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drawing+xml" PartName="/xl/drawings/drawing9.xml"/>
  <Override ContentType="application/vnd.openxmlformats-officedocument.spreadsheetml.worksheet+xml" PartName="/xl/worksheets/sheet9.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drawingml.chart+xml" PartName="/xl/charts/chart2.xml"/>
  <Default ContentType="image/jpeg" Extension="jpeg"/>
  <Override ContentType="application/vnd.openxmlformats-officedocument.drawingml.chart+xml" PartName="/xl/charts/chart3.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sharedStrings+xml" PartName="/xl/sharedStrings.xml"/>
  <Override ContentType="application/vnd.openxmlformats-officedocument.spreadsheetml.worksheet+xml" PartName="/xl/worksheets/sheet10.x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spreadsheetml.worksheet+xml" PartName="/xl/worksheets/sheet1.xml"/>
  <Default ContentType="application/vnd.openxmlformats-officedocument.vmlDrawing" Extension="vml"/>
  <Override ContentType="application/vnd.openxmlformats-officedocument.spreadsheetml.comments+xml" PartName="/xl/comments1.xml"/>
  <Override ContentType="image/jpeg" PartName="/xl/media/image1.jpg"/>
  <Override ContentType="application/vnd.openxmlformats-officedocument.drawing+xml" PartName="/xl/drawings/drawing10.xml"/>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bookViews>
    <workbookView xWindow="-750" yWindow="1995" windowWidth="19035" windowHeight="8535" activeTab="0"/>
  </bookViews>
  <sheets>
    <sheet name="EaR summary" sheetId="1" r:id="rId1"/>
    <sheet name="1st year projection" sheetId="2" r:id="rId2"/>
    <sheet name="2nd year projection" sheetId="13" r:id="rId3"/>
    <sheet name="Assumptions" sheetId="4" r:id="rId7"/>
    <sheet name="Assm-Reinvestment Rate(info)" sheetId="6" r:id="rId8"/>
    <sheet name="Rate Sheet(info)" sheetId="12" r:id="rId9"/>
    <sheet name="DISCLAIMER" sheetId="5" r:id="rId10"/>
  </sheets>
  <definedNames>
    <definedName name="_xlnm.Print_Titles" localSheetId="1">'1st year projection'!$1:$6</definedName>
    <definedName name="_xlnm.Print_Titles" localSheetId="2">'2nd year projection'!$1:$6</definedName>
    <definedName name="_xlnm.Print_Titles" localSheetId="3">'Assumptions'!$1:$4</definedName>
    <definedName name="_xlnm.Print_Titles" localSheetId="4">'Assm-Reinvestment Rate(info)'!$1:$4</definedName>
    <definedName name="_xlnm._FilterDatabase" localSheetId="5" hidden="1">'Rate Sheet(info)'!$B$4:$W$4</definedName>
    <definedName name="_xlnm.Print_Titles" localSheetId="5">'Rate Sheet(info)'!$1:$4</definedName>
    <definedName name="_xlnm.Print_Area" localSheetId="6">'DISCLAIMER'!$A$1:$P$34</definedName>
    <definedName name="_xlnm.Print_Titles" localSheetId="6">'DISCLAIMER'!$1:$1</definedName>
  </definedNames>
  <calcPr calcId="125725" fullCalcOnLoad="1"/>
</workbook>
</file>

<file path=xl/comments1.xml><?xml version="1.0" encoding="utf-8"?>
<comments xmlns="http://schemas.openxmlformats.org/spreadsheetml/2006/main">
  <authors>
    <author>xhs</author>
    <author>Joey</author>
  </authors>
  <commentList>
    <comment ref="B4" authorId="0">
      <text>
        <r>
          <rPr>
            <b/>
            <sz val="9"/>
            <color indexed="81"/>
            <rFont val="Tahoma"/>
            <family val="2"/>
          </rPr>
          <t>THC:
inputs only for the information/memo</t>
        </r>
        <r>
          <rPr>
            <sz val="9"/>
            <color indexed="81"/>
            <rFont val="Tahoma"/>
            <family val="2"/>
          </rPr>
          <t xml:space="preserve">
</t>
        </r>
      </text>
    </comment>
    <comment ref="D4" authorId="0">
      <text>
        <r>
          <rPr>
            <sz val="9"/>
            <color indexed="81"/>
            <rFont val="Tahoma"/>
            <family val="2"/>
          </rPr>
          <t xml:space="preserve">months 
</t>
        </r>
      </text>
    </comment>
    <comment ref="M4" authorId="0">
      <text>
        <r>
          <rPr>
            <b/>
            <sz val="9"/>
            <color indexed="81"/>
            <rFont val="Tahoma"/>
            <family val="2"/>
          </rPr>
          <t>THC:
only for the balloon loans</t>
        </r>
        <r>
          <rPr>
            <sz val="9"/>
            <color indexed="81"/>
            <rFont val="Tahoma"/>
            <family val="2"/>
          </rPr>
          <t xml:space="preserve">
</t>
        </r>
      </text>
    </comment>
    <comment ref="P4" authorId="1">
      <text>
        <r>
          <rPr>
            <b/>
            <sz val="9"/>
            <color indexed="81"/>
            <rFont val="Tahoma"/>
            <family val="2"/>
          </rPr>
          <t>Joey:</t>
        </r>
        <r>
          <rPr>
            <sz val="9"/>
            <color indexed="81"/>
            <rFont val="Tahoma"/>
            <family val="2"/>
          </rPr>
          <t xml:space="preserve">
Loan program for single family mortgage loans
1 or  “FHA/VA” ------- FHA/VA
2 or  “Conforming” – Conforming
3 or  “Jumbo” -------- Jumbo 
4 or  “Subprime” ---- Subprime
Issuer for single family mortgage securities
1 or “GNMA” --------GNMA
2 or “FNMA” ---------FNMA
3 or  “FHLMC” -----FHLMC
4 or  “Private Label”-Private Label
Default: Private Label
</t>
        </r>
      </text>
    </comment>
    <comment ref="Q4" authorId="0">
      <text>
        <r>
          <rPr>
            <b/>
            <sz val="9"/>
            <color indexed="81"/>
            <rFont val="Tahoma"/>
            <family val="2"/>
          </rPr>
          <t>Purpose</t>
        </r>
        <r>
          <rPr>
            <sz val="9"/>
            <color indexed="81"/>
            <rFont val="Tahoma"/>
            <family val="2"/>
          </rPr>
          <t xml:space="preserve">
Cash-Out
Investment
Purchase
Refinance</t>
        </r>
      </text>
    </comment>
    <comment ref="R4" authorId="0">
      <text>
        <r>
          <rPr>
            <b/>
            <sz val="9"/>
            <color indexed="81"/>
            <rFont val="Tahoma"/>
            <family val="2"/>
          </rPr>
          <t>Property</t>
        </r>
        <r>
          <rPr>
            <sz val="9"/>
            <color indexed="81"/>
            <rFont val="Tahoma"/>
            <family val="2"/>
          </rPr>
          <t xml:space="preserve">
Condo
Manuf. Housing
Singlewide MH
Town Home 
Auto Repair 
Church 
Co-op
Farm RE-CFI 
Gas Station 
Light Industrial 
Lodging 
Manufacturing 
Medical Office 
MH Park 
Mixed Use 
Multi-Family 
Nursing Home 
Office 
Restaurant 
Retail 
Self-Storage 
Small Bus-CFI 
Strip Mall 
verify property
Warehouse</t>
        </r>
      </text>
    </comment>
    <comment ref="S4" authorId="0">
      <text>
        <r>
          <rPr>
            <b/>
            <sz val="9"/>
            <color indexed="81"/>
            <rFont val="Tahoma"/>
            <family val="2"/>
          </rPr>
          <t>Occupancy:</t>
        </r>
        <r>
          <rPr>
            <sz val="9"/>
            <color indexed="81"/>
            <rFont val="Tahoma"/>
            <family val="2"/>
          </rPr>
          <t xml:space="preserve">
2ND 
Investing 
NOOcc 
OwnOcc 
Prim
</t>
        </r>
      </text>
    </comment>
    <comment ref="T4" authorId="0">
      <text>
        <r>
          <rPr>
            <b/>
            <sz val="9"/>
            <color indexed="81"/>
            <rFont val="Tahoma"/>
            <family val="2"/>
          </rPr>
          <t>Doc Type:</t>
        </r>
        <r>
          <rPr>
            <sz val="9"/>
            <color indexed="81"/>
            <rFont val="Tahoma"/>
            <family val="2"/>
          </rPr>
          <t xml:space="preserve">
Full 
Partial 
Stated</t>
        </r>
      </text>
    </comment>
    <comment ref="X4" authorId="0">
      <text>
        <r>
          <rPr>
            <b/>
            <sz val="9"/>
            <color indexed="81"/>
            <rFont val="Tahoma"/>
            <family val="2"/>
          </rPr>
          <t xml:space="preserve">THC:
</t>
        </r>
        <r>
          <rPr>
            <sz val="9"/>
            <color indexed="81"/>
            <rFont val="Tahoma"/>
            <family val="2"/>
          </rPr>
          <t>espeically for customizing the CD rate models
for the other items, there are the good default models applied.  
Will enable to customize NMD model later here too
for CD models:
   1:  CD Equation , Equation   
   3:  BETA, market beta, MARKET_BETA_OFFER
   4:  INDEX , special index,SPECIAL_INDEX_OFFER
   5:  Curve Imply,  curve
   6:  Index Matrix ,matrix
   7:  Index lookup,lookup</t>
        </r>
      </text>
    </comment>
    <comment ref="Y4" authorId="0">
      <text>
        <r>
          <rPr>
            <b/>
            <sz val="9"/>
            <color indexed="81"/>
            <rFont val="Tahoma"/>
            <family val="2"/>
          </rPr>
          <t>THC:
for CD models</t>
        </r>
        <r>
          <rPr>
            <sz val="9"/>
            <color indexed="81"/>
            <rFont val="Tahoma"/>
            <family val="2"/>
          </rPr>
          <t xml:space="preserve">
default is 1 (100%)</t>
        </r>
        <r>
          <rPr>
            <sz val="9"/>
            <color indexed="81"/>
            <rFont val="Tahoma"/>
            <family val="2"/>
          </rPr>
          <t xml:space="preserve">
</t>
        </r>
      </text>
    </comment>
  </commentList>
</comments>
</file>

<file path=xl/sharedStrings.xml><?xml version="1.0" encoding="utf-8"?>
<sst xmlns="http://schemas.openxmlformats.org/spreadsheetml/2006/main" count="644" uniqueCount="644">
  <si>
    <t>1st Year Projection</t>
  </si>
  <si>
    <t xml:space="preserve"> </t>
  </si>
  <si>
    <t xml:space="preserve">Portfolio Name : jsliu  bank test &amp; city (HF)-202212</t>
  </si>
  <si>
    <t>Currency: USD .Amounts in 000s</t>
  </si>
  <si>
    <t>Scenario:Base Case</t>
  </si>
  <si>
    <t>ASSETS INTEREST INCOME</t>
  </si>
  <si>
    <t/>
  </si>
  <si>
    <t>LIABILITIES INTEREST COST</t>
  </si>
  <si>
    <t>NET INTEREST INCOME</t>
  </si>
  <si>
    <t>Non Interest Expense(income)</t>
  </si>
  <si>
    <t>Provision of losses</t>
  </si>
  <si>
    <t>Profit before taxes</t>
  </si>
  <si>
    <t>Tax</t>
  </si>
  <si>
    <t>Net Income</t>
  </si>
  <si>
    <t>Dividend Payment</t>
  </si>
  <si>
    <t>Retained Earning chg</t>
  </si>
  <si>
    <t>Unrealized G/L</t>
  </si>
  <si>
    <t>Equity</t>
  </si>
  <si>
    <t>ASSETS</t>
  </si>
  <si>
    <t>Book / Market</t>
  </si>
  <si>
    <t>Interests</t>
  </si>
  <si>
    <t>Federal</t>
  </si>
  <si>
    <t>Balance</t>
  </si>
  <si>
    <t>Interest</t>
  </si>
  <si>
    <t>WAC(%)</t>
  </si>
  <si>
    <t>LOAN</t>
  </si>
  <si>
    <t>Book</t>
  </si>
  <si>
    <t>Prem/Disc Amort</t>
  </si>
  <si>
    <t>Book Write-down</t>
  </si>
  <si>
    <t>Prin.Write-down</t>
  </si>
  <si>
    <t xml:space="preserve">Non-Interest Cost </t>
  </si>
  <si>
    <t>Implied Rate(%)</t>
  </si>
  <si>
    <t>Cash Flow</t>
  </si>
  <si>
    <t>Prin.Amort</t>
  </si>
  <si>
    <t>Prin.Prepay</t>
  </si>
  <si>
    <t>Prin.Recovery</t>
  </si>
  <si>
    <t>Perf. Bal</t>
  </si>
  <si>
    <t>Loan Origination/Purchase</t>
  </si>
  <si>
    <t>WAC of Origination(%)</t>
  </si>
  <si>
    <t>INVESTMENT</t>
  </si>
  <si>
    <t>Reinvestment Bal</t>
  </si>
  <si>
    <t>WAC of Reinvestment(%)</t>
  </si>
  <si>
    <t>Other-Asset</t>
  </si>
  <si>
    <t>LIABILITIES</t>
  </si>
  <si>
    <t>CD</t>
  </si>
  <si>
    <t>Matured CD</t>
  </si>
  <si>
    <t>Withdrawal</t>
  </si>
  <si>
    <t>New Account</t>
  </si>
  <si>
    <t>Offer Rate of new CD Account(%)</t>
  </si>
  <si>
    <t>Transaction Accounts</t>
  </si>
  <si>
    <t>Offer Rate of new Account(%)</t>
  </si>
  <si>
    <t>MMDAs</t>
  </si>
  <si>
    <t>Passbook Accounts</t>
  </si>
  <si>
    <t>Offer Rate of New Account(%)</t>
  </si>
  <si>
    <t>Non-Interest-Bearing Account</t>
  </si>
  <si>
    <t>Other-Liability</t>
  </si>
  <si>
    <t>Borrowing</t>
  </si>
  <si>
    <t>Prin.Matured</t>
  </si>
  <si>
    <t>New Borrowings</t>
  </si>
  <si>
    <t>Borrowings rate(%)</t>
  </si>
  <si>
    <t>Scenario:Interest Rate -200BP</t>
  </si>
  <si>
    <t>Scenario:Interest Rate -100BP</t>
  </si>
  <si>
    <t>Scenario:Interest Rate +100BP</t>
  </si>
  <si>
    <t>Scenario:Interest Rate +200BP</t>
  </si>
  <si>
    <t>Scenario:Interest Rate +300BP</t>
  </si>
  <si>
    <t>Scenario:Interest Rate +400BP</t>
  </si>
  <si>
    <t>Scenario:Flattener</t>
  </si>
  <si>
    <t>2nd Year Projection</t>
  </si>
  <si>
    <t>Earnings-at-Risk (EaR) Report</t>
  </si>
  <si>
    <t xml:space="preserve">Portfolio Name : jsliu  bank test &amp; city (HF)-202212        Cycle: December, 2022        Evaluation Date: December 30, 2022</t>
  </si>
  <si>
    <t>Printed on: 02/10/23 2:13:43 PM</t>
  </si>
  <si>
    <t xml:space="preserve">Description : </t>
  </si>
  <si>
    <t>1/31/2023</t>
  </si>
  <si>
    <t>2/28/2023</t>
  </si>
  <si>
    <t>12 Month Summary</t>
  </si>
  <si>
    <t>3/31/2023</t>
  </si>
  <si>
    <t>4/30/2023</t>
  </si>
  <si>
    <t>Dn 200BP</t>
  </si>
  <si>
    <t>Dn 100BP</t>
  </si>
  <si>
    <t>Base</t>
  </si>
  <si>
    <t>Up 100BP</t>
  </si>
  <si>
    <t>Up 200BP</t>
  </si>
  <si>
    <t>Up 300BP</t>
  </si>
  <si>
    <t>Up 400BP</t>
  </si>
  <si>
    <t>Flattener</t>
  </si>
  <si>
    <t>5/31/2023</t>
  </si>
  <si>
    <t>Net Interest Income (NII)</t>
  </si>
  <si>
    <t>6/30/2023</t>
  </si>
  <si>
    <t>$ Change of NII</t>
  </si>
  <si>
    <t>7/31/2023</t>
  </si>
  <si>
    <t>% Change of NII</t>
  </si>
  <si>
    <t>8/31/2023</t>
  </si>
  <si>
    <t>NI</t>
  </si>
  <si>
    <t>9/30/2023</t>
  </si>
  <si>
    <t>$ Change of NI</t>
  </si>
  <si>
    <t>10/31/2023</t>
  </si>
  <si>
    <t>11/30/2023</t>
  </si>
  <si>
    <t>12/31/2023</t>
  </si>
  <si>
    <t>24 Month Summary</t>
  </si>
  <si>
    <t>1/31/2024</t>
  </si>
  <si>
    <t>2/29/2024</t>
  </si>
  <si>
    <t>3/31/2024</t>
  </si>
  <si>
    <t>4/30/2024</t>
  </si>
  <si>
    <t>5/31/2024</t>
  </si>
  <si>
    <t>6/30/2024</t>
  </si>
  <si>
    <t>7/31/2024</t>
  </si>
  <si>
    <t>8/31/2024</t>
  </si>
  <si>
    <t>9/30/2024</t>
  </si>
  <si>
    <t>10/31/2024</t>
  </si>
  <si>
    <t>12 Months</t>
  </si>
  <si>
    <t>24 Months</t>
  </si>
  <si>
    <t>11/30/2024</t>
  </si>
  <si>
    <t>Earning Projections are</t>
  </si>
  <si>
    <t>12/31/2024</t>
  </si>
  <si>
    <t>Net Interest Income Projections are</t>
  </si>
  <si>
    <t>NII % Change Under 200 bpt Shock</t>
  </si>
  <si>
    <t>2023Q2</t>
  </si>
  <si>
    <t>2023Q3</t>
  </si>
  <si>
    <t>2023Q4</t>
  </si>
  <si>
    <t>2024Q1</t>
  </si>
  <si>
    <t>2024Q2</t>
  </si>
  <si>
    <t>2024Q3</t>
  </si>
  <si>
    <t>2024Q4</t>
  </si>
  <si>
    <t>Cash &amp; Short Term</t>
  </si>
  <si>
    <t>INVESTMENTS</t>
  </si>
  <si>
    <t>Loans</t>
  </si>
  <si>
    <t>OTHER Assets</t>
  </si>
  <si>
    <t>Deposits</t>
  </si>
  <si>
    <t>Borrowings</t>
  </si>
  <si>
    <t>OTHER LIABILITIES</t>
  </si>
  <si>
    <t>NONINTEREST INCOME</t>
  </si>
  <si>
    <t>NONINTEREST EXPENSE</t>
  </si>
  <si>
    <t>Loss PROVISION</t>
  </si>
  <si>
    <t>PROFIT BEFORE TAX</t>
  </si>
  <si>
    <t>Assumptions</t>
  </si>
  <si>
    <t>Definitions</t>
  </si>
  <si>
    <t>EOB</t>
  </si>
  <si>
    <t>End of Balance including reinvestment</t>
  </si>
  <si>
    <t>ASSET INTEREST INCOME (1)</t>
  </si>
  <si>
    <t>total monthly asset interest income based on the prevailing coupon rate and the principals at the beginning of the month</t>
  </si>
  <si>
    <t>LIABILITY INTEREST COST (2)</t>
  </si>
  <si>
    <t>total monthly liability interest cost based on the prevailing customer rate and the account level at the beginning of the month. The interest cost includes the accrued amount increasing the account level</t>
  </si>
  <si>
    <t>NET INTEREST INCOME (3)</t>
  </si>
  <si>
    <t>(3) =(1) - (2)</t>
  </si>
  <si>
    <t>Non Interest Expense(income) (4)</t>
  </si>
  <si>
    <t>operational cost (including servicing cost) net of non-interest income</t>
  </si>
  <si>
    <t>provision for loan losses (5)</t>
  </si>
  <si>
    <t>the asset principals are impaired by this amount projected monthly</t>
  </si>
  <si>
    <t>Profit before taxes(6)</t>
  </si>
  <si>
    <t>Net income before taxes</t>
  </si>
  <si>
    <t>(6) = (3) - (4) - (5)</t>
  </si>
  <si>
    <t>Tax (7)</t>
  </si>
  <si>
    <t xml:space="preserve">Net Income (8) </t>
  </si>
  <si>
    <t>(8) = (6) - (7)</t>
  </si>
  <si>
    <t xml:space="preserve">Book (9) </t>
  </si>
  <si>
    <t xml:space="preserve">asset principal net liability principal. (9) month n - (9) month n-1 =  (8). This is a double entry item</t>
  </si>
  <si>
    <t>Growth assumption</t>
  </si>
  <si>
    <t>All is flat</t>
  </si>
  <si>
    <t>The remaining net cash flow (P&amp;I payment of loans and investment net of interest payment of liability/deposits and NIC) , if there is any, is invested to /plug/</t>
  </si>
  <si>
    <t>NOTE</t>
  </si>
  <si>
    <t>1. NII is projected up to Dec-24</t>
  </si>
  <si>
    <t>2. net non-interest expense includes any non-interest expense net of non-interest income</t>
  </si>
  <si>
    <t xml:space="preserve">3. 25.0% tax rate is assumed </t>
  </si>
  <si>
    <t>Assumption - Reinvestment Rate</t>
  </si>
  <si>
    <t>Sector(Balance($000))</t>
  </si>
  <si>
    <t>Rate(%)</t>
  </si>
  <si>
    <t>Index</t>
  </si>
  <si>
    <t>Margin(%)</t>
  </si>
  <si>
    <t>Term</t>
  </si>
  <si>
    <t>Fixed/Adj</t>
  </si>
  <si>
    <t>Reset Freq</t>
  </si>
  <si>
    <t>FICO</t>
  </si>
  <si>
    <t>LTV(%)</t>
  </si>
  <si>
    <t>Time value(%)</t>
  </si>
  <si>
    <t>Option Spread(%)</t>
  </si>
  <si>
    <t>Credit Spread(%)</t>
  </si>
  <si>
    <t>Clean OAS(%)</t>
  </si>
  <si>
    <t>Source</t>
  </si>
  <si>
    <t>Total liabilities</t>
  </si>
  <si>
    <t xml:space="preserve">  Borrowings</t>
  </si>
  <si>
    <t xml:space="preserve">    Federal Home Loan Bank advances(-333.33)</t>
  </si>
  <si>
    <t>Fixed</t>
  </si>
  <si>
    <t>N/A</t>
  </si>
  <si>
    <t>THC(Bullet Borrowing 1mo - 83151)</t>
  </si>
  <si>
    <t xml:space="preserve">    Federal Home Loan Bank advances(-3666.66)</t>
  </si>
  <si>
    <t>THC(Bullet Borrowing 1yr - 83150)</t>
  </si>
  <si>
    <t xml:space="preserve">    Others(-199.01)</t>
  </si>
  <si>
    <t>THC(Bullet Borrowing 5yr - 83148)</t>
  </si>
  <si>
    <t xml:space="preserve">  Deposits</t>
  </si>
  <si>
    <t xml:space="preserve">    Retail CD(-9130.00)</t>
  </si>
  <si>
    <t>THC(Retail CD 3mo - 83137)</t>
  </si>
  <si>
    <t xml:space="preserve">    Retail CD(-23997.00)</t>
  </si>
  <si>
    <t>THC(Retail CD 1yr - 83135)</t>
  </si>
  <si>
    <t xml:space="preserve">    Retail CD(-2835.00)</t>
  </si>
  <si>
    <t>THC(Retail CD 3yr - 83133)</t>
  </si>
  <si>
    <t xml:space="preserve">    Retail CD(-1263.00)</t>
  </si>
  <si>
    <t>THC(Retail CD 5yr - 83131)</t>
  </si>
  <si>
    <t xml:space="preserve">    MMDAs(-3886.00)</t>
  </si>
  <si>
    <t>Bank BS</t>
  </si>
  <si>
    <t xml:space="preserve">    Passbook Accounts(-41278.00)</t>
  </si>
  <si>
    <t xml:space="preserve">    Transaction Accounts(-12438.00)</t>
  </si>
  <si>
    <t xml:space="preserve">    Noninterest-bearing Accounts(-25416.00)</t>
  </si>
  <si>
    <t xml:space="preserve">  Other liabilities</t>
  </si>
  <si>
    <t xml:space="preserve">    Others(-381.00)</t>
  </si>
  <si>
    <t>THC(NonIntBearing Other Liability - 83153)</t>
  </si>
  <si>
    <t>Total assets</t>
  </si>
  <si>
    <t xml:space="preserve">  Cash &amp; Short Term</t>
  </si>
  <si>
    <t xml:space="preserve">    Noninterest-bearing balances and currency and coin(7280.00)</t>
  </si>
  <si>
    <t>THC(Noninterest Bearing Cash Equivalent - 82902)</t>
  </si>
  <si>
    <t xml:space="preserve">    Interest-bearing balances(5820.00)</t>
  </si>
  <si>
    <t>Adjustable</t>
  </si>
  <si>
    <t>1mo</t>
  </si>
  <si>
    <t>THC(FFS - 82904)</t>
  </si>
  <si>
    <t xml:space="preserve">  Loans and lease financing receivables</t>
  </si>
  <si>
    <t xml:space="preserve">    Loans secured by real estate</t>
  </si>
  <si>
    <t xml:space="preserve">      Construction, land development, and other land loans</t>
  </si>
  <si>
    <t xml:space="preserve">        1-4 family residential construction loans(480.26)</t>
  </si>
  <si>
    <t>Prime</t>
  </si>
  <si>
    <t>1yr</t>
  </si>
  <si>
    <t>THC(Floating Rate Construction - Prime - 82954)</t>
  </si>
  <si>
    <t xml:space="preserve">        1-4 family residential construction loans(57.80)</t>
  </si>
  <si>
    <t>1Y LIBOR</t>
  </si>
  <si>
    <t>THC(Floating Rate Construction - Libor - 82953)</t>
  </si>
  <si>
    <t xml:space="preserve">        1-4 family residential construction loans(278.46)</t>
  </si>
  <si>
    <t>1Y TSY</t>
  </si>
  <si>
    <t>THC(Floating Rate Construction - Treasury - 82952)</t>
  </si>
  <si>
    <t xml:space="preserve">        1-4 family residential construction loans(1297.46)</t>
  </si>
  <si>
    <t>THC(Fixed Rate Construction - 82951)</t>
  </si>
  <si>
    <t xml:space="preserve">        Other construction loans and all land development and other land loans(532.98)</t>
  </si>
  <si>
    <t xml:space="preserve">        Other construction loans and all land development and other land loans(64.15)</t>
  </si>
  <si>
    <t xml:space="preserve">        Other construction loans and all land development and other land loans(309.05)</t>
  </si>
  <si>
    <t xml:space="preserve">        Other construction loans and all land development and other land loans(1439.85)</t>
  </si>
  <si>
    <t xml:space="preserve">      Secured by farmland (including farm residential and other improvements)(317.13)</t>
  </si>
  <si>
    <t>THC(Floating Rate Multi Family - Prime - 82959)</t>
  </si>
  <si>
    <t xml:space="preserve">      Secured by farmland (including farm residential and other improvements)(1187.47)</t>
  </si>
  <si>
    <t>THC(Floating Rate Multi Family - Treasury - 82957)</t>
  </si>
  <si>
    <t xml:space="preserve">      Secured by farmland (including farm residential and other improvements)(7.04)</t>
  </si>
  <si>
    <t>THC(Floating Rate Multi Family - Libor - 82958)</t>
  </si>
  <si>
    <t xml:space="preserve">      Secured by farmland (including farm residential and other improvements)(3152.37)</t>
  </si>
  <si>
    <t>THC(Fixed Rate Multi Family 30YR - 82955)</t>
  </si>
  <si>
    <t xml:space="preserve">      Secured by 1-4 family residential properties</t>
  </si>
  <si>
    <t xml:space="preserve">        Revolving, open-end loans secured by 1-4 family residential properties and extended under lines of credit(2120.00)</t>
  </si>
  <si>
    <t>THC(Floating Rate 2nd closed end - Prime - 82950)</t>
  </si>
  <si>
    <t xml:space="preserve">        Closed-end loans secured by 1-4 family residential properties</t>
  </si>
  <si>
    <t xml:space="preserve">          Secured by first liens(3356.72)</t>
  </si>
  <si>
    <t>THC(FRM10 - 82941)</t>
  </si>
  <si>
    <t xml:space="preserve">          Secured by first liens(372.97)</t>
  </si>
  <si>
    <t>THC(FRM Balloon 10/20 - 82942)</t>
  </si>
  <si>
    <t xml:space="preserve">          Secured by first liens(32306.50)</t>
  </si>
  <si>
    <t>THC(FRM30 - 82917)</t>
  </si>
  <si>
    <t xml:space="preserve">          Secured by first liens(13153.80)</t>
  </si>
  <si>
    <t>THC(FRM15 - 82940)</t>
  </si>
  <si>
    <t xml:space="preserve">          Secured by first liens(562.33)</t>
  </si>
  <si>
    <t>6M LIBOR</t>
  </si>
  <si>
    <t>6mo</t>
  </si>
  <si>
    <t>THC(1-4 Fam 6 mo Libor - 82928)</t>
  </si>
  <si>
    <t xml:space="preserve">          Secured by first liens(1872.48)</t>
  </si>
  <si>
    <t>THC(1-4 Fam 1 yr Libor - 82929)</t>
  </si>
  <si>
    <t xml:space="preserve">          Secured by first liens(2572.34)</t>
  </si>
  <si>
    <t>THC(1-4 Fam 1 yr CMT - 82919)</t>
  </si>
  <si>
    <t xml:space="preserve">          Secured by first liens(9361.17)</t>
  </si>
  <si>
    <t>5Y TSY</t>
  </si>
  <si>
    <t>5yr</t>
  </si>
  <si>
    <t>THC(1-4 Fam 5 yr CMT - 82925)</t>
  </si>
  <si>
    <t xml:space="preserve">          Secured by first liens(3400.20)</t>
  </si>
  <si>
    <t>3Y TSY</t>
  </si>
  <si>
    <t>3yr</t>
  </si>
  <si>
    <t>THC(1-4 Fam 3 yr CMT - 82924)</t>
  </si>
  <si>
    <t xml:space="preserve">          Secured by first liens(867.33)</t>
  </si>
  <si>
    <t>HYB 7/1</t>
  </si>
  <si>
    <t>THC(1-4 Fam 7/1 CMT - 82922)</t>
  </si>
  <si>
    <t xml:space="preserve">          Secured by first liens(142.16)</t>
  </si>
  <si>
    <t>THC(FRM20 - 82939)</t>
  </si>
  <si>
    <t xml:space="preserve">          Secured by junior liens(625.31)</t>
  </si>
  <si>
    <t xml:space="preserve">          Secured by junior liens(8.70)</t>
  </si>
  <si>
    <t>THC(Floating Rate 2nd closed end - Treasury - 82948)</t>
  </si>
  <si>
    <t xml:space="preserve">          Secured by junior liens(33.25)</t>
  </si>
  <si>
    <t>THC(Floating Rate 2nd closed end - Libor - 82949)</t>
  </si>
  <si>
    <t xml:space="preserve">          Secured by junior liens(284.75)</t>
  </si>
  <si>
    <t>THC(Fixed Rate 2nd closed end - 82947)</t>
  </si>
  <si>
    <t xml:space="preserve">      Secured by nonfarm nonresidential properties</t>
  </si>
  <si>
    <t xml:space="preserve">        Loans secured by owner-occupied nonfarm nonresidential properties(593.60)</t>
  </si>
  <si>
    <t xml:space="preserve">        Loans secured by owner-occupied nonfarm nonresidential properties(2222.66)</t>
  </si>
  <si>
    <t xml:space="preserve">        Loans secured by owner-occupied nonfarm nonresidential properties(13.17)</t>
  </si>
  <si>
    <t xml:space="preserve">        Loans secured by owner-occupied nonfarm nonresidential properties(5532.81)</t>
  </si>
  <si>
    <t xml:space="preserve">        Loans secured by owner-occupied nonfarm nonresidential properties(367.75)</t>
  </si>
  <si>
    <t>THC(Fixed Rate Multi Family Balloon 7|23 - 82960)</t>
  </si>
  <si>
    <t xml:space="preserve">        Loans secured by other nonfarm nonresidential properties(37.05)</t>
  </si>
  <si>
    <t xml:space="preserve">        Loans secured by other nonfarm nonresidential properties(138.76)</t>
  </si>
  <si>
    <t xml:space="preserve">        Loans secured by other nonfarm nonresidential properties(0.82)</t>
  </si>
  <si>
    <t xml:space="preserve">        Loans secured by other nonfarm nonresidential properties(345.41)</t>
  </si>
  <si>
    <t xml:space="preserve">        Loans secured by other nonfarm nonresidential properties(22.96)</t>
  </si>
  <si>
    <t xml:space="preserve">    Loans to finance agricultural production and other loans to farmers(218.03)</t>
  </si>
  <si>
    <t xml:space="preserve">    Loans to finance agricultural production and other loans to farmers(42.67)</t>
  </si>
  <si>
    <t xml:space="preserve">    Loans to finance agricultural production and other loans to farmers(63.02)</t>
  </si>
  <si>
    <t xml:space="preserve">    Loans to finance agricultural production and other loans to farmers(565.29)</t>
  </si>
  <si>
    <t xml:space="preserve">    Commercial and industrial loans(3917.68)</t>
  </si>
  <si>
    <t>THC(Fixed Rate Commercial Loan - 82968)</t>
  </si>
  <si>
    <t xml:space="preserve">    Commercial and industrial loans(1510.23)</t>
  </si>
  <si>
    <t>THC(Floating Rate Commercial Loan - Prime - 82971)</t>
  </si>
  <si>
    <t xml:space="preserve">    Commercial and industrial loans(295.56)</t>
  </si>
  <si>
    <t>THC(Floating Rate Commercial Loan - Libor - 82970)</t>
  </si>
  <si>
    <t xml:space="preserve">    Commercial and industrial loans(436.52)</t>
  </si>
  <si>
    <t>THC(Floating Rate Commercial Loan - Treasury - 82969)</t>
  </si>
  <si>
    <t xml:space="preserve">    Loans to individuals for household, family, and other personal expenditures (i.e., consumer loans) (includes purchased paper)</t>
  </si>
  <si>
    <t xml:space="preserve">      Automobile loans(6523.00)</t>
  </si>
  <si>
    <t>THC(Direct New Auto Loan 710 70 - 83072)</t>
  </si>
  <si>
    <t xml:space="preserve">      Other consumer loans (includes single payment, installment, and all student loans)(3486.00)</t>
  </si>
  <si>
    <t>THC(Personal Loan - 83122)</t>
  </si>
  <si>
    <t xml:space="preserve">  Other assets</t>
  </si>
  <si>
    <t xml:space="preserve">    Premises and fixed assets (including capitalized leases)(1710.00)</t>
  </si>
  <si>
    <t>THC(NonIntBearing Other Asset - 83127)</t>
  </si>
  <si>
    <t xml:space="preserve">    Others(4101.00)</t>
  </si>
  <si>
    <t xml:space="preserve">    LESS: Allowance for loan and lease losses(-1406.00)</t>
  </si>
  <si>
    <t>THC(Loan Loss Alloance - 83129)</t>
  </si>
  <si>
    <t xml:space="preserve">  Securities</t>
  </si>
  <si>
    <t xml:space="preserve">    U.S. Treasury securities(7025.75)</t>
  </si>
  <si>
    <t>THC(Treasury Bond - 82906)</t>
  </si>
  <si>
    <t xml:space="preserve">    U.S. Treasury securities(-174.76)</t>
  </si>
  <si>
    <t>THC(misc nonintbearing investment - 82905)</t>
  </si>
  <si>
    <t xml:space="preserve">    U.S. Government agency obligations (exclude mortgage-backed securities)</t>
  </si>
  <si>
    <t xml:space="preserve">      Issued by U.S. Government agencies(9025.56)</t>
  </si>
  <si>
    <t>THC(Agency Bond - 82907)</t>
  </si>
  <si>
    <t xml:space="preserve">      Issued by U.S. Government agencies(-382.56)</t>
  </si>
  <si>
    <t xml:space="preserve">    Securities issued by states and political subdivisions in the U.S.(428.53)</t>
  </si>
  <si>
    <t>THC(Municipal Bond - 82909)</t>
  </si>
  <si>
    <t xml:space="preserve">    Securities issued by states and political subdivisions in the U.S.(-13.54)</t>
  </si>
  <si>
    <t xml:space="preserve">    Mortgage-backed securities (MBS)</t>
  </si>
  <si>
    <t xml:space="preserve">      Residential mortgage pass-through securities</t>
  </si>
  <si>
    <t xml:space="preserve">        Guaranteed by GNMA(299.60)</t>
  </si>
  <si>
    <t>HYB 3/1</t>
  </si>
  <si>
    <t>THC(Adjustable MBS - 82911)</t>
  </si>
  <si>
    <t xml:space="preserve">        Guaranteed by GNMA(-50.38)</t>
  </si>
  <si>
    <t xml:space="preserve">        Guaranteed by GNMA(400.78)</t>
  </si>
  <si>
    <t>THC(Fixed Rate MBS - 82910)</t>
  </si>
  <si>
    <t xml:space="preserve">      Other residential mortgage-backed securities (include CMOs, REMICs, and stripped MBS)</t>
  </si>
  <si>
    <t xml:space="preserve">        Issued or guaranteed by FNMA, FHLMC, or GNMA(61.97)</t>
  </si>
  <si>
    <t xml:space="preserve">        Issued or guaranteed by FNMA, FHLMC, or GNMA(-1.97)</t>
  </si>
  <si>
    <t>Rate Sheet</t>
  </si>
  <si>
    <t>Description</t>
  </si>
  <si>
    <t>Rate Id</t>
  </si>
  <si>
    <t>Stated Term (in months)</t>
  </si>
  <si>
    <t>Current Rate(%)</t>
  </si>
  <si>
    <t xml:space="preserve">Fixed/
Adjustable</t>
  </si>
  <si>
    <t xml:space="preserve">Margin
(%)</t>
  </si>
  <si>
    <t xml:space="preserve">Reset 
Freq</t>
  </si>
  <si>
    <t>Initial Change Cap(%)</t>
  </si>
  <si>
    <t>Period Cap(%)</t>
  </si>
  <si>
    <t>Life Cap Distance(%)</t>
  </si>
  <si>
    <t>Amortization Term (in months)</t>
  </si>
  <si>
    <t>LTV</t>
  </si>
  <si>
    <t>Program</t>
  </si>
  <si>
    <t>Purpose</t>
  </si>
  <si>
    <t>Property</t>
  </si>
  <si>
    <t>Occupancy</t>
  </si>
  <si>
    <t>Documentation</t>
  </si>
  <si>
    <t>HiBalance</t>
  </si>
  <si>
    <t>DTI</t>
  </si>
  <si>
    <t>DSCR</t>
  </si>
  <si>
    <t>Models</t>
  </si>
  <si>
    <t>Beta</t>
  </si>
  <si>
    <t>time</t>
  </si>
  <si>
    <t>loan type</t>
  </si>
  <si>
    <t xml:space="preserve">THC RateSheet Id : 101632    As of 12/30/2022 rate sheet version 1 updated on 01/10/2023 11:14:39AM</t>
  </si>
  <si>
    <t>Noninterest Bearing Cash Equivalent</t>
  </si>
  <si>
    <t>Interest Bearing Cash Equivalent</t>
  </si>
  <si>
    <t>Federal funds rate</t>
  </si>
  <si>
    <t>FFS</t>
  </si>
  <si>
    <t>misc nonintbearing investment</t>
  </si>
  <si>
    <t>Treasury Bond</t>
  </si>
  <si>
    <t>Agency Bond</t>
  </si>
  <si>
    <t>Investment CD</t>
  </si>
  <si>
    <t>Municipal Bond</t>
  </si>
  <si>
    <t>Fixed Rate MBS</t>
  </si>
  <si>
    <t>Adjustable MBS</t>
  </si>
  <si>
    <t>1y LIBOR</t>
  </si>
  <si>
    <t>fixed rate corp</t>
  </si>
  <si>
    <t>floating rate corp</t>
  </si>
  <si>
    <t>6m Treasury</t>
  </si>
  <si>
    <t>misc intbearing investment</t>
  </si>
  <si>
    <t>Misc NonIntBearing Loan</t>
  </si>
  <si>
    <t>FRM40</t>
  </si>
  <si>
    <t>Conforming</t>
  </si>
  <si>
    <t>Purchase</t>
  </si>
  <si>
    <t>SFR</t>
  </si>
  <si>
    <t>OwnOcc</t>
  </si>
  <si>
    <t>Full</t>
  </si>
  <si>
    <t>FRM30</t>
  </si>
  <si>
    <t>1-4 Fam 6 mo CMT</t>
  </si>
  <si>
    <t>1-4 Fam 1 yr CMT</t>
  </si>
  <si>
    <t>1y Treasury</t>
  </si>
  <si>
    <t>1-4 Fam 3/1 CMT</t>
  </si>
  <si>
    <t>1-4 Fam 5/1 CMT</t>
  </si>
  <si>
    <t>HYB 5/1</t>
  </si>
  <si>
    <t>1-4 Fam 7/1 CMT</t>
  </si>
  <si>
    <t>1-4 Fam 10/1 CMT</t>
  </si>
  <si>
    <t>HYB 10/1</t>
  </si>
  <si>
    <t>1-4 Fam 3 yr CMT</t>
  </si>
  <si>
    <t>3y Treasury</t>
  </si>
  <si>
    <t>1-4 Fam 5 yr CMT</t>
  </si>
  <si>
    <t>5y Treasury</t>
  </si>
  <si>
    <t>1-4 Fam 7 yr CMT</t>
  </si>
  <si>
    <t>7yr</t>
  </si>
  <si>
    <t>1-4 Fam 10 yr CMT</t>
  </si>
  <si>
    <t>10y Treasury</t>
  </si>
  <si>
    <t>10yr</t>
  </si>
  <si>
    <t>1-4 Fam 6 mo Libor</t>
  </si>
  <si>
    <t>6m LIBOR</t>
  </si>
  <si>
    <t>1-4 Fam 1 yr Libor</t>
  </si>
  <si>
    <t>1-4 Fam 3/1 Libor</t>
  </si>
  <si>
    <t>1-4 Fam 5/1 Libor</t>
  </si>
  <si>
    <t>1-4 Fam 7/1 Libor</t>
  </si>
  <si>
    <t>1-4 Fam 10/1 Libor</t>
  </si>
  <si>
    <t>1-4 Fam 3 yr Libor</t>
  </si>
  <si>
    <t>3yr CMS</t>
  </si>
  <si>
    <t>1-4 Fam 5 yr Libor</t>
  </si>
  <si>
    <t>5yr CMS</t>
  </si>
  <si>
    <t>1-4 Fam 7 yr Libor</t>
  </si>
  <si>
    <t>1-4 Fam 10 yr Libor</t>
  </si>
  <si>
    <t>1-4 Fam PRIME</t>
  </si>
  <si>
    <t>FRM20</t>
  </si>
  <si>
    <t>FRM15</t>
  </si>
  <si>
    <t>FRM10</t>
  </si>
  <si>
    <t>FRM Balloon 10/20</t>
  </si>
  <si>
    <t>FRM Balloon 7/23</t>
  </si>
  <si>
    <t>FRM7</t>
  </si>
  <si>
    <t>FRM5</t>
  </si>
  <si>
    <t>FRM Balloon 5/25</t>
  </si>
  <si>
    <t>Fixed Rate 2nd closed end</t>
  </si>
  <si>
    <t>Floating Rate 2nd closed end - Treasury</t>
  </si>
  <si>
    <t>Floating Rate 2nd closed end - Libor</t>
  </si>
  <si>
    <t>Floating Rate 2nd closed end - Prime</t>
  </si>
  <si>
    <t>Fixed Rate Construction</t>
  </si>
  <si>
    <t>Floating Rate Construction - Treasury</t>
  </si>
  <si>
    <t>Floating Rate Construction - Libor</t>
  </si>
  <si>
    <t>Floating Rate Construction - Prime</t>
  </si>
  <si>
    <t>Fixed Rate Multi Family 30YR</t>
  </si>
  <si>
    <t>Fixed Rate Multi Family 15YR</t>
  </si>
  <si>
    <t>Floating Rate Multi Family - Treasury</t>
  </si>
  <si>
    <t>Floating Rate Multi Family - Libor</t>
  </si>
  <si>
    <t>Floating Rate Multi Family - Prime</t>
  </si>
  <si>
    <t>Fixed Rate Multi Family Balloon 7|23</t>
  </si>
  <si>
    <t>Fixed Rate Multi Family Balloon 5|25</t>
  </si>
  <si>
    <t>Fixed Rate HELOC</t>
  </si>
  <si>
    <t>Floating Rate HELOC - Libor</t>
  </si>
  <si>
    <t>1m LIBOR</t>
  </si>
  <si>
    <t>Floating Rate HELOC - Prime</t>
  </si>
  <si>
    <t>Fixed Rate LOC</t>
  </si>
  <si>
    <t>Floating Rate LOC - Libor</t>
  </si>
  <si>
    <t>Floating Rate LOC - Prime</t>
  </si>
  <si>
    <t>Fixed Rate Commercial Loan</t>
  </si>
  <si>
    <t>Floating Rate Commercial Loan - Treasury</t>
  </si>
  <si>
    <t>Floating Rate Commercial Loan - Libor</t>
  </si>
  <si>
    <t>Floating Rate Commercial Loan - Prime</t>
  </si>
  <si>
    <t>Fixed Rate CRE 30YR</t>
  </si>
  <si>
    <t>Fixed Rate CRE 15YR</t>
  </si>
  <si>
    <t>Floating Rate CRE - Treasury</t>
  </si>
  <si>
    <t>Floating Rate CRE - Libor</t>
  </si>
  <si>
    <t>Floating Rate CRE - Prime</t>
  </si>
  <si>
    <t>Fixed Rate CRE Balloon 7|23</t>
  </si>
  <si>
    <t>Fixed Rate CRE Balloon 5|25</t>
  </si>
  <si>
    <t>Fixed Rate SBA 7a</t>
  </si>
  <si>
    <t>Floating Rate SBA 7a</t>
  </si>
  <si>
    <t>Floating Rate SBA 7a PPP</t>
  </si>
  <si>
    <t>PPP</t>
  </si>
  <si>
    <t>Floating Rate SBA 504</t>
  </si>
  <si>
    <t>Fixed Rate SBA 504</t>
  </si>
  <si>
    <t>Fixed Rate Farm Land</t>
  </si>
  <si>
    <t>Floating Rate Farm Land - Treasury</t>
  </si>
  <si>
    <t>Floating Rate Farm Land - Libor</t>
  </si>
  <si>
    <t>Floating Rate Farm Land - Prime</t>
  </si>
  <si>
    <t>Fixed Rate Agricultural Loan</t>
  </si>
  <si>
    <t>Floating Rate Agricultural Loan - Treasury</t>
  </si>
  <si>
    <t>Floating Rate Agricultural Loan - Libor</t>
  </si>
  <si>
    <t>Floating Rate Agricultural Loan - Prime</t>
  </si>
  <si>
    <t>Direct New Auto Loan 630 70</t>
  </si>
  <si>
    <t>Director New</t>
  </si>
  <si>
    <t>Direct Used Auto Loan 630 70</t>
  </si>
  <si>
    <t>Director Used</t>
  </si>
  <si>
    <t>Indirect New Auto Loan 630 70</t>
  </si>
  <si>
    <t>Indirector New</t>
  </si>
  <si>
    <t>Indirect Used Auto Loan 630 70</t>
  </si>
  <si>
    <t>Indirector Used</t>
  </si>
  <si>
    <t>Direct New Auto Loan 630 80</t>
  </si>
  <si>
    <t>Direct Used Auto Loan 630 80</t>
  </si>
  <si>
    <t>Indirect New Auto Loan 630 80</t>
  </si>
  <si>
    <t>Indirect Used Auto Loan 630 80</t>
  </si>
  <si>
    <t>Direct New Auto Loan 630 90</t>
  </si>
  <si>
    <t>Direct Used Auto Loan 630 90</t>
  </si>
  <si>
    <t>Indirect New Auto Loan 630 90</t>
  </si>
  <si>
    <t>Indirect Used Auto Loan 630 90</t>
  </si>
  <si>
    <t>Direct New Auto Loan 630 100</t>
  </si>
  <si>
    <t>Direct Used Auto Loan 630 100</t>
  </si>
  <si>
    <t>Indirect New Auto Loan 630 100</t>
  </si>
  <si>
    <t>Indirect Used Auto Loan 630 100</t>
  </si>
  <si>
    <t>Direct New Auto Loan 630 115</t>
  </si>
  <si>
    <t>Direct Used Auto Loan 630 115</t>
  </si>
  <si>
    <t>Indirect New Auto Loan 630 115</t>
  </si>
  <si>
    <t>Indirect Used Auto Loan 630 115</t>
  </si>
  <si>
    <t>Direct New Auto Loan 650 70</t>
  </si>
  <si>
    <t>Direct Used Auto Loan 650 70</t>
  </si>
  <si>
    <t>Indirect New Auto Loan 650 70</t>
  </si>
  <si>
    <t>Indirect Used Auto Loan 650 70</t>
  </si>
  <si>
    <t>Direct New Auto Loan 650 80</t>
  </si>
  <si>
    <t>Direct Used Auto Loan 650 80</t>
  </si>
  <si>
    <t>Indirect New Auto Loan 650 80</t>
  </si>
  <si>
    <t>Indirect Used Auto Loan 650 80</t>
  </si>
  <si>
    <t>Direct New Auto Loan 650 90</t>
  </si>
  <si>
    <t>Direct Used Auto Loan 650 90</t>
  </si>
  <si>
    <t>Indirect New Auto Loan 650 90</t>
  </si>
  <si>
    <t>Indirect Used Auto Loan 650 90</t>
  </si>
  <si>
    <t>Direct New Auto Loan 650 100</t>
  </si>
  <si>
    <t>Direct Used Auto Loan 650 100</t>
  </si>
  <si>
    <t>Indirect New Auto Loan 650 100</t>
  </si>
  <si>
    <t>Indirect Used Auto Loan 650 100</t>
  </si>
  <si>
    <t>Direct New Auto Loan 650 115</t>
  </si>
  <si>
    <t>Direct Used Auto Loan 650 115</t>
  </si>
  <si>
    <t>Indirect New Auto Loan 650 115</t>
  </si>
  <si>
    <t>Indirect Used Auto Loan 650 115</t>
  </si>
  <si>
    <t>Direct New Auto Loan 670 70</t>
  </si>
  <si>
    <t>Direct Used Auto Loan 670 70</t>
  </si>
  <si>
    <t>Indirect New Auto Loan 670 70</t>
  </si>
  <si>
    <t>Indirect Used Auto Loan 670 70</t>
  </si>
  <si>
    <t>Direct New Auto Loan 670 80</t>
  </si>
  <si>
    <t>Direct Used Auto Loan 670 80</t>
  </si>
  <si>
    <t>Indirect New Auto Loan 670 80</t>
  </si>
  <si>
    <t>Indirect Used Auto Loan 670 80</t>
  </si>
  <si>
    <t>Direct New Auto Loan 670 90</t>
  </si>
  <si>
    <t>Direct Used Auto Loan 670 90</t>
  </si>
  <si>
    <t>Indirect New Auto Loan 670 90</t>
  </si>
  <si>
    <t>Indirect Used Auto Loan 670 90</t>
  </si>
  <si>
    <t>Direct New Auto Loan 670 100</t>
  </si>
  <si>
    <t>Direct Used Auto Loan 670 100</t>
  </si>
  <si>
    <t>Indirect New Auto Loan 670 100</t>
  </si>
  <si>
    <t>Indirect Used Auto Loan 670 100</t>
  </si>
  <si>
    <t>Direct New Auto Loan 670 115</t>
  </si>
  <si>
    <t>Direct Used Auto Loan 670 115</t>
  </si>
  <si>
    <t>Indirect New Auto Loan 670 115</t>
  </si>
  <si>
    <t>Indirect Used Auto Loan 670 115</t>
  </si>
  <si>
    <t>Direct New Auto Loan 690 70</t>
  </si>
  <si>
    <t>Direct Used Auto Loan 690 70</t>
  </si>
  <si>
    <t>Indirect New Auto Loan 690 70</t>
  </si>
  <si>
    <t>Indirect Used Auto Loan 690 70</t>
  </si>
  <si>
    <t>Direct New Auto Loan 690 80</t>
  </si>
  <si>
    <t>Direct Used Auto Loan 690 80</t>
  </si>
  <si>
    <t>Indirect New Auto Loan 690 80</t>
  </si>
  <si>
    <t>Indirect Used Auto Loan 690 80</t>
  </si>
  <si>
    <t>Direct New Auto Loan 690 90</t>
  </si>
  <si>
    <t>Direct Used Auto Loan 690 90</t>
  </si>
  <si>
    <t>Indirect New Auto Loan 690 90</t>
  </si>
  <si>
    <t>Indirect Used Auto Loan 690 90</t>
  </si>
  <si>
    <t>Direct New Auto Loan 690 100</t>
  </si>
  <si>
    <t>Direct Used Auto Loan 690 100</t>
  </si>
  <si>
    <t>Indirect New Auto Loan 690 100</t>
  </si>
  <si>
    <t>Indirect Used Auto Loan 690 100</t>
  </si>
  <si>
    <t>Direct New Auto Loan 690 115</t>
  </si>
  <si>
    <t>Direct Used Auto Loan 690 115</t>
  </si>
  <si>
    <t>Indirect New Auto Loan 690 115</t>
  </si>
  <si>
    <t>Indirect Used Auto Loan 690 115</t>
  </si>
  <si>
    <t>Direct New Auto Loan 710 70</t>
  </si>
  <si>
    <t>Direct Used Auto Loan 710 70</t>
  </si>
  <si>
    <t>Indirect New Auto Loan 710 70</t>
  </si>
  <si>
    <t>Indirect Used Auto Loan 710 70</t>
  </si>
  <si>
    <t>Direct New Auto Loan 710 80</t>
  </si>
  <si>
    <t>Direct Used Auto Loan 710 80</t>
  </si>
  <si>
    <t>Indirect New Auto Loan 710 80</t>
  </si>
  <si>
    <t>Indirect Used Auto Loan 710 80</t>
  </si>
  <si>
    <t>Direct New Auto Loan 710 90</t>
  </si>
  <si>
    <t>Direct Used Auto Loan 710 90</t>
  </si>
  <si>
    <t>Indirect New Auto Loan 710 90</t>
  </si>
  <si>
    <t>Indirect Used Auto Loan 710 90</t>
  </si>
  <si>
    <t>Direct New Auto Loan 710 100</t>
  </si>
  <si>
    <t>Direct Used Auto Loan 710 100</t>
  </si>
  <si>
    <t>Indirect New Auto Loan 710 100</t>
  </si>
  <si>
    <t>Indirect Used Auto Loan 710 100</t>
  </si>
  <si>
    <t>Direct New Auto Loan 710 115</t>
  </si>
  <si>
    <t>Direct Used Auto Loan 710 115</t>
  </si>
  <si>
    <t>Indirect New Auto Loan 710 115</t>
  </si>
  <si>
    <t>Indirect Used Auto Loan 710 115</t>
  </si>
  <si>
    <t>Direct New Auto Loan 750 70</t>
  </si>
  <si>
    <t>Direct Used Auto Loan 750 70</t>
  </si>
  <si>
    <t>Indirect New Auto Loan 750 70</t>
  </si>
  <si>
    <t>Indirect Used Auto Loan 750 70</t>
  </si>
  <si>
    <t>Direct New Auto Loan 750 80</t>
  </si>
  <si>
    <t>Direct Used Auto Loan 750 80</t>
  </si>
  <si>
    <t>Indirect New Auto Loan 750 80</t>
  </si>
  <si>
    <t>Indirect Used Auto Loan 750 80</t>
  </si>
  <si>
    <t>Direct New Auto Loan 750 90</t>
  </si>
  <si>
    <t>Direct Used Auto Loan 750 90</t>
  </si>
  <si>
    <t>Indirect New Auto Loan 750 90</t>
  </si>
  <si>
    <t>Indirect Used Auto Loan 750 90</t>
  </si>
  <si>
    <t>Direct New Auto Loan 750 100</t>
  </si>
  <si>
    <t>Direct Used Auto Loan 750 100</t>
  </si>
  <si>
    <t>Indirect New Auto Loan 750 100</t>
  </si>
  <si>
    <t>Indirect Used Auto Loan 750 100</t>
  </si>
  <si>
    <t>Direct New Auto Loan 750 115</t>
  </si>
  <si>
    <t>Direct Used Auto Loan 750 115</t>
  </si>
  <si>
    <t>Indirect New Auto Loan 750 115</t>
  </si>
  <si>
    <t>Indirect Used Auto Loan 750 115</t>
  </si>
  <si>
    <t>New Boat Loan</t>
  </si>
  <si>
    <t>New</t>
  </si>
  <si>
    <t>Used Boat Loan</t>
  </si>
  <si>
    <t>Used</t>
  </si>
  <si>
    <t>New Motorcycle loan</t>
  </si>
  <si>
    <t>Used Motorcycle loan</t>
  </si>
  <si>
    <t>New Mobile Home Loan</t>
  </si>
  <si>
    <t>Used Mobile Home Loan</t>
  </si>
  <si>
    <t>New Recreational Vehicle</t>
  </si>
  <si>
    <t>Used Recreational Vehicle</t>
  </si>
  <si>
    <t>Education Loan</t>
  </si>
  <si>
    <t>Deposit Loan</t>
  </si>
  <si>
    <t>Personal Loan</t>
  </si>
  <si>
    <t>UnSecured Home Improvement Loan</t>
  </si>
  <si>
    <t>Fixed Rate Credit Card</t>
  </si>
  <si>
    <t>Floating Rate Credit Card</t>
  </si>
  <si>
    <t>Misc IntBearing Loan</t>
  </si>
  <si>
    <t>NonIntBearing Other Asset</t>
  </si>
  <si>
    <t>IntBearing Other Asset</t>
  </si>
  <si>
    <t>Loan Loss Alloance</t>
  </si>
  <si>
    <t>Misc NonIntBearing CD</t>
  </si>
  <si>
    <t>Retail CD 5yr</t>
  </si>
  <si>
    <t>Retail CD 4yr</t>
  </si>
  <si>
    <t>Retail CD 3yr</t>
  </si>
  <si>
    <t>Retail CD 2yr</t>
  </si>
  <si>
    <t>Retail CD 1yr</t>
  </si>
  <si>
    <t>Retail CD 6mo</t>
  </si>
  <si>
    <t>Retail CD 3mo</t>
  </si>
  <si>
    <t>Broker CD 5yr</t>
  </si>
  <si>
    <t>Broker CD 4yr</t>
  </si>
  <si>
    <t>Broker CD 3yr</t>
  </si>
  <si>
    <t>Broker CD 2yr</t>
  </si>
  <si>
    <t>Broker CD 1yr</t>
  </si>
  <si>
    <t>Broker CD 6mo</t>
  </si>
  <si>
    <t>Broker CD 3mo</t>
  </si>
  <si>
    <t>Misc IntBearing CD</t>
  </si>
  <si>
    <t>Bullet Borrowing 10yr</t>
  </si>
  <si>
    <t>Bullet Borrowing 7yr</t>
  </si>
  <si>
    <t>Bullet Borrowing 5yr</t>
  </si>
  <si>
    <t>Bullet Borrowing 3yr</t>
  </si>
  <si>
    <t>Bullet Borrowing 1yr</t>
  </si>
  <si>
    <t>Bullet Borrowing 1mo</t>
  </si>
  <si>
    <t>FFP</t>
  </si>
  <si>
    <t>NonIntBearing Other Liability</t>
  </si>
  <si>
    <t>IntBearing Other Liability</t>
  </si>
</sst>
</file>

<file path=xl/styles.xml><?xml version="1.0" encoding="utf-8"?>
<styleSheet xmlns="http://schemas.openxmlformats.org/spreadsheetml/2006/main">
  <numFmts count="9">
    <numFmt numFmtId="44" formatCode="_(&quot;$&quot;* #,##0.00_);_(&quot;$&quot;* \(#,##0.00\);_(&quot;$&quot;* &quot;-&quot;??_);_(@_)"/>
    <numFmt numFmtId="43" formatCode="_(* #,##0.00_);_(* \(#,##0.00\);_(* &quot;-&quot;??_);_(@_)"/>
    <numFmt numFmtId="164" formatCode="[$-409]mmm\-yy;@"/>
    <numFmt numFmtId="165" formatCode="#,##0.00;\-#,##0.00;\-"/>
    <numFmt numFmtId="166" formatCode="&quot;$&quot;#,##0.00;\(&quot;$&quot;#,##0.00\)"/>
    <numFmt numFmtId="167" formatCode="&quot;\&quot;#,##0;&quot;\&quot;\-#,##0"/>
    <numFmt numFmtId="168" formatCode="000000"/>
    <numFmt numFmtId="169" formatCode="&quot;\&quot;#,##0.00;&quot;\&quot;\-#,##0.00"/>
    <numFmt numFmtId="170" formatCode="#,##0.0000;[Red]\(#,##0.0000\)"/>
  </numFmts>
  <fonts count="83">
    <font>
      <sz val="11"/>
      <color theme="1"/>
      <name val="Calibri"/>
      <family val="2"/>
      <scheme val="minor"/>
    </font>
    <font>
      <sz val="11"/>
      <color indexed="8"/>
      <name val="Calibri"/>
      <family val="2"/>
    </font>
    <font>
      <sz val="11"/>
      <name val="Calibri"/>
      <family val="2"/>
    </font>
    <font>
      <b/>
      <sz val="11"/>
      <color indexed="8"/>
      <name val="Calibri"/>
      <family val="2"/>
    </font>
    <font>
      <sz val="12"/>
      <name val="宋体"/>
      <family val="3"/>
    </font>
    <font>
      <sz val="9"/>
      <name val="Futura-Book"/>
      <family val="2"/>
    </font>
    <font>
      <b/>
      <sz val="9"/>
      <name val="Futura-Book"/>
      <family val="2"/>
    </font>
    <font>
      <sz val="11"/>
      <color theme="1"/>
      <name val="Calibri"/>
      <family val="2"/>
      <scheme val="minor"/>
    </font>
    <font>
      <sz val="11"/>
      <color theme="0"/>
      <name val="Calibri"/>
      <family val="2"/>
      <scheme val="minor"/>
    </font>
    <font>
      <b/>
      <sz val="11"/>
      <color theme="1"/>
      <name val="Calibri"/>
      <family val="2"/>
      <scheme val="minor"/>
    </font>
    <font>
      <sz val="11"/>
      <color theme="1"/>
      <name val="Calibri"/>
      <family val="2"/>
    </font>
    <font>
      <sz val="11"/>
      <color rgb="FF000000"/>
      <name val="Calibri"/>
      <family val="2"/>
    </font>
    <font>
      <sz val="11"/>
      <name val="Calibri"/>
      <family val="2"/>
      <scheme val="minor"/>
    </font>
    <font>
      <sz val="11"/>
      <color theme="0"/>
      <name val="Calibri"/>
      <family val="2"/>
    </font>
    <font>
      <sz val="10"/>
      <color theme="0"/>
      <name val="Calibri"/>
      <family val="2"/>
    </font>
    <font>
      <sz val="20"/>
      <color theme="1"/>
      <name val="Arial"/>
      <family val="2"/>
    </font>
    <font>
      <b/>
      <sz val="12"/>
      <color theme="1"/>
      <name val="Times New Roman"/>
      <family val="1"/>
    </font>
    <font>
      <b/>
      <sz val="26"/>
      <color theme="1"/>
      <name val="Cambria"/>
      <family val="1"/>
      <scheme val="major"/>
    </font>
    <font>
      <b/>
      <sz val="22"/>
      <color theme="1"/>
      <name val="Cambria"/>
      <family val="1"/>
      <scheme val="major"/>
    </font>
    <font>
      <b/>
      <sz val="22"/>
      <color theme="1"/>
      <name val="Calibri"/>
      <family val="2"/>
      <scheme val="minor"/>
    </font>
    <font>
      <sz val="10"/>
      <color rgb="FF000000"/>
      <name val="Futura-Book"/>
      <family val="2"/>
    </font>
    <font>
      <sz val="10"/>
      <color theme="0"/>
      <name val="Futura-Book"/>
      <family val="2"/>
    </font>
    <font>
      <b/>
      <sz val="9"/>
      <color theme="0"/>
      <name val="Futura-Book"/>
      <family val="2"/>
    </font>
    <font>
      <b/>
      <sz val="9"/>
      <color rgb="FF033753"/>
      <name val="Futura-Book"/>
      <family val="2"/>
    </font>
    <font>
      <sz val="9"/>
      <color theme="0"/>
      <name val="Futura-Book"/>
      <family val="2"/>
    </font>
    <font>
      <sz val="9"/>
      <color rgb="FF000000"/>
      <name val="Futura-Book"/>
      <family val="2"/>
    </font>
    <font>
      <b/>
      <sz val="22"/>
      <color theme="0"/>
      <name val="Calibri"/>
      <family val="2"/>
      <scheme val="minor"/>
    </font>
    <font>
      <b/>
      <sz val="9"/>
      <color rgb="FF000080"/>
      <name val="Futura-Book"/>
      <family val="2"/>
    </font>
    <font>
      <b/>
      <sz val="26"/>
      <color theme="0"/>
      <name val="Cambria"/>
      <family val="1"/>
      <scheme val="major"/>
    </font>
    <font>
      <sz val="20"/>
      <color theme="0"/>
      <name val="Arial"/>
      <family val="2"/>
    </font>
    <font>
      <b/>
      <sz val="20"/>
      <color theme="0"/>
      <name val="Arial"/>
      <family val="2"/>
    </font>
    <font>
      <b/>
      <sz val="9"/>
      <color rgb="FFFFFFFF"/>
      <name val="Futura-Book"/>
      <family val="2"/>
    </font>
    <font>
      <sz val="9"/>
      <color rgb="FF033753"/>
      <name val="Futura-Book"/>
      <family val="2"/>
    </font>
    <font>
      <b/>
      <sz val="9"/>
      <color rgb="FFFF0000"/>
      <name val="Futura-Book"/>
      <family val="2"/>
    </font>
    <font>
      <sz val="12"/>
      <color theme="1"/>
      <name val="Times New Roman"/>
      <family val="1"/>
    </font>
    <font>
      <sz val="10"/>
      <color indexed="8"/>
      <name val="MS Sans Serif"/>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sz val="10"/>
      <name val="Arial"/>
      <family val="2"/>
    </font>
    <font>
      <i/>
      <sz val="11"/>
      <color indexed="23"/>
      <name val="Calibri"/>
      <family val="2"/>
    </font>
    <font>
      <sz val="11"/>
      <color indexed="17"/>
      <name val="Calibri"/>
      <family val="2"/>
    </font>
    <font>
      <sz val="8"/>
      <name val="Arial"/>
      <family val="2"/>
    </font>
    <font>
      <b/>
      <sz val="12"/>
      <name val="Arial"/>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9"/>
      <color theme="1"/>
      <name val="Arial"/>
      <family val="2"/>
    </font>
    <font>
      <sz val="10"/>
      <color indexed="8"/>
      <name val="Arial"/>
      <family val="2"/>
    </font>
    <font>
      <sz val="8.85"/>
      <color rgb="FF000000"/>
      <name val="Arial"/>
      <family val="2"/>
    </font>
    <font>
      <sz val="10"/>
      <name val="MS Sans Serif"/>
      <family val="2"/>
    </font>
    <font>
      <b/>
      <sz val="11"/>
      <color indexed="63"/>
      <name val="Calibri"/>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sz val="11"/>
      <color indexed="10"/>
      <name val="Calibri"/>
      <family val="2"/>
    </font>
    <font>
      <sz val="12"/>
      <name val="宋体"/>
      <family val="3"/>
    </font>
    <font>
      <sz val="11"/>
      <color rgb="FFFF0000"/>
      <name val="Calibri"/>
      <family val="2"/>
      <scheme val="minor"/>
    </font>
    <font>
      <sz val="9"/>
      <color theme="1"/>
      <name val="Futura-Book"/>
    </font>
    <font>
      <sz val="9"/>
      <color theme="0"/>
      <name val="Futura-Book"/>
    </font>
    <font>
      <sz val="9"/>
      <name val="Futura-Book"/>
    </font>
    <font>
      <b/>
      <sz val="11"/>
      <color theme="0"/>
      <name val="Calibri"/>
      <family val="2"/>
      <scheme val="minor"/>
    </font>
    <font>
      <sz val="16"/>
      <color theme="1"/>
      <name val="Calibri"/>
      <family val="2"/>
      <scheme val="minor"/>
    </font>
    <font>
      <sz val="10"/>
      <color theme="0"/>
      <name val="Ubuntu"/>
      <family val="2"/>
    </font>
    <font>
      <b/>
      <sz val="9"/>
      <color theme="0"/>
      <name val="Arial"/>
      <family val="2"/>
    </font>
    <font>
      <b/>
      <sz val="18"/>
      <color theme="1"/>
      <name val="Futura-Book"/>
    </font>
    <font>
      <b/>
      <sz val="14"/>
      <color rgb="FFFFFFFF"/>
      <name val="Calibri"/>
      <family val="2"/>
    </font>
    <font>
      <b/>
      <sz val="11"/>
      <color theme="1"/>
      <name val="Calibri"/>
      <family val="2"/>
    </font>
    <font>
      <sz val="11"/>
      <color rgb="FFFFFFFF"/>
      <name val="Calibri"/>
      <family val="2"/>
      <scheme val="minor"/>
    </font>
    <font>
      <sz val="11"/>
      <color rgb="FFFFFFFF"/>
      <name val="Calibri"/>
      <family val="2"/>
    </font>
    <font>
      <sz val="11"/>
      <color rgb="FFFFFFFF"/>
      <name val="Calibri"/>
      <family val="2"/>
      <scheme val="minor"/>
    </font>
    <font>
      <sz val="11"/>
      <color rgb="FFFFFFFF"/>
      <name val="Calibri"/>
      <family val="2"/>
    </font>
    <font>
      <sz val="11"/>
      <color rgb="FFFFFFFF" tint="0"/>
      <name val="Calibri"/>
      <family val="2"/>
    </font>
  </fonts>
  <fills count="34">
    <fill>
      <patternFill patternType="none"/>
    </fill>
    <fill>
      <patternFill patternType="gray125"/>
    </fill>
    <fill>
      <patternFill patternType="solid">
        <fgColor rgb="FFFFFFCC"/>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D8F2F4"/>
        <bgColor rgb="FFFFFFFF"/>
      </patternFill>
    </fill>
    <fill>
      <patternFill patternType="solid">
        <fgColor rgb="FF0E153C"/>
        <bgColor rgb="FF000000"/>
      </patternFill>
    </fill>
    <fill>
      <patternFill patternType="solid">
        <fgColor rgb="FF3EBFC8"/>
        <bgColor indexed="64"/>
      </patternFill>
    </fill>
    <fill>
      <patternFill patternType="solid">
        <fgColor rgb="FF0E153C"/>
        <bgColor indexed="64"/>
      </patternFill>
    </fill>
    <fill>
      <patternFill patternType="solid">
        <fgColor rgb="FF0E153C" tint="0"/>
      </patternFill>
    </fill>
    <fill>
      <patternFill patternType="solid">
        <fgColor rgb="FFD8F2F4" tint="0"/>
      </patternFill>
    </fill>
  </fills>
  <borders count="21">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right/>
      <top/>
      <bottom style="thin">
        <color rgb="FF1F497D"/>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right/>
      <top style="thin">
        <color indexed="62"/>
      </top>
      <bottom style="double">
        <color indexed="62"/>
      </bottom>
      <diagonal/>
    </border>
    <border>
      <left/>
      <right/>
      <top/>
      <bottom style="thin">
        <color theme="0" tint="-0.34998626667073579"/>
      </bottom>
      <diagonal/>
    </border>
    <border>
      <left/>
      <right/>
      <top style="thin">
        <color theme="0" tint="-0.34998626667073579"/>
      </top>
      <bottom style="thin">
        <color theme="0" tint="-0.34998626667073579"/>
      </bottom>
      <diagonal/>
    </border>
    <border>
      <left/>
      <right/>
      <top/>
      <bottom style="medium"/>
      <diagonal/>
    </border>
    <border>
      <left/>
      <right/>
      <top/>
      <bottom style="medium">
        <color rgb="FF969696" tint="0"/>
      </bottom>
      <diagonal/>
    </border>
    <border>
      <left/>
      <right/>
      <top/>
      <bottom style="thin">
        <color rgb="FF969696" tint="0"/>
      </bottom>
      <diagonal/>
    </border>
  </borders>
  <cellStyleXfs count="164">
    <xf numFmtId="0" fontId="0" fillId="0" borderId="0"/>
    <xf numFmtId="166" fontId="35" fillId="0" borderId="0"/>
    <xf numFmtId="15" fontId="35" fillId="0" borderId="0"/>
    <xf numFmtId="0" fontId="1" fillId="4" borderId="0"/>
    <xf numFmtId="0" fontId="1" fillId="5" borderId="0"/>
    <xf numFmtId="0" fontId="1" fillId="6" borderId="0"/>
    <xf numFmtId="0" fontId="1" fillId="7" borderId="0"/>
    <xf numFmtId="0" fontId="1" fillId="8" borderId="0"/>
    <xf numFmtId="0" fontId="1" fillId="9" borderId="0"/>
    <xf numFmtId="0" fontId="1" fillId="10" borderId="0"/>
    <xf numFmtId="0" fontId="1" fillId="11" borderId="0"/>
    <xf numFmtId="0" fontId="1" fillId="12" borderId="0"/>
    <xf numFmtId="0" fontId="1" fillId="7" borderId="0"/>
    <xf numFmtId="0" fontId="1" fillId="10" borderId="0"/>
    <xf numFmtId="0" fontId="1" fillId="13" borderId="0"/>
    <xf numFmtId="0" fontId="36" fillId="14" borderId="0"/>
    <xf numFmtId="0" fontId="36" fillId="11" borderId="0"/>
    <xf numFmtId="0" fontId="36" fillId="12" borderId="0"/>
    <xf numFmtId="0" fontId="36" fillId="15" borderId="0"/>
    <xf numFmtId="0" fontId="36" fillId="16" borderId="0"/>
    <xf numFmtId="0" fontId="36" fillId="17" borderId="0"/>
    <xf numFmtId="0" fontId="36" fillId="18" borderId="0"/>
    <xf numFmtId="0" fontId="36" fillId="19" borderId="0"/>
    <xf numFmtId="0" fontId="36" fillId="20" borderId="0"/>
    <xf numFmtId="0" fontId="36" fillId="15" borderId="0"/>
    <xf numFmtId="0" fontId="36" fillId="16" borderId="0"/>
    <xf numFmtId="0" fontId="36" fillId="21" borderId="0"/>
    <xf numFmtId="0" fontId="37" fillId="5" borderId="0"/>
    <xf numFmtId="0" fontId="38" fillId="0" borderId="1"/>
    <xf numFmtId="167" fontId="35" fillId="0" borderId="0"/>
    <xf numFmtId="0" fontId="39" fillId="22" borderId="6"/>
    <xf numFmtId="0" fontId="40" fillId="23" borderId="7"/>
    <xf numFmtId="168" fontId="35" fillId="0" borderId="0"/>
    <xf numFmtId="168" fontId="35" fillId="0" borderId="0"/>
    <xf numFmtId="168" fontId="35" fillId="0" borderId="0"/>
    <xf numFmtId="168" fontId="35" fillId="0" borderId="0"/>
    <xf numFmtId="168" fontId="35" fillId="0" borderId="0"/>
    <xf numFmtId="168" fontId="35" fillId="0" borderId="0"/>
    <xf numFmtId="168" fontId="35" fillId="0" borderId="0"/>
    <xf numFmtId="168" fontId="35"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7" fillId="0" borderId="0"/>
    <xf numFmtId="43" fontId="7" fillId="0" borderId="0"/>
    <xf numFmtId="43" fontId="41" fillId="0" borderId="0"/>
    <xf numFmtId="43" fontId="41" fillId="0" borderId="0"/>
    <xf numFmtId="43" fontId="41" fillId="0" borderId="0"/>
    <xf numFmtId="43" fontId="41" fillId="0" borderId="0"/>
    <xf numFmtId="44" fontId="41" fillId="0" borderId="0"/>
    <xf numFmtId="44" fontId="41" fillId="0" borderId="0"/>
    <xf numFmtId="44" fontId="41" fillId="0" borderId="0"/>
    <xf numFmtId="44" fontId="7" fillId="0" borderId="0"/>
    <xf numFmtId="44" fontId="7" fillId="0" borderId="0"/>
    <xf numFmtId="44" fontId="7" fillId="0" borderId="0"/>
    <xf numFmtId="44" fontId="41" fillId="0" borderId="0"/>
    <xf numFmtId="169" fontId="35" fillId="0" borderId="0"/>
    <xf numFmtId="0" fontId="42" fillId="0" borderId="0"/>
    <xf numFmtId="0" fontId="43" fillId="6" borderId="0"/>
    <xf numFmtId="38" fontId="44" fillId="24" borderId="0"/>
    <xf numFmtId="0" fontId="45" fillId="0" borderId="8">
      <alignment horizontal="left"/>
    </xf>
    <xf numFmtId="0" fontId="45" fillId="0" borderId="3">
      <alignment horizontal="left"/>
    </xf>
    <xf numFmtId="0" fontId="46" fillId="0" borderId="9"/>
    <xf numFmtId="0" fontId="47" fillId="0" borderId="10"/>
    <xf numFmtId="0" fontId="48" fillId="0" borderId="11"/>
    <xf numFmtId="0" fontId="48" fillId="0" borderId="0"/>
    <xf numFmtId="10" fontId="44" fillId="25" borderId="2"/>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50" fillId="0" borderId="12"/>
    <xf numFmtId="0" fontId="51" fillId="26" borderId="0"/>
    <xf numFmtId="37" fontId="52" fillId="0" borderId="0"/>
    <xf numFmtId="170" fontId="41" fillId="0" borderId="0"/>
    <xf numFmtId="0" fontId="53" fillId="0" borderId="0"/>
    <xf numFmtId="0" fontId="53" fillId="0" borderId="0"/>
    <xf numFmtId="0" fontId="53" fillId="0" borderId="0"/>
    <xf numFmtId="0" fontId="41" fillId="0" borderId="0"/>
    <xf numFmtId="0" fontId="53" fillId="0" borderId="0"/>
    <xf numFmtId="0" fontId="53" fillId="0" borderId="0"/>
    <xf numFmtId="0" fontId="53" fillId="0" borderId="0"/>
    <xf numFmtId="0" fontId="53" fillId="0" borderId="0"/>
    <xf numFmtId="0" fontId="53" fillId="0" borderId="0"/>
    <xf numFmtId="0" fontId="53" fillId="0" borderId="0"/>
    <xf numFmtId="0" fontId="4" fillId="0" borderId="0">
      <alignment vertical="center"/>
    </xf>
    <xf numFmtId="0" fontId="66" fillId="0" borderId="0">
      <alignment vertical="center"/>
    </xf>
    <xf numFmtId="0" fontId="54" fillId="0" borderId="0"/>
    <xf numFmtId="0" fontId="41" fillId="0" borderId="0"/>
    <xf numFmtId="0" fontId="55" fillId="0" borderId="0"/>
    <xf numFmtId="0" fontId="53" fillId="0" borderId="0"/>
    <xf numFmtId="0" fontId="53" fillId="0" borderId="0"/>
    <xf numFmtId="0" fontId="41" fillId="0" borderId="0"/>
    <xf numFmtId="0" fontId="11" fillId="0" borderId="0"/>
    <xf numFmtId="0" fontId="7" fillId="0" borderId="0"/>
    <xf numFmtId="0" fontId="7" fillId="0" borderId="0"/>
    <xf numFmtId="0" fontId="7" fillId="0" borderId="0"/>
    <xf numFmtId="0" fontId="7" fillId="0" borderId="0"/>
    <xf numFmtId="0" fontId="56"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57" fillId="0" borderId="0"/>
    <xf numFmtId="0" fontId="56" fillId="0" borderId="0"/>
    <xf numFmtId="0" fontId="56" fillId="0" borderId="0"/>
    <xf numFmtId="0" fontId="7" fillId="0" borderId="0"/>
    <xf numFmtId="0" fontId="11" fillId="0" borderId="0"/>
    <xf numFmtId="0" fontId="53" fillId="0" borderId="0"/>
    <xf numFmtId="0" fontId="1" fillId="2" borderId="4"/>
    <xf numFmtId="0" fontId="1" fillId="2" borderId="4"/>
    <xf numFmtId="0" fontId="58" fillId="22" borderId="13"/>
    <xf numFmtId="9" fontId="7" fillId="0" borderId="0"/>
    <xf numFmtId="10"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0" fontId="57" fillId="0" borderId="0">
      <alignment horizontal="left"/>
    </xf>
    <xf numFmtId="15" fontId="57" fillId="0" borderId="0"/>
    <xf numFmtId="4" fontId="57" fillId="0" borderId="0"/>
    <xf numFmtId="0" fontId="59" fillId="0" borderId="14">
      <alignment horizontal="center"/>
    </xf>
    <xf numFmtId="3" fontId="57" fillId="0" borderId="0"/>
    <xf numFmtId="0" fontId="57" fillId="27" borderId="0"/>
    <xf numFmtId="0" fontId="60" fillId="0" borderId="0"/>
    <xf numFmtId="0" fontId="55" fillId="0" borderId="0"/>
    <xf numFmtId="0" fontId="61" fillId="0" borderId="0"/>
    <xf numFmtId="0" fontId="62" fillId="22" borderId="0"/>
    <xf numFmtId="0" fontId="62" fillId="22" borderId="0"/>
    <xf numFmtId="0" fontId="63" fillId="22" borderId="0"/>
    <xf numFmtId="0" fontId="62" fillId="22" borderId="0"/>
    <xf numFmtId="0" fontId="64" fillId="0" borderId="0"/>
    <xf numFmtId="0" fontId="3" fillId="0" borderId="15"/>
    <xf numFmtId="0" fontId="65" fillId="0" borderId="0"/>
  </cellStyleXfs>
  <cellXfs count="323">
    <xf numFmtId="0" applyNumberFormat="1" fontId="0" applyFont="1" fillId="0" applyFill="1" borderId="0" applyBorder="1" xfId="0" applyProtection="1"/>
    <xf numFmtId="166" applyNumberFormat="1" fontId="35" applyFont="1" fillId="0" applyFill="1" borderId="0" applyBorder="1" xfId="1" applyProtection="1"/>
    <xf numFmtId="15" applyNumberFormat="1" fontId="35" applyFont="1" fillId="0" applyFill="1" borderId="0" applyBorder="1" xfId="2" applyProtection="1"/>
    <xf numFmtId="0" applyNumberFormat="1" fontId="1" applyFont="1" fillId="4" applyFill="1" borderId="0" applyBorder="1" xfId="3" applyProtection="1"/>
    <xf numFmtId="0" applyNumberFormat="1" fontId="1" applyFont="1" fillId="5" applyFill="1" borderId="0" applyBorder="1" xfId="4" applyProtection="1"/>
    <xf numFmtId="0" applyNumberFormat="1" fontId="1" applyFont="1" fillId="6" applyFill="1" borderId="0" applyBorder="1" xfId="5" applyProtection="1"/>
    <xf numFmtId="0" applyNumberFormat="1" fontId="1" applyFont="1" fillId="7" applyFill="1" borderId="0" applyBorder="1" xfId="6" applyProtection="1"/>
    <xf numFmtId="0" applyNumberFormat="1" fontId="1" applyFont="1" fillId="8" applyFill="1" borderId="0" applyBorder="1" xfId="7" applyProtection="1"/>
    <xf numFmtId="0" applyNumberFormat="1" fontId="1" applyFont="1" fillId="9" applyFill="1" borderId="0" applyBorder="1" xfId="8" applyProtection="1"/>
    <xf numFmtId="0" applyNumberFormat="1" fontId="1" applyFont="1" fillId="10" applyFill="1" borderId="0" applyBorder="1" xfId="9" applyProtection="1"/>
    <xf numFmtId="0" applyNumberFormat="1" fontId="1" applyFont="1" fillId="11" applyFill="1" borderId="0" applyBorder="1" xfId="10" applyProtection="1"/>
    <xf numFmtId="0" applyNumberFormat="1" fontId="1" applyFont="1" fillId="12" applyFill="1" borderId="0" applyBorder="1" xfId="11" applyProtection="1"/>
    <xf numFmtId="0" applyNumberFormat="1" fontId="1" applyFont="1" fillId="7" applyFill="1" borderId="0" applyBorder="1" xfId="12" applyProtection="1"/>
    <xf numFmtId="0" applyNumberFormat="1" fontId="1" applyFont="1" fillId="10" applyFill="1" borderId="0" applyBorder="1" xfId="13" applyProtection="1"/>
    <xf numFmtId="0" applyNumberFormat="1" fontId="1" applyFont="1" fillId="13" applyFill="1" borderId="0" applyBorder="1" xfId="14" applyProtection="1"/>
    <xf numFmtId="0" applyNumberFormat="1" fontId="36" applyFont="1" fillId="14" applyFill="1" borderId="0" applyBorder="1" xfId="15" applyProtection="1"/>
    <xf numFmtId="0" applyNumberFormat="1" fontId="36" applyFont="1" fillId="11" applyFill="1" borderId="0" applyBorder="1" xfId="16" applyProtection="1"/>
    <xf numFmtId="0" applyNumberFormat="1" fontId="36" applyFont="1" fillId="12" applyFill="1" borderId="0" applyBorder="1" xfId="17" applyProtection="1"/>
    <xf numFmtId="0" applyNumberFormat="1" fontId="36" applyFont="1" fillId="15" applyFill="1" borderId="0" applyBorder="1" xfId="18" applyProtection="1"/>
    <xf numFmtId="0" applyNumberFormat="1" fontId="36" applyFont="1" fillId="16" applyFill="1" borderId="0" applyBorder="1" xfId="19" applyProtection="1"/>
    <xf numFmtId="0" applyNumberFormat="1" fontId="36" applyFont="1" fillId="17" applyFill="1" borderId="0" applyBorder="1" xfId="20" applyProtection="1"/>
    <xf numFmtId="0" applyNumberFormat="1" fontId="36" applyFont="1" fillId="18" applyFill="1" borderId="0" applyBorder="1" xfId="21" applyProtection="1"/>
    <xf numFmtId="0" applyNumberFormat="1" fontId="36" applyFont="1" fillId="19" applyFill="1" borderId="0" applyBorder="1" xfId="22" applyProtection="1"/>
    <xf numFmtId="0" applyNumberFormat="1" fontId="36" applyFont="1" fillId="20" applyFill="1" borderId="0" applyBorder="1" xfId="23" applyProtection="1"/>
    <xf numFmtId="0" applyNumberFormat="1" fontId="36" applyFont="1" fillId="15" applyFill="1" borderId="0" applyBorder="1" xfId="24" applyProtection="1"/>
    <xf numFmtId="0" applyNumberFormat="1" fontId="36" applyFont="1" fillId="16" applyFill="1" borderId="0" applyBorder="1" xfId="25" applyProtection="1"/>
    <xf numFmtId="0" applyNumberFormat="1" fontId="36" applyFont="1" fillId="21" applyFill="1" borderId="0" applyBorder="1" xfId="26" applyProtection="1"/>
    <xf numFmtId="0" applyNumberFormat="1" fontId="37" applyFont="1" fillId="5" applyFill="1" borderId="0" applyBorder="1" xfId="27" applyProtection="1"/>
    <xf numFmtId="0" applyNumberFormat="1" fontId="38" applyFont="1" fillId="0" applyFill="1" borderId="1" applyBorder="1" xfId="28" applyProtection="1"/>
    <xf numFmtId="167" applyNumberFormat="1" fontId="35" applyFont="1" fillId="0" applyFill="1" borderId="0" applyBorder="1" xfId="29" applyProtection="1"/>
    <xf numFmtId="0" applyNumberFormat="1" fontId="39" applyFont="1" fillId="22" applyFill="1" borderId="6" applyBorder="1" xfId="30" applyProtection="1"/>
    <xf numFmtId="0" applyNumberFormat="1" fontId="40" applyFont="1" fillId="23" applyFill="1" borderId="7" applyBorder="1" xfId="31" applyProtection="1"/>
    <xf numFmtId="168" applyNumberFormat="1" fontId="35" applyFont="1" fillId="0" applyFill="1" borderId="0" applyBorder="1" xfId="32" applyProtection="1"/>
    <xf numFmtId="168" applyNumberFormat="1" fontId="35" applyFont="1" fillId="0" applyFill="1" borderId="0" applyBorder="1" xfId="33" applyProtection="1"/>
    <xf numFmtId="168" applyNumberFormat="1" fontId="35" applyFont="1" fillId="0" applyFill="1" borderId="0" applyBorder="1" xfId="34" applyProtection="1"/>
    <xf numFmtId="168" applyNumberFormat="1" fontId="35" applyFont="1" fillId="0" applyFill="1" borderId="0" applyBorder="1" xfId="35" applyProtection="1"/>
    <xf numFmtId="168" applyNumberFormat="1" fontId="35" applyFont="1" fillId="0" applyFill="1" borderId="0" applyBorder="1" xfId="36" applyProtection="1"/>
    <xf numFmtId="168" applyNumberFormat="1" fontId="35" applyFont="1" fillId="0" applyFill="1" borderId="0" applyBorder="1" xfId="37" applyProtection="1"/>
    <xf numFmtId="168" applyNumberFormat="1" fontId="35" applyFont="1" fillId="0" applyFill="1" borderId="0" applyBorder="1" xfId="38" applyProtection="1"/>
    <xf numFmtId="168" applyNumberFormat="1" fontId="35" applyFont="1" fillId="0" applyFill="1" borderId="0" applyBorder="1" xfId="39" applyProtection="1"/>
    <xf numFmtId="43" applyNumberFormat="1" fontId="41" applyFont="1" fillId="0" applyFill="1" borderId="0" applyBorder="1" xfId="40" applyProtection="1"/>
    <xf numFmtId="43" applyNumberFormat="1" fontId="41" applyFont="1" fillId="0" applyFill="1" borderId="0" applyBorder="1" xfId="41" applyProtection="1"/>
    <xf numFmtId="43" applyNumberFormat="1" fontId="41" applyFont="1" fillId="0" applyFill="1" borderId="0" applyBorder="1" xfId="42" applyProtection="1"/>
    <xf numFmtId="43" applyNumberFormat="1" fontId="41" applyFont="1" fillId="0" applyFill="1" borderId="0" applyBorder="1" xfId="43" applyProtection="1"/>
    <xf numFmtId="43" applyNumberFormat="1" fontId="41" applyFont="1" fillId="0" applyFill="1" borderId="0" applyBorder="1" xfId="44" applyProtection="1"/>
    <xf numFmtId="43" applyNumberFormat="1" fontId="41" applyFont="1" fillId="0" applyFill="1" borderId="0" applyBorder="1" xfId="45" applyProtection="1"/>
    <xf numFmtId="43" applyNumberFormat="1" fontId="41" applyFont="1" fillId="0" applyFill="1" borderId="0" applyBorder="1" xfId="46" applyProtection="1"/>
    <xf numFmtId="43" applyNumberFormat="1" fontId="41" applyFont="1" fillId="0" applyFill="1" borderId="0" applyBorder="1" xfId="47" applyProtection="1"/>
    <xf numFmtId="43" applyNumberFormat="1" fontId="41" applyFont="1" fillId="0" applyFill="1" borderId="0" applyBorder="1" xfId="48" applyProtection="1"/>
    <xf numFmtId="43" applyNumberFormat="1" fontId="41" applyFont="1" fillId="0" applyFill="1" borderId="0" applyBorder="1" xfId="49" applyProtection="1"/>
    <xf numFmtId="43" applyNumberFormat="1" fontId="41" applyFont="1" fillId="0" applyFill="1" borderId="0" applyBorder="1" xfId="50" applyProtection="1"/>
    <xf numFmtId="43" applyNumberFormat="1" fontId="7" applyFont="1" fillId="0" applyFill="1" borderId="0" applyBorder="1" xfId="51" applyProtection="1"/>
    <xf numFmtId="43" applyNumberFormat="1" fontId="7" applyFont="1" fillId="0" applyFill="1" borderId="0" applyBorder="1" xfId="52" applyProtection="1"/>
    <xf numFmtId="43" applyNumberFormat="1" fontId="41" applyFont="1" fillId="0" applyFill="1" borderId="0" applyBorder="1" xfId="53" applyProtection="1"/>
    <xf numFmtId="43" applyNumberFormat="1" fontId="41" applyFont="1" fillId="0" applyFill="1" borderId="0" applyBorder="1" xfId="54" applyProtection="1"/>
    <xf numFmtId="43" applyNumberFormat="1" fontId="41" applyFont="1" fillId="0" applyFill="1" borderId="0" applyBorder="1" xfId="55" applyProtection="1"/>
    <xf numFmtId="43" applyNumberFormat="1" fontId="41" applyFont="1" fillId="0" applyFill="1" borderId="0" applyBorder="1" xfId="56" applyProtection="1"/>
    <xf numFmtId="44" applyNumberFormat="1" fontId="41" applyFont="1" fillId="0" applyFill="1" borderId="0" applyBorder="1" xfId="57" applyProtection="1"/>
    <xf numFmtId="44" applyNumberFormat="1" fontId="41" applyFont="1" fillId="0" applyFill="1" borderId="0" applyBorder="1" xfId="58" applyProtection="1"/>
    <xf numFmtId="44" applyNumberFormat="1" fontId="41" applyFont="1" fillId="0" applyFill="1" borderId="0" applyBorder="1" xfId="59" applyProtection="1"/>
    <xf numFmtId="44" applyNumberFormat="1" fontId="7" applyFont="1" fillId="0" applyFill="1" borderId="0" applyBorder="1" xfId="60" applyProtection="1"/>
    <xf numFmtId="44" applyNumberFormat="1" fontId="7" applyFont="1" fillId="0" applyFill="1" borderId="0" applyBorder="1" xfId="61" applyProtection="1"/>
    <xf numFmtId="44" applyNumberFormat="1" fontId="7" applyFont="1" fillId="0" applyFill="1" borderId="0" applyBorder="1" xfId="62" applyProtection="1"/>
    <xf numFmtId="44" applyNumberFormat="1" fontId="41" applyFont="1" fillId="0" applyFill="1" borderId="0" applyBorder="1" xfId="63" applyProtection="1"/>
    <xf numFmtId="169" applyNumberFormat="1" fontId="35" applyFont="1" fillId="0" applyFill="1" borderId="0" applyBorder="1" xfId="64" applyProtection="1"/>
    <xf numFmtId="0" applyNumberFormat="1" fontId="42" applyFont="1" fillId="0" applyFill="1" borderId="0" applyBorder="1" xfId="65" applyProtection="1"/>
    <xf numFmtId="0" applyNumberFormat="1" fontId="43" applyFont="1" fillId="6" applyFill="1" borderId="0" applyBorder="1" xfId="66" applyProtection="1"/>
    <xf numFmtId="38" applyNumberFormat="1" fontId="44" applyFont="1" fillId="24" applyFill="1" borderId="0" applyBorder="1" xfId="67" applyProtection="1"/>
    <xf numFmtId="0" applyNumberFormat="1" fontId="45" applyFont="1" fillId="0" applyFill="1" borderId="8" applyBorder="1" xfId="68" applyProtection="1" applyAlignment="1">
      <alignment horizontal="left"/>
    </xf>
    <xf numFmtId="0" applyNumberFormat="1" fontId="45" applyFont="1" fillId="0" applyFill="1" borderId="3" applyBorder="1" xfId="69" applyProtection="1" applyAlignment="1">
      <alignment horizontal="left"/>
    </xf>
    <xf numFmtId="0" applyNumberFormat="1" fontId="46" applyFont="1" fillId="0" applyFill="1" borderId="9" applyBorder="1" xfId="70" applyProtection="1"/>
    <xf numFmtId="0" applyNumberFormat="1" fontId="47" applyFont="1" fillId="0" applyFill="1" borderId="10" applyBorder="1" xfId="71" applyProtection="1"/>
    <xf numFmtId="0" applyNumberFormat="1" fontId="48" applyFont="1" fillId="0" applyFill="1" borderId="11" applyBorder="1" xfId="72" applyProtection="1"/>
    <xf numFmtId="0" applyNumberFormat="1" fontId="48" applyFont="1" fillId="0" applyFill="1" borderId="0" applyBorder="1" xfId="73" applyProtection="1"/>
    <xf numFmtId="10" applyNumberFormat="1" fontId="44" applyFont="1" fillId="25" applyFill="1" borderId="2" applyBorder="1" xfId="74" applyProtection="1"/>
    <xf numFmtId="0" applyNumberFormat="1" fontId="49" applyFont="1" fillId="9" applyFill="1" borderId="6" applyBorder="1" xfId="75" applyProtection="1"/>
    <xf numFmtId="0" applyNumberFormat="1" fontId="49" applyFont="1" fillId="9" applyFill="1" borderId="6" applyBorder="1" xfId="76" applyProtection="1"/>
    <xf numFmtId="0" applyNumberFormat="1" fontId="49" applyFont="1" fillId="9" applyFill="1" borderId="6" applyBorder="1" xfId="77" applyProtection="1"/>
    <xf numFmtId="0" applyNumberFormat="1" fontId="49" applyFont="1" fillId="9" applyFill="1" borderId="6" applyBorder="1" xfId="78" applyProtection="1"/>
    <xf numFmtId="0" applyNumberFormat="1" fontId="49" applyFont="1" fillId="9" applyFill="1" borderId="6" applyBorder="1" xfId="79" applyProtection="1"/>
    <xf numFmtId="0" applyNumberFormat="1" fontId="49" applyFont="1" fillId="9" applyFill="1" borderId="6" applyBorder="1" xfId="80" applyProtection="1"/>
    <xf numFmtId="0" applyNumberFormat="1" fontId="49" applyFont="1" fillId="9" applyFill="1" borderId="6" applyBorder="1" xfId="81" applyProtection="1"/>
    <xf numFmtId="0" applyNumberFormat="1" fontId="49" applyFont="1" fillId="9" applyFill="1" borderId="6" applyBorder="1" xfId="82" applyProtection="1"/>
    <xf numFmtId="0" applyNumberFormat="1" fontId="49" applyFont="1" fillId="9" applyFill="1" borderId="6" applyBorder="1" xfId="83" applyProtection="1"/>
    <xf numFmtId="0" applyNumberFormat="1" fontId="49" applyFont="1" fillId="9" applyFill="1" borderId="6" applyBorder="1" xfId="84" applyProtection="1"/>
    <xf numFmtId="0" applyNumberFormat="1" fontId="49" applyFont="1" fillId="9" applyFill="1" borderId="6" applyBorder="1" xfId="85" applyProtection="1"/>
    <xf numFmtId="0" applyNumberFormat="1" fontId="50" applyFont="1" fillId="0" applyFill="1" borderId="12" applyBorder="1" xfId="86" applyProtection="1"/>
    <xf numFmtId="0" applyNumberFormat="1" fontId="51" applyFont="1" fillId="26" applyFill="1" borderId="0" applyBorder="1" xfId="87" applyProtection="1"/>
    <xf numFmtId="37" applyNumberFormat="1" fontId="52" applyFont="1" fillId="0" applyFill="1" borderId="0" applyBorder="1" xfId="88" applyProtection="1"/>
    <xf numFmtId="170" applyNumberFormat="1" fontId="41" applyFont="1" fillId="0" applyFill="1" borderId="0" applyBorder="1" xfId="89" applyProtection="1"/>
    <xf numFmtId="0" applyNumberFormat="1" fontId="53" applyFont="1" fillId="0" applyFill="1" borderId="0" applyBorder="1" xfId="90" applyProtection="1"/>
    <xf numFmtId="0" applyNumberFormat="1" fontId="53" applyFont="1" fillId="0" applyFill="1" borderId="0" applyBorder="1" xfId="91" applyProtection="1"/>
    <xf numFmtId="0" applyNumberFormat="1" fontId="53" applyFont="1" fillId="0" applyFill="1" borderId="0" applyBorder="1" xfId="92" applyProtection="1"/>
    <xf numFmtId="0" applyNumberFormat="1" fontId="41" applyFont="1" fillId="0" applyFill="1" borderId="0" applyBorder="1" xfId="93" applyProtection="1"/>
    <xf numFmtId="0" applyNumberFormat="1" fontId="53" applyFont="1" fillId="0" applyFill="1" borderId="0" applyBorder="1" xfId="94" applyProtection="1"/>
    <xf numFmtId="0" applyNumberFormat="1" fontId="53" applyFont="1" fillId="0" applyFill="1" borderId="0" applyBorder="1" xfId="95" applyProtection="1"/>
    <xf numFmtId="0" applyNumberFormat="1" fontId="53" applyFont="1" fillId="0" applyFill="1" borderId="0" applyBorder="1" xfId="96" applyProtection="1"/>
    <xf numFmtId="0" applyNumberFormat="1" fontId="53" applyFont="1" fillId="0" applyFill="1" borderId="0" applyBorder="1" xfId="97" applyProtection="1"/>
    <xf numFmtId="0" applyNumberFormat="1" fontId="53" applyFont="1" fillId="0" applyFill="1" borderId="0" applyBorder="1" xfId="98" applyProtection="1"/>
    <xf numFmtId="0" applyNumberFormat="1" fontId="53" applyFont="1" fillId="0" applyFill="1" borderId="0" applyBorder="1" xfId="99" applyProtection="1"/>
    <xf numFmtId="0" applyNumberFormat="1" fontId="4" applyFont="1" fillId="0" applyFill="1" borderId="0" applyBorder="1" xfId="100" applyProtection="1" applyAlignment="1">
      <alignment vertical="center"/>
    </xf>
    <xf numFmtId="0" applyNumberFormat="1" fontId="66" applyFont="1" fillId="0" applyFill="1" borderId="0" applyBorder="1" xfId="101" applyProtection="1" applyAlignment="1">
      <alignment vertical="center"/>
    </xf>
    <xf numFmtId="0" applyNumberFormat="1" fontId="54" applyFont="1" fillId="0" applyFill="1" borderId="0" applyBorder="1" xfId="102" applyProtection="1"/>
    <xf numFmtId="0" applyNumberFormat="1" fontId="41" applyFont="1" fillId="0" applyFill="1" borderId="0" applyBorder="1" xfId="103" applyProtection="1"/>
    <xf numFmtId="0" applyNumberFormat="1" fontId="55" applyFont="1" fillId="0" applyFill="1" borderId="0" applyBorder="1" xfId="104" applyProtection="1"/>
    <xf numFmtId="0" applyNumberFormat="1" fontId="53" applyFont="1" fillId="0" applyFill="1" borderId="0" applyBorder="1" xfId="105" applyProtection="1"/>
    <xf numFmtId="0" applyNumberFormat="1" fontId="53" applyFont="1" fillId="0" applyFill="1" borderId="0" applyBorder="1" xfId="106" applyProtection="1"/>
    <xf numFmtId="0" applyNumberFormat="1" fontId="41" applyFont="1" fillId="0" applyFill="1" borderId="0" applyBorder="1" xfId="107" applyProtection="1"/>
    <xf numFmtId="0" applyNumberFormat="1" fontId="11" applyFont="1" fillId="0" applyFill="1" borderId="0" applyBorder="1" xfId="108" applyProtection="1"/>
    <xf numFmtId="0" applyNumberFormat="1" fontId="7" applyFont="1" fillId="0" applyFill="1" borderId="0" applyBorder="1" xfId="109" applyProtection="1"/>
    <xf numFmtId="0" applyNumberFormat="1" fontId="7" applyFont="1" fillId="0" applyFill="1" borderId="0" applyBorder="1" xfId="110" applyProtection="1"/>
    <xf numFmtId="0" applyNumberFormat="1" fontId="7" applyFont="1" fillId="0" applyFill="1" borderId="0" applyBorder="1" xfId="111" applyProtection="1"/>
    <xf numFmtId="0" applyNumberFormat="1" fontId="7" applyFont="1" fillId="0" applyFill="1" borderId="0" applyBorder="1" xfId="112" applyProtection="1"/>
    <xf numFmtId="0" applyNumberFormat="1" fontId="56" applyFont="1" fillId="0" applyFill="1" borderId="0" applyBorder="1" xfId="113" applyProtection="1"/>
    <xf numFmtId="0" applyNumberFormat="1" fontId="41" applyFont="1" fillId="0" applyFill="1" borderId="0" applyBorder="1" xfId="114" applyProtection="1"/>
    <xf numFmtId="0" applyNumberFormat="1" fontId="41" applyFont="1" fillId="0" applyFill="1" borderId="0" applyBorder="1" xfId="115" applyProtection="1"/>
    <xf numFmtId="0" applyNumberFormat="1" fontId="41" applyFont="1" fillId="0" applyFill="1" borderId="0" applyBorder="1" xfId="116" applyProtection="1"/>
    <xf numFmtId="0" applyNumberFormat="1" fontId="41" applyFont="1" fillId="0" applyFill="1" borderId="0" applyBorder="1" xfId="117" applyProtection="1"/>
    <xf numFmtId="0" applyNumberFormat="1" fontId="41" applyFont="1" fillId="0" applyFill="1" borderId="0" applyBorder="1" xfId="118" applyProtection="1"/>
    <xf numFmtId="0" applyNumberFormat="1" fontId="41" applyFont="1" fillId="0" applyFill="1" borderId="0" applyBorder="1" xfId="119" applyProtection="1"/>
    <xf numFmtId="0" applyNumberFormat="1" fontId="41" applyFont="1" fillId="0" applyFill="1" borderId="0" applyBorder="1" xfId="120" applyProtection="1"/>
    <xf numFmtId="0" applyNumberFormat="1" fontId="41" applyFont="1" fillId="0" applyFill="1" borderId="0" applyBorder="1" xfId="121" applyProtection="1"/>
    <xf numFmtId="0" applyNumberFormat="1" fontId="41" applyFont="1" fillId="0" applyFill="1" borderId="0" applyBorder="1" xfId="122" applyProtection="1"/>
    <xf numFmtId="0" applyNumberFormat="1" fontId="41" applyFont="1" fillId="0" applyFill="1" borderId="0" applyBorder="1" xfId="123" applyProtection="1"/>
    <xf numFmtId="0" applyNumberFormat="1" fontId="41" applyFont="1" fillId="0" applyFill="1" borderId="0" applyBorder="1" xfId="124" applyProtection="1"/>
    <xf numFmtId="0" applyNumberFormat="1" fontId="41" applyFont="1" fillId="0" applyFill="1" borderId="0" applyBorder="1" xfId="125" applyProtection="1"/>
    <xf numFmtId="0" applyNumberFormat="1" fontId="57" applyFont="1" fillId="0" applyFill="1" borderId="0" applyBorder="1" xfId="126" applyProtection="1"/>
    <xf numFmtId="0" applyNumberFormat="1" fontId="56" applyFont="1" fillId="0" applyFill="1" borderId="0" applyBorder="1" xfId="127" applyProtection="1"/>
    <xf numFmtId="0" applyNumberFormat="1" fontId="56" applyFont="1" fillId="0" applyFill="1" borderId="0" applyBorder="1" xfId="128" applyProtection="1"/>
    <xf numFmtId="0" applyNumberFormat="1" fontId="7" applyFont="1" fillId="0" applyFill="1" borderId="0" applyBorder="1" xfId="129" applyProtection="1"/>
    <xf numFmtId="0" applyNumberFormat="1" fontId="11" applyFont="1" fillId="0" applyFill="1" borderId="0" applyBorder="1" xfId="130" applyProtection="1"/>
    <xf numFmtId="0" applyNumberFormat="1" fontId="53" applyFont="1" fillId="0" applyFill="1" borderId="0" applyBorder="1" xfId="131" applyProtection="1"/>
    <xf numFmtId="0" applyNumberFormat="1" fontId="1" applyFont="1" fillId="2" applyFill="1" borderId="4" applyBorder="1" xfId="132" applyProtection="1"/>
    <xf numFmtId="0" applyNumberFormat="1" fontId="1" applyFont="1" fillId="2" applyFill="1" borderId="4" applyBorder="1" xfId="133" applyProtection="1"/>
    <xf numFmtId="0" applyNumberFormat="1" fontId="58" applyFont="1" fillId="22" applyFill="1" borderId="13" applyBorder="1" xfId="134" applyProtection="1"/>
    <xf numFmtId="9" applyNumberFormat="1" fontId="7" applyFont="1" fillId="0" applyFill="1" borderId="0" applyBorder="1" xfId="135" applyProtection="1"/>
    <xf numFmtId="10" applyNumberFormat="1" fontId="41" applyFont="1" fillId="0" applyFill="1" borderId="0" applyBorder="1" xfId="136" applyProtection="1"/>
    <xf numFmtId="9" applyNumberFormat="1" fontId="41" applyFont="1" fillId="0" applyFill="1" borderId="0" applyBorder="1" xfId="137" applyProtection="1"/>
    <xf numFmtId="9" applyNumberFormat="1" fontId="41" applyFont="1" fillId="0" applyFill="1" borderId="0" applyBorder="1" xfId="138" applyProtection="1"/>
    <xf numFmtId="9" applyNumberFormat="1" fontId="41" applyFont="1" fillId="0" applyFill="1" borderId="0" applyBorder="1" xfId="139" applyProtection="1"/>
    <xf numFmtId="9" applyNumberFormat="1" fontId="41" applyFont="1" fillId="0" applyFill="1" borderId="0" applyBorder="1" xfId="140" applyProtection="1"/>
    <xf numFmtId="9" applyNumberFormat="1" fontId="41" applyFont="1" fillId="0" applyFill="1" borderId="0" applyBorder="1" xfId="141" applyProtection="1"/>
    <xf numFmtId="9" applyNumberFormat="1" fontId="41" applyFont="1" fillId="0" applyFill="1" borderId="0" applyBorder="1" xfId="142" applyProtection="1"/>
    <xf numFmtId="9" applyNumberFormat="1" fontId="41" applyFont="1" fillId="0" applyFill="1" borderId="0" applyBorder="1" xfId="143" applyProtection="1"/>
    <xf numFmtId="9" applyNumberFormat="1" fontId="41" applyFont="1" fillId="0" applyFill="1" borderId="0" applyBorder="1" xfId="144" applyProtection="1"/>
    <xf numFmtId="9" applyNumberFormat="1" fontId="41" applyFont="1" fillId="0" applyFill="1" borderId="0" applyBorder="1" xfId="145" applyProtection="1"/>
    <xf numFmtId="9" applyNumberFormat="1" fontId="41" applyFont="1" fillId="0" applyFill="1" borderId="0" applyBorder="1" xfId="146" applyProtection="1"/>
    <xf numFmtId="9" applyNumberFormat="1" fontId="41" applyFont="1" fillId="0" applyFill="1" borderId="0" applyBorder="1" xfId="147" applyProtection="1"/>
    <xf numFmtId="0" applyNumberFormat="1" fontId="57" applyFont="1" fillId="0" applyFill="1" borderId="0" applyBorder="1" xfId="148" applyProtection="1" applyAlignment="1">
      <alignment horizontal="left"/>
    </xf>
    <xf numFmtId="15" applyNumberFormat="1" fontId="57" applyFont="1" fillId="0" applyFill="1" borderId="0" applyBorder="1" xfId="149" applyProtection="1"/>
    <xf numFmtId="4" applyNumberFormat="1" fontId="57" applyFont="1" fillId="0" applyFill="1" borderId="0" applyBorder="1" xfId="150" applyProtection="1"/>
    <xf numFmtId="0" applyNumberFormat="1" fontId="59" applyFont="1" fillId="0" applyFill="1" borderId="14" applyBorder="1" xfId="151" applyProtection="1" applyAlignment="1">
      <alignment horizontal="center"/>
    </xf>
    <xf numFmtId="3" applyNumberFormat="1" fontId="57" applyFont="1" fillId="0" applyFill="1" borderId="0" applyBorder="1" xfId="152" applyProtection="1"/>
    <xf numFmtId="0" applyNumberFormat="1" fontId="57" applyFont="1" fillId="27" applyFill="1" borderId="0" applyBorder="1" xfId="153" applyProtection="1"/>
    <xf numFmtId="0" applyNumberFormat="1" fontId="60" applyFont="1" fillId="0" applyFill="1" borderId="0" applyBorder="1" xfId="154" applyProtection="1"/>
    <xf numFmtId="0" applyNumberFormat="1" fontId="55" applyFont="1" fillId="0" applyFill="1" borderId="0" applyBorder="1" xfId="155" applyProtection="1"/>
    <xf numFmtId="0" applyNumberFormat="1" fontId="61" applyFont="1" fillId="0" applyFill="1" borderId="0" applyBorder="1" xfId="156" applyProtection="1"/>
    <xf numFmtId="0" applyNumberFormat="1" fontId="62" applyFont="1" fillId="22" applyFill="1" borderId="0" applyBorder="1" xfId="157" applyProtection="1"/>
    <xf numFmtId="0" applyNumberFormat="1" fontId="62" applyFont="1" fillId="22" applyFill="1" borderId="0" applyBorder="1" xfId="158" applyProtection="1"/>
    <xf numFmtId="0" applyNumberFormat="1" fontId="63" applyFont="1" fillId="22" applyFill="1" borderId="0" applyBorder="1" xfId="159" applyProtection="1"/>
    <xf numFmtId="0" applyNumberFormat="1" fontId="62" applyFont="1" fillId="22" applyFill="1" borderId="0" applyBorder="1" xfId="160" applyProtection="1"/>
    <xf numFmtId="0" applyNumberFormat="1" fontId="64" applyFont="1" fillId="0" applyFill="1" borderId="0" applyBorder="1" xfId="161" applyProtection="1"/>
    <xf numFmtId="0" applyNumberFormat="1" fontId="3" applyFont="1" fillId="0" applyFill="1" borderId="15" applyBorder="1" xfId="162" applyProtection="1"/>
    <xf numFmtId="0" applyNumberFormat="1" fontId="65" applyFont="1" fillId="0" applyFill="1" borderId="0" applyBorder="1" xfId="163" applyProtection="1"/>
    <xf numFmtId="0" applyNumberFormat="1" fontId="0" applyFont="1" fillId="0" applyFill="1" borderId="0" applyBorder="1" xfId="0" applyProtection="1"/>
    <xf numFmtId="3" applyNumberFormat="1" fontId="0" applyFont="1" fillId="0" applyFill="1" borderId="0" applyBorder="1" xfId="0" applyProtection="1"/>
    <xf numFmtId="0" applyNumberFormat="1" fontId="10" applyFont="1" fillId="0" applyFill="1" borderId="0" applyBorder="1" xfId="0" applyProtection="1"/>
    <xf numFmtId="0" applyNumberFormat="1" fontId="9" applyFont="1" fillId="0" applyFill="1" borderId="0" applyBorder="1" xfId="0" applyProtection="1"/>
    <xf numFmtId="0" applyNumberFormat="1" fontId="11" applyFont="1" fillId="0" applyFill="1" borderId="0" applyBorder="1" xfId="0" applyProtection="1"/>
    <xf numFmtId="0" applyNumberFormat="1" fontId="12" applyFont="1" fillId="0" applyFill="1" borderId="0" applyBorder="1" xfId="0" applyProtection="1"/>
    <xf numFmtId="0" applyNumberFormat="1" fontId="2" applyFont="1" fillId="0" applyFill="1" borderId="0"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2" applyFont="1" fillId="0" applyFill="1" borderId="0" applyBorder="1" xfId="0" applyProtection="1"/>
    <xf numFmtId="0" applyNumberFormat="1" fontId="3" applyFont="1" fillId="0" applyFill="1" borderId="0" applyBorder="1" xfId="0" applyProtection="1"/>
    <xf numFmtId="0" applyNumberFormat="1" fontId="1" applyFont="1" fillId="0" applyFill="1" borderId="0" applyBorder="1" xfId="0" applyProtection="1"/>
    <xf numFmtId="164" applyNumberFormat="1" fontId="0" applyFont="1" fillId="0" applyFill="1" borderId="0" applyBorder="1" xfId="0" applyProtection="1"/>
    <xf numFmtId="0" applyNumberFormat="1" fontId="13" applyFont="1" fillId="0" applyFill="1" borderId="0" applyBorder="1" xfId="0" applyProtection="1"/>
    <xf numFmtId="164" applyNumberFormat="1" fontId="14" applyFont="1" fillId="0" applyFill="1" borderId="0" applyBorder="1" xfId="0" applyProtection="1"/>
    <xf numFmtId="2" applyNumberFormat="1" fontId="14" applyFont="1" fillId="0" applyFill="1" borderId="0" applyBorder="1" xfId="0" applyProtection="1"/>
    <xf numFmtId="0" applyNumberFormat="1" fontId="0" applyFont="1" fillId="0" applyFill="1" borderId="0" applyBorder="1" xfId="0" applyProtection="1"/>
    <xf numFmtId="0" applyNumberFormat="1" fontId="15" applyFont="1" fillId="0" applyFill="1" borderId="0" applyBorder="1" xfId="0" applyProtection="1"/>
    <xf numFmtId="14" applyNumberFormat="1" fontId="0" applyFont="1" fillId="0" applyFill="1" borderId="0" applyBorder="1" xfId="0" applyProtection="1"/>
    <xf numFmtId="0" applyNumberFormat="1" fontId="16" applyFont="1" fillId="0" applyFill="1" borderId="0" applyBorder="1" xfId="0" applyProtection="1"/>
    <xf numFmtId="0" applyNumberFormat="1" fontId="0" applyFont="1" fillId="3" applyFill="1" borderId="0" applyBorder="1" xfId="0" applyProtection="1"/>
    <xf numFmtId="2" applyNumberFormat="1" fontId="0" applyFont="1" fillId="0" applyFill="1" borderId="0" applyBorder="1" xfId="0" applyProtection="1"/>
    <xf numFmtId="0" applyNumberFormat="1" fontId="0" applyFont="1" fillId="0" applyFill="1" borderId="0" applyBorder="1" xfId="0" applyProtection="1" applyAlignment="1">
      <alignment horizontal="right"/>
    </xf>
    <xf numFmtId="1" applyNumberFormat="1" fontId="0" applyFont="1" fillId="0" applyFill="1" borderId="0" applyBorder="1" xfId="0" applyProtection="1"/>
    <xf numFmtId="0" applyNumberFormat="1" fontId="8" applyFont="1" fillId="0" applyFill="1" borderId="0" applyBorder="1" xfId="0" applyProtection="1"/>
    <xf numFmtId="0" applyNumberFormat="1" fontId="12" applyFont="1" fillId="0" applyFill="1" borderId="0" applyBorder="1" xfId="0" applyProtection="1"/>
    <xf numFmtId="0" applyNumberFormat="1" fontId="17" applyFont="1" fillId="0" applyFill="1" borderId="0" applyBorder="1" xfId="0" applyProtection="1"/>
    <xf numFmtId="0" applyNumberFormat="1" fontId="18" applyFont="1" fillId="0" applyFill="1" borderId="0" applyBorder="1" xfId="0" applyProtection="1"/>
    <xf numFmtId="0" applyNumberFormat="1" fontId="19" applyFont="1" fillId="0" applyFill="1" borderId="0" applyBorder="1" xfId="0" applyProtection="1"/>
    <xf numFmtId="0" applyNumberFormat="1" fontId="8" applyFont="1" fillId="0" applyFill="1" borderId="0" applyBorder="1" xfId="0" quotePrefix="1" applyProtection="1"/>
    <xf numFmtId="0" applyNumberFormat="1" fontId="20" applyFont="1" fillId="0" applyFill="1" borderId="0" applyBorder="1" xfId="0" applyProtection="1" applyAlignment="1">
      <alignment vertical="top"/>
    </xf>
    <xf numFmtId="0" applyNumberFormat="1" fontId="21" applyFont="1" fillId="0" applyFill="1" borderId="0" applyBorder="1" xfId="0" applyProtection="1" applyAlignment="1">
      <alignment vertical="top"/>
    </xf>
    <xf numFmtId="3" applyNumberFormat="1" fontId="8" applyFont="1" fillId="0" applyFill="1" borderId="0" applyBorder="1" xfId="0" applyProtection="1"/>
    <xf numFmtId="0" applyNumberFormat="1" fontId="22" applyFont="1" fillId="0" applyFill="1" borderId="0" applyBorder="1" xfId="0" applyProtection="1" applyAlignment="1">
      <alignment horizontal="right" vertical="top" wrapText="1" readingOrder="1"/>
    </xf>
    <xf numFmtId="0" applyNumberFormat="1" fontId="23" applyFont="1" fillId="0" applyFill="1" borderId="0" applyBorder="1" xfId="0" applyProtection="1" applyAlignment="1">
      <alignment horizontal="right" vertical="top" wrapText="1" readingOrder="1"/>
    </xf>
    <xf numFmtId="0" applyNumberFormat="1" fontId="23" applyFont="1" fillId="0" applyFill="1" borderId="0" applyBorder="1" xfId="0" quotePrefix="1" applyProtection="1" applyAlignment="1">
      <alignment horizontal="right" vertical="top" wrapText="1" readingOrder="1"/>
    </xf>
    <xf numFmtId="0" applyNumberFormat="1" fontId="24" applyFont="1" fillId="0" applyFill="1" borderId="0" applyBorder="1" xfId="0" applyProtection="1" applyAlignment="1">
      <alignment horizontal="right" vertical="top"/>
    </xf>
    <xf numFmtId="38" applyNumberFormat="1" fontId="25" applyFont="1" fillId="0" applyFill="1" borderId="0" applyBorder="1" xfId="0" applyProtection="1" applyAlignment="1">
      <alignment horizontal="right" vertical="top"/>
    </xf>
    <xf numFmtId="165" applyNumberFormat="1" fontId="25" applyFont="1" fillId="0" applyFill="1" borderId="0" applyBorder="1" xfId="0" applyProtection="1" applyAlignment="1">
      <alignment vertical="top"/>
    </xf>
    <xf numFmtId="38" applyNumberFormat="1" fontId="25" applyFont="1" fillId="0" applyFill="1" borderId="0" applyBorder="1" xfId="0" quotePrefix="1" applyProtection="1" applyAlignment="1">
      <alignment horizontal="right" vertical="top"/>
    </xf>
    <xf numFmtId="0" applyNumberFormat="1" fontId="26" applyFont="1" fillId="0" applyFill="1" borderId="0" applyBorder="1" xfId="0" applyProtection="1"/>
    <xf numFmtId="0" applyNumberFormat="1" fontId="27" applyFont="1" fillId="0" applyFill="1" borderId="0" applyBorder="1" xfId="0" applyProtection="1" applyAlignment="1">
      <alignment horizontal="center" vertical="top" wrapText="1" readingOrder="1"/>
    </xf>
    <xf numFmtId="0" applyNumberFormat="1" fontId="27" applyFont="1" fillId="0" applyFill="1" borderId="0" applyBorder="1" xfId="0" applyProtection="1" applyAlignment="1">
      <alignment vertical="top" wrapText="1" readingOrder="1"/>
    </xf>
    <xf numFmtId="38" applyNumberFormat="1" fontId="5" applyFont="1" fillId="0" applyFill="1" borderId="0" applyBorder="1" xfId="0" applyProtection="1" applyAlignment="1">
      <alignment horizontal="right" vertical="top" wrapText="1" readingOrder="1"/>
    </xf>
    <xf numFmtId="38" applyNumberFormat="1" fontId="6" applyFont="1" fillId="0" applyFill="1" borderId="0" applyBorder="1" xfId="0" applyProtection="1" applyAlignment="1">
      <alignment vertical="top" wrapText="1" readingOrder="1"/>
    </xf>
    <xf numFmtId="38" applyNumberFormat="1" fontId="5" applyFont="1" fillId="0" applyFill="1" borderId="0" applyBorder="1" xfId="0" applyProtection="1" applyAlignment="1">
      <alignment vertical="top" wrapText="1" readingOrder="1"/>
    </xf>
    <xf numFmtId="38" applyNumberFormat="1" fontId="5" applyFont="1" fillId="0" applyFill="1" borderId="0" applyBorder="1" xfId="0" applyProtection="1" applyAlignment="1">
      <alignment vertical="top" readingOrder="1"/>
    </xf>
    <xf numFmtId="10" applyNumberFormat="1" fontId="5" applyFont="1" fillId="0" applyFill="1" borderId="0" applyBorder="1" xfId="0" applyProtection="1" applyAlignment="1">
      <alignment vertical="top" readingOrder="1"/>
    </xf>
    <xf numFmtId="0" applyNumberFormat="1" fontId="15" applyFont="1" fillId="0" applyFill="1" borderId="1" applyBorder="1" xfId="0" applyProtection="1"/>
    <xf numFmtId="0" applyNumberFormat="1" fontId="23" applyFont="1" fillId="0" applyFill="1" borderId="0" applyBorder="1" xfId="0" applyProtection="1" applyAlignment="1">
      <alignment horizontal="right" vertical="top" wrapText="1" readingOrder="1"/>
    </xf>
    <xf numFmtId="0" applyNumberFormat="1" fontId="28" applyFont="1" fillId="0" applyFill="1" borderId="0" applyBorder="1" xfId="0" applyProtection="1"/>
    <xf numFmtId="0" applyNumberFormat="1" fontId="8" applyFont="1" fillId="0" applyFill="1" borderId="0" applyBorder="1" xfId="0" applyProtection="1"/>
    <xf numFmtId="0" applyNumberFormat="1" fontId="29" applyFont="1" fillId="0" applyFill="1" borderId="0" applyBorder="1" xfId="0" applyProtection="1"/>
    <xf numFmtId="0" applyNumberFormat="1" fontId="30" applyFont="1" fillId="0" applyFill="1" borderId="0" applyBorder="1" xfId="0" applyProtection="1"/>
    <xf numFmtId="0" applyNumberFormat="1" fontId="28" applyFont="1" fillId="0" applyFill="1" borderId="0" applyBorder="1" xfId="0" applyProtection="1"/>
    <xf numFmtId="0" applyNumberFormat="1" fontId="8" applyFont="1" fillId="0" applyFill="1" borderId="0" applyBorder="1" xfId="0" applyProtection="1"/>
    <xf numFmtId="38" applyNumberFormat="1" fontId="8" applyFont="1" fillId="0" applyFill="1" borderId="0" applyBorder="1" xfId="0" applyProtection="1"/>
    <xf numFmtId="38" applyNumberFormat="1" fontId="0" applyFont="1" fillId="0" applyFill="1" borderId="0" applyBorder="1" xfId="0" applyProtection="1"/>
    <xf numFmtId="38" applyNumberFormat="1" fontId="12" applyFont="1" fillId="0" applyFill="1" borderId="0" applyBorder="1" xfId="0" applyProtection="1"/>
    <xf numFmtId="1" applyNumberFormat="1" fontId="0" applyFont="1" fillId="0" applyFill="1" borderId="0" applyBorder="1" xfId="0" applyProtection="1"/>
    <xf numFmtId="2" applyNumberFormat="1" fontId="0" applyFont="1" fillId="0" applyFill="1" borderId="0" applyBorder="1" xfId="0" applyProtection="1"/>
    <xf numFmtId="0" applyNumberFormat="1" fontId="0" applyFont="1" fillId="0" applyFill="1" borderId="0" applyBorder="1" xfId="0" applyProtection="1"/>
    <xf numFmtId="2" applyNumberFormat="1" fontId="0" applyFont="1" fillId="0" applyFill="1" borderId="0" applyBorder="1" xfId="51" applyProtection="1"/>
    <xf numFmtId="0" applyNumberFormat="1" fontId="0" applyFont="1" fillId="0" applyFill="1" borderId="0" applyBorder="1" xfId="0" applyProtection="1" applyAlignment="1">
      <alignment horizontal="right"/>
    </xf>
    <xf numFmtId="10" applyNumberFormat="1" fontId="0" applyFont="1" fillId="0" applyFill="1" borderId="0" applyBorder="1" xfId="0" applyProtection="1"/>
    <xf numFmtId="0" applyNumberFormat="1" fontId="0" applyFont="1" fillId="0" applyFill="1" borderId="0" applyBorder="1" xfId="0" applyProtection="1" applyAlignment="1">
      <alignment horizontal="center" vertical="center" wrapText="1"/>
    </xf>
    <xf numFmtId="0" applyNumberFormat="1" fontId="0" applyFont="1" fillId="0" applyFill="1" borderId="0" applyBorder="1" xfId="0" applyProtection="1" applyAlignment="1">
      <alignment horizontal="center" vertical="center" wrapText="1"/>
    </xf>
    <xf numFmtId="10" applyNumberFormat="1" fontId="25" applyFont="1" fillId="28" applyFill="1" borderId="0" applyBorder="1" xfId="0" applyProtection="1" applyAlignment="1">
      <alignment horizontal="right" vertical="top"/>
    </xf>
    <xf numFmtId="10" applyNumberFormat="1" fontId="25" applyFont="1" fillId="28" applyFill="1" borderId="0" applyBorder="1" xfId="135" applyProtection="1" applyAlignment="1">
      <alignment horizontal="right" vertical="top"/>
    </xf>
    <xf numFmtId="10" applyNumberFormat="1" fontId="25" applyFont="1" fillId="28" applyFill="1" borderId="0" applyBorder="1" xfId="0" applyProtection="1" applyAlignment="1">
      <alignment vertical="top"/>
    </xf>
    <xf numFmtId="10" applyNumberFormat="1" fontId="25" applyFont="1" fillId="28" applyFill="1" borderId="0" applyBorder="1" xfId="135" applyProtection="1" applyAlignment="1">
      <alignment vertical="top"/>
    </xf>
    <xf numFmtId="0" applyNumberFormat="1" fontId="31" applyFont="1" fillId="29" applyFill="1" borderId="0" applyBorder="1" xfId="0" applyProtection="1" applyAlignment="1">
      <alignment vertical="top" wrapText="1" readingOrder="1"/>
    </xf>
    <xf numFmtId="0" applyNumberFormat="1" fontId="68" applyFont="1" fillId="0" applyFill="1" borderId="0" applyBorder="1" xfId="0" applyProtection="1"/>
    <xf numFmtId="0" applyNumberFormat="1" fontId="69" applyFont="1" fillId="0" applyFill="1" borderId="0" applyBorder="1" xfId="0" applyProtection="1"/>
    <xf numFmtId="0" applyNumberFormat="1" fontId="70" applyFont="1" fillId="0" applyFill="1" borderId="0" applyBorder="1" xfId="0" applyProtection="1"/>
    <xf numFmtId="0" applyNumberFormat="1" fontId="68" applyFont="1" fillId="0" applyFill="1" borderId="0" applyBorder="1" xfId="0" applyProtection="1"/>
    <xf numFmtId="0" applyNumberFormat="1" fontId="69" applyFont="1" fillId="0" applyFill="1" borderId="0" applyBorder="1" xfId="0" quotePrefix="1" applyProtection="1"/>
    <xf numFmtId="0" applyNumberFormat="1" fontId="68" applyFont="1" fillId="0" applyFill="1" borderId="0" applyBorder="1" xfId="0" applyProtection="1" applyAlignment="1">
      <alignment horizontal="right"/>
    </xf>
    <xf numFmtId="0" applyNumberFormat="1" fontId="68" applyFont="1" fillId="0" applyFill="1" borderId="0" applyBorder="1" xfId="0" applyProtection="1" applyAlignment="1">
      <alignment horizontal="left"/>
    </xf>
    <xf numFmtId="0" applyNumberFormat="1" fontId="67" applyFont="1" fillId="0" applyFill="1" borderId="0" applyBorder="1" xfId="0" applyProtection="1"/>
    <xf numFmtId="3" applyNumberFormat="1" fontId="67" applyFont="1" fillId="0" applyFill="1" borderId="0" applyBorder="1" xfId="0" applyProtection="1"/>
    <xf numFmtId="38" applyNumberFormat="1" fontId="67" applyFont="1" fillId="0" applyFill="1" borderId="0" applyBorder="1" xfId="0" applyProtection="1"/>
    <xf numFmtId="164" applyNumberFormat="1" fontId="0" applyFont="1" fillId="0" applyFill="1" borderId="0" applyBorder="1" xfId="0" applyProtection="1" applyAlignment="1">
      <alignment horizontal="right"/>
    </xf>
    <xf numFmtId="164" applyNumberFormat="1" fontId="73" applyFont="1" fillId="30" applyFill="1" borderId="0" applyBorder="1" xfId="0" applyProtection="1"/>
    <xf numFmtId="0" applyNumberFormat="1" fontId="72" applyFont="1" fillId="0" applyFill="1" borderId="0" applyBorder="1" xfId="0" applyProtection="1" applyAlignment="1">
      <alignment vertical="center"/>
    </xf>
    <xf numFmtId="0" applyNumberFormat="1" fontId="0" applyFont="1" fillId="0" applyFill="1" borderId="16" applyBorder="1" xfId="0" applyProtection="1"/>
    <xf numFmtId="0" applyNumberFormat="1" fontId="12" applyFont="1" fillId="0" applyFill="1" borderId="16" applyBorder="1" xfId="0" applyProtection="1"/>
    <xf numFmtId="3" applyNumberFormat="1" fontId="11" applyFont="1" fillId="0" applyFill="1" borderId="17" applyBorder="1" xfId="0" applyProtection="1" applyAlignment="1">
      <alignment vertical="top"/>
    </xf>
    <xf numFmtId="0" applyNumberFormat="1" fontId="0" applyFont="1" fillId="0" applyFill="1" borderId="17" applyBorder="1" xfId="0" applyProtection="1"/>
    <xf numFmtId="0" applyNumberFormat="1" fontId="0" applyFont="1" fillId="0" applyFill="1" borderId="17" applyBorder="1" xfId="0" applyProtection="1" applyAlignment="1">
      <alignment vertical="top" wrapText="1"/>
    </xf>
    <xf numFmtId="0" applyNumberFormat="1" fontId="0" applyFont="1" fillId="0" applyFill="1" borderId="17" applyBorder="1" xfId="0" applyProtection="1">
      <alignment wrapText="1"/>
    </xf>
    <xf numFmtId="0" applyNumberFormat="1" fontId="11" applyFont="1" fillId="0" applyFill="1" borderId="17" applyBorder="1" xfId="0" applyProtection="1"/>
    <xf numFmtId="0" applyNumberFormat="1" fontId="2" applyFont="1" fillId="0" applyFill="1" borderId="17" applyBorder="1" xfId="0" applyProtection="1"/>
    <xf numFmtId="0" applyNumberFormat="1" fontId="11" applyFont="1" fillId="0" applyFill="1" borderId="17" applyBorder="1" xfId="0" applyProtection="1" applyAlignment="1">
      <alignment vertical="top"/>
    </xf>
    <xf numFmtId="0" applyNumberFormat="1" fontId="74" applyFont="1" fillId="31" applyFill="1" borderId="2" applyBorder="1" xfId="100" applyProtection="1" applyAlignment="1">
      <alignment horizontal="center" vertical="center" wrapText="1"/>
    </xf>
    <xf numFmtId="2" applyNumberFormat="1" fontId="74" applyFont="1" fillId="31" applyFill="1" borderId="2" applyBorder="1" xfId="100" applyProtection="1" applyAlignment="1">
      <alignment horizontal="center" vertical="center" wrapText="1"/>
    </xf>
    <xf numFmtId="1" applyNumberFormat="1" fontId="74" applyFont="1" fillId="31" applyFill="1" borderId="2" applyBorder="1" xfId="100" applyProtection="1" applyAlignment="1">
      <alignment horizontal="center" vertical="center" wrapText="1"/>
    </xf>
    <xf numFmtId="49" applyNumberFormat="1" fontId="74" applyFont="1" fillId="31" applyFill="1" borderId="2" applyBorder="1" xfId="100" applyProtection="1" applyAlignment="1">
      <alignment horizontal="center" vertical="center" wrapText="1"/>
    </xf>
    <xf numFmtId="0" applyNumberFormat="1" fontId="71" applyFont="1" fillId="31" applyFill="1" borderId="2" applyBorder="1" xfId="0" applyProtection="1" applyAlignment="1">
      <alignment horizontal="center" vertical="center" wrapText="1"/>
    </xf>
    <xf numFmtId="1" applyNumberFormat="1" fontId="71" applyFont="1" fillId="31" applyFill="1" borderId="2" applyBorder="1" xfId="0" applyProtection="1" applyAlignment="1">
      <alignment horizontal="center" vertical="center" wrapText="1"/>
    </xf>
    <xf numFmtId="2" applyNumberFormat="1" fontId="71" applyFont="1" fillId="31" applyFill="1" borderId="2" applyBorder="1" xfId="0" applyProtection="1" applyAlignment="1">
      <alignment horizontal="center" vertical="center" wrapText="1"/>
    </xf>
    <xf numFmtId="2" applyNumberFormat="1" fontId="71" applyFont="1" fillId="31" applyFill="1" borderId="2" applyBorder="1" xfId="51" applyProtection="1" applyAlignment="1">
      <alignment horizontal="center" vertical="center" wrapText="1"/>
    </xf>
    <xf numFmtId="10" applyNumberFormat="1" fontId="71" applyFont="1" fillId="31" applyFill="1" borderId="2" applyBorder="1" xfId="0" applyProtection="1" applyAlignment="1">
      <alignment horizontal="center" vertical="center" wrapText="1"/>
    </xf>
    <xf numFmtId="49" applyNumberFormat="1" fontId="0" applyFont="1" fillId="0" applyFill="1" borderId="0" applyBorder="1" xfId="0" applyProtection="1" applyAlignment="1">
      <alignment horizontal="right"/>
    </xf>
    <xf numFmtId="0" applyNumberFormat="1" fontId="27" applyFont="1" fillId="0" applyFill="1" borderId="0" applyBorder="1" xfId="0" applyProtection="1" applyAlignment="1">
      <alignment horizontal="center" vertical="top" wrapText="1" readingOrder="1"/>
    </xf>
    <xf numFmtId="0" applyNumberFormat="1" fontId="27" applyFont="1" fillId="0" applyFill="1" borderId="0" applyBorder="1" xfId="0" applyProtection="1" applyAlignment="1">
      <alignment horizontal="right" vertical="top" wrapText="1" readingOrder="1"/>
    </xf>
    <xf numFmtId="0" applyNumberFormat="1" fontId="32" applyFont="1" fillId="0" applyFill="1" borderId="0" applyBorder="1" xfId="0" applyProtection="1" applyAlignment="1">
      <alignment horizontal="right" vertical="top"/>
    </xf>
    <xf numFmtId="0" applyNumberFormat="1" fontId="32" applyFont="1" fillId="28" applyFill="1" borderId="0" applyBorder="1" xfId="0" applyProtection="1" applyAlignment="1">
      <alignment horizontal="right" vertical="top"/>
    </xf>
    <xf numFmtId="0" applyNumberFormat="1" fontId="31" applyFont="1" fillId="29" applyFill="1" borderId="0" applyBorder="1" xfId="0" applyProtection="1" applyAlignment="1">
      <alignment horizontal="left" vertical="top" wrapText="1" readingOrder="1"/>
    </xf>
    <xf numFmtId="0" applyNumberFormat="1" fontId="17" applyFont="1" fillId="0" applyFill="1" borderId="0" applyBorder="1" xfId="0" applyProtection="1" applyAlignment="1">
      <alignment horizontal="center"/>
    </xf>
    <xf numFmtId="0" applyNumberFormat="1" fontId="75" applyFont="1" fillId="0" applyFill="1" borderId="5" applyBorder="1" xfId="0" applyProtection="1" applyAlignment="1">
      <alignment horizontal="center"/>
    </xf>
    <xf numFmtId="0" applyNumberFormat="1" fontId="33" applyFont="1" fillId="0" applyFill="1" borderId="0" applyBorder="1" xfId="0" applyProtection="1" applyAlignment="1">
      <alignment horizontal="center" vertical="top" wrapText="1" readingOrder="1"/>
    </xf>
    <xf numFmtId="0" applyNumberFormat="1" fontId="72" applyFont="1" fillId="0" applyFill="1" borderId="0" applyBorder="1" xfId="0" applyProtection="1" applyAlignment="1">
      <alignment horizontal="center"/>
    </xf>
    <xf numFmtId="0" applyNumberFormat="1" fontId="0" applyFont="1" fillId="0" applyFill="1" borderId="17" applyBorder="1" xfId="0" applyProtection="1" applyAlignment="1">
      <alignment horizontal="left" vertical="top" wrapText="1"/>
    </xf>
    <xf numFmtId="0" applyNumberFormat="1" fontId="34" applyFont="1" fillId="0" applyFill="1" borderId="0" applyBorder="1" xfId="0" applyProtection="1" applyAlignment="1">
      <alignment horizontal="left" vertical="top" wrapText="1"/>
    </xf>
    <xf numFmtId="0" applyNumberFormat="1" fontId="72" applyFont="1" fillId="0" applyFill="1" borderId="0" applyBorder="1" xfId="0" applyProtection="1" applyAlignment="1">
      <alignment horizontal="center" vertical="center"/>
    </xf>
    <xf numFmtId="0" applyNumberFormat="1" fontId="72" applyFont="1" fillId="0" applyFill="1" borderId="1" applyBorder="1" xfId="0" applyProtection="1" applyAlignment="1">
      <alignment horizontal="center" vertical="top"/>
    </xf>
    <xf numFmtId="0" applyNumberFormat="1" fontId="72" applyFont="1" fillId="0" applyFill="1" borderId="1" applyBorder="1" xfId="0" applyProtection="1" applyAlignment="1">
      <alignment horizontal="center" vertical="top"/>
    </xf>
    <xf numFmtId="0" applyNumberFormat="1" fontId="72" applyFont="1" fillId="0" applyFill="1" borderId="1" applyBorder="1" xfId="0" applyProtection="1" applyAlignment="1">
      <alignment vertical="top"/>
    </xf>
    <xf numFmtId="0" applyNumberFormat="1" fontId="72" applyFont="1" fillId="0" applyFill="1" borderId="1" applyBorder="1" xfId="0" applyProtection="1" applyAlignment="1">
      <alignment vertical="top"/>
    </xf>
    <xf numFmtId="0" applyNumberFormat="1" fontId="9" applyFont="1" fillId="0" applyFill="1" borderId="0" applyBorder="1" xfId="0" applyProtection="1"/>
    <xf numFmtId="2" applyNumberFormat="1" fontId="9" applyFont="1" fillId="0" applyFill="1" borderId="0" applyBorder="1" xfId="0" applyProtection="1"/>
    <xf numFmtId="0" applyNumberFormat="1" fontId="9" applyFont="1" fillId="0" applyFill="1" borderId="0" applyBorder="1" xfId="0" applyProtection="1" applyAlignment="1">
      <alignment horizontal="right"/>
    </xf>
    <xf numFmtId="1" applyNumberFormat="1" fontId="9" applyFont="1" fillId="0" applyFill="1" borderId="0" applyBorder="1" xfId="0" applyProtection="1"/>
    <xf numFmtId="49" applyNumberFormat="1" fontId="9" applyFont="1" fillId="0" applyFill="1" borderId="0" applyBorder="1" xfId="0" applyProtection="1" applyAlignment="1">
      <alignment horizontal="right"/>
    </xf>
    <xf numFmtId="2" applyNumberFormat="1" fontId="0" applyFont="1" fillId="0" applyFill="1" borderId="0" applyBorder="1" xfId="0" applyProtection="1"/>
    <xf numFmtId="0" applyNumberFormat="1" fontId="0" applyFont="1" fillId="0" applyFill="1" borderId="0" applyBorder="1" xfId="0" applyProtection="1" applyAlignment="1">
      <alignment horizontal="right"/>
    </xf>
    <xf numFmtId="1" applyNumberFormat="1" fontId="0" applyFont="1" fillId="0" applyFill="1" borderId="0" applyBorder="1" xfId="0" applyProtection="1"/>
    <xf numFmtId="49" applyNumberFormat="1" fontId="0" applyFont="1" fillId="0" applyFill="1" borderId="0" applyBorder="1" xfId="0" applyProtection="1" applyAlignment="1">
      <alignment horizontal="right"/>
    </xf>
    <xf numFmtId="2" applyNumberFormat="1" fontId="9" applyFont="1" fillId="0" applyFill="1" borderId="0" applyBorder="1" xfId="51" applyProtection="1"/>
    <xf numFmtId="10" applyNumberFormat="1" fontId="9" applyFont="1" fillId="0" applyFill="1" borderId="0" applyBorder="1" xfId="0" applyProtection="1"/>
    <xf numFmtId="10" applyNumberFormat="1" fontId="0" applyFont="1" fillId="0" applyFill="1" borderId="0" applyBorder="1" xfId="0" applyProtection="1"/>
    <xf numFmtId="0" applyNumberFormat="1" fontId="76" applyFont="1" fillId="32" applyFill="1" borderId="0" applyBorder="1" xfId="0" applyProtection="1"/>
    <xf numFmtId="0" applyNumberFormat="1" fontId="0" applyFont="1" fillId="32" applyFill="1" borderId="0" applyBorder="1" xfId="0" applyProtection="1"/>
    <xf numFmtId="0" applyNumberFormat="1" fontId="10" applyFont="1" fillId="0" applyFill="1" borderId="0" applyBorder="1" xfId="0" applyProtection="1"/>
    <xf numFmtId="0" applyNumberFormat="1" fontId="77" applyFont="1" fillId="0" applyFill="1" borderId="0" applyBorder="1" xfId="0" applyProtection="1"/>
    <xf numFmtId="3" applyNumberFormat="1" fontId="0" applyFont="1" fillId="0" applyFill="1" borderId="0" applyBorder="1" xfId="0" applyProtection="1"/>
    <xf numFmtId="3" applyNumberFormat="1" fontId="10" applyFont="1" fillId="0" applyFill="1" borderId="0" applyBorder="1" xfId="0" applyProtection="1"/>
    <xf numFmtId="0" applyNumberFormat="1" fontId="77" applyFont="1" fillId="0" applyFill="1" borderId="19" applyBorder="1" xfId="0" applyProtection="1"/>
    <xf numFmtId="3" applyNumberFormat="1" fontId="10" applyFont="1" fillId="0" applyFill="1" borderId="19" applyBorder="1" xfId="0" applyProtection="1"/>
    <xf numFmtId="0" applyNumberFormat="1" fontId="10" applyFont="1" fillId="0" applyFill="1" borderId="20" applyBorder="1" xfId="0" applyProtection="1"/>
    <xf numFmtId="3" applyNumberFormat="1" fontId="10" applyFont="1" fillId="0" applyFill="1" borderId="20" applyBorder="1" xfId="0" applyProtection="1"/>
    <xf numFmtId="0" applyNumberFormat="1" fontId="10" applyFont="1" fillId="0" applyFill="1" borderId="18" applyBorder="1" xfId="0" applyProtection="1"/>
    <xf numFmtId="3" applyNumberFormat="1" fontId="10" applyFont="1" fillId="0" applyFill="1" borderId="18" applyBorder="1" xfId="0" applyProtection="1"/>
    <xf numFmtId="0" applyNumberFormat="1" fontId="77" applyFont="1" fillId="33" applyFill="1" borderId="0" applyBorder="1" xfId="0" applyProtection="1"/>
    <xf numFmtId="0" applyNumberFormat="1" fontId="0" applyFont="1" fillId="33" applyFill="1" borderId="0" applyBorder="1" xfId="0" applyProtection="1"/>
    <xf numFmtId="0" applyNumberFormat="1" fontId="77" applyFont="1" fillId="0" applyFill="1" borderId="0" applyBorder="1" xfId="0" applyProtection="1">
      <alignment indent="1"/>
    </xf>
    <xf numFmtId="0" applyNumberFormat="1" fontId="77" applyFont="1" fillId="0" applyFill="1" borderId="0" applyBorder="1" xfId="0" applyProtection="1">
      <alignment indent="2"/>
    </xf>
    <xf numFmtId="0" applyNumberFormat="1" fontId="10" applyFont="1" fillId="0" applyFill="1" borderId="0" applyBorder="1" xfId="0" applyProtection="1">
      <alignment indent="2"/>
    </xf>
    <xf numFmtId="2" applyNumberFormat="1" fontId="10" applyFont="1" fillId="0" applyFill="1" borderId="0" applyBorder="1" xfId="0" applyProtection="1"/>
    <xf numFmtId="0" applyNumberFormat="1" fontId="77" applyFont="1" fillId="33" applyFill="1" borderId="0" applyBorder="1" xfId="0" applyProtection="1">
      <alignment indent="2"/>
    </xf>
    <xf numFmtId="3" applyNumberFormat="1" fontId="10" applyFont="1" fillId="33" applyFill="1" borderId="0" applyBorder="1" xfId="0" applyProtection="1"/>
    <xf numFmtId="0" applyNumberFormat="1" fontId="10" applyFont="1" fillId="33" applyFill="1" borderId="0" applyBorder="1" xfId="0" applyProtection="1">
      <alignment indent="2"/>
    </xf>
    <xf numFmtId="2" applyNumberFormat="1" fontId="10" applyFont="1" fillId="33" applyFill="1" borderId="0" applyBorder="1" xfId="0" applyProtection="1"/>
    <xf numFmtId="0" applyNumberFormat="1" fontId="78" applyFont="1" fillId="0" applyFill="1" borderId="0" applyBorder="1" xfId="0" applyProtection="1"/>
    <xf numFmtId="0" applyNumberFormat="1" fontId="79" applyFont="1" fillId="0" applyFill="1" borderId="0" applyBorder="1" xfId="0" applyProtection="1"/>
    <xf numFmtId="0" applyNumberFormat="1" fontId="80" applyFont="1" fillId="0" applyFill="1" borderId="0" applyBorder="1" xfId="0" applyProtection="1"/>
    <xf numFmtId="0" applyNumberFormat="1" fontId="81" applyFont="1" fillId="0" applyFill="1" borderId="0" applyBorder="1" xfId="0" applyProtection="1"/>
    <xf numFmtId="0" applyNumberFormat="1" fontId="82" applyFont="1" fillId="0" applyFill="1" borderId="0" applyBorder="1" xfId="0" applyProtection="1"/>
  </cellXfs>
  <cellStyles count="164">
    <cellStyle name="£ BP" xfId="1"/>
    <cellStyle name="¥ JY" xfId="2"/>
    <cellStyle name="20% - Accent1 2" xfId="3"/>
    <cellStyle name="20% - Accent2 2" xfId="4"/>
    <cellStyle name="20% - Accent3 2" xfId="5"/>
    <cellStyle name="20% - Accent4 2" xfId="6"/>
    <cellStyle name="20% - Accent5 2" xfId="7"/>
    <cellStyle name="20% - Accent6 2" xfId="8"/>
    <cellStyle name="40% - Accent1 2" xfId="9"/>
    <cellStyle name="40% - Accent2 2" xfId="10"/>
    <cellStyle name="40% - Accent3 2" xfId="11"/>
    <cellStyle name="40% - Accent4 2" xfId="12"/>
    <cellStyle name="40% - Accent5 2" xfId="13"/>
    <cellStyle name="40% - Accent6 2" xfId="14"/>
    <cellStyle name="60% - Accent1 2" xfId="15"/>
    <cellStyle name="60% - Accent2 2" xfId="16"/>
    <cellStyle name="60% - Accent3 2" xfId="17"/>
    <cellStyle name="60% - Accent4 2" xfId="18"/>
    <cellStyle name="60% - Accent5 2" xfId="19"/>
    <cellStyle name="60% - Accent6 2" xfId="20"/>
    <cellStyle name="Accent1 2" xfId="21"/>
    <cellStyle name="Accent2 2" xfId="22"/>
    <cellStyle name="Accent3 2" xfId="23"/>
    <cellStyle name="Accent4 2" xfId="24"/>
    <cellStyle name="Accent5 2" xfId="25"/>
    <cellStyle name="Accent6 2" xfId="26"/>
    <cellStyle name="Bad 2" xfId="27"/>
    <cellStyle name="Bold/Border" xfId="28"/>
    <cellStyle name="Bullet" xfId="29"/>
    <cellStyle name="Calculation 2" xfId="30"/>
    <cellStyle name="Check Cell 2" xfId="31"/>
    <cellStyle name="Comma  - Style1" xfId="32"/>
    <cellStyle name="Comma  - Style2" xfId="33"/>
    <cellStyle name="Comma  - Style3" xfId="34"/>
    <cellStyle name="Comma  - Style4" xfId="35"/>
    <cellStyle name="Comma  - Style5" xfId="36"/>
    <cellStyle name="Comma  - Style6" xfId="37"/>
    <cellStyle name="Comma  - Style7" xfId="38"/>
    <cellStyle name="Comma  - Style8" xfId="39"/>
    <cellStyle name="Comma 10" xfId="40"/>
    <cellStyle name="Comma 11" xfId="41"/>
    <cellStyle name="Comma 12" xfId="42"/>
    <cellStyle name="Comma 13" xfId="43"/>
    <cellStyle name="Comma 14" xfId="44"/>
    <cellStyle name="Comma 15" xfId="45"/>
    <cellStyle name="Comma 16" xfId="46"/>
    <cellStyle name="Comma 2" xfId="47"/>
    <cellStyle name="Comma 2 2" xfId="48"/>
    <cellStyle name="Comma 2 3" xfId="49"/>
    <cellStyle name="Comma 3" xfId="50"/>
    <cellStyle name="Comma 4" xfId="51"/>
    <cellStyle name="Comma 5" xfId="52"/>
    <cellStyle name="Comma 6" xfId="53"/>
    <cellStyle name="Comma 7" xfId="54"/>
    <cellStyle name="Comma 8" xfId="55"/>
    <cellStyle name="Comma 9" xfId="56"/>
    <cellStyle name="Currency 2" xfId="57"/>
    <cellStyle name="Currency 2 2" xfId="58"/>
    <cellStyle name="Currency 3" xfId="59"/>
    <cellStyle name="Currency 4" xfId="60"/>
    <cellStyle name="Currency 5" xfId="61"/>
    <cellStyle name="Currency 6" xfId="62"/>
    <cellStyle name="Currency 7" xfId="63"/>
    <cellStyle name="Dash" xfId="64"/>
    <cellStyle name="Explanatory Text 2" xfId="65"/>
    <cellStyle name="Good 2" xfId="66"/>
    <cellStyle name="Grey" xfId="67"/>
    <cellStyle name="Header1" xfId="68"/>
    <cellStyle name="Header2" xfId="69"/>
    <cellStyle name="Heading 1 2" xfId="70"/>
    <cellStyle name="Heading 2 2" xfId="71"/>
    <cellStyle name="Heading 3 2" xfId="72"/>
    <cellStyle name="Heading 4 2" xfId="73"/>
    <cellStyle name="Input [yellow]" xfId="74"/>
    <cellStyle name="Input 10" xfId="75"/>
    <cellStyle name="Input 11" xfId="76"/>
    <cellStyle name="Input 12" xfId="77"/>
    <cellStyle name="Input 2" xfId="78"/>
    <cellStyle name="Input 3" xfId="79"/>
    <cellStyle name="Input 4" xfId="80"/>
    <cellStyle name="Input 5" xfId="81"/>
    <cellStyle name="Input 6" xfId="82"/>
    <cellStyle name="Input 7" xfId="83"/>
    <cellStyle name="Input 8" xfId="84"/>
    <cellStyle name="Input 9" xfId="85"/>
    <cellStyle name="Linked Cell 2" xfId="86"/>
    <cellStyle name="Neutral 2" xfId="87"/>
    <cellStyle name="no dec" xfId="88"/>
    <cellStyle name="Normal" xfId="0" builtinId="0"/>
    <cellStyle name="Normal - Style1" xfId="89"/>
    <cellStyle name="Normal 10" xfId="90"/>
    <cellStyle name="Normal 11" xfId="91"/>
    <cellStyle name="Normal 12" xfId="92"/>
    <cellStyle name="Normal 13" xfId="93"/>
    <cellStyle name="Normal 14" xfId="94"/>
    <cellStyle name="Normal 15" xfId="95"/>
    <cellStyle name="Normal 16" xfId="96"/>
    <cellStyle name="Normal 17" xfId="97"/>
    <cellStyle name="Normal 18" xfId="98"/>
    <cellStyle name="Normal 19" xfId="99"/>
    <cellStyle name="Normal 2" xfId="100"/>
    <cellStyle name="Normal 2 10" xfId="101"/>
    <cellStyle name="Normal 2 2" xfId="102"/>
    <cellStyle name="Normal 2 2 2" xfId="103"/>
    <cellStyle name="Normal 2 3" xfId="104"/>
    <cellStyle name="Normal 20" xfId="105"/>
    <cellStyle name="Normal 21" xfId="106"/>
    <cellStyle name="Normal 22" xfId="107"/>
    <cellStyle name="Normal 23" xfId="108"/>
    <cellStyle name="Normal 24" xfId="109"/>
    <cellStyle name="Normal 25" xfId="110"/>
    <cellStyle name="Normal 26" xfId="111"/>
    <cellStyle name="Normal 27" xfId="112"/>
    <cellStyle name="Normal 28" xfId="113"/>
    <cellStyle name="Normal 29" xfId="114"/>
    <cellStyle name="Normal 3" xfId="115"/>
    <cellStyle name="Normal 30" xfId="116"/>
    <cellStyle name="Normal 31" xfId="117"/>
    <cellStyle name="Normal 32" xfId="118"/>
    <cellStyle name="Normal 33" xfId="119"/>
    <cellStyle name="Normal 34" xfId="120"/>
    <cellStyle name="Normal 35" xfId="121"/>
    <cellStyle name="Normal 36" xfId="122"/>
    <cellStyle name="Normal 37" xfId="123"/>
    <cellStyle name="Normal 38" xfId="124"/>
    <cellStyle name="Normal 39" xfId="125"/>
    <cellStyle name="Normal 4" xfId="126"/>
    <cellStyle name="Normal 5" xfId="127"/>
    <cellStyle name="Normal 6" xfId="128"/>
    <cellStyle name="Normal 7" xfId="129"/>
    <cellStyle name="Normal 8" xfId="130"/>
    <cellStyle name="Normal 9" xfId="131"/>
    <cellStyle name="Note 2" xfId="132"/>
    <cellStyle name="Note 3" xfId="133"/>
    <cellStyle name="Output 2" xfId="134"/>
    <cellStyle name="Percent" xfId="135" builtinId="5"/>
    <cellStyle name="Percent [2]" xfId="136"/>
    <cellStyle name="Percent 10" xfId="137"/>
    <cellStyle name="Percent 11" xfId="138"/>
    <cellStyle name="Percent 12" xfId="139"/>
    <cellStyle name="Percent 2" xfId="140"/>
    <cellStyle name="Percent 3" xfId="141"/>
    <cellStyle name="Percent 4" xfId="142"/>
    <cellStyle name="Percent 5" xfId="143"/>
    <cellStyle name="Percent 6" xfId="144"/>
    <cellStyle name="Percent 7" xfId="145"/>
    <cellStyle name="Percent 8" xfId="146"/>
    <cellStyle name="Percent 9" xfId="147"/>
    <cellStyle name="PSChar" xfId="148"/>
    <cellStyle name="PSDate" xfId="149"/>
    <cellStyle name="PSDec" xfId="150"/>
    <cellStyle name="PSHeading" xfId="151"/>
    <cellStyle name="PSInt" xfId="152"/>
    <cellStyle name="PSSpacer" xfId="153"/>
    <cellStyle name="STYLE1" xfId="154"/>
    <cellStyle name="STYLE1 2" xfId="155"/>
    <cellStyle name="STYLE2" xfId="156"/>
    <cellStyle name="STYLE3" xfId="157"/>
    <cellStyle name="STYLE4" xfId="158"/>
    <cellStyle name="STYLE5" xfId="159"/>
    <cellStyle name="STYLE6" xfId="160"/>
    <cellStyle name="Title 2" xfId="161"/>
    <cellStyle name="Total 2" xfId="162"/>
    <cellStyle name="Warning Text 2" xfId="163"/>
  </cellStyles>
  <dxfs count="0"/>
  <tableStyles count="0" defaultTableStyle="TableStyleMedium9" defaultPivotStyle="PivotStyleLight16"/>
  <colors>
    <mruColors>
      <color rgb="FF0E153C"/>
      <color rgb="FFD9D9D9"/>
      <color rgb="FF10153C"/>
      <color rgb="FFD8F2F4"/>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theme" Target="theme/theme1.xml"/><Relationship Id="rId10" Type="http://schemas.openxmlformats.org/officeDocument/2006/relationships/worksheet" Target="worksheets/sheet10.xml"/><Relationship Id="rId14" Type="http://schemas.openxmlformats.org/officeDocument/2006/relationships/sharedStrings" Target="sharedStrings.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050" b="1" i="0" u="none" strike="noStrike" kern="1200" spc="0" baseline="0">
                <a:solidFill>
                  <a:srgbClr val="0E153C"/>
                </a:solidFill>
                <a:latin typeface="Ubuntu" panose="020B0504030602030204" pitchFamily="34" charset="0"/>
                <a:ea typeface="+mn-ea"/>
                <a:cs typeface="+mn-cs"/>
              </a:defRPr>
            </a:pPr>
            <a:r>
              <a:rPr lang="en-US" sz="1050" b="1">
                <a:solidFill>
                  <a:srgbClr val="0E153C"/>
                </a:solidFill>
              </a:rPr>
              <a:t>% Change in NII from base Rates</a:t>
            </a:r>
          </a:p>
        </c:rich>
      </c:tx>
      <c:layout>
        <c:manualLayout>
          <c:xMode val="edge"/>
          <c:yMode val="edge"/>
          <c:x val="0.26943442194452882"/>
          <c:y val="4.4587720110264482E-2"/>
        </c:manualLayout>
      </c:layout>
      <c:spPr>
        <a:noFill/>
        <a:ln>
          <a:noFill/>
        </a:ln>
        <a:effectLst/>
      </c:spPr>
    </c:title>
    <c:plotArea>
      <c:layout>
        <c:manualLayout>
          <c:layoutTarget val="inner"/>
          <c:xMode val="edge"/>
          <c:yMode val="edge"/>
          <c:x val="0.15292642774703699"/>
          <c:y val="0.21089246822870542"/>
          <c:w val="0.72979942810396359"/>
          <c:h val="0.52672114380957402"/>
        </c:manualLayout>
      </c:layout>
      <c:barChart>
        <c:barDir val="col"/>
        <c:grouping val="clustered"/>
        <c:ser>
          <c:idx val="0"/>
          <c:order val="0"/>
          <c:tx>
            <c:v>12 mo</c:v>
          </c:tx>
          <c:spPr>
            <a:solidFill>
              <a:srgbClr val="3EBFC8"/>
            </a:solidFill>
            <a:ln>
              <a:noFill/>
            </a:ln>
            <a:effectLst/>
          </c:spPr>
          <c:cat>
            <c:strRef>
              <c:f>'EaR summary'!$D$11:$M$11</c:f>
              <c:strCache>
                <c:ptCount val="1"/>
                <c:pt idx="0">
                  <c:v>Base Case</c:v>
                </c:pt>
              </c:strCache>
            </c:strRef>
          </c:cat>
          <c:val>
            <c:numRef>
              <c:f>'EaR summary'!$D$14:$M$14</c:f>
              <c:numCache>
                <c:formatCode>0.00%</c:formatCode>
                <c:ptCount val="10"/>
              </c:numCache>
            </c:numRef>
          </c:val>
          <c:extLst xmlns:c16r2="http://schemas.microsoft.com/office/drawing/2015/06/chart">
            <c:ext xmlns:c16="http://schemas.microsoft.com/office/drawing/2014/chart" uri="{C3380CC4-5D6E-409C-BE32-E72D297353CC}">
              <c16:uniqueId val="{00000000-EA5A-4E9F-8080-1EA895145C40}"/>
            </c:ext>
          </c:extLst>
        </c:ser>
        <c:ser>
          <c:idx val="1"/>
          <c:order val="1"/>
          <c:tx>
            <c:v>24 mo</c:v>
          </c:tx>
          <c:spPr>
            <a:solidFill>
              <a:srgbClr val="0E153C"/>
            </a:solidFill>
            <a:ln>
              <a:noFill/>
            </a:ln>
            <a:effectLst/>
          </c:spPr>
          <c:cat>
            <c:strRef>
              <c:f>'EaR summary'!$D$11:$M$11</c:f>
              <c:strCache>
                <c:ptCount val="1"/>
                <c:pt idx="0">
                  <c:v>Base Case</c:v>
                </c:pt>
              </c:strCache>
            </c:strRef>
          </c:cat>
          <c:val>
            <c:numRef>
              <c:f>'EaR summary'!$D$24:$M$24</c:f>
              <c:numCache>
                <c:formatCode>0.00%</c:formatCode>
                <c:ptCount val="10"/>
              </c:numCache>
            </c:numRef>
          </c:val>
          <c:extLst xmlns:c16r2="http://schemas.microsoft.com/office/drawing/2015/06/chart">
            <c:ext xmlns:c16="http://schemas.microsoft.com/office/drawing/2014/chart" uri="{C3380CC4-5D6E-409C-BE32-E72D297353CC}">
              <c16:uniqueId val="{00000001-EA5A-4E9F-8080-1EA895145C40}"/>
            </c:ext>
          </c:extLst>
        </c:ser>
        <c:gapWidth val="219"/>
        <c:overlap val="-27"/>
        <c:axId val="91383296"/>
        <c:axId val="91384832"/>
      </c:barChart>
      <c:catAx>
        <c:axId val="91383296"/>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91384832"/>
        <c:crosses val="autoZero"/>
        <c:auto val="1"/>
        <c:lblAlgn val="ctr"/>
        <c:lblOffset val="100"/>
        <c:tickLblSkip val="1"/>
      </c:catAx>
      <c:valAx>
        <c:axId val="91384832"/>
        <c:scaling>
          <c:orientation val="minMax"/>
        </c:scaling>
        <c:axPos val="l"/>
        <c:majorGridlines>
          <c:spPr>
            <a:ln w="9525" cap="flat" cmpd="sng" algn="ctr">
              <a:solidFill>
                <a:schemeClr val="tx1">
                  <a:lumMod val="15000"/>
                  <a:lumOff val="85000"/>
                </a:schemeClr>
              </a:solidFill>
              <a:round/>
            </a:ln>
            <a:effectLst/>
          </c:spPr>
        </c:majorGridlines>
        <c:numFmt formatCode="0.00%" sourceLinked="0"/>
        <c:majorTickMark val="none"/>
        <c:tickLblPos val="low"/>
        <c:spPr>
          <a:noFill/>
          <a:ln>
            <a:noFill/>
          </a:ln>
          <a:effectLst/>
        </c:spPr>
        <c:txPr>
          <a:bodyPr rot="0" spcFirstLastPara="1" vertOverflow="ellipsis"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91383296"/>
        <c:crosses val="autoZero"/>
        <c:crossBetween val="between"/>
      </c:valAx>
      <c:spPr>
        <a:noFill/>
        <a:ln>
          <a:noFill/>
        </a:ln>
        <a:effectLst/>
      </c:spPr>
    </c:plotArea>
    <c:legend>
      <c:legendPos val="r"/>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chart>
  <c:spPr>
    <a:solidFill>
      <a:schemeClr val="bg1"/>
    </a:solidFill>
    <a:ln w="9525" cap="flat" cmpd="sng" algn="ctr">
      <a:solidFill>
        <a:schemeClr val="tx1">
          <a:lumMod val="15000"/>
          <a:lumOff val="85000"/>
        </a:schemeClr>
      </a:solidFill>
      <a:bevel/>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support@thomasho.com&amp;R&amp;"Ubuntu,Regular"&amp;8&amp;K00-047&amp;P</c:oddFooter>
    </c:headerFooter>
    <c:pageMargins b="0.7500000000000091" l="0.70000000000000062" r="0.70000000000000062" t="0.7500000000000091" header="0.30000000000000032" footer="0.30000000000000032"/>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050" b="1">
                <a:solidFill>
                  <a:srgbClr val="0E153C"/>
                </a:solidFill>
                <a:latin typeface="Ubuntu" panose="020B0504030602030204" pitchFamily="34" charset="0"/>
              </a:defRPr>
            </a:pPr>
            <a:r>
              <a:rPr lang="zh-CN" sz="1050" b="1">
                <a:solidFill>
                  <a:srgbClr val="0E153C"/>
                </a:solidFill>
                <a:latin typeface="Ubuntu" pitchFamily="34" charset="0"/>
              </a:rPr>
              <a:t>Earning Growth Attribution</a:t>
            </a:r>
          </a:p>
          <a:p>
            <a:pPr>
              <a:defRPr sz="1050" b="1">
                <a:solidFill>
                  <a:srgbClr val="0E153C"/>
                </a:solidFill>
                <a:latin typeface="Ubuntu" panose="020B0504030602030204" pitchFamily="34" charset="0"/>
              </a:defRPr>
            </a:pPr>
            <a:r>
              <a:rPr lang="zh-CN" sz="1050" b="1">
                <a:solidFill>
                  <a:srgbClr val="0E153C"/>
                </a:solidFill>
                <a:latin typeface="Ubuntu" pitchFamily="34" charset="0"/>
              </a:rPr>
              <a:t>before tax quarterly changes </a:t>
            </a:r>
          </a:p>
        </c:rich>
      </c:tx>
      <c:layout/>
    </c:title>
    <c:plotArea>
      <c:layout>
        <c:manualLayout>
          <c:layoutTarget val="inner"/>
          <c:xMode val="edge"/>
          <c:yMode val="edge"/>
          <c:x val="6.7765706501877132E-2"/>
          <c:y val="0.23201455646265076"/>
          <c:w val="0.68387976819354224"/>
          <c:h val="0.70726309518058705"/>
        </c:manualLayout>
      </c:layout>
      <c:barChart>
        <c:barDir val="col"/>
        <c:grouping val="stacked"/>
        <c:ser>
          <c:idx val="0"/>
          <c:order val="0"/>
          <c:tx>
            <c:strRef>
              <c:f>'EaR summary'!$B$61</c:f>
              <c:strCache>
                <c:ptCount val="1"/>
                <c:pt idx="0">
                  <c:v>Cash &amp; Short Term</c:v>
                </c:pt>
              </c:strCache>
            </c:strRef>
          </c:tx>
          <c:spPr>
            <a:solidFill>
              <a:schemeClr val="bg1">
                <a:lumMod val="50000"/>
              </a:schemeClr>
            </a:solidFill>
          </c:spPr>
          <c:cat>
            <c:numRef>
              <c:f>'EaR summary'!$C$60:$I$60</c:f>
              <c:numCache>
                <c:formatCode>General</c:formatCode>
                <c:ptCount val="7"/>
              </c:numCache>
            </c:numRef>
          </c:cat>
          <c:val>
            <c:numRef>
              <c:f>'EaR summary'!$C$61:$I$61</c:f>
              <c:numCache>
                <c:formatCode>#,##0_);[Red]\(#,##0\)</c:formatCode>
                <c:ptCount val="7"/>
              </c:numCache>
            </c:numRef>
          </c:val>
          <c:extLst xmlns:c16r2="http://schemas.microsoft.com/office/drawing/2015/06/chart">
            <c:ext xmlns:c16="http://schemas.microsoft.com/office/drawing/2014/chart" uri="{C3380CC4-5D6E-409C-BE32-E72D297353CC}">
              <c16:uniqueId val="{00000000-1FDA-4B80-9208-B8720B2A47D9}"/>
            </c:ext>
          </c:extLst>
        </c:ser>
        <c:ser>
          <c:idx val="1"/>
          <c:order val="1"/>
          <c:tx>
            <c:strRef>
              <c:f>'EaR summary'!$B$62</c:f>
              <c:strCache>
                <c:ptCount val="1"/>
              </c:strCache>
            </c:strRef>
          </c:tx>
          <c:spPr>
            <a:solidFill>
              <a:srgbClr val="0E153C"/>
            </a:solidFill>
          </c:spPr>
          <c:cat>
            <c:numRef>
              <c:f>'EaR summary'!$C$60:$I$60</c:f>
              <c:numCache>
                <c:formatCode>General</c:formatCode>
                <c:ptCount val="7"/>
              </c:numCache>
            </c:numRef>
          </c:cat>
          <c:val>
            <c:numRef>
              <c:f>'EaR summary'!$C$62:$I$62</c:f>
              <c:numCache>
                <c:formatCode>#,##0_);[Red]\(#,##0\)</c:formatCode>
                <c:ptCount val="7"/>
              </c:numCache>
            </c:numRef>
          </c:val>
          <c:extLst xmlns:c16r2="http://schemas.microsoft.com/office/drawing/2015/06/chart">
            <c:ext xmlns:c16="http://schemas.microsoft.com/office/drawing/2014/chart" uri="{C3380CC4-5D6E-409C-BE32-E72D297353CC}">
              <c16:uniqueId val="{00000001-1FDA-4B80-9208-B8720B2A47D9}"/>
            </c:ext>
          </c:extLst>
        </c:ser>
        <c:ser>
          <c:idx val="2"/>
          <c:order val="2"/>
          <c:tx>
            <c:strRef>
              <c:f>'EaR summary'!$B$63</c:f>
              <c:strCache>
                <c:ptCount val="1"/>
              </c:strCache>
            </c:strRef>
          </c:tx>
          <c:spPr>
            <a:solidFill>
              <a:srgbClr val="3EBFC8"/>
            </a:solidFill>
          </c:spPr>
          <c:cat>
            <c:numRef>
              <c:f>'EaR summary'!$C$60:$I$60</c:f>
              <c:numCache>
                <c:formatCode>General</c:formatCode>
                <c:ptCount val="7"/>
              </c:numCache>
            </c:numRef>
          </c:cat>
          <c:val>
            <c:numRef>
              <c:f>'EaR summary'!$C$63:$I$63</c:f>
              <c:numCache>
                <c:formatCode>#,##0_);[Red]\(#,##0\)</c:formatCode>
                <c:ptCount val="7"/>
              </c:numCache>
            </c:numRef>
          </c:val>
          <c:extLst xmlns:c16r2="http://schemas.microsoft.com/office/drawing/2015/06/chart">
            <c:ext xmlns:c16="http://schemas.microsoft.com/office/drawing/2014/chart" uri="{C3380CC4-5D6E-409C-BE32-E72D297353CC}">
              <c16:uniqueId val="{00000002-1FDA-4B80-9208-B8720B2A47D9}"/>
            </c:ext>
          </c:extLst>
        </c:ser>
        <c:ser>
          <c:idx val="3"/>
          <c:order val="3"/>
          <c:tx>
            <c:strRef>
              <c:f>'EaR summary'!$B$64</c:f>
              <c:strCache>
                <c:ptCount val="1"/>
              </c:strCache>
            </c:strRef>
          </c:tx>
          <c:spPr>
            <a:solidFill>
              <a:srgbClr val="B3FFB3"/>
            </a:solidFill>
          </c:spPr>
          <c:cat>
            <c:numRef>
              <c:f>'EaR summary'!$C$60:$I$60</c:f>
              <c:numCache>
                <c:formatCode>General</c:formatCode>
                <c:ptCount val="7"/>
              </c:numCache>
            </c:numRef>
          </c:cat>
          <c:val>
            <c:numRef>
              <c:f>'EaR summary'!$C$64:$I$64</c:f>
              <c:numCache>
                <c:formatCode>#,##0_);[Red]\(#,##0\)</c:formatCode>
                <c:ptCount val="7"/>
              </c:numCache>
            </c:numRef>
          </c:val>
          <c:extLst xmlns:c16r2="http://schemas.microsoft.com/office/drawing/2015/06/chart">
            <c:ext xmlns:c16="http://schemas.microsoft.com/office/drawing/2014/chart" uri="{C3380CC4-5D6E-409C-BE32-E72D297353CC}">
              <c16:uniqueId val="{00000003-1FDA-4B80-9208-B8720B2A47D9}"/>
            </c:ext>
          </c:extLst>
        </c:ser>
        <c:ser>
          <c:idx val="4"/>
          <c:order val="4"/>
          <c:tx>
            <c:strRef>
              <c:f>'EaR summary'!$B$65</c:f>
              <c:strCache>
                <c:ptCount val="1"/>
              </c:strCache>
            </c:strRef>
          </c:tx>
          <c:spPr>
            <a:solidFill>
              <a:srgbClr val="0070C0"/>
            </a:solidFill>
          </c:spPr>
          <c:cat>
            <c:numRef>
              <c:f>'EaR summary'!$C$60:$I$60</c:f>
              <c:numCache>
                <c:formatCode>General</c:formatCode>
                <c:ptCount val="7"/>
              </c:numCache>
            </c:numRef>
          </c:cat>
          <c:val>
            <c:numRef>
              <c:f>'EaR summary'!$C$65:$I$65</c:f>
              <c:numCache>
                <c:formatCode>#,##0_);[Red]\(#,##0\)</c:formatCode>
                <c:ptCount val="7"/>
              </c:numCache>
            </c:numRef>
          </c:val>
          <c:extLst xmlns:c16r2="http://schemas.microsoft.com/office/drawing/2015/06/chart">
            <c:ext xmlns:c16="http://schemas.microsoft.com/office/drawing/2014/chart" uri="{C3380CC4-5D6E-409C-BE32-E72D297353CC}">
              <c16:uniqueId val="{00000004-1FDA-4B80-9208-B8720B2A47D9}"/>
            </c:ext>
          </c:extLst>
        </c:ser>
        <c:ser>
          <c:idx val="5"/>
          <c:order val="5"/>
          <c:tx>
            <c:strRef>
              <c:f>'EaR summary'!$B$66</c:f>
              <c:strCache>
                <c:ptCount val="1"/>
              </c:strCache>
            </c:strRef>
          </c:tx>
          <c:spPr>
            <a:solidFill>
              <a:srgbClr val="FF2121"/>
            </a:solidFill>
          </c:spPr>
          <c:cat>
            <c:numRef>
              <c:f>'EaR summary'!$C$60:$I$60</c:f>
              <c:numCache>
                <c:formatCode>General</c:formatCode>
                <c:ptCount val="7"/>
              </c:numCache>
            </c:numRef>
          </c:cat>
          <c:val>
            <c:numRef>
              <c:f>'EaR summary'!$C$66:$I$66</c:f>
              <c:numCache>
                <c:formatCode>#,##0_);[Red]\(#,##0\)</c:formatCode>
                <c:ptCount val="7"/>
              </c:numCache>
            </c:numRef>
          </c:val>
          <c:extLst xmlns:c16r2="http://schemas.microsoft.com/office/drawing/2015/06/chart">
            <c:ext xmlns:c16="http://schemas.microsoft.com/office/drawing/2014/chart" uri="{C3380CC4-5D6E-409C-BE32-E72D297353CC}">
              <c16:uniqueId val="{00000005-1FDA-4B80-9208-B8720B2A47D9}"/>
            </c:ext>
          </c:extLst>
        </c:ser>
        <c:ser>
          <c:idx val="6"/>
          <c:order val="6"/>
          <c:tx>
            <c:strRef>
              <c:f>'EaR summary'!$B$67</c:f>
              <c:strCache>
                <c:ptCount val="1"/>
              </c:strCache>
            </c:strRef>
          </c:tx>
          <c:spPr>
            <a:solidFill>
              <a:srgbClr val="FF8F8F"/>
            </a:solidFill>
          </c:spPr>
          <c:cat>
            <c:numRef>
              <c:f>'EaR summary'!$C$60:$I$60</c:f>
              <c:numCache>
                <c:formatCode>General</c:formatCode>
                <c:ptCount val="7"/>
              </c:numCache>
            </c:numRef>
          </c:cat>
          <c:val>
            <c:numRef>
              <c:f>'EaR summary'!$C$67:$I$67</c:f>
              <c:numCache>
                <c:formatCode>#,##0_);[Red]\(#,##0\)</c:formatCode>
                <c:ptCount val="7"/>
              </c:numCache>
            </c:numRef>
          </c:val>
          <c:extLst xmlns:c16r2="http://schemas.microsoft.com/office/drawing/2015/06/chart">
            <c:ext xmlns:c16="http://schemas.microsoft.com/office/drawing/2014/chart" uri="{C3380CC4-5D6E-409C-BE32-E72D297353CC}">
              <c16:uniqueId val="{00000006-1FDA-4B80-9208-B8720B2A47D9}"/>
            </c:ext>
          </c:extLst>
        </c:ser>
        <c:ser>
          <c:idx val="7"/>
          <c:order val="7"/>
          <c:tx>
            <c:strRef>
              <c:f>'EaR summary'!$B$68</c:f>
              <c:strCache>
                <c:ptCount val="1"/>
              </c:strCache>
            </c:strRef>
          </c:tx>
          <c:spPr>
            <a:solidFill>
              <a:srgbClr val="0000FF"/>
            </a:solidFill>
          </c:spPr>
          <c:cat>
            <c:numRef>
              <c:f>'EaR summary'!$C$60:$I$60</c:f>
              <c:numCache>
                <c:formatCode>General</c:formatCode>
                <c:ptCount val="7"/>
              </c:numCache>
            </c:numRef>
          </c:cat>
          <c:val>
            <c:numRef>
              <c:f>'EaR summary'!$C$68:$I$68</c:f>
              <c:numCache>
                <c:formatCode>#,##0_);[Red]\(#,##0\)</c:formatCode>
                <c:ptCount val="7"/>
              </c:numCache>
            </c:numRef>
          </c:val>
          <c:extLst xmlns:c16r2="http://schemas.microsoft.com/office/drawing/2015/06/chart">
            <c:ext xmlns:c16="http://schemas.microsoft.com/office/drawing/2014/chart" uri="{C3380CC4-5D6E-409C-BE32-E72D297353CC}">
              <c16:uniqueId val="{00000007-1FDA-4B80-9208-B8720B2A47D9}"/>
            </c:ext>
          </c:extLst>
        </c:ser>
        <c:ser>
          <c:idx val="8"/>
          <c:order val="8"/>
          <c:tx>
            <c:strRef>
              <c:f>'EaR summary'!$B$69</c:f>
              <c:strCache>
                <c:ptCount val="1"/>
              </c:strCache>
            </c:strRef>
          </c:tx>
          <c:cat>
            <c:numRef>
              <c:f>'EaR summary'!$C$60:$I$60</c:f>
              <c:numCache>
                <c:formatCode>General</c:formatCode>
                <c:ptCount val="7"/>
              </c:numCache>
            </c:numRef>
          </c:cat>
          <c:val>
            <c:numRef>
              <c:f>'EaR summary'!$C$69:$I$69</c:f>
              <c:numCache>
                <c:formatCode>#,##0_);[Red]\(#,##0\)</c:formatCode>
                <c:ptCount val="7"/>
              </c:numCache>
            </c:numRef>
          </c:val>
          <c:extLst xmlns:c16r2="http://schemas.microsoft.com/office/drawing/2015/06/chart">
            <c:ext xmlns:c16="http://schemas.microsoft.com/office/drawing/2014/chart" uri="{C3380CC4-5D6E-409C-BE32-E72D297353CC}">
              <c16:uniqueId val="{00000008-1FDA-4B80-9208-B8720B2A47D9}"/>
            </c:ext>
          </c:extLst>
        </c:ser>
        <c:ser>
          <c:idx val="9"/>
          <c:order val="9"/>
          <c:tx>
            <c:strRef>
              <c:f>'EaR summary'!$B$70</c:f>
              <c:strCache>
                <c:ptCount val="1"/>
              </c:strCache>
            </c:strRef>
          </c:tx>
          <c:cat>
            <c:numRef>
              <c:f>'EaR summary'!$C$60:$I$60</c:f>
              <c:numCache>
                <c:formatCode>General</c:formatCode>
                <c:ptCount val="7"/>
              </c:numCache>
            </c:numRef>
          </c:cat>
          <c:val>
            <c:numRef>
              <c:f>'EaR summary'!$C$70:$I$70</c:f>
              <c:numCache>
                <c:formatCode>#,##0_);[Red]\(#,##0\)</c:formatCode>
                <c:ptCount val="7"/>
              </c:numCache>
            </c:numRef>
          </c:val>
          <c:extLst xmlns:c16r2="http://schemas.microsoft.com/office/drawing/2015/06/chart">
            <c:ext xmlns:c16="http://schemas.microsoft.com/office/drawing/2014/chart" uri="{C3380CC4-5D6E-409C-BE32-E72D297353CC}">
              <c16:uniqueId val="{00000009-1FDA-4B80-9208-B8720B2A47D9}"/>
            </c:ext>
          </c:extLst>
        </c:ser>
        <c:overlap val="100"/>
        <c:axId val="87961600"/>
        <c:axId val="87963136"/>
      </c:barChart>
      <c:lineChart>
        <c:grouping val="stacked"/>
        <c:ser>
          <c:idx val="10"/>
          <c:order val="10"/>
          <c:tx>
            <c:strRef>
              <c:f>'EaR summary'!$B$71</c:f>
              <c:strCache>
                <c:ptCount val="1"/>
              </c:strCache>
            </c:strRef>
          </c:tx>
          <c:marker>
            <c:symbol val="none"/>
          </c:marker>
          <c:cat>
            <c:numRef>
              <c:f>'EaR summary'!$C$60:$I$60</c:f>
              <c:numCache>
                <c:formatCode>General</c:formatCode>
                <c:ptCount val="7"/>
              </c:numCache>
            </c:numRef>
          </c:cat>
          <c:val>
            <c:numRef>
              <c:f>'EaR summary'!$C$71:$I$71</c:f>
              <c:numCache>
                <c:formatCode>#,##0_);[Red]\(#,##0\)</c:formatCode>
                <c:ptCount val="7"/>
              </c:numCache>
            </c:numRef>
          </c:val>
          <c:extLst xmlns:c16r2="http://schemas.microsoft.com/office/drawing/2015/06/chart">
            <c:ext xmlns:c16="http://schemas.microsoft.com/office/drawing/2014/chart" uri="{C3380CC4-5D6E-409C-BE32-E72D297353CC}">
              <c16:uniqueId val="{0000000A-1FDA-4B80-9208-B8720B2A47D9}"/>
            </c:ext>
          </c:extLst>
        </c:ser>
        <c:marker val="1"/>
        <c:axId val="87961600"/>
        <c:axId val="87963136"/>
      </c:lineChart>
      <c:catAx>
        <c:axId val="87961600"/>
        <c:scaling>
          <c:orientation val="minMax"/>
        </c:scaling>
        <c:axPos val="b"/>
        <c:numFmt formatCode="General" sourceLinked="1"/>
        <c:tickLblPos val="low"/>
        <c:txPr>
          <a:bodyPr rot="0" vert="horz"/>
          <a:lstStyle/>
          <a:p>
            <a:pPr>
              <a:defRPr sz="800">
                <a:solidFill>
                  <a:srgbClr val="0E153C"/>
                </a:solidFill>
              </a:defRPr>
            </a:pPr>
            <a:endParaRPr lang="en-US"/>
          </a:p>
        </c:txPr>
        <c:crossAx val="87963136"/>
        <c:crosses val="autoZero"/>
        <c:auto val="1"/>
        <c:lblAlgn val="ctr"/>
        <c:lblOffset val="100"/>
      </c:catAx>
      <c:valAx>
        <c:axId val="87963136"/>
        <c:scaling>
          <c:orientation val="minMax"/>
        </c:scaling>
        <c:axPos val="l"/>
        <c:majorGridlines>
          <c:spPr>
            <a:ln>
              <a:solidFill>
                <a:schemeClr val="bg1">
                  <a:lumMod val="85000"/>
                </a:schemeClr>
              </a:solidFill>
            </a:ln>
          </c:spPr>
        </c:majorGridlines>
        <c:minorGridlines>
          <c:spPr>
            <a:ln>
              <a:solidFill>
                <a:schemeClr val="bg1">
                  <a:lumMod val="95000"/>
                </a:schemeClr>
              </a:solidFill>
            </a:ln>
          </c:spPr>
        </c:minorGridlines>
        <c:numFmt formatCode="#,##0_);\(#,##0\)" sourceLinked="0"/>
        <c:tickLblPos val="nextTo"/>
        <c:txPr>
          <a:bodyPr rot="0" vert="horz"/>
          <a:lstStyle/>
          <a:p>
            <a:pPr>
              <a:defRPr sz="800">
                <a:solidFill>
                  <a:srgbClr val="0E153C"/>
                </a:solidFill>
              </a:defRPr>
            </a:pPr>
            <a:endParaRPr lang="en-US"/>
          </a:p>
        </c:txPr>
        <c:crossAx val="87961600"/>
        <c:crosses val="autoZero"/>
        <c:crossBetween val="between"/>
      </c:valAx>
    </c:plotArea>
    <c:legend>
      <c:legendPos val="r"/>
      <c:legendEntry>
        <c:idx val="9"/>
        <c:txPr>
          <a:bodyPr/>
          <a:lstStyle/>
          <a:p>
            <a:pPr>
              <a:defRPr sz="800">
                <a:solidFill>
                  <a:srgbClr val="0E153C"/>
                </a:solidFill>
              </a:defRPr>
            </a:pPr>
            <a:endParaRPr lang="en-US"/>
          </a:p>
        </c:txPr>
      </c:legendEntry>
      <c:layout>
        <c:manualLayout>
          <c:xMode val="edge"/>
          <c:yMode val="edge"/>
          <c:x val="0.72512353602860202"/>
          <c:y val="0.26048818897637832"/>
          <c:w val="0.26040980171596662"/>
          <c:h val="0.66562869641296241"/>
        </c:manualLayout>
      </c:layout>
      <c:txPr>
        <a:bodyPr/>
        <a:lstStyle/>
        <a:p>
          <a:pPr>
            <a:defRPr sz="800">
              <a:solidFill>
                <a:srgbClr val="0E153C"/>
              </a:solidFill>
            </a:defRPr>
          </a:pPr>
          <a:endParaRPr lang="en-US"/>
        </a:p>
      </c:txPr>
    </c:legend>
    <c:plotVisOnly val="1"/>
    <c:dispBlanksAs val="gap"/>
  </c:chart>
  <c:spPr>
    <a:ln>
      <a:solidFill>
        <a:srgbClr val="D9D9D9"/>
      </a:solidFill>
    </a:ln>
  </c:spPr>
  <c:txPr>
    <a:bodyPr/>
    <a:lstStyle/>
    <a:p>
      <a:pPr>
        <a:defRPr sz="1000" b="0" i="0" u="none" strike="noStrike" baseline="0">
          <a:solidFill>
            <a:srgbClr val="000000"/>
          </a:solidFill>
          <a:latin typeface="Ubuntu" panose="020B0504030602030204" pitchFamily="34" charset="0"/>
          <a:ea typeface="Calibri"/>
          <a:cs typeface="Calibri"/>
        </a:defRPr>
      </a:pPr>
      <a:endParaRPr lang="en-US"/>
    </a:p>
  </c:txPr>
  <c:printSettings>
    <c:headerFooter/>
    <c:pageMargins b="0.75000000000001066" l="0.70000000000000062" r="0.70000000000000062" t="0.75000000000001066"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400" b="0" i="0" u="none" strike="noStrike" kern="1200" spc="0" baseline="0">
                <a:solidFill>
                  <a:srgbClr val="0E153C"/>
                </a:solidFill>
                <a:latin typeface="Ubuntu" panose="020B0504030602030204" pitchFamily="34" charset="0"/>
                <a:ea typeface="+mn-ea"/>
                <a:cs typeface="+mn-cs"/>
              </a:defRPr>
            </a:pPr>
            <a:r>
              <a:rPr lang="en-US"/>
              <a:t>Treasury Curves</a:t>
            </a:r>
          </a:p>
        </c:rich>
      </c:tx>
      <c:layout>
        <c:manualLayout>
          <c:xMode val="edge"/>
          <c:yMode val="edge"/>
          <c:x val="0.40119081584297273"/>
          <c:y val="5.3045673056144682E-3"/>
        </c:manualLayout>
      </c:layout>
      <c:spPr>
        <a:noFill/>
        <a:ln>
          <a:noFill/>
        </a:ln>
        <a:effectLst/>
      </c:spPr>
    </c:title>
    <c:plotArea>
      <c:layout>
        <c:manualLayout>
          <c:layoutTarget val="inner"/>
          <c:xMode val="edge"/>
          <c:yMode val="edge"/>
          <c:x val="0.12074482482814462"/>
          <c:y val="0.12037721916324715"/>
          <c:w val="0.69746371310764077"/>
          <c:h val="0.67200335709902181"/>
        </c:manualLayout>
      </c:layout>
      <c:scatterChart>
        <c:scatterStyle val="smoothMarker"/>
        <c:ser>
          <c:idx val="3"/>
          <c:order val="3"/>
          <c:tx>
            <c:v>Base Case</c:v>
          </c:tx>
          <c:spPr>
            <a:ln w="19050" cap="rnd">
              <a:solidFill>
                <a:schemeClr val="accent4"/>
              </a:solidFill>
              <a:round/>
            </a:ln>
            <a:effectLst/>
          </c:spPr>
          <c:marker>
            <c:symbol val="none"/>
          </c:marker>
          <c:xVal>
            <c:numRef>
              <c:f>Assumptions!$A$19:$M$19</c:f>
              <c:numCache>
                <c:formatCode>General</c:formatCode>
                <c:ptCount val="13"/>
                <c:pt idx="0">
                  <c:v>8.3333333333333301E-2</c:v>
                </c:pt>
                <c:pt idx="1">
                  <c:v>0.25</c:v>
                </c:pt>
                <c:pt idx="2">
                  <c:v>0.5</c:v>
                </c:pt>
                <c:pt idx="3">
                  <c:v>0.75</c:v>
                </c:pt>
                <c:pt idx="4">
                  <c:v>1</c:v>
                </c:pt>
                <c:pt idx="5">
                  <c:v>2</c:v>
                </c:pt>
                <c:pt idx="6">
                  <c:v>3</c:v>
                </c:pt>
                <c:pt idx="7">
                  <c:v>5</c:v>
                </c:pt>
                <c:pt idx="8">
                  <c:v>7</c:v>
                </c:pt>
                <c:pt idx="9">
                  <c:v>10</c:v>
                </c:pt>
                <c:pt idx="10">
                  <c:v>15</c:v>
                </c:pt>
                <c:pt idx="11">
                  <c:v>20</c:v>
                </c:pt>
                <c:pt idx="12">
                  <c:v>30</c:v>
                </c:pt>
              </c:numCache>
            </c:numRef>
          </c:xVal>
          <c:yVal>
            <c:numRef>
              <c:f>Assumptions!$A$20:$M$20</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yVal>
          <c:smooth val="1"/>
          <c:extLst xmlns:c16r2="http://schemas.microsoft.com/office/drawing/2015/06/chart">
            <c:ext xmlns:c16="http://schemas.microsoft.com/office/drawing/2014/chart" uri="{C3380CC4-5D6E-409C-BE32-E72D297353CC}">
              <c16:uniqueId val="{00000000-380A-427A-8070-80C8CF7CB24A}"/>
            </c:ext>
          </c:extLst>
        </c:ser>
        <ser xmlns="http://schemas.openxmlformats.org/drawingml/2006/chart">
          <c:idx val="1"/>
          <c:order val="1"/>
          <c:tx>
            <c:strRef>
              <c:f>'Assumptions'!N21</c:f>
              <c:strCache>
                <c:ptCount val="0"/>
              </c:strCache>
            </c:strRef>
          </c:tx>
          <c:marker>
            <c:symbol val="none"/>
          </c:marker>
          <c:xVal>
            <c:numRef>
              <c:f>'Assumptions'!$A$21:$M$21</c:f>
            </c:numRef>
          </c:xVal>
          <c:yVal>
            <c:numRef>
              <c:f>'Assumptions'!$A$22:$M$22</c:f>
            </c:numRef>
          </c:yVal>
          <c:smooth val="1"/>
        </ser>
        <c:axId val="91957888"/>
        <c:axId val="93127424"/>
      </c:scatterChart>
      <c:valAx>
        <c:axId val="91957888"/>
        <c:scaling>
          <c:orientation val="minMax"/>
          <c:max val="30"/>
        </c:scaling>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rgbClr val="0E153C"/>
                    </a:solidFill>
                    <a:latin typeface="Ubuntu" panose="020B0504030602030204" pitchFamily="34" charset="0"/>
                    <a:ea typeface="+mn-ea"/>
                    <a:cs typeface="+mn-cs"/>
                  </a:defRPr>
                </a:pPr>
                <a:r>
                  <a:rPr lang="en-US"/>
                  <a:t>Maturity (Years)</a:t>
                </a:r>
              </a:p>
            </c:rich>
          </c:tx>
          <c:layout/>
          <c:spPr>
            <a:noFill/>
            <a:ln>
              <a:noFill/>
            </a:ln>
            <a:effectLst/>
          </c:spPr>
        </c:title>
        <c:numFmt formatCode="General" sourceLinked="0"/>
        <c:majorTickMark val="none"/>
        <c:tickLblPos val="low"/>
        <c:spPr>
          <a:noFill/>
          <a:ln w="9525" cap="flat" cmpd="sng" algn="ctr">
            <a:solidFill>
              <a:schemeClr val="tx1">
                <a:lumMod val="25000"/>
                <a:lumOff val="75000"/>
              </a:schemeClr>
            </a:solidFill>
            <a:round/>
          </a:ln>
          <a:effectLst/>
        </c:spPr>
        <c:txPr>
          <a:bodyPr rot="0" spcFirstLastPara="1" vertOverflow="ellipsis"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93127424"/>
        <c:crosses val="autoZero"/>
        <c:crossBetween val="midCat"/>
      </c:valAx>
      <c:valAx>
        <c:axId val="93127424"/>
        <c:scaling>
          <c:orientation val="minMax"/>
        </c:scaling>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0E153C"/>
                    </a:solidFill>
                    <a:latin typeface="Ubuntu" panose="020B0504030602030204" pitchFamily="34" charset="0"/>
                    <a:ea typeface="+mn-ea"/>
                    <a:cs typeface="+mn-cs"/>
                  </a:defRPr>
                </a:pPr>
                <a:r>
                  <a:rPr lang="en-US"/>
                  <a:t>Rate</a:t>
                </a:r>
              </a:p>
            </c:rich>
          </c:tx>
          <c:layout/>
          <c:spPr>
            <a:noFill/>
            <a:ln>
              <a:noFill/>
            </a:ln>
            <a:effectLst/>
          </c:spPr>
        </c:title>
        <c:numFmt formatCode="##0.00%" sourceLinked="0"/>
        <c:majorTickMark val="none"/>
        <c:tickLblPos val="nextTo"/>
        <c:spPr>
          <a:noFill/>
          <a:ln w="9525" cap="flat" cmpd="sng" algn="ctr">
            <a:solidFill>
              <a:schemeClr val="tx1">
                <a:lumMod val="25000"/>
                <a:lumOff val="75000"/>
              </a:schemeClr>
            </a:solidFill>
            <a:round/>
          </a:ln>
          <a:effectLst/>
        </c:spPr>
        <c:txPr>
          <a:bodyPr rot="0" spcFirstLastPara="1" vertOverflow="ellipsis"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91957888"/>
        <c:crosses val="autoZero"/>
        <c:crossBetween val="midCat"/>
      </c:valAx>
      <c:spPr>
        <a:noFill/>
        <a:ln>
          <a:noFill/>
        </a:ln>
        <a:effectLst/>
      </c:spPr>
    </c:plotArea>
    <c:legend>
      <c:legendPos val="r"/>
      <c:layout/>
      <c:spPr>
        <a:noFill/>
        <a:ln>
          <a:noFill/>
        </a:ln>
        <a:effectLst/>
      </c:spPr>
      <c:txPr>
        <a:bodyPr rot="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solidFill>
            <a:srgbClr val="0E153C"/>
          </a:solidFill>
          <a:latin typeface="Ubuntu" panose="020B0504030602030204" pitchFamily="34" charset="0"/>
        </a:defRPr>
      </a:pPr>
      <a:endParaRPr lang="en-US"/>
    </a:p>
  </c:txPr>
  <c:printSettings>
    <c:headerFooter>
      <c:oddFooter>&amp;C&amp;"Ubuntu,Regular"&amp;8&amp;K00-048Thomas Ho Company Ltd.
www.thomasho.com | support@thomasho.com&amp;R&amp;"Ubuntu,Regular"&amp;8&amp;K00-047&amp;P</c:oddFooter>
    </c:headerFooter>
    <c:pageMargins b="0.75000000000000855" l="0.70000000000000062" r="0.70000000000000062" t="0.75000000000000855" header="0.30000000000000032" footer="0.30000000000000032"/>
    <c:pageSetup orientation="portrait"/>
  </c:printSettings>
</c:chartSpace>
</file>

<file path=xl/drawings/_rels/drawing1.xml.rels><?xml version="1.0" encoding="UTF-8" standalone="yes"?><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jpg"/></Relationships>
</file>

<file path=xl/drawings/_rels/drawing10.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2.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3.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7.xml.rels><?xml version="1.0" encoding="UTF-8" standalone="yes"?><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3.xml"/><Relationship Id="rId3" Type="http://schemas.openxmlformats.org/officeDocument/2006/relationships/image" Target="../media/image1.jpg"/></Relationships>
</file>

<file path=xl/drawings/_rels/drawing8.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9.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7</xdr:col>
      <xdr:colOff>161925</xdr:colOff>
      <xdr:row>33</xdr:row>
      <xdr:rowOff>1</xdr:rowOff>
    </xdr:from>
    <xdr:to>
      <xdr:col>12</xdr:col>
      <xdr:colOff>904875</xdr:colOff>
      <xdr:row>72</xdr:row>
      <xdr:rowOff>19051</xdr:rowOff>
    </xdr:to>
    <xdr:graphicFrame macro="">
      <xdr:nvGraphicFramePr>
        <xdr:cNvPr id="6" name="Chart 6">
          <a:extLst>
            <a:ext uri="{FF2B5EF4-FFF2-40B4-BE49-F238E27FC236}">
              <a16:creationId xmlns:a16="http://schemas.microsoft.com/office/drawing/2014/main" xmlns="" id="{00000000-0008-0000-0000-0000B4471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38100</xdr:colOff>
      <xdr:row>33</xdr:row>
      <xdr:rowOff>0</xdr:rowOff>
    </xdr:from>
    <xdr:to>
      <xdr:col>7</xdr:col>
      <xdr:colOff>38100</xdr:colOff>
      <xdr:row>72</xdr:row>
      <xdr:rowOff>9525</xdr:rowOff>
    </xdr:to>
    <xdr:graphicFrame macro="">
      <xdr:nvGraphicFramePr>
        <xdr:cNvPr id="7" name="Chart 5">
          <a:extLst>
            <a:ext uri="{FF2B5EF4-FFF2-40B4-BE49-F238E27FC236}">
              <a16:creationId xmlns:a16="http://schemas.microsoft.com/office/drawing/2014/main" xmlns="" id="{00000000-0008-0000-0000-0000B3471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161924</xdr:colOff>
      <xdr:row>0</xdr:row>
      <xdr:rowOff>0</xdr:rowOff>
    </xdr:from>
    <xdr:to>
      <xdr:col>0</xdr:col>
      <xdr:colOff>152400</xdr:colOff>
      <xdr:row>0</xdr:row>
      <xdr:rowOff>0</xdr:rowOff>
    </xdr:to>
    <xdr:pic>
      <xdr:nvPicPr>
        <xdr:cNvPr id="5" name="THCLOGO" descr="default_report_logo.jpg"/>
        <xdr:cNvPicPr>
          <a:picLocks noChangeAspect="1"/>
        </xdr:cNvPicPr>
      </xdr:nvPicPr>
      <xdr:blipFill>
        <a:blip xmlns:r="http://schemas.openxmlformats.org/officeDocument/2006/relationships" r:embed="rId3" cstate="print"/>
        <a:stretch>
          <a:fillRect/>
        </a:stretch>
      </xdr:blipFill>
      <xdr:spPr>
        <a:xfrm>
          <a:off x="161924" y="0"/>
          <a:ext cx="11172826" cy="762000"/>
        </a:xfrm>
        <a:prstGeom prst="rect">
          <a:avLst/>
        </a:prstGeom>
      </xdr:spPr>
    </xdr:pic>
    <xdr:clientData/>
  </xdr:twoCellAnchor>
  <xdr:twoCellAnchor editAs="oneCell">
    <xdr:from>
      <xdr:col>0</xdr:col>
      <xdr:colOff>161924</xdr:colOff>
      <xdr:row>0</xdr:row>
      <xdr:rowOff>0</xdr:rowOff>
    </xdr:from>
    <xdr:to>
      <xdr:col>13</xdr:col>
      <xdr:colOff>85725</xdr:colOff>
      <xdr:row>3</xdr:row>
      <xdr:rowOff>19050</xdr:rowOff>
    </xdr:to>
    <xdr:pic>
      <xdr:nvPicPr>
        <xdr:cNvPr id="4" descr="" name="logo"/>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60613</xdr:colOff>
      <xdr:row>1</xdr:row>
      <xdr:rowOff>181841</xdr:rowOff>
    </xdr:from>
    <xdr:to>
      <xdr:col>14</xdr:col>
      <xdr:colOff>1028699</xdr:colOff>
      <xdr:row>31</xdr:row>
      <xdr:rowOff>121228</xdr:rowOff>
    </xdr:to>
    <xdr:sp macro="" textlink="">
      <xdr:nvSpPr>
        <xdr:cNvPr id="4" name="TextBox 3">
          <a:extLst>
            <a:ext uri="{FF2B5EF4-FFF2-40B4-BE49-F238E27FC236}">
              <a16:creationId xmlns="" xmlns:a16="http://schemas.microsoft.com/office/drawing/2014/main" id="{787ECC55-D4D0-4C65-92A1-862A99B57DE3}"/>
            </a:ext>
          </a:extLst>
        </xdr:cNvPr>
        <xdr:cNvSpPr txBox="1"/>
      </xdr:nvSpPr>
      <xdr:spPr>
        <a:xfrm>
          <a:off x="60613" y="772391"/>
          <a:ext cx="10293061" cy="580678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latin typeface="Ubuntu" panose="020B0504030602030204" pitchFamily="34" charset="0"/>
            </a:rPr>
            <a:t>Disclaimer</a:t>
          </a:r>
        </a:p>
        <a:p>
          <a:endParaRPr lang="en-US" sz="1050">
            <a:latin typeface="Ubuntu" panose="020B0504030602030204" pitchFamily="34" charset="0"/>
          </a:endParaRPr>
        </a:p>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twoCellAnchor editAs="oneCell">
    <xdr:from>
      <xdr:col>0</xdr:col>
      <xdr:colOff>66676</xdr:colOff>
      <xdr:row>0</xdr:row>
      <xdr:rowOff>0</xdr:rowOff>
    </xdr:from>
    <xdr:to>
      <xdr:col>0</xdr:col>
      <xdr:colOff>66675</xdr:colOff>
      <xdr:row>0</xdr:row>
      <xdr:rowOff>0</xdr:rowOff>
    </xdr:to>
    <xdr:pic>
      <xdr:nvPicPr>
        <xdr:cNvPr id="5" name="THCLOGO" descr="default_report_logo.jpg"/>
        <xdr:cNvPicPr>
          <a:picLocks noChangeAspect="1"/>
        </xdr:cNvPicPr>
      </xdr:nvPicPr>
      <xdr:blipFill>
        <a:blip xmlns:r="http://schemas.openxmlformats.org/officeDocument/2006/relationships" r:embed="rId1" cstate="print"/>
        <a:stretch>
          <a:fillRect/>
        </a:stretch>
      </xdr:blipFill>
      <xdr:spPr>
        <a:xfrm>
          <a:off x="66676" y="0"/>
          <a:ext cx="10277474" cy="685800"/>
        </a:xfrm>
        <a:prstGeom prst="rect">
          <a:avLst/>
        </a:prstGeom>
      </xdr:spPr>
    </xdr:pic>
    <xdr:clientData/>
  </xdr:twoCellAnchor>
  <xdr:twoCellAnchor editAs="oneCell">
    <xdr:from>
      <xdr:col>0</xdr:col>
      <xdr:colOff>66676</xdr:colOff>
      <xdr:row>0</xdr:row>
      <xdr:rowOff>0</xdr:rowOff>
    </xdr:from>
    <xdr:to>
      <xdr:col>14</xdr:col>
      <xdr:colOff>1019175</xdr:colOff>
      <xdr:row>1</xdr:row>
      <xdr:rowOff>95250</xdr:rowOff>
    </xdr:to>
    <xdr:pic>
      <xdr:nvPicPr>
        <xdr:cNvPr id="24"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xdr:colOff>
      <xdr:row>0</xdr:row>
      <xdr:rowOff>0</xdr:rowOff>
    </xdr:from>
    <xdr:to>
      <xdr:col>1</xdr:col>
      <xdr:colOff>0</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180976" y="0"/>
          <a:ext cx="9620249" cy="666750"/>
        </a:xfrm>
        <a:prstGeom prst="rect">
          <a:avLst/>
        </a:prstGeom>
      </xdr:spPr>
    </xdr:pic>
    <xdr:clientData/>
  </xdr:twoCellAnchor>
  <xdr:twoCellAnchor editAs="oneCell">
    <xdr:from>
      <xdr:col>1</xdr:col>
      <xdr:colOff>1</xdr:colOff>
      <xdr:row>0</xdr:row>
      <xdr:rowOff>0</xdr:rowOff>
    </xdr:from>
    <xdr:to>
      <xdr:col>15</xdr:col>
      <xdr:colOff>0</xdr:colOff>
      <xdr:row>2</xdr:row>
      <xdr:rowOff>142875</xdr:rowOff>
    </xdr:to>
    <xdr:pic>
      <xdr:nvPicPr>
        <xdr:cNvPr id="6"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180975" y="0"/>
          <a:ext cx="9620249" cy="647700"/>
        </a:xfrm>
        <a:prstGeom prst="rect">
          <a:avLst/>
        </a:prstGeom>
      </xdr:spPr>
    </xdr:pic>
    <xdr:clientData/>
  </xdr:twoCellAnchor>
  <xdr:twoCellAnchor editAs="oneCell">
    <xdr:from>
      <xdr:col>1</xdr:col>
      <xdr:colOff>0</xdr:colOff>
      <xdr:row>0</xdr:row>
      <xdr:rowOff>0</xdr:rowOff>
    </xdr:from>
    <xdr:to>
      <xdr:col>15</xdr:col>
      <xdr:colOff>0</xdr:colOff>
      <xdr:row>2</xdr:row>
      <xdr:rowOff>123825</xdr:rowOff>
    </xdr:to>
    <xdr:pic>
      <xdr:nvPicPr>
        <xdr:cNvPr id="8"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1019175</xdr:colOff>
      <xdr:row>15</xdr:row>
      <xdr:rowOff>123825</xdr:rowOff>
    </xdr:from>
    <xdr:to>
      <xdr:col>11</xdr:col>
      <xdr:colOff>341854</xdr:colOff>
      <xdr:row>30</xdr:row>
      <xdr:rowOff>65368</xdr:rowOff>
    </xdr:to>
    <xdr:graphicFrame macro="">
      <xdr:nvGraphicFramePr>
        <xdr:cNvPr id="5" name="Chart 9">
          <a:extLst>
            <a:ext uri="{FF2B5EF4-FFF2-40B4-BE49-F238E27FC236}">
              <a16:creationId xmlns=""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0</xdr:row>
      <xdr:rowOff>0</xdr:rowOff>
    </xdr:from>
    <xdr:to>
      <xdr:col>1</xdr:col>
      <xdr:colOff>0</xdr:colOff>
      <xdr:row>0</xdr:row>
      <xdr:rowOff>0</xdr:rowOff>
    </xdr:to>
    <xdr:pic>
      <xdr:nvPicPr>
        <xdr:cNvPr id="4" name="THCLOGO" descr="default_report_logo.jpg"/>
        <xdr:cNvPicPr>
          <a:picLocks noChangeAspect="1"/>
        </xdr:cNvPicPr>
      </xdr:nvPicPr>
      <xdr:blipFill>
        <a:blip xmlns:r="http://schemas.openxmlformats.org/officeDocument/2006/relationships" r:embed="rId2" cstate="print"/>
        <a:stretch>
          <a:fillRect/>
        </a:stretch>
      </xdr:blipFill>
      <xdr:spPr>
        <a:xfrm>
          <a:off x="228600" y="0"/>
          <a:ext cx="9001125" cy="638175"/>
        </a:xfrm>
        <a:prstGeom prst="rect">
          <a:avLst/>
        </a:prstGeom>
      </xdr:spPr>
    </xdr:pic>
    <xdr:clientData/>
  </xdr:twoCellAnchor>
  <xdr:twoCellAnchor editAs="oneCell">
    <xdr:from>
      <xdr:col>1</xdr:col>
      <xdr:colOff>0</xdr:colOff>
      <xdr:row>0</xdr:row>
      <xdr:rowOff>0</xdr:rowOff>
    </xdr:from>
    <xdr:to>
      <xdr:col>15</xdr:col>
      <xdr:colOff>180975</xdr:colOff>
      <xdr:row>2</xdr:row>
      <xdr:rowOff>257175</xdr:rowOff>
    </xdr:to>
    <xdr:pic>
      <xdr:nvPicPr>
        <xdr:cNvPr id="17" descr="" name="logo"/>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228599</xdr:colOff>
      <xdr:row>0</xdr:row>
      <xdr:rowOff>0</xdr:rowOff>
    </xdr:from>
    <xdr:to>
      <xdr:col>0</xdr:col>
      <xdr:colOff>219075</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228599" y="0"/>
          <a:ext cx="8858251" cy="628650"/>
        </a:xfrm>
        <a:prstGeom prst="rect">
          <a:avLst/>
        </a:prstGeom>
      </xdr:spPr>
    </xdr:pic>
    <xdr:clientData/>
  </xdr:twoCellAnchor>
  <xdr:twoCellAnchor editAs="oneCell">
    <xdr:from>
      <xdr:col>0</xdr:col>
      <xdr:colOff>228599</xdr:colOff>
      <xdr:row>0</xdr:row>
      <xdr:rowOff>0</xdr:rowOff>
    </xdr:from>
    <xdr:to>
      <xdr:col>11</xdr:col>
      <xdr:colOff>628650</xdr:colOff>
      <xdr:row>1</xdr:row>
      <xdr:rowOff>438150</xdr:rowOff>
    </xdr:to>
    <xdr:pic>
      <xdr:nvPicPr>
        <xdr:cNvPr id="19"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202406" y="0"/>
          <a:ext cx="9513094" cy="678656"/>
        </a:xfrm>
        <a:prstGeom prst="rect">
          <a:avLst/>
        </a:prstGeom>
      </xdr:spPr>
    </xdr:pic>
    <xdr:clientData/>
  </xdr:twoCellAnchor>
  <xdr:twoCellAnchor editAs="oneCell">
    <xdr:from>
      <xdr:col>1</xdr:col>
      <xdr:colOff>0</xdr:colOff>
      <xdr:row>0</xdr:row>
      <xdr:rowOff>0</xdr:rowOff>
    </xdr:from>
    <xdr:to>
      <xdr:col>14</xdr:col>
      <xdr:colOff>514350</xdr:colOff>
      <xdr:row>1</xdr:row>
      <xdr:rowOff>485775</xdr:rowOff>
    </xdr:to>
    <xdr:pic>
      <xdr:nvPicPr>
        <xdr:cNvPr id="21"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_rels/sheet10.xml.rels><?xml version="1.0" encoding="UTF-8" standalone="yes"?><Relationships xmlns="http://schemas.openxmlformats.org/package/2006/relationships"><Relationship Id="rId2" Type="http://schemas.openxmlformats.org/officeDocument/2006/relationships/drawing" Target="../drawings/drawing10.x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2" Type="http://schemas.openxmlformats.org/officeDocument/2006/relationships/drawing" Target="../drawings/drawing3.xml"/></Relationships>
</file>

<file path=xl/worksheets/_rels/sheet7.xml.rels><?xml version="1.0" encoding="UTF-8" standalone="yes"?><Relationships xmlns="http://schemas.openxmlformats.org/package/2006/relationships"><Relationship Id="rId2" Type="http://schemas.openxmlformats.org/officeDocument/2006/relationships/drawing" Target="../drawings/drawing7.xml"/></Relationships>
</file>

<file path=xl/worksheets/_rels/sheet8.xml.rels><?xml version="1.0" encoding="UTF-8" standalone="yes"?><Relationships xmlns="http://schemas.openxmlformats.org/package/2006/relationships"><Relationship Id="rId2" Type="http://schemas.openxmlformats.org/officeDocument/2006/relationships/drawing" Target="../drawings/drawing8.xml"/></Relationships>
</file>

<file path=xl/worksheets/_rels/sheet9.xml.rels><?xml version="1.0" encoding="UTF-8" standalone="yes"?><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9.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codeName="Sheet1">
    <outlinePr summaryBelow="0"/>
  </sheetPr>
  <dimension ref="A1:AW80"/>
  <sheetViews>
    <sheetView showGridLines="0" tabSelected="0" zoomScaleNormal="100" zoomScaleSheetLayoutView="100" workbookViewId="0">
      <selection activeCell="B5" sqref="B5:M5"/>
    </sheetView>
  </sheetViews>
  <sheetFormatPr defaultColWidth="9.140625" defaultRowHeight="15"/>
  <cols>
    <col min="1" max="1" width="2.42578125" customWidth="1" style="164"/>
    <col min="2" max="2" width="13.85546875" customWidth="1" style="164"/>
    <col min="3" max="3" width="13.85546875" customWidth="1" style="164"/>
    <col min="4" max="4" width="13.85546875" customWidth="1" style="188"/>
    <col min="5" max="5" width="13.85546875" customWidth="1" style="165"/>
    <col min="6" max="6" width="13.85546875" customWidth="1" style="164"/>
    <col min="7" max="7" width="13.85546875" customWidth="1" style="164"/>
    <col min="8" max="8" width="13.85546875" customWidth="1" style="164"/>
    <col min="9" max="9" width="13.85546875" customWidth="1" style="189"/>
    <col min="10" max="10" width="13.85546875" customWidth="1" style="164"/>
    <col min="11" max="11" width="13.85546875" customWidth="1" style="164"/>
    <col min="12" max="12" width="13.85546875" customWidth="1" style="164"/>
    <col min="13" max="13" width="13.85546875" customWidth="1" style="164"/>
    <col min="14" max="14" width="1.7109375" customWidth="1" style="164"/>
    <col min="15" max="15" hidden="1" width="7.85546875" customWidth="1" style="164"/>
    <col min="16" max="16" hidden="1" width="7.85546875" customWidth="1" style="164"/>
    <col min="17" max="17" hidden="1" width="7.85546875" customWidth="1" style="188"/>
    <col min="18" max="18" hidden="1" width="7.7109375" customWidth="1" style="188"/>
    <col min="19" max="19" hidden="1" width="0.42578125" customWidth="1" style="188"/>
    <col min="20" max="20" hidden="1" width="0.42578125" customWidth="1" style="188"/>
    <col min="21" max="21" hidden="1" width="0.42578125" customWidth="1" style="188"/>
    <col min="22" max="22" hidden="1" width="0.5703125" customWidth="1" style="188"/>
    <col min="23" max="23" hidden="1" width="0.42578125" customWidth="1" style="188"/>
    <col min="24" max="24" hidden="1" width="0.5703125" customWidth="1" style="188"/>
    <col min="25" max="25" hidden="1" width="0.5703125" customWidth="1" style="188"/>
    <col min="26" max="26" hidden="1" width="0.42578125" customWidth="1" style="188"/>
    <col min="27" max="27" hidden="1" width="0.28515625" customWidth="1" style="188"/>
    <col min="28" max="28" hidden="1" width="0.42578125" customWidth="1" style="188"/>
    <col min="29" max="29" hidden="1" width="0.28515625" customWidth="1" style="188"/>
    <col min="30" max="30" hidden="1" width="0.28515625" customWidth="1" style="188"/>
    <col min="31" max="31" hidden="1" width="0.28515625" customWidth="1" style="188"/>
    <col min="32" max="32" hidden="1" width="0.28515625" customWidth="1" style="188"/>
    <col min="33" max="33" hidden="1" width="0.42578125" customWidth="1" style="188"/>
    <col min="34" max="34" hidden="1" width="0.42578125" customWidth="1" style="188"/>
    <col min="35" max="35" hidden="1" width="0" customWidth="1" style="188"/>
    <col min="36" max="36" hidden="1" width="0" customWidth="1" style="188"/>
    <col min="37" max="37" hidden="1" width="0" customWidth="1" style="188"/>
    <col min="38" max="38" hidden="1" width="0" customWidth="1" style="164"/>
    <col min="39" max="39" width="2.42578125" customWidth="1" style="164"/>
    <col min="40" max="40" width="9.140625" customWidth="1" style="164"/>
    <col min="41" max="41" width="9.140625" customWidth="1" style="164"/>
    <col min="42" max="42" width="9.140625" customWidth="1" style="164"/>
    <col min="43" max="43" width="9.140625" customWidth="1" style="164"/>
    <col min="44" max="44" width="9.140625" customWidth="1" style="164"/>
    <col min="45" max="45" width="9.140625" customWidth="1" style="164"/>
    <col min="46" max="46" width="9.140625" customWidth="1" style="164"/>
    <col min="47" max="47" width="9.140625" customWidth="1" style="164"/>
    <col min="48" max="48" width="9.140625" customWidth="1" style="164"/>
    <col min="49" max="49" width="9.140625" customWidth="1" style="164"/>
    <col min="50" max="50" width="9.140625" customWidth="1" style="164"/>
    <col min="51" max="51" width="9.140625" customWidth="1" style="164"/>
    <col min="52" max="52" width="9.140625" customWidth="1" style="164"/>
    <col min="53" max="53" width="9.140625" customWidth="1" style="164"/>
    <col min="54" max="54" width="9.140625" customWidth="1" style="164"/>
    <col min="55" max="55" width="9.140625" customWidth="1" style="164"/>
    <col min="56" max="56" width="9.140625" customWidth="1" style="164"/>
    <col min="57" max="57" width="9.140625" customWidth="1" style="164"/>
    <col min="58" max="58" width="9.140625" customWidth="1" style="164"/>
    <col min="59" max="59" width="9.140625" customWidth="1" style="164"/>
    <col min="60" max="60" width="9.140625" customWidth="1" style="164"/>
    <col min="61" max="61" width="9.140625" customWidth="1" style="164"/>
    <col min="62" max="62" width="9.140625" customWidth="1" style="164"/>
    <col min="63" max="63" width="9.140625" customWidth="1" style="164"/>
    <col min="64" max="64" width="9.140625" customWidth="1" style="164"/>
    <col min="65" max="65" width="9.140625" customWidth="1" style="164"/>
    <col min="66" max="66" width="9.140625" customWidth="1" style="164"/>
    <col min="67" max="67" width="9.140625" customWidth="1" style="164"/>
    <col min="68" max="68" width="9.140625" customWidth="1" style="164"/>
    <col min="69" max="69" width="9.140625" customWidth="1" style="164"/>
    <col min="70" max="70" width="9.140625" customWidth="1" style="164"/>
    <col min="71" max="71" width="9.140625" customWidth="1" style="164"/>
    <col min="72" max="72" width="9.140625" customWidth="1" style="164"/>
    <col min="73" max="73" width="9.140625" customWidth="1" style="164"/>
    <col min="74" max="74" width="9.140625" customWidth="1" style="164"/>
    <col min="75" max="75" width="9.140625" customWidth="1" style="164"/>
    <col min="76" max="76" width="9.140625" customWidth="1" style="164"/>
    <col min="77" max="77" width="9.140625" customWidth="1" style="164"/>
    <col min="78" max="78" width="9.140625" customWidth="1" style="164"/>
    <col min="79" max="79" width="9.140625" customWidth="1" style="164"/>
    <col min="80" max="80" width="9.140625" customWidth="1" style="164"/>
    <col min="81" max="81" width="9.140625" customWidth="1" style="164"/>
    <col min="82" max="82" width="9.140625" customWidth="1" style="164"/>
    <col min="83" max="83" width="9.140625" customWidth="1" style="164"/>
    <col min="84" max="84" width="9.140625" customWidth="1" style="164"/>
    <col min="85" max="85" width="9.140625" customWidth="1" style="164"/>
    <col min="86" max="86" width="9.140625" customWidth="1" style="164"/>
    <col min="87" max="87" width="9.140625" customWidth="1" style="164"/>
    <col min="88" max="88" width="9.140625" customWidth="1" style="164"/>
    <col min="89" max="16384" width="9.140625" customWidth="1" style="164"/>
  </cols>
  <sheetData>
    <row r="1" ht="23.25" customHeight="1">
      <c r="E1" s="164"/>
      <c r="AM1" s="164" t="s">
        <v>1</v>
      </c>
    </row>
    <row r="2" ht="27.75" customHeight="1">
      <c r="E2" s="164"/>
    </row>
    <row r="3" ht="8.1" customHeight="1">
      <c r="E3" s="164"/>
    </row>
    <row r="4" ht="8.1" customHeight="1" s="180" customFormat="1">
      <c r="A4" s="190"/>
      <c r="B4" s="273"/>
      <c r="C4" s="273"/>
      <c r="D4" s="273"/>
      <c r="E4" s="273"/>
      <c r="F4" s="273"/>
      <c r="G4" s="273"/>
      <c r="H4" s="273"/>
      <c r="I4" s="273"/>
      <c r="J4" s="273"/>
      <c r="K4" s="273"/>
      <c r="L4" s="273"/>
      <c r="M4" s="273"/>
      <c r="N4" s="190"/>
      <c r="O4" s="190"/>
      <c r="P4" s="190"/>
      <c r="Q4" s="214"/>
      <c r="R4" s="214"/>
      <c r="S4" s="214"/>
      <c r="T4" s="214"/>
      <c r="U4" s="214"/>
      <c r="V4" s="214"/>
      <c r="W4" s="214"/>
      <c r="X4" s="214"/>
      <c r="Y4" s="214"/>
      <c r="Z4" s="215"/>
      <c r="AA4" s="215"/>
      <c r="AB4" s="215"/>
      <c r="AC4" s="215"/>
      <c r="AD4" s="215"/>
      <c r="AE4" s="215"/>
      <c r="AF4" s="215"/>
      <c r="AG4" s="215"/>
      <c r="AH4" s="215"/>
      <c r="AI4" s="215"/>
      <c r="AJ4" s="215"/>
      <c r="AK4" s="215"/>
    </row>
    <row r="5" ht="24" customHeight="1">
      <c r="A5" s="181"/>
      <c r="B5" s="274" t="s">
        <v>68</v>
      </c>
      <c r="C5" s="274"/>
      <c r="D5" s="274"/>
      <c r="E5" s="274"/>
      <c r="F5" s="274"/>
      <c r="G5" s="274"/>
      <c r="H5" s="274"/>
      <c r="I5" s="274"/>
      <c r="J5" s="274"/>
      <c r="K5" s="274"/>
      <c r="L5" s="274"/>
      <c r="M5" s="274"/>
      <c r="N5" s="212"/>
      <c r="O5" s="181"/>
      <c r="P5" s="181"/>
      <c r="Q5" s="216"/>
      <c r="R5" s="216"/>
      <c r="S5" s="217"/>
      <c r="T5" s="217"/>
      <c r="U5" s="217"/>
      <c r="V5" s="217"/>
      <c r="W5" s="217"/>
      <c r="X5" s="217"/>
      <c r="Y5" s="217"/>
      <c r="Z5" s="218"/>
      <c r="AA5" s="218"/>
      <c r="AB5" s="218"/>
      <c r="AC5" s="218"/>
      <c r="AD5" s="218"/>
      <c r="AE5" s="218"/>
      <c r="AF5" s="218"/>
      <c r="AG5" s="218"/>
      <c r="AH5" s="218"/>
      <c r="AI5" s="219"/>
    </row>
    <row r="6" ht="15" customHeight="1">
      <c r="A6" s="191"/>
      <c r="B6" s="242" t="s">
        <v>69</v>
      </c>
      <c r="C6" s="236"/>
      <c r="D6" s="237"/>
      <c r="E6" s="236"/>
      <c r="F6" s="236"/>
      <c r="G6" s="236"/>
      <c r="H6" s="236"/>
      <c r="I6" s="238"/>
      <c r="J6" s="239"/>
      <c r="K6" s="236"/>
      <c r="L6" s="236"/>
      <c r="M6" s="241" t="s">
        <v>70</v>
      </c>
      <c r="N6" s="236"/>
    </row>
    <row r="7" ht="15" customHeight="1">
      <c r="A7" s="192"/>
      <c r="B7" s="242" t="s">
        <v>71</v>
      </c>
      <c r="C7" s="236"/>
      <c r="D7" s="237"/>
      <c r="E7" s="236"/>
      <c r="F7" s="236"/>
      <c r="G7" s="236"/>
      <c r="H7" s="236"/>
      <c r="I7" s="238"/>
      <c r="J7" s="237"/>
      <c r="K7" s="236"/>
      <c r="L7" s="236"/>
      <c r="M7" s="236"/>
      <c r="N7" s="236"/>
      <c r="AA7" s="188" t="s">
        <v>72</v>
      </c>
      <c r="AB7" s="188">
        <v>136.94</v>
      </c>
      <c r="AC7" s="188">
        <v>131.296</v>
      </c>
      <c r="AD7" s="188">
        <v>134.124</v>
      </c>
      <c r="AE7" s="188">
        <v>139.744</v>
      </c>
      <c r="AF7" s="188">
        <v>142.536</v>
      </c>
      <c r="AG7" s="188">
        <v>145.316</v>
      </c>
      <c r="AH7" s="188">
        <v>148.085</v>
      </c>
      <c r="AI7" s="188">
        <v>145.316</v>
      </c>
    </row>
    <row r="8" ht="7.5" customHeight="1">
      <c r="A8" s="192"/>
      <c r="B8" s="236"/>
      <c r="C8" s="236"/>
      <c r="D8" s="237"/>
      <c r="E8" s="236"/>
      <c r="F8" s="236"/>
      <c r="G8" s="236"/>
      <c r="H8" s="236"/>
      <c r="I8" s="238"/>
      <c r="J8" s="240"/>
      <c r="K8" s="236"/>
      <c r="L8" s="236"/>
      <c r="M8" s="236"/>
      <c r="N8" s="236"/>
      <c r="T8" s="193"/>
      <c r="AA8" s="188" t="s">
        <v>73</v>
      </c>
      <c r="AB8" s="188">
        <v>112.347</v>
      </c>
      <c r="AC8" s="188">
        <v>99.838</v>
      </c>
      <c r="AD8" s="188">
        <v>106.225</v>
      </c>
      <c r="AE8" s="188">
        <v>118.305</v>
      </c>
      <c r="AF8" s="188">
        <v>124.147</v>
      </c>
      <c r="AG8" s="188">
        <v>129.845</v>
      </c>
      <c r="AH8" s="188">
        <v>135.517</v>
      </c>
      <c r="AI8" s="188">
        <v>128.88</v>
      </c>
    </row>
    <row r="9" ht="13.5" customHeight="1">
      <c r="A9" s="192"/>
      <c r="B9" s="272" t="s">
        <v>74</v>
      </c>
      <c r="C9" s="272"/>
      <c r="D9" s="272"/>
      <c r="E9" s="272"/>
      <c r="F9" s="272"/>
      <c r="G9" s="272"/>
      <c r="H9" s="272"/>
      <c r="I9" s="272"/>
      <c r="J9" s="272"/>
      <c r="K9" s="272"/>
      <c r="L9" s="272"/>
      <c r="M9" s="272"/>
      <c r="N9" s="235"/>
      <c r="AA9" s="188" t="s">
        <v>75</v>
      </c>
      <c r="AB9" s="188">
        <v>112.456</v>
      </c>
      <c r="AC9" s="188">
        <v>97.111</v>
      </c>
      <c r="AD9" s="188">
        <v>104.946</v>
      </c>
      <c r="AE9" s="188">
        <v>119.641</v>
      </c>
      <c r="AF9" s="188">
        <v>126.571</v>
      </c>
      <c r="AG9" s="188">
        <v>133.237</v>
      </c>
      <c r="AH9" s="188">
        <v>139.875</v>
      </c>
      <c r="AI9" s="188">
        <v>129.911</v>
      </c>
    </row>
    <row r="10" ht="3" customHeight="1">
      <c r="A10" s="192"/>
      <c r="B10" s="194"/>
      <c r="C10" s="194"/>
      <c r="D10" s="195"/>
      <c r="E10" s="268"/>
      <c r="F10" s="268"/>
      <c r="G10" s="268"/>
      <c r="H10" s="275"/>
      <c r="I10" s="275"/>
      <c r="J10" s="194"/>
      <c r="K10" s="194"/>
      <c r="L10" s="194"/>
      <c r="M10" s="194"/>
      <c r="AA10" s="188" t="s">
        <v>76</v>
      </c>
      <c r="AB10" s="188">
        <v>109.005</v>
      </c>
      <c r="AC10" s="188">
        <v>92.671</v>
      </c>
      <c r="AD10" s="188">
        <v>101.035</v>
      </c>
      <c r="AE10" s="188">
        <v>116.553</v>
      </c>
      <c r="AF10" s="188">
        <v>123.692</v>
      </c>
      <c r="AG10" s="188">
        <v>130.39</v>
      </c>
      <c r="AH10" s="188">
        <v>137.051</v>
      </c>
      <c r="AI10" s="188">
        <v>126.138</v>
      </c>
    </row>
    <row r="11" ht="13.5" customHeight="1">
      <c r="A11" s="192"/>
      <c r="B11" s="269"/>
      <c r="C11" s="269"/>
      <c r="D11" s="213" t="s">
        <v>77</v>
      </c>
      <c r="E11" s="213" t="s">
        <v>78</v>
      </c>
      <c r="F11" s="213" t="s">
        <v>79</v>
      </c>
      <c r="G11" s="213" t="s">
        <v>80</v>
      </c>
      <c r="H11" s="213" t="s">
        <v>81</v>
      </c>
      <c r="I11" s="213" t="s">
        <v>82</v>
      </c>
      <c r="J11" s="213" t="s">
        <v>83</v>
      </c>
      <c r="K11" s="213" t="s">
        <v>84</v>
      </c>
      <c r="L11" s="213" t="s">
        <v>6</v>
      </c>
      <c r="M11" s="213"/>
      <c r="Q11" s="188">
        <v>0</v>
      </c>
      <c r="R11" s="188">
        <v>0</v>
      </c>
      <c r="S11" s="188">
        <v>0</v>
      </c>
      <c r="T11" s="188">
        <v>0</v>
      </c>
      <c r="U11" s="188">
        <v>0</v>
      </c>
      <c r="V11" s="188">
        <v>0</v>
      </c>
      <c r="W11" s="188">
        <v>0</v>
      </c>
      <c r="X11" s="188">
        <v>0</v>
      </c>
      <c r="AA11" s="188" t="s">
        <v>85</v>
      </c>
      <c r="AB11" s="188">
        <v>102.556</v>
      </c>
      <c r="AC11" s="188">
        <v>86.508</v>
      </c>
      <c r="AD11" s="188">
        <v>94.754</v>
      </c>
      <c r="AE11" s="188">
        <v>109.894</v>
      </c>
      <c r="AF11" s="188">
        <v>116.641</v>
      </c>
      <c r="AG11" s="188">
        <v>122.785</v>
      </c>
      <c r="AH11" s="188">
        <v>128.891</v>
      </c>
      <c r="AI11" s="188">
        <v>117.696</v>
      </c>
    </row>
    <row r="12" ht="13.5" customHeight="1">
      <c r="A12" s="192"/>
      <c r="B12" s="270" t="s">
        <v>86</v>
      </c>
      <c r="C12" s="270"/>
      <c r="D12" s="201">
        <v>5346.1425306248129</v>
      </c>
      <c r="E12" s="201">
        <v>5479.9092161620611</v>
      </c>
      <c r="F12" s="201">
        <v>5603.7811255572587</v>
      </c>
      <c r="G12" s="201">
        <v>5720.3720030980676</v>
      </c>
      <c r="H12" s="201">
        <v>5825.9806522583722</v>
      </c>
      <c r="I12" s="201">
        <v>5917.7448938089128</v>
      </c>
      <c r="J12" s="201">
        <v>6007.76821363091</v>
      </c>
      <c r="K12" s="201">
        <v>5797.707997561427</v>
      </c>
      <c r="L12" s="201" t="s">
        <v>6</v>
      </c>
      <c r="M12" s="201"/>
      <c r="AA12" s="188" t="s">
        <v>87</v>
      </c>
      <c r="AB12" s="188">
        <v>95.379</v>
      </c>
      <c r="AC12" s="188">
        <v>79.437</v>
      </c>
      <c r="AD12" s="188">
        <v>87.685</v>
      </c>
      <c r="AE12" s="188">
        <v>102.584</v>
      </c>
      <c r="AF12" s="188">
        <v>109.058</v>
      </c>
      <c r="AG12" s="188">
        <v>114.741</v>
      </c>
      <c r="AH12" s="188">
        <v>120.352</v>
      </c>
      <c r="AI12" s="188">
        <v>108.785</v>
      </c>
    </row>
    <row r="13" ht="13.5" customHeight="1">
      <c r="A13" s="192"/>
      <c r="B13" s="270" t="s">
        <v>88</v>
      </c>
      <c r="C13" s="270"/>
      <c r="D13" s="203">
        <v>-257.63859493244945</v>
      </c>
      <c r="E13" s="201">
        <v>-123.87190939519951</v>
      </c>
      <c r="F13" s="203">
        <v>0</v>
      </c>
      <c r="G13" s="201">
        <v>116.59087754081065</v>
      </c>
      <c r="H13" s="201">
        <v>222.1995267011107</v>
      </c>
      <c r="I13" s="201">
        <v>313.96376825165044</v>
      </c>
      <c r="J13" s="201">
        <v>403.98708807365074</v>
      </c>
      <c r="K13" s="201">
        <v>193.92687200417004</v>
      </c>
      <c r="L13" s="201" t="s">
        <v>6</v>
      </c>
      <c r="M13" s="203"/>
      <c r="AA13" s="188" t="s">
        <v>89</v>
      </c>
      <c r="AB13" s="188">
        <v>91.617</v>
      </c>
      <c r="AC13" s="188">
        <v>73.245</v>
      </c>
      <c r="AD13" s="188">
        <v>82.756</v>
      </c>
      <c r="AE13" s="188">
        <v>99.984</v>
      </c>
      <c r="AF13" s="188">
        <v>107.491</v>
      </c>
      <c r="AG13" s="188">
        <v>114.041</v>
      </c>
      <c r="AH13" s="188">
        <v>120.498</v>
      </c>
      <c r="AI13" s="188">
        <v>104.479</v>
      </c>
      <c r="AL13" s="182"/>
      <c r="AM13" s="182"/>
      <c r="AN13" s="182"/>
      <c r="AO13" s="182"/>
      <c r="AP13" s="182"/>
      <c r="AQ13" s="182"/>
      <c r="AR13" s="182"/>
      <c r="AS13" s="182"/>
      <c r="AT13" s="182"/>
      <c r="AU13" s="182"/>
      <c r="AV13" s="182"/>
      <c r="AW13" s="182"/>
    </row>
    <row r="14" ht="13.5" customHeight="1">
      <c r="A14" s="192"/>
      <c r="B14" s="271" t="s">
        <v>90</v>
      </c>
      <c r="C14" s="271"/>
      <c r="D14" s="231">
        <v>-0.045975849013344353</v>
      </c>
      <c r="E14" s="232">
        <v>-0.022105058463160666</v>
      </c>
      <c r="F14" s="231">
        <v>0</v>
      </c>
      <c r="G14" s="231">
        <v>0.020805751496801448</v>
      </c>
      <c r="H14" s="231">
        <v>0.039651714034247616</v>
      </c>
      <c r="I14" s="231">
        <v>0.056027129043236638</v>
      </c>
      <c r="J14" s="231">
        <v>0.072091874936224751</v>
      </c>
      <c r="K14" s="231">
        <v>0.034606432274758993</v>
      </c>
      <c r="L14" s="231" t="s">
        <v>6</v>
      </c>
      <c r="M14" s="231"/>
      <c r="N14" s="233"/>
      <c r="Q14" s="188">
        <v>0</v>
      </c>
      <c r="R14" s="188">
        <v>0</v>
      </c>
      <c r="S14" s="188">
        <v>0</v>
      </c>
      <c r="T14" s="188">
        <v>0</v>
      </c>
      <c r="U14" s="188">
        <v>0</v>
      </c>
      <c r="V14" s="188">
        <v>0</v>
      </c>
      <c r="W14" s="188">
        <v>0</v>
      </c>
      <c r="X14" s="188">
        <v>0</v>
      </c>
      <c r="AA14" s="188" t="s">
        <v>91</v>
      </c>
      <c r="AB14" s="188">
        <v>85.75</v>
      </c>
      <c r="AC14" s="188">
        <v>67.5</v>
      </c>
      <c r="AD14" s="188">
        <v>77</v>
      </c>
      <c r="AE14" s="188">
        <v>93.985</v>
      </c>
      <c r="AF14" s="188">
        <v>101.263</v>
      </c>
      <c r="AG14" s="188">
        <v>107.419</v>
      </c>
      <c r="AH14" s="188">
        <v>113.428</v>
      </c>
      <c r="AI14" s="188">
        <v>97.011</v>
      </c>
    </row>
    <row r="15" ht="13.5" customHeight="1">
      <c r="A15" s="192"/>
      <c r="B15" s="270" t="s">
        <v>92</v>
      </c>
      <c r="C15" s="270"/>
      <c r="D15" s="201">
        <v>943.23904148733118</v>
      </c>
      <c r="E15" s="201">
        <v>1043.8496687445943</v>
      </c>
      <c r="F15" s="201">
        <v>1137.0580994649376</v>
      </c>
      <c r="G15" s="201">
        <v>1224.9316034477881</v>
      </c>
      <c r="H15" s="201">
        <v>1304.5238171170611</v>
      </c>
      <c r="I15" s="201">
        <v>1373.785707338199</v>
      </c>
      <c r="J15" s="201">
        <v>1441.4709315830473</v>
      </c>
      <c r="K15" s="201">
        <v>1283.397927402478</v>
      </c>
      <c r="L15" s="201" t="s">
        <v>6</v>
      </c>
      <c r="M15" s="201"/>
      <c r="AA15" s="188" t="s">
        <v>93</v>
      </c>
      <c r="AB15" s="188">
        <v>80.99</v>
      </c>
      <c r="AC15" s="188">
        <v>62.199</v>
      </c>
      <c r="AD15" s="188">
        <v>72.016</v>
      </c>
      <c r="AE15" s="188">
        <v>89.427</v>
      </c>
      <c r="AF15" s="188">
        <v>96.823</v>
      </c>
      <c r="AG15" s="188">
        <v>102.929</v>
      </c>
      <c r="AH15" s="188">
        <v>108.852</v>
      </c>
      <c r="AI15" s="188">
        <v>91.421</v>
      </c>
    </row>
    <row r="16" ht="13.5" customHeight="1">
      <c r="A16" s="192"/>
      <c r="B16" s="270" t="s">
        <v>94</v>
      </c>
      <c r="C16" s="270"/>
      <c r="D16" s="203">
        <v>-193.81905797760896</v>
      </c>
      <c r="E16" s="201">
        <v>-93.208430720349952</v>
      </c>
      <c r="F16" s="203">
        <v>0</v>
      </c>
      <c r="G16" s="201">
        <v>87.873503982850025</v>
      </c>
      <c r="H16" s="201">
        <v>167.46571765212002</v>
      </c>
      <c r="I16" s="201">
        <v>236.72760787326</v>
      </c>
      <c r="J16" s="201">
        <v>304.41283211811015</v>
      </c>
      <c r="K16" s="201">
        <v>146.33982793754012</v>
      </c>
      <c r="L16" s="201" t="s">
        <v>6</v>
      </c>
      <c r="M16" s="203"/>
      <c r="AA16" s="188" t="s">
        <v>95</v>
      </c>
      <c r="AB16" s="188">
        <v>74.807</v>
      </c>
      <c r="AC16" s="188">
        <v>56.158</v>
      </c>
      <c r="AD16" s="188">
        <v>65.953</v>
      </c>
      <c r="AE16" s="188">
        <v>83.08</v>
      </c>
      <c r="AF16" s="188">
        <v>90.286</v>
      </c>
      <c r="AG16" s="188">
        <v>96.068</v>
      </c>
      <c r="AH16" s="188">
        <v>101.586</v>
      </c>
      <c r="AI16" s="188">
        <v>83.759</v>
      </c>
    </row>
    <row r="17" ht="8.25" customHeight="1">
      <c r="A17" s="192"/>
      <c r="B17" s="194"/>
      <c r="C17" s="194"/>
      <c r="D17" s="195"/>
      <c r="E17" s="194"/>
      <c r="F17" s="194"/>
      <c r="G17" s="194"/>
      <c r="H17" s="194"/>
      <c r="I17" s="194"/>
      <c r="J17" s="194"/>
      <c r="K17" s="194"/>
      <c r="L17" s="194"/>
      <c r="M17" s="194"/>
      <c r="AA17" s="188" t="s">
        <v>96</v>
      </c>
      <c r="AB17" s="188">
        <v>69.951</v>
      </c>
      <c r="AC17" s="188">
        <v>51.255</v>
      </c>
      <c r="AD17" s="188">
        <v>61.129</v>
      </c>
      <c r="AE17" s="188">
        <v>78.135</v>
      </c>
      <c r="AF17" s="188">
        <v>85.211</v>
      </c>
      <c r="AG17" s="188">
        <v>90.749</v>
      </c>
      <c r="AH17" s="188">
        <v>95.961</v>
      </c>
      <c r="AI17" s="188">
        <v>77.682</v>
      </c>
    </row>
    <row r="18" ht="8.25" customHeight="1">
      <c r="A18" s="192"/>
      <c r="B18" s="194"/>
      <c r="C18" s="194"/>
      <c r="D18" s="195"/>
      <c r="E18" s="194"/>
      <c r="F18" s="194"/>
      <c r="G18" s="194"/>
      <c r="H18" s="194"/>
      <c r="I18" s="194"/>
      <c r="J18" s="194"/>
      <c r="K18" s="194"/>
      <c r="L18" s="194"/>
      <c r="M18" s="194"/>
      <c r="Q18" s="188">
        <v>0</v>
      </c>
      <c r="R18" s="188">
        <v>0</v>
      </c>
      <c r="S18" s="188">
        <v>0</v>
      </c>
      <c r="T18" s="188">
        <v>0</v>
      </c>
      <c r="U18" s="188">
        <v>0</v>
      </c>
      <c r="V18" s="188">
        <v>0</v>
      </c>
      <c r="W18" s="188">
        <v>0</v>
      </c>
      <c r="X18" s="188">
        <v>0</v>
      </c>
      <c r="AA18" s="188" t="s">
        <v>97</v>
      </c>
      <c r="AB18" s="188">
        <v>65.259</v>
      </c>
      <c r="AC18" s="188">
        <v>46.021</v>
      </c>
      <c r="AD18" s="188">
        <v>56.225</v>
      </c>
      <c r="AE18" s="188">
        <v>73.6</v>
      </c>
      <c r="AF18" s="188">
        <v>80.803</v>
      </c>
      <c r="AG18" s="188">
        <v>86.267</v>
      </c>
      <c r="AH18" s="188">
        <v>91.374</v>
      </c>
      <c r="AI18" s="188">
        <v>72.32</v>
      </c>
    </row>
    <row r="19" ht="13.5" customHeight="1">
      <c r="A19" s="192"/>
      <c r="B19" s="272" t="s">
        <v>98</v>
      </c>
      <c r="C19" s="272"/>
      <c r="D19" s="272"/>
      <c r="E19" s="272"/>
      <c r="F19" s="272"/>
      <c r="G19" s="272"/>
      <c r="H19" s="272"/>
      <c r="I19" s="272"/>
      <c r="J19" s="272"/>
      <c r="K19" s="272"/>
      <c r="L19" s="272"/>
      <c r="M19" s="272"/>
      <c r="N19" s="235"/>
      <c r="AA19" s="188" t="s">
        <v>99</v>
      </c>
      <c r="AB19" s="188">
        <v>62.048</v>
      </c>
      <c r="AC19" s="188">
        <v>40.708</v>
      </c>
      <c r="AD19" s="188">
        <v>52.051</v>
      </c>
      <c r="AE19" s="188">
        <v>71.283</v>
      </c>
      <c r="AF19" s="188">
        <v>79.378</v>
      </c>
      <c r="AG19" s="188">
        <v>85.582</v>
      </c>
      <c r="AH19" s="188">
        <v>91.331</v>
      </c>
      <c r="AI19" s="188">
        <v>69.435</v>
      </c>
    </row>
    <row r="20" ht="4.5" customHeight="1">
      <c r="A20" s="192"/>
      <c r="B20" s="194"/>
      <c r="C20" s="194"/>
      <c r="D20" s="195"/>
      <c r="E20" s="268"/>
      <c r="F20" s="268"/>
      <c r="G20" s="268"/>
      <c r="H20" s="268"/>
      <c r="I20" s="268"/>
      <c r="J20" s="194"/>
      <c r="K20" s="194"/>
      <c r="L20" s="194"/>
      <c r="M20" s="194"/>
      <c r="AA20" s="188" t="s">
        <v>100</v>
      </c>
      <c r="AB20" s="188">
        <v>61.492</v>
      </c>
      <c r="AC20" s="188">
        <v>37.67</v>
      </c>
      <c r="AD20" s="188">
        <v>50.325</v>
      </c>
      <c r="AE20" s="188">
        <v>71.852</v>
      </c>
      <c r="AF20" s="188">
        <v>81.097</v>
      </c>
      <c r="AG20" s="188">
        <v>88.332</v>
      </c>
      <c r="AH20" s="188">
        <v>95.048</v>
      </c>
      <c r="AI20" s="188">
        <v>70.434</v>
      </c>
    </row>
    <row r="21" ht="13.5" customHeight="1">
      <c r="A21" s="204"/>
      <c r="B21" s="269"/>
      <c r="C21" s="269"/>
      <c r="D21" s="213" t="s">
        <v>77</v>
      </c>
      <c r="E21" s="198" t="s">
        <v>78</v>
      </c>
      <c r="F21" s="198" t="s">
        <v>79</v>
      </c>
      <c r="G21" s="199" t="s">
        <v>80</v>
      </c>
      <c r="H21" s="199" t="s">
        <v>81</v>
      </c>
      <c r="I21" s="199" t="s">
        <v>82</v>
      </c>
      <c r="J21" s="199" t="s">
        <v>83</v>
      </c>
      <c r="K21" s="199" t="s">
        <v>84</v>
      </c>
      <c r="L21" s="199" t="s">
        <v>6</v>
      </c>
      <c r="M21" s="213"/>
      <c r="N21" s="188"/>
      <c r="O21" s="188"/>
      <c r="P21" s="188"/>
      <c r="Q21" s="188">
        <v>0</v>
      </c>
      <c r="R21" s="188">
        <v>0</v>
      </c>
      <c r="S21" s="188">
        <v>0</v>
      </c>
      <c r="T21" s="188">
        <v>0</v>
      </c>
      <c r="U21" s="188">
        <v>0</v>
      </c>
      <c r="V21" s="188">
        <v>0</v>
      </c>
      <c r="W21" s="188">
        <v>0</v>
      </c>
      <c r="X21" s="188">
        <v>0</v>
      </c>
      <c r="AA21" s="188" t="s">
        <v>101</v>
      </c>
      <c r="AB21" s="188">
        <v>61.493</v>
      </c>
      <c r="AC21" s="188">
        <v>35.205</v>
      </c>
      <c r="AD21" s="188">
        <v>49.192</v>
      </c>
      <c r="AE21" s="188">
        <v>72.914</v>
      </c>
      <c r="AF21" s="188">
        <v>83.256</v>
      </c>
      <c r="AG21" s="188">
        <v>91.513</v>
      </c>
      <c r="AH21" s="188">
        <v>99.11</v>
      </c>
      <c r="AI21" s="188">
        <v>72.274</v>
      </c>
    </row>
    <row r="22" ht="13.5" customHeight="1" s="188" customFormat="1">
      <c r="A22" s="204"/>
      <c r="B22" s="270" t="s">
        <v>86</v>
      </c>
      <c r="C22" s="270"/>
      <c r="D22" s="201">
        <v>9889.30346602248</v>
      </c>
      <c r="E22" s="201">
        <v>10307.970168162286</v>
      </c>
      <c r="F22" s="201">
        <v>10683.800501505059</v>
      </c>
      <c r="G22" s="201">
        <v>11033.539891852231</v>
      </c>
      <c r="H22" s="201">
        <v>11354.846473272837</v>
      </c>
      <c r="I22" s="201">
        <v>11626.93936886767</v>
      </c>
      <c r="J22" s="201">
        <v>11884.577049762453</v>
      </c>
      <c r="K22" s="201">
        <v>11125.493750719686</v>
      </c>
      <c r="L22" s="201" t="s">
        <v>6</v>
      </c>
      <c r="M22" s="201"/>
      <c r="AA22" s="188" t="s">
        <v>102</v>
      </c>
      <c r="AB22" s="188">
        <v>61.313</v>
      </c>
      <c r="AC22" s="188">
        <v>32.811</v>
      </c>
      <c r="AD22" s="188">
        <v>47.98</v>
      </c>
      <c r="AE22" s="188">
        <v>73.69</v>
      </c>
      <c r="AF22" s="188">
        <v>85.025</v>
      </c>
      <c r="AG22" s="188">
        <v>94.168</v>
      </c>
      <c r="AH22" s="188">
        <v>102.587</v>
      </c>
      <c r="AI22" s="188">
        <v>73.42</v>
      </c>
    </row>
    <row r="23" ht="13.5" customHeight="1" s="188" customFormat="1">
      <c r="A23" s="204"/>
      <c r="B23" s="270" t="s">
        <v>88</v>
      </c>
      <c r="C23" s="270"/>
      <c r="D23" s="203">
        <v>-794.49703548262</v>
      </c>
      <c r="E23" s="201">
        <v>-375.83033334280117</v>
      </c>
      <c r="F23" s="203">
        <v>0</v>
      </c>
      <c r="G23" s="201">
        <v>349.7393903471002</v>
      </c>
      <c r="H23" s="201">
        <v>671.04597176770039</v>
      </c>
      <c r="I23" s="201">
        <v>943.13886736259883</v>
      </c>
      <c r="J23" s="201">
        <v>1200.7765482573996</v>
      </c>
      <c r="K23" s="201">
        <v>441.69324921459884</v>
      </c>
      <c r="L23" s="201" t="s">
        <v>6</v>
      </c>
      <c r="M23" s="203"/>
      <c r="AA23" s="188" t="s">
        <v>103</v>
      </c>
      <c r="AB23" s="188">
        <v>60.575</v>
      </c>
      <c r="AC23" s="188">
        <v>30.207</v>
      </c>
      <c r="AD23" s="188">
        <v>46.388</v>
      </c>
      <c r="AE23" s="188">
        <v>73.702</v>
      </c>
      <c r="AF23" s="188">
        <v>85.793</v>
      </c>
      <c r="AG23" s="188">
        <v>95.648</v>
      </c>
      <c r="AH23" s="188">
        <v>104.687</v>
      </c>
      <c r="AI23" s="188">
        <v>74.067</v>
      </c>
    </row>
    <row r="24" ht="13.5" customHeight="1" s="188" customFormat="1">
      <c r="A24" s="204"/>
      <c r="B24" s="271" t="s">
        <v>90</v>
      </c>
      <c r="C24" s="271"/>
      <c r="D24" s="233">
        <v>-0.074364645368536583</v>
      </c>
      <c r="E24" s="234">
        <v>-0.035177588096095148</v>
      </c>
      <c r="F24" s="233">
        <v>0</v>
      </c>
      <c r="G24" s="233">
        <v>0.032735484933271643</v>
      </c>
      <c r="H24" s="233">
        <v>0.062809668869534346</v>
      </c>
      <c r="I24" s="233">
        <v>0.08827746898023156</v>
      </c>
      <c r="J24" s="233">
        <v>0.112392266037562</v>
      </c>
      <c r="K24" s="233">
        <v>0.041342334046051726</v>
      </c>
      <c r="L24" s="233" t="s">
        <v>6</v>
      </c>
      <c r="M24" s="233"/>
      <c r="N24" s="233"/>
      <c r="AA24" s="188" t="s">
        <v>104</v>
      </c>
      <c r="AB24" s="188">
        <v>61.021</v>
      </c>
      <c r="AC24" s="188">
        <v>28.554</v>
      </c>
      <c r="AD24" s="188">
        <v>45.847</v>
      </c>
      <c r="AE24" s="188">
        <v>75.057</v>
      </c>
      <c r="AF24" s="188">
        <v>88.12</v>
      </c>
      <c r="AG24" s="188">
        <v>98.918</v>
      </c>
      <c r="AH24" s="188">
        <v>108.798</v>
      </c>
      <c r="AI24" s="188">
        <v>76.266</v>
      </c>
    </row>
    <row r="25" ht="13.5" customHeight="1" s="188" customFormat="1">
      <c r="A25" s="204"/>
      <c r="B25" s="270" t="s">
        <v>92</v>
      </c>
      <c r="C25" s="270"/>
      <c r="D25" s="201">
        <v>1283.3691874883559</v>
      </c>
      <c r="E25" s="201">
        <v>1598.5354153348535</v>
      </c>
      <c r="F25" s="201">
        <v>1881.2180888123089</v>
      </c>
      <c r="G25" s="201">
        <v>2144.5850553949613</v>
      </c>
      <c r="H25" s="201">
        <v>2388.2157977044581</v>
      </c>
      <c r="I25" s="201">
        <v>2595.6518738813752</v>
      </c>
      <c r="J25" s="201">
        <v>2790.2329201536236</v>
      </c>
      <c r="K25" s="201">
        <v>2216.3417572946896</v>
      </c>
      <c r="L25" s="201" t="s">
        <v>6</v>
      </c>
      <c r="M25" s="201"/>
      <c r="AA25" s="188" t="s">
        <v>105</v>
      </c>
      <c r="AB25" s="188">
        <v>60.49</v>
      </c>
      <c r="AC25" s="188">
        <v>26.354</v>
      </c>
      <c r="AD25" s="188">
        <v>44.545</v>
      </c>
      <c r="AE25" s="188">
        <v>75.217</v>
      </c>
      <c r="AF25" s="188">
        <v>89.022</v>
      </c>
      <c r="AG25" s="188">
        <v>100.584</v>
      </c>
      <c r="AH25" s="188">
        <v>111.113</v>
      </c>
      <c r="AI25" s="188">
        <v>77.102</v>
      </c>
    </row>
    <row r="26" ht="13.5" customHeight="1" s="188" customFormat="1">
      <c r="A26" s="204"/>
      <c r="B26" s="270" t="s">
        <v>94</v>
      </c>
      <c r="C26" s="270"/>
      <c r="D26" s="203">
        <v>-597.84890132395</v>
      </c>
      <c r="E26" s="201">
        <v>-282.68267347745996</v>
      </c>
      <c r="F26" s="203">
        <v>0</v>
      </c>
      <c r="G26" s="201">
        <v>263.36696658264987</v>
      </c>
      <c r="H26" s="201">
        <v>506.99770889214983</v>
      </c>
      <c r="I26" s="201">
        <v>714.43378506907015</v>
      </c>
      <c r="J26" s="201">
        <v>909.0148313413099</v>
      </c>
      <c r="K26" s="201">
        <v>335.12366848238</v>
      </c>
      <c r="L26" s="201" t="s">
        <v>6</v>
      </c>
      <c r="M26" s="203"/>
      <c r="AA26" s="188" t="s">
        <v>106</v>
      </c>
      <c r="AB26" s="188">
        <v>58.335</v>
      </c>
      <c r="AC26" s="188">
        <v>22.571</v>
      </c>
      <c r="AD26" s="188">
        <v>41.616</v>
      </c>
      <c r="AE26" s="188">
        <v>73.764</v>
      </c>
      <c r="AF26" s="188">
        <v>88.314</v>
      </c>
      <c r="AG26" s="188">
        <v>100.607</v>
      </c>
      <c r="AH26" s="188">
        <v>111.808</v>
      </c>
      <c r="AI26" s="188">
        <v>76.214</v>
      </c>
    </row>
    <row r="27" ht="11.25" customHeight="1" s="188" customFormat="1">
      <c r="A27" s="204"/>
      <c r="B27" s="194"/>
      <c r="C27" s="194"/>
      <c r="D27" s="195"/>
      <c r="E27" s="194"/>
      <c r="F27" s="194"/>
      <c r="G27" s="194"/>
      <c r="H27" s="194"/>
      <c r="I27" s="194"/>
      <c r="J27" s="194"/>
      <c r="K27" s="194"/>
      <c r="L27" s="194"/>
      <c r="M27" s="194"/>
      <c r="AA27" s="188" t="s">
        <v>107</v>
      </c>
      <c r="AB27" s="188">
        <v>64.576</v>
      </c>
      <c r="AC27" s="188">
        <v>23.857</v>
      </c>
      <c r="AD27" s="188">
        <v>45.429</v>
      </c>
      <c r="AE27" s="188">
        <v>82.342</v>
      </c>
      <c r="AF27" s="188">
        <v>99.234</v>
      </c>
      <c r="AG27" s="188">
        <v>113.894</v>
      </c>
      <c r="AH27" s="188">
        <v>127.384</v>
      </c>
      <c r="AI27" s="188">
        <v>84.731</v>
      </c>
    </row>
    <row r="28" ht="13.5" customHeight="1" s="188" customFormat="1">
      <c r="A28" s="204"/>
      <c r="B28" s="272"/>
      <c r="C28" s="272"/>
      <c r="D28" s="272"/>
      <c r="E28" s="272"/>
      <c r="F28" s="272"/>
      <c r="G28" s="272"/>
      <c r="H28" s="272"/>
      <c r="I28" s="272"/>
      <c r="J28" s="272"/>
      <c r="K28" s="272"/>
      <c r="L28" s="272"/>
      <c r="M28" s="272"/>
      <c r="N28" s="235"/>
      <c r="AA28" s="188" t="s">
        <v>108</v>
      </c>
      <c r="AB28" s="188">
        <v>64.483</v>
      </c>
      <c r="AC28" s="188">
        <v>22.378</v>
      </c>
      <c r="AD28" s="188">
        <v>44.666</v>
      </c>
      <c r="AE28" s="188">
        <v>82.859</v>
      </c>
      <c r="AF28" s="188">
        <v>100.405</v>
      </c>
      <c r="AG28" s="188">
        <v>115.753</v>
      </c>
      <c r="AH28" s="188">
        <v>129.879</v>
      </c>
      <c r="AI28" s="188">
        <v>85.645</v>
      </c>
    </row>
    <row r="29" ht="13.5" customHeight="1" s="188" customFormat="1">
      <c r="A29" s="204"/>
      <c r="B29" s="194"/>
      <c r="C29" s="194"/>
      <c r="D29" s="195"/>
      <c r="E29" s="205"/>
      <c r="F29" s="198" t="s">
        <v>109</v>
      </c>
      <c r="G29" s="198"/>
      <c r="H29" s="198" t="s">
        <v>110</v>
      </c>
      <c r="I29" s="205"/>
      <c r="J29" s="194"/>
      <c r="K29" s="194"/>
      <c r="L29" s="194"/>
      <c r="M29" s="194"/>
      <c r="AA29" s="188" t="s">
        <v>111</v>
      </c>
      <c r="AB29" s="188">
        <v>64.315</v>
      </c>
      <c r="AC29" s="188">
        <v>20.754</v>
      </c>
      <c r="AD29" s="188">
        <v>43.81</v>
      </c>
      <c r="AE29" s="188">
        <v>83.327</v>
      </c>
      <c r="AF29" s="188">
        <v>101.54</v>
      </c>
      <c r="AG29" s="188">
        <v>117.606</v>
      </c>
      <c r="AH29" s="188">
        <v>132.375</v>
      </c>
      <c r="AI29" s="188">
        <v>86.439</v>
      </c>
    </row>
    <row r="30" ht="13.5" customHeight="1" s="188" customFormat="1">
      <c r="A30" s="204"/>
      <c r="B30" s="270" t="s">
        <v>112</v>
      </c>
      <c r="C30" s="270"/>
      <c r="D30" s="197"/>
      <c r="E30" s="206"/>
      <c r="F30" s="207">
        <f>IF(E11="Base",E15,IF(F11="Base",F15,IF(G11="Base",G15,IF(H11="Base",H15,IF(I11="Base",I15,IF(J11="Base",J15,""))))))</f>
      </c>
      <c r="G30" s="208"/>
      <c r="H30" s="209">
        <f>IF(E11="Base",E25,IF(F11="Base",F25,IF(G11="Base",G25,IF(H11="Base",H25,IF(I11="Base",I25,IF(J11="Base",J25,""))))))</f>
      </c>
      <c r="I30" s="206"/>
      <c r="J30" s="194"/>
      <c r="K30" s="194"/>
      <c r="L30" s="194"/>
      <c r="M30" s="194"/>
      <c r="AA30" s="188" t="s">
        <v>113</v>
      </c>
      <c r="AB30" s="188">
        <v>64.019</v>
      </c>
      <c r="AC30" s="188">
        <v>19.062</v>
      </c>
      <c r="AD30" s="188">
        <v>42.837</v>
      </c>
      <c r="AE30" s="188">
        <v>83.647</v>
      </c>
      <c r="AF30" s="188">
        <v>102.508</v>
      </c>
      <c r="AG30" s="188">
        <v>119.26</v>
      </c>
      <c r="AH30" s="188">
        <v>134.642</v>
      </c>
      <c r="AI30" s="188">
        <v>86.917</v>
      </c>
    </row>
    <row r="31" ht="13.5" customHeight="1" s="188" customFormat="1">
      <c r="A31" s="204"/>
      <c r="B31" s="270" t="s">
        <v>114</v>
      </c>
      <c r="C31" s="270"/>
      <c r="D31" s="200"/>
      <c r="E31" s="202"/>
      <c r="F31" s="207">
        <f>IF(E11="Base",E12,IF(F11="Base",F12,IF(G11="Base",G12,IF(H11="Base",H12,IF(I11="Base",I12,IF(J11="Base",J12,""))))))</f>
      </c>
      <c r="G31" s="210"/>
      <c r="H31" s="209">
        <f>IF(E11="Base",E22,IF(F11="Base",F22,IF(G11="Base",G22,IF(H11="Base",H22,IF(I11="Base",I22,IF(J11="Base",J22,""))))))</f>
      </c>
      <c r="I31" s="202"/>
      <c r="J31" s="194"/>
      <c r="K31" s="194"/>
      <c r="L31" s="194"/>
      <c r="M31" s="194"/>
    </row>
    <row r="32" ht="13.5" customHeight="1" s="188" customFormat="1">
      <c r="A32" s="204"/>
      <c r="B32" s="270" t="s">
        <v>115</v>
      </c>
      <c r="C32" s="270"/>
      <c r="D32" s="200"/>
      <c r="E32" s="202"/>
      <c r="F32" s="211">
        <f>IF(E11="Up 200BP",E14,IF(F11="Up 200BP",F14,IF(G11="Up 200BP",G14,IF(H11="Up 200BP",H14,IF(I11="Up 200BP",I14,IF(J11="Up 200BP",J14,""))))))</f>
      </c>
      <c r="G32" s="211"/>
      <c r="H32" s="211">
        <f>IF(E11="Up 200BP",E24,IF(F11="Up 200BP",F24,IF(G11="Up 200BP",G24,IF(H11="Up 200BP",H24,IF(I11="Up 200BP",I24,IF(J11="Up 200BP",J24,""))))))</f>
      </c>
      <c r="I32" s="202"/>
      <c r="J32" s="194"/>
      <c r="K32" s="194"/>
      <c r="L32" s="194"/>
      <c r="M32" s="194"/>
    </row>
    <row r="33" ht="3.75" customHeight="1" s="188" customFormat="1">
      <c r="A33" s="204"/>
    </row>
    <row r="34" ht="3" customHeight="1" s="188" customFormat="1">
      <c r="A34" s="204"/>
    </row>
    <row r="35" ht="3.75" customHeight="1" s="188" customFormat="1">
      <c r="A35" s="204"/>
    </row>
    <row r="36" ht="3.75" customHeight="1" s="188" customFormat="1">
      <c r="A36" s="204"/>
    </row>
    <row r="37" ht="3" customHeight="1" s="188" customFormat="1">
      <c r="B37" s="177"/>
      <c r="C37" s="178"/>
      <c r="D37" s="178"/>
      <c r="E37" s="178"/>
      <c r="F37" s="178"/>
      <c r="G37" s="178"/>
      <c r="H37" s="178"/>
      <c r="I37" s="178"/>
      <c r="J37" s="178"/>
    </row>
    <row r="38" ht="3.75" customHeight="1" s="188" customFormat="1">
      <c r="B38" s="177"/>
      <c r="C38" s="178"/>
      <c r="D38" s="178"/>
      <c r="E38" s="178"/>
      <c r="F38" s="178"/>
      <c r="G38" s="178"/>
      <c r="H38" s="178"/>
      <c r="I38" s="178"/>
      <c r="J38" s="178"/>
    </row>
    <row r="39" ht="5.25" customHeight="1" s="188" customFormat="1">
      <c r="B39" s="177"/>
      <c r="C39" s="178"/>
      <c r="D39" s="178"/>
      <c r="E39" s="178"/>
      <c r="F39" s="178"/>
      <c r="G39" s="179"/>
      <c r="H39" s="178"/>
      <c r="I39" s="178"/>
      <c r="J39" s="178"/>
    </row>
    <row r="40" ht="4.5" customHeight="1" s="188" customFormat="1">
      <c r="E40" s="196"/>
    </row>
    <row r="41" ht="6" customHeight="1" s="188" customFormat="1">
      <c r="E41" s="196"/>
    </row>
    <row r="42" ht="5.25" customHeight="1" s="188" customFormat="1">
      <c r="E42" s="196"/>
    </row>
    <row r="43" ht="4.5" customHeight="1" s="188" customFormat="1">
      <c r="E43" s="196"/>
    </row>
    <row r="44" ht="4.5" customHeight="1" s="188" customFormat="1">
      <c r="E44" s="196"/>
    </row>
    <row r="45" ht="5.25" customHeight="1" s="188" customFormat="1">
      <c r="E45" s="196"/>
    </row>
    <row r="46" ht="6.75" customHeight="1" s="188" customFormat="1">
      <c r="E46" s="196"/>
    </row>
    <row r="47" ht="4.5" customHeight="1" s="188" customFormat="1">
      <c r="E47" s="196"/>
    </row>
    <row r="48" ht="6.75" customHeight="1" s="188" customFormat="1">
      <c r="C48" s="188">
        <v>141758.0751022271</v>
      </c>
      <c r="D48" s="188">
        <v>141564.25603945061</v>
      </c>
      <c r="E48" s="196">
        <v>141664.866667494</v>
      </c>
      <c r="F48" s="188">
        <v>141845.94860189839</v>
      </c>
      <c r="G48" s="188">
        <v>141925.54081828721</v>
      </c>
      <c r="H48" s="188">
        <v>141994.80270916602</v>
      </c>
      <c r="I48" s="188">
        <v>142062.48793151463</v>
      </c>
      <c r="J48" s="188">
        <v>141904.4149292871</v>
      </c>
    </row>
    <row r="49" ht="3.75" customHeight="1" s="188" customFormat="1">
      <c r="C49" s="188">
        <v>14237.058102227145</v>
      </c>
      <c r="D49" s="188">
        <v>14043.239039450642</v>
      </c>
      <c r="E49" s="196">
        <v>14143.849667493982</v>
      </c>
      <c r="F49" s="188">
        <v>14324.931601898432</v>
      </c>
      <c r="G49" s="188">
        <v>14404.523818287235</v>
      </c>
      <c r="H49" s="188">
        <v>14473.785709165994</v>
      </c>
      <c r="I49" s="188">
        <v>14541.4709315146</v>
      </c>
      <c r="J49" s="188">
        <v>14383.397929287075</v>
      </c>
    </row>
    <row r="50" ht="5.25" customHeight="1" s="188" customFormat="1">
      <c r="B50" s="188" t="s">
        <v>78</v>
      </c>
      <c r="C50" s="188" t="s">
        <v>77</v>
      </c>
      <c r="D50" s="188" t="s">
        <v>78</v>
      </c>
      <c r="E50" s="196" t="s">
        <v>79</v>
      </c>
      <c r="F50" s="188" t="s">
        <v>80</v>
      </c>
      <c r="G50" s="188" t="s">
        <v>81</v>
      </c>
      <c r="H50" s="188" t="s">
        <v>82</v>
      </c>
      <c r="I50" s="188" t="s">
        <v>83</v>
      </c>
      <c r="J50" s="188" t="s">
        <v>84</v>
      </c>
    </row>
    <row r="51" ht="5.25" customHeight="1" s="188" customFormat="1">
      <c r="B51" s="188">
        <v>5479.9092161620611</v>
      </c>
      <c r="C51" s="188">
        <v>5346.1425306248129</v>
      </c>
      <c r="D51" s="188">
        <v>5479.9092161620611</v>
      </c>
      <c r="E51" s="196">
        <v>5603.7811255572587</v>
      </c>
      <c r="F51" s="188">
        <v>5720.3720030980676</v>
      </c>
      <c r="G51" s="188">
        <v>5825.9806522583722</v>
      </c>
      <c r="H51" s="188">
        <v>5917.7448938089128</v>
      </c>
      <c r="I51" s="188">
        <v>6007.76821363091</v>
      </c>
      <c r="J51" s="188">
        <v>5797.707997561427</v>
      </c>
    </row>
    <row r="52" ht="5.25" customHeight="1" s="188" customFormat="1">
      <c r="E52" s="196">
        <v>0</v>
      </c>
    </row>
    <row r="53" ht="3" customHeight="1" s="188" customFormat="1">
      <c r="C53" s="188">
        <v>1137.0580994649376</v>
      </c>
      <c r="D53" s="188">
        <v>943.23904148733118</v>
      </c>
      <c r="E53" s="196">
        <v>1043.8496687445943</v>
      </c>
      <c r="F53" s="188">
        <v>1224.9316034477881</v>
      </c>
      <c r="G53" s="188">
        <v>1304.5238171170611</v>
      </c>
      <c r="H53" s="188">
        <v>1373.785707338199</v>
      </c>
      <c r="I53" s="188">
        <v>1441.4709315830473</v>
      </c>
      <c r="J53" s="188">
        <v>1283.397927402478</v>
      </c>
    </row>
    <row r="54" ht="6.75" customHeight="1" s="188" customFormat="1">
      <c r="A54" s="243"/>
      <c r="B54" s="243"/>
      <c r="C54" s="243"/>
      <c r="D54" s="243"/>
      <c r="E54" s="244"/>
      <c r="F54" s="243"/>
      <c r="G54" s="243"/>
    </row>
    <row r="55" ht="6" customHeight="1" s="188" customFormat="1">
      <c r="A55" s="243"/>
      <c r="B55" s="243"/>
      <c r="C55" s="243"/>
      <c r="D55" s="243"/>
      <c r="E55" s="244"/>
      <c r="F55" s="243"/>
      <c r="G55" s="243"/>
    </row>
    <row r="56" ht="6.75" customHeight="1" s="188" customFormat="1">
      <c r="A56" s="243"/>
      <c r="B56" s="243"/>
      <c r="C56" s="243"/>
      <c r="D56" s="243"/>
      <c r="E56" s="244"/>
      <c r="F56" s="243"/>
      <c r="G56" s="243"/>
    </row>
    <row r="57" ht="6" customHeight="1" s="188" customFormat="1">
      <c r="A57" s="243"/>
      <c r="B57" s="243"/>
      <c r="C57" s="243"/>
      <c r="D57" s="243"/>
      <c r="E57" s="244"/>
      <c r="F57" s="243"/>
      <c r="G57" s="243"/>
    </row>
    <row r="58" ht="6" customHeight="1" s="188" customFormat="1">
      <c r="A58" s="243"/>
      <c r="B58" s="243"/>
      <c r="C58" s="243"/>
      <c r="D58" s="243"/>
      <c r="E58" s="244"/>
      <c r="F58" s="243"/>
      <c r="G58" s="243"/>
    </row>
    <row r="59" ht="5.25" customHeight="1" s="188" customFormat="1">
      <c r="A59" s="243"/>
      <c r="B59" s="243"/>
      <c r="C59" s="243"/>
      <c r="D59" s="243"/>
      <c r="E59" s="244"/>
      <c r="F59" s="243"/>
      <c r="G59" s="243"/>
    </row>
    <row r="60" ht="7.5" customHeight="1" s="188" customFormat="1">
      <c r="A60" s="243"/>
      <c r="B60" s="243"/>
      <c r="C60" s="243" t="s">
        <v>116</v>
      </c>
      <c r="D60" s="243" t="s">
        <v>117</v>
      </c>
      <c r="E60" s="244" t="s">
        <v>118</v>
      </c>
      <c r="F60" s="243" t="s">
        <v>119</v>
      </c>
      <c r="G60" s="243" t="s">
        <v>120</v>
      </c>
      <c r="H60" s="188" t="s">
        <v>121</v>
      </c>
      <c r="I60" s="188" t="s">
        <v>122</v>
      </c>
      <c r="J60" s="188"/>
    </row>
    <row r="61" ht="8.25" customHeight="1" s="188" customFormat="1">
      <c r="A61" s="243"/>
      <c r="B61" s="243" t="s">
        <v>123</v>
      </c>
      <c r="C61" s="245">
        <v>-19.149305005932192</v>
      </c>
      <c r="D61" s="245">
        <v>-3.8441409367391088</v>
      </c>
      <c r="E61" s="245">
        <v>-2.2831612696244861</v>
      </c>
      <c r="F61" s="245">
        <v>-2.4930650991617966</v>
      </c>
      <c r="G61" s="245">
        <v>-0.28420421718543309</v>
      </c>
      <c r="H61" s="220">
        <v>-0.362470236111605</v>
      </c>
      <c r="I61" s="220">
        <v>-0.41905666497879679</v>
      </c>
      <c r="J61" s="220"/>
      <c r="K61" s="220"/>
      <c r="L61" s="220"/>
    </row>
    <row r="62" ht="6.75" customHeight="1" s="188" customFormat="1">
      <c r="A62" s="243"/>
      <c r="B62" s="243" t="s">
        <v>124</v>
      </c>
      <c r="C62" s="245">
        <v>12.653642408548905</v>
      </c>
      <c r="D62" s="245">
        <v>18.424873010496526</v>
      </c>
      <c r="E62" s="245">
        <v>1.4096195821834243</v>
      </c>
      <c r="F62" s="245">
        <v>1.3763407157379248</v>
      </c>
      <c r="G62" s="245">
        <v>1.6382362404055471</v>
      </c>
      <c r="H62" s="220">
        <v>3.8551239766186143</v>
      </c>
      <c r="I62" s="220">
        <v>15.565761882648303</v>
      </c>
      <c r="J62" s="220"/>
      <c r="K62" s="220"/>
      <c r="L62" s="220"/>
    </row>
    <row r="63" ht="6.75" customHeight="1" s="188" customFormat="1">
      <c r="A63" s="243"/>
      <c r="B63" s="243" t="s">
        <v>125</v>
      </c>
      <c r="C63" s="245">
        <v>8.1985472022149679</v>
      </c>
      <c r="D63" s="245">
        <v>-4.0273855377161</v>
      </c>
      <c r="E63" s="245">
        <v>0.34223503589191751</v>
      </c>
      <c r="F63" s="245">
        <v>9.8543649095163346</v>
      </c>
      <c r="G63" s="245">
        <v>-0.062131209374456375</v>
      </c>
      <c r="H63" s="220">
        <v>-2.623035617420328</v>
      </c>
      <c r="I63" s="220">
        <v>-3.6709850250056206</v>
      </c>
      <c r="J63" s="220"/>
      <c r="K63" s="220"/>
      <c r="L63" s="220"/>
    </row>
    <row r="64" ht="7.5" customHeight="1" s="188" customFormat="1">
      <c r="A64" s="243"/>
      <c r="B64" s="243" t="s">
        <v>126</v>
      </c>
      <c r="C64" s="245">
        <v>7.1054273576010019E-14</v>
      </c>
      <c r="D64" s="245">
        <v>0</v>
      </c>
      <c r="E64" s="245">
        <v>-2.1316282072803006E-13</v>
      </c>
      <c r="F64" s="245">
        <v>2.5579538487363607E-13</v>
      </c>
      <c r="G64" s="245">
        <v>-7.1054273576010019E-14</v>
      </c>
      <c r="H64" s="220">
        <v>-4.2632564145606011E-14</v>
      </c>
      <c r="I64" s="220">
        <v>1.9895196601282805E-13</v>
      </c>
      <c r="J64" s="220"/>
      <c r="K64" s="220"/>
      <c r="L64" s="220"/>
    </row>
    <row r="65" ht="9" customHeight="1" s="188" customFormat="1">
      <c r="A65" s="243"/>
      <c r="B65" s="243" t="s">
        <v>127</v>
      </c>
      <c r="C65" s="245">
        <v>-63.823964224805451</v>
      </c>
      <c r="D65" s="245">
        <v>-65.101960011235946</v>
      </c>
      <c r="E65" s="245">
        <v>-53.947662003957873</v>
      </c>
      <c r="F65" s="245">
        <v>-35.542539096609744</v>
      </c>
      <c r="G65" s="245">
        <v>-5.215319903136276</v>
      </c>
      <c r="H65" s="220">
        <v>-1.3198693686434808</v>
      </c>
      <c r="I65" s="220">
        <v>-0.16362679318581286</v>
      </c>
      <c r="J65" s="220"/>
      <c r="K65" s="220"/>
      <c r="L65" s="220"/>
    </row>
    <row r="66" ht="6.75" customHeight="1" s="188" customFormat="1">
      <c r="A66" s="243"/>
      <c r="B66" s="243" t="s">
        <v>128</v>
      </c>
      <c r="C66" s="245">
        <v>-10.934822270500128</v>
      </c>
      <c r="D66" s="245">
        <v>-10.214744266245521</v>
      </c>
      <c r="E66" s="245">
        <v>-9.9632100174466842</v>
      </c>
      <c r="F66" s="245">
        <v>-6.5011461225140508</v>
      </c>
      <c r="G66" s="245">
        <v>1.0922523444132395</v>
      </c>
      <c r="H66" s="220">
        <v>1.1052626527362435</v>
      </c>
      <c r="I66" s="220">
        <v>1.2429665756988513</v>
      </c>
      <c r="J66" s="220"/>
      <c r="K66" s="220"/>
      <c r="L66" s="220"/>
    </row>
    <row r="67" ht="5.25" customHeight="1">
      <c r="A67" s="243"/>
      <c r="B67" s="243" t="s">
        <v>129</v>
      </c>
      <c r="C67" s="245">
        <v>-4.9737991503207013E-14</v>
      </c>
      <c r="D67" s="245">
        <v>1.7763568394002505E-14</v>
      </c>
      <c r="E67" s="245">
        <v>1.4210854715202004E-14</v>
      </c>
      <c r="F67" s="245">
        <v>1.0658141036401503E-13</v>
      </c>
      <c r="G67" s="245">
        <v>-1.4210854715202004E-14</v>
      </c>
      <c r="H67" s="220">
        <v>-9.9475983006414026E-14</v>
      </c>
      <c r="I67" s="220">
        <v>6.3948846218409017E-14</v>
      </c>
      <c r="J67" s="220"/>
      <c r="K67" s="221"/>
      <c r="L67" s="221"/>
    </row>
    <row r="68" ht="7.5" customHeight="1">
      <c r="A68" s="243"/>
      <c r="B68" s="243" t="s">
        <v>130</v>
      </c>
      <c r="C68" s="245">
        <v>0</v>
      </c>
      <c r="D68" s="245">
        <v>0</v>
      </c>
      <c r="E68" s="245">
        <v>0</v>
      </c>
      <c r="F68" s="245">
        <v>0</v>
      </c>
      <c r="G68" s="245">
        <v>0</v>
      </c>
      <c r="H68" s="220">
        <v>0</v>
      </c>
      <c r="I68" s="220">
        <v>0</v>
      </c>
      <c r="J68" s="220"/>
      <c r="K68" s="221"/>
      <c r="L68" s="221"/>
    </row>
    <row r="69" ht="6" customHeight="1">
      <c r="A69" s="243"/>
      <c r="B69" s="243" t="s">
        <v>131</v>
      </c>
      <c r="C69" s="245">
        <v>0</v>
      </c>
      <c r="D69" s="245">
        <v>0</v>
      </c>
      <c r="E69" s="245">
        <v>0</v>
      </c>
      <c r="F69" s="245">
        <v>0</v>
      </c>
      <c r="G69" s="245">
        <v>0</v>
      </c>
      <c r="H69" s="220">
        <v>0</v>
      </c>
      <c r="I69" s="220">
        <v>0</v>
      </c>
      <c r="J69" s="220"/>
      <c r="K69" s="221"/>
      <c r="L69" s="221"/>
    </row>
    <row r="70" ht="5.25" customHeight="1">
      <c r="A70" s="243"/>
      <c r="B70" s="243" t="s">
        <v>132</v>
      </c>
      <c r="C70" s="245">
        <v>0</v>
      </c>
      <c r="D70" s="245">
        <v>0</v>
      </c>
      <c r="E70" s="245">
        <v>0</v>
      </c>
      <c r="F70" s="245">
        <v>0</v>
      </c>
      <c r="G70" s="245">
        <v>0</v>
      </c>
      <c r="H70" s="220">
        <v>0</v>
      </c>
      <c r="I70" s="220">
        <v>0</v>
      </c>
      <c r="J70" s="220"/>
      <c r="K70" s="221"/>
      <c r="L70" s="221"/>
    </row>
    <row r="71" ht="9" customHeight="1">
      <c r="A71" s="243"/>
      <c r="B71" s="243" t="s">
        <v>133</v>
      </c>
      <c r="C71" s="245">
        <v>-73.055901890473763</v>
      </c>
      <c r="D71" s="245">
        <v>-64.7633577414403</v>
      </c>
      <c r="E71" s="245">
        <v>-64.442178672953673</v>
      </c>
      <c r="F71" s="245">
        <v>-33.306044693031026</v>
      </c>
      <c r="G71" s="245">
        <v>-2.8311667448773505</v>
      </c>
      <c r="H71" s="220">
        <v>0.65501140717930184</v>
      </c>
      <c r="I71" s="220">
        <v>12.555059975177073</v>
      </c>
      <c r="J71" s="220"/>
      <c r="K71" s="221"/>
      <c r="L71" s="221"/>
    </row>
    <row r="72" ht="5.25" customHeight="1">
      <c r="A72" s="243"/>
      <c r="B72" s="243"/>
      <c r="C72" s="245"/>
      <c r="D72" s="245"/>
      <c r="E72" s="245"/>
      <c r="F72" s="245"/>
      <c r="G72" s="245"/>
      <c r="H72" s="220"/>
      <c r="I72" s="220"/>
      <c r="J72" s="220"/>
      <c r="K72" s="221"/>
      <c r="L72" s="221"/>
    </row>
    <row r="73" ht="5.25" customHeight="1">
      <c r="A73" s="243"/>
      <c r="B73" s="243"/>
      <c r="C73" s="245"/>
      <c r="D73" s="245"/>
      <c r="E73" s="245"/>
      <c r="F73" s="245"/>
      <c r="G73" s="245"/>
      <c r="H73" s="220"/>
      <c r="I73" s="220"/>
      <c r="J73" s="220"/>
      <c r="K73" s="221"/>
      <c r="L73" s="221"/>
    </row>
    <row r="74" ht="3.75" customHeight="1">
      <c r="A74" s="243"/>
      <c r="B74" s="243"/>
      <c r="C74" s="245"/>
      <c r="D74" s="245"/>
      <c r="E74" s="245"/>
      <c r="F74" s="245"/>
      <c r="G74" s="245"/>
      <c r="H74" s="220"/>
      <c r="I74" s="220"/>
      <c r="J74" s="220"/>
      <c r="K74" s="221"/>
      <c r="L74" s="221"/>
    </row>
    <row r="75" hidden="1">
      <c r="A75" s="243"/>
      <c r="B75" s="243"/>
      <c r="C75" s="245"/>
      <c r="D75" s="245"/>
      <c r="E75" s="245"/>
      <c r="F75" s="245"/>
      <c r="G75" s="245"/>
      <c r="H75" s="221"/>
      <c r="I75" s="222"/>
      <c r="J75" s="221"/>
      <c r="K75" s="221"/>
      <c r="L75" s="221"/>
    </row>
    <row r="76" hidden="1">
      <c r="A76" s="243"/>
      <c r="B76" s="243"/>
      <c r="C76" s="245"/>
      <c r="D76" s="245"/>
      <c r="E76" s="245"/>
      <c r="F76" s="245"/>
      <c r="G76" s="245"/>
      <c r="H76" s="221"/>
      <c r="I76" s="222"/>
      <c r="J76" s="221"/>
      <c r="K76" s="221"/>
      <c r="L76" s="221"/>
    </row>
    <row r="77">
      <c r="A77" s="243"/>
      <c r="B77" s="243"/>
      <c r="C77" s="245"/>
      <c r="D77" s="245"/>
      <c r="E77" s="245"/>
      <c r="F77" s="245"/>
      <c r="G77" s="245"/>
      <c r="H77" s="221"/>
      <c r="I77" s="222"/>
      <c r="J77" s="221"/>
      <c r="K77" s="221"/>
      <c r="L77" s="221"/>
    </row>
    <row r="78">
      <c r="A78" s="243"/>
      <c r="B78" s="243"/>
      <c r="C78" s="245"/>
      <c r="D78" s="245"/>
      <c r="E78" s="245"/>
      <c r="F78" s="245"/>
      <c r="G78" s="245"/>
      <c r="H78" s="221"/>
      <c r="I78" s="222"/>
      <c r="J78" s="221"/>
      <c r="K78" s="221"/>
      <c r="L78" s="221"/>
    </row>
    <row r="79">
      <c r="A79" s="243"/>
      <c r="B79" s="243"/>
      <c r="C79" s="243"/>
      <c r="D79" s="243"/>
      <c r="E79" s="244"/>
      <c r="F79" s="243"/>
      <c r="G79" s="243"/>
    </row>
    <row r="80">
      <c r="A80" s="243"/>
      <c r="B80" s="243"/>
      <c r="C80" s="243"/>
      <c r="D80" s="243"/>
      <c r="E80" s="244"/>
      <c r="F80" s="243"/>
      <c r="G80" s="243"/>
    </row>
  </sheetData>
  <mergeCells>
    <mergeCell ref="B4:M4"/>
    <mergeCell ref="B19:M19"/>
    <mergeCell ref="B5:M5"/>
    <mergeCell ref="B9:M9"/>
    <mergeCell ref="E10:G10"/>
    <mergeCell ref="H10:I10"/>
    <mergeCell ref="B11:C11"/>
    <mergeCell ref="B12:C12"/>
    <mergeCell ref="B13:C13"/>
    <mergeCell ref="B14:C14"/>
    <mergeCell ref="B15:C15"/>
    <mergeCell ref="B16:C16"/>
    <mergeCell ref="B32:C32"/>
    <mergeCell ref="B24:C24"/>
    <mergeCell ref="B25:C25"/>
    <mergeCell ref="B26:C26"/>
    <mergeCell ref="B28:M28"/>
    <mergeCell ref="B30:C30"/>
    <mergeCell ref="B31:C31"/>
    <mergeCell ref="E20:G20"/>
    <mergeCell ref="H20:I20"/>
    <mergeCell ref="B21:C21"/>
    <mergeCell ref="B22:C22"/>
    <mergeCell ref="B23:C23"/>
  </mergeCells>
  <phoneticPr fontId="3" type="noConversion"/>
  <printOptions horizontalCentered="1"/>
  <pageMargins left="0.17499999999999999" right="0.17499999999999999" top="0.17499999999999999" bottom="0.23599999999999999" header="0" footer="0"/>
  <pageSetup scale="78" fitToHeight="0" orientation="landscape"/>
  <headerFooter>
    <oddFooter>&amp;C&amp;"Futura-Book,Regular"&amp;8&amp;K00-047Thomas Ho Company Ltd.
https://www.thcdecisions.com | customersupport@thomasho.com&amp;R&amp;"Futura-Book,Regular"&amp;8&amp;K00-048&amp;P</oddFooter>
  </headerFooter>
  <drawing r:id="rId2"/>
</worksheet>
</file>

<file path=xl/worksheets/sheet10.xml><?xml version="1.0" encoding="utf-8"?>
<worksheet xmlns="http://schemas.openxmlformats.org/spreadsheetml/2006/main" xmlns:r="http://schemas.openxmlformats.org/officeDocument/2006/relationships">
  <sheetPr codeName="Sheet5"/>
  <sheetViews>
    <sheetView zoomScaleNormal="100" zoomScaleSheetLayoutView="110" workbookViewId="0" tabSelected="0"/>
  </sheetViews>
  <sheetFormatPr defaultRowHeight="15"/>
  <cols>
    <col min="1" max="1" width="9.5703125" customWidth="1"/>
    <col min="14" max="14" width="20.5703125" customWidth="1"/>
    <col min="15" max="15" width="15.7109375" customWidth="1"/>
    <col min="16" max="16" width="1" customWidth="1"/>
  </cols>
  <sheetData>
    <row r="1" ht="46.5" customHeight="1" s="184" customFormat="1"/>
    <row r="2" ht="27" customHeight="1" s="184" customFormat="1"/>
    <row r="3" s="184" customFormat="1"/>
    <row r="4" s="184" customFormat="1"/>
    <row r="5" s="184" customFormat="1"/>
    <row r="6" s="184" customFormat="1"/>
    <row r="7" s="184" customFormat="1"/>
    <row r="8" s="184" customFormat="1"/>
    <row r="9" s="184" customFormat="1"/>
    <row r="10" s="184" customFormat="1"/>
    <row r="11" s="184" customFormat="1"/>
    <row r="12" s="184" customFormat="1"/>
    <row r="13" s="184" customFormat="1"/>
    <row r="14" s="184" customFormat="1"/>
    <row r="15" s="184" customFormat="1"/>
    <row r="16" s="184" customFormat="1"/>
    <row r="17" s="184" customFormat="1"/>
    <row r="18" s="184" customFormat="1"/>
    <row r="19" s="184" customFormat="1"/>
    <row r="20" s="184" customFormat="1"/>
    <row r="21" s="184" customFormat="1"/>
    <row r="22" s="184" customFormat="1"/>
    <row r="23" s="184" customFormat="1"/>
    <row r="24" s="184" customFormat="1"/>
    <row r="25" s="184" customFormat="1"/>
    <row r="26" s="184" customFormat="1"/>
    <row r="27" s="184" customFormat="1"/>
    <row r="28" s="184" customFormat="1"/>
    <row r="29" s="184" customFormat="1"/>
    <row r="30" s="184" customFormat="1"/>
    <row r="31" s="184" customFormat="1"/>
    <row r="32" s="184" customFormat="1"/>
    <row r="33" s="184" customFormat="1"/>
    <row r="34" s="184" customFormat="1"/>
    <row r="35" s="184" customFormat="1"/>
    <row r="36" s="184" customFormat="1"/>
    <row r="37" s="184" customFormat="1"/>
    <row r="38" s="184" customFormat="1"/>
    <row r="39" s="184" customFormat="1"/>
    <row r="40" s="184" customFormat="1"/>
    <row r="41" s="184" customFormat="1"/>
    <row r="42" s="184" customFormat="1"/>
    <row r="43" s="184" customFormat="1"/>
    <row r="44" s="184" customFormat="1"/>
    <row r="45" s="184" customFormat="1"/>
    <row r="46" s="184" customFormat="1"/>
    <row r="47" s="184" customFormat="1"/>
    <row r="48" s="184" customFormat="1"/>
    <row r="49" s="184" customFormat="1"/>
    <row r="50" s="184" customFormat="1"/>
    <row r="51" s="184" customFormat="1"/>
    <row r="52" s="184" customFormat="1"/>
    <row r="53" s="184" customFormat="1"/>
    <row r="54" s="184" customFormat="1"/>
    <row r="55" s="184" customFormat="1"/>
    <row r="56" s="184" customFormat="1"/>
    <row r="57" s="184" customFormat="1"/>
    <row r="58" s="184" customFormat="1"/>
    <row r="59" s="184" customFormat="1"/>
    <row r="60" s="184" customFormat="1"/>
    <row r="61" s="184" customFormat="1"/>
    <row r="62" s="184" customFormat="1"/>
    <row r="63" s="184" customFormat="1"/>
    <row r="64" s="184" customFormat="1"/>
    <row r="65" s="184" customFormat="1"/>
    <row r="66" s="184" customFormat="1"/>
    <row r="67" s="184" customFormat="1"/>
    <row r="68" s="184" customFormat="1"/>
    <row r="69" s="184" customFormat="1"/>
    <row r="70" s="184" customFormat="1"/>
    <row r="71" s="184" customFormat="1"/>
    <row r="72" s="184" customFormat="1"/>
    <row r="73" s="184" customFormat="1"/>
    <row r="74" s="184" customFormat="1"/>
    <row r="75" s="184" customFormat="1"/>
    <row r="76" s="184" customFormat="1"/>
    <row r="77" s="184" customFormat="1"/>
    <row r="78" s="184" customFormat="1"/>
    <row r="79" s="184" customFormat="1"/>
    <row r="80" s="184" customFormat="1"/>
    <row r="81" s="184" customFormat="1"/>
    <row r="82" s="184" customFormat="1"/>
    <row r="83" s="184" customFormat="1"/>
    <row r="84" s="184" customFormat="1"/>
    <row r="85" s="184" customFormat="1"/>
    <row r="86" s="184" customFormat="1"/>
    <row r="87" s="184" customFormat="1"/>
    <row r="88" s="184" customFormat="1"/>
    <row r="89" s="184" customFormat="1"/>
    <row r="90" s="184" customFormat="1"/>
    <row r="91" s="184" customFormat="1"/>
    <row r="92" s="184" customFormat="1"/>
    <row r="93" s="184" customFormat="1"/>
    <row r="94" s="184" customFormat="1"/>
    <row r="95" s="184" customFormat="1"/>
    <row r="96" s="184" customFormat="1"/>
    <row r="97" s="184" customFormat="1"/>
    <row r="98" s="184" customFormat="1"/>
    <row r="99" s="184" customFormat="1"/>
    <row r="100" s="184" customFormat="1"/>
    <row r="101" s="184" customFormat="1"/>
    <row r="102" s="184" customFormat="1"/>
    <row r="103" s="184" customFormat="1"/>
    <row r="104" s="184" customFormat="1"/>
    <row r="105" s="184" customFormat="1"/>
    <row r="106" s="184" customFormat="1"/>
    <row r="107" s="184" customFormat="1"/>
    <row r="108" s="184" customFormat="1"/>
    <row r="109" s="184" customFormat="1"/>
    <row r="110" s="184" customFormat="1"/>
    <row r="111" s="184" customFormat="1"/>
    <row r="112" s="184" customFormat="1"/>
    <row r="113" s="184" customFormat="1"/>
    <row r="114" s="184" customFormat="1"/>
    <row r="115" s="184" customFormat="1"/>
    <row r="116" s="184" customFormat="1"/>
    <row r="117" s="184" customFormat="1"/>
    <row r="118" s="184" customFormat="1"/>
    <row r="119" s="184" customFormat="1"/>
    <row r="120" s="184" customFormat="1"/>
    <row r="121" s="184" customFormat="1"/>
    <row r="122" s="184" customFormat="1"/>
    <row r="123" s="184" customFormat="1"/>
    <row r="124" s="184" customFormat="1"/>
    <row r="125" s="184" customFormat="1"/>
    <row r="126" s="184" customFormat="1"/>
    <row r="127" s="184" customFormat="1"/>
    <row r="128" s="184" customFormat="1"/>
    <row r="129" s="184" customFormat="1"/>
    <row r="130" s="184" customFormat="1"/>
    <row r="131" s="184" customFormat="1"/>
    <row r="132" s="184" customFormat="1"/>
    <row r="133" s="184" customFormat="1"/>
    <row r="134" s="184" customFormat="1"/>
    <row r="135" s="184" customFormat="1"/>
    <row r="136" s="184" customFormat="1"/>
    <row r="137" s="184" customFormat="1"/>
    <row r="138" s="184" customFormat="1"/>
    <row r="139" s="184" customFormat="1"/>
    <row r="140" s="184" customFormat="1"/>
    <row r="141" s="184" customFormat="1"/>
    <row r="142" s="184" customFormat="1"/>
    <row r="143" s="184" customFormat="1"/>
    <row r="144" s="184" customFormat="1"/>
    <row r="145" s="184" customFormat="1"/>
    <row r="146" s="184" customFormat="1"/>
    <row r="147" s="184" customFormat="1"/>
    <row r="148" s="184" customFormat="1"/>
    <row r="149" s="184" customFormat="1"/>
    <row r="150" s="184" customFormat="1"/>
    <row r="151" s="184" customFormat="1"/>
    <row r="152" s="184" customFormat="1"/>
    <row r="153" s="184" customFormat="1"/>
    <row r="154" s="184" customFormat="1"/>
    <row r="155" s="184" customFormat="1"/>
    <row r="156" s="184" customFormat="1"/>
    <row r="157" s="184" customFormat="1"/>
    <row r="158" s="184" customFormat="1"/>
    <row r="159" s="184" customFormat="1"/>
    <row r="160" s="184" customFormat="1"/>
    <row r="161" s="184" customFormat="1"/>
    <row r="162" s="184" customFormat="1"/>
    <row r="163" s="184" customFormat="1"/>
    <row r="164" s="184" customFormat="1"/>
    <row r="165" s="184" customFormat="1"/>
    <row r="166" s="184" customFormat="1"/>
    <row r="167" s="184" customFormat="1"/>
    <row r="168" s="184" customFormat="1"/>
    <row r="169" s="184" customFormat="1"/>
    <row r="170" s="184" customFormat="1"/>
    <row r="171" s="184" customFormat="1"/>
    <row r="172" s="184" customFormat="1"/>
    <row r="173" s="184" customFormat="1"/>
    <row r="174" s="184" customFormat="1"/>
    <row r="175" s="184" customFormat="1"/>
    <row r="176" s="184" customFormat="1"/>
    <row r="177" s="184" customFormat="1"/>
    <row r="178" s="184" customFormat="1"/>
    <row r="179" s="184" customFormat="1"/>
    <row r="180" s="184" customFormat="1"/>
    <row r="181" s="184" customFormat="1"/>
    <row r="182" s="184" customFormat="1"/>
    <row r="183" s="184" customFormat="1"/>
    <row r="184" s="184" customFormat="1"/>
    <row r="185" s="184" customFormat="1"/>
    <row r="186" s="184" customFormat="1"/>
    <row r="187" s="184" customFormat="1"/>
    <row r="188" s="184" customFormat="1"/>
    <row r="189" s="184" customFormat="1"/>
  </sheetData>
  <phoneticPr fontId="5" type="noConversion"/>
  <printOptions horizontalCentered="1"/>
  <pageMargins left="0.25" right="0.25" top="0.75" bottom="0.75" header="0.3" footer="0.3"/>
  <pageSetup scale="81" fitToHeight="0" orientation="landscape"/>
  <headerFooter>
    <oddFooter>&amp;C&amp;"Futura-Book,Regular"&amp;8&amp;K00-049Thomas Ho Company Ltd.
https://www.thcdecisions.com | customersupport@thomasho.com&amp;R&amp;"Futura-Book,Regular"&amp;8&amp;K00-049&amp;P</oddFooter>
  </headerFooter>
  <drawing r:id="rId2"/>
</worksheet>
</file>

<file path=xl/worksheets/sheet2.xml><?xml version="1.0" encoding="utf-8"?>
<worksheet xmlns="http://schemas.openxmlformats.org/spreadsheetml/2006/main" xmlns:r="http://schemas.openxmlformats.org/officeDocument/2006/relationships">
  <sheetPr codeName="Sheet2">
    <outlinePr summaryBelow="0"/>
  </sheetPr>
  <dimension ref="A4:P909"/>
  <sheetViews>
    <sheetView showGridLines="0" zoomScaleNormal="100" zoomScaleSheetLayoutView="102" workbookViewId="0" tabSelected="0">
      <selection activeCell="B6" sqref="B6"/>
    </sheetView>
  </sheetViews>
  <sheetFormatPr defaultRowHeight="15"/>
  <cols>
    <col min="1" max="1" width="2.7109375" customWidth="1"/>
    <col min="2" max="2" width="29.140625" customWidth="1"/>
    <col min="3" max="3" width="8.85546875" customWidth="1"/>
    <col min="4" max="4" width="8.85546875" customWidth="1"/>
    <col min="5" max="5" width="8.85546875" customWidth="1"/>
    <col min="6" max="6" width="8.85546875" customWidth="1"/>
    <col min="7" max="7" width="8.85546875" customWidth="1"/>
    <col min="8" max="8" width="8.85546875" customWidth="1"/>
    <col min="9" max="9" width="8.85546875" customWidth="1"/>
    <col min="10" max="10" width="8.85546875" customWidth="1"/>
    <col min="11" max="11" width="8.85546875" customWidth="1"/>
    <col min="12" max="12" width="8.85546875" customWidth="1"/>
    <col min="13" max="13" width="8.85546875" customWidth="1"/>
    <col min="14" max="14" width="8.85546875" customWidth="1"/>
    <col min="15" max="15" width="8.85546875" customWidth="1"/>
    <col min="16" max="16" width="1.85546875" customWidth="1"/>
    <col min="17" max="17" width="3.7109375" customWidth="1"/>
  </cols>
  <sheetData>
    <row r="2" ht="26.25" customHeight="1"/>
    <row r="3" ht="14.1" customHeight="1"/>
    <row r="4" ht="21">
      <c r="A4" s="167"/>
      <c r="B4" s="276" t="s">
        <v>0</v>
      </c>
      <c r="C4" s="276"/>
      <c r="D4" s="276"/>
      <c r="E4" s="276"/>
      <c r="F4" s="276"/>
      <c r="G4" s="276"/>
      <c r="H4" s="276"/>
      <c r="I4" s="276"/>
      <c r="J4" s="276"/>
      <c r="K4" s="276"/>
      <c r="L4" s="276"/>
      <c r="M4" s="276"/>
      <c r="N4" s="276"/>
      <c r="O4" s="276"/>
      <c r="P4" s="164" t="s">
        <v>1</v>
      </c>
    </row>
    <row r="5" s="176" customFormat="1">
      <c r="B5" s="176" t="s">
        <v>2</v>
      </c>
      <c r="O5" s="246" t="s">
        <v>3</v>
      </c>
    </row>
    <row r="6">
      <c r="B6" s="247"/>
      <c r="C6" s="247">
        <v>44925</v>
      </c>
      <c r="D6" s="247">
        <v>44957</v>
      </c>
      <c r="E6" s="247">
        <v>44985</v>
      </c>
      <c r="F6" s="247">
        <v>45016</v>
      </c>
      <c r="G6" s="247">
        <v>45046</v>
      </c>
      <c r="H6" s="247">
        <v>45077</v>
      </c>
      <c r="I6" s="247">
        <v>45107</v>
      </c>
      <c r="J6" s="247">
        <v>45138</v>
      </c>
      <c r="K6" s="247">
        <v>45169</v>
      </c>
      <c r="L6" s="247">
        <v>45199</v>
      </c>
      <c r="M6" s="247">
        <v>45230</v>
      </c>
      <c r="N6" s="247">
        <v>45260</v>
      </c>
      <c r="O6" s="247">
        <v>45291</v>
      </c>
    </row>
    <row r="7">
      <c r="B7" s="296" t="s">
        <v>4</v>
      </c>
      <c r="C7" s="296"/>
      <c r="D7" s="297"/>
      <c r="E7" s="297"/>
      <c r="F7" s="297"/>
      <c r="G7" s="297"/>
      <c r="H7" s="297"/>
      <c r="I7" s="297"/>
      <c r="J7" s="297"/>
      <c r="K7" s="297"/>
      <c r="L7" s="297"/>
      <c r="M7" s="297"/>
      <c r="N7" s="297"/>
      <c r="O7" s="297"/>
    </row>
    <row r="8">
      <c r="B8" s="299" t="s">
        <v>5</v>
      </c>
      <c r="C8" s="301" t="s">
        <v>6</v>
      </c>
      <c r="D8" s="301">
        <v>579.43337156993061</v>
      </c>
      <c r="E8" s="301">
        <v>552.59380922008506</v>
      </c>
      <c r="F8" s="301">
        <v>560.0833477038916</v>
      </c>
      <c r="G8" s="301">
        <v>563.89772691085591</v>
      </c>
      <c r="H8" s="301">
        <v>565.27778598752343</v>
      </c>
      <c r="I8" s="301">
        <v>564.63790020035992</v>
      </c>
      <c r="J8" s="301">
        <v>567.807645627015</v>
      </c>
      <c r="K8" s="301">
        <v>567.74720094299539</v>
      </c>
      <c r="L8" s="301">
        <v>568.81191306477</v>
      </c>
      <c r="M8" s="301">
        <v>567.62102043795232</v>
      </c>
      <c r="N8" s="301">
        <v>567.91758210161186</v>
      </c>
      <c r="O8" s="301">
        <v>568.29685044366693</v>
      </c>
    </row>
    <row r="9">
      <c r="B9" s="299" t="s">
        <v>7</v>
      </c>
      <c r="C9" s="301" t="s">
        <v>6</v>
      </c>
      <c r="D9" s="301">
        <v>56.215654750918411</v>
      </c>
      <c r="E9" s="301">
        <v>62.160435561668947</v>
      </c>
      <c r="F9" s="301">
        <v>69.5050068351961</v>
      </c>
      <c r="G9" s="301">
        <v>77.9190943777295</v>
      </c>
      <c r="H9" s="301">
        <v>87.896371366694808</v>
      </c>
      <c r="I9" s="301">
        <v>96.824417898664791</v>
      </c>
      <c r="J9" s="301">
        <v>105.00844375188532</v>
      </c>
      <c r="K9" s="301">
        <v>112.76894051207856</v>
      </c>
      <c r="L9" s="301">
        <v>120.17920365660667</v>
      </c>
      <c r="M9" s="301">
        <v>127.23088797859333</v>
      </c>
      <c r="N9" s="301">
        <v>134.0009803396834</v>
      </c>
      <c r="O9" s="301">
        <v>140.63559162369839</v>
      </c>
    </row>
    <row r="10">
      <c r="B10" s="302" t="s">
        <v>8</v>
      </c>
      <c r="C10" s="303" t="s">
        <v>6</v>
      </c>
      <c r="D10" s="303">
        <v>523.21771681901214</v>
      </c>
      <c r="E10" s="303">
        <v>490.43337365841609</v>
      </c>
      <c r="F10" s="303">
        <v>490.57834086869548</v>
      </c>
      <c r="G10" s="303">
        <v>485.97863253312642</v>
      </c>
      <c r="H10" s="303">
        <v>477.38141462082859</v>
      </c>
      <c r="I10" s="303">
        <v>467.8134823016951</v>
      </c>
      <c r="J10" s="303">
        <v>462.7992018751296</v>
      </c>
      <c r="K10" s="303">
        <v>454.97826043091681</v>
      </c>
      <c r="L10" s="303">
        <v>448.63270940816341</v>
      </c>
      <c r="M10" s="303">
        <v>440.390132459359</v>
      </c>
      <c r="N10" s="303">
        <v>433.91660176192852</v>
      </c>
      <c r="O10" s="303">
        <v>427.66125881996857</v>
      </c>
    </row>
    <row r="11" outlineLevel="1">
      <c r="B11" s="298" t="s">
        <v>9</v>
      </c>
      <c r="C11" s="301" t="s">
        <v>6</v>
      </c>
      <c r="D11" s="301">
        <v>327.33333333333303</v>
      </c>
      <c r="E11" s="301">
        <v>327.33333333333303</v>
      </c>
      <c r="F11" s="301">
        <v>327.33333333333303</v>
      </c>
      <c r="G11" s="301">
        <v>327.33333333333303</v>
      </c>
      <c r="H11" s="301">
        <v>327.33333333333303</v>
      </c>
      <c r="I11" s="301">
        <v>327.33333333333303</v>
      </c>
      <c r="J11" s="301">
        <v>327.33333333333303</v>
      </c>
      <c r="K11" s="301">
        <v>327.33333333333303</v>
      </c>
      <c r="L11" s="301">
        <v>327.33333333333303</v>
      </c>
      <c r="M11" s="301">
        <v>327.33333333333303</v>
      </c>
      <c r="N11" s="301">
        <v>327.33333333333303</v>
      </c>
      <c r="O11" s="301">
        <v>327.33333333333303</v>
      </c>
    </row>
    <row r="12" outlineLevel="1">
      <c r="B12" s="298" t="s">
        <v>10</v>
      </c>
      <c r="C12" s="301" t="s">
        <v>6</v>
      </c>
      <c r="D12" s="301">
        <v>13.3333333333333</v>
      </c>
      <c r="E12" s="301">
        <v>13.3333333333333</v>
      </c>
      <c r="F12" s="301">
        <v>13.3333333333333</v>
      </c>
      <c r="G12" s="301">
        <v>13.3333333333333</v>
      </c>
      <c r="H12" s="301">
        <v>13.3333333333333</v>
      </c>
      <c r="I12" s="301">
        <v>13.3333333333333</v>
      </c>
      <c r="J12" s="301">
        <v>13.3333333333333</v>
      </c>
      <c r="K12" s="301">
        <v>13.3333333333333</v>
      </c>
      <c r="L12" s="301">
        <v>13.3333333333333</v>
      </c>
      <c r="M12" s="301">
        <v>13.3333333333333</v>
      </c>
      <c r="N12" s="301">
        <v>13.3333333333333</v>
      </c>
      <c r="O12" s="301">
        <v>13.3333333333333</v>
      </c>
    </row>
    <row r="13" outlineLevel="1">
      <c r="B13" s="298" t="s">
        <v>11</v>
      </c>
      <c r="C13" s="301" t="s">
        <v>6</v>
      </c>
      <c r="D13" s="301">
        <v>182.55105015234591</v>
      </c>
      <c r="E13" s="301">
        <v>149.76670699174983</v>
      </c>
      <c r="F13" s="301">
        <v>149.91167420202913</v>
      </c>
      <c r="G13" s="301">
        <v>145.31196586646007</v>
      </c>
      <c r="H13" s="301">
        <v>136.71474795416225</v>
      </c>
      <c r="I13" s="301">
        <v>127.14681563502877</v>
      </c>
      <c r="J13" s="301">
        <v>122.13253520846325</v>
      </c>
      <c r="K13" s="301">
        <v>114.31159376425048</v>
      </c>
      <c r="L13" s="301">
        <v>107.96604274149706</v>
      </c>
      <c r="M13" s="301">
        <v>99.723465792692693</v>
      </c>
      <c r="N13" s="301">
        <v>93.2499350952622</v>
      </c>
      <c r="O13" s="301">
        <v>86.994592153302236</v>
      </c>
    </row>
    <row r="14" outlineLevel="1">
      <c r="B14" s="304" t="s">
        <v>12</v>
      </c>
      <c r="C14" s="305" t="s">
        <v>6</v>
      </c>
      <c r="D14" s="305">
        <v>45.61099552193518</v>
      </c>
      <c r="E14" s="305">
        <v>37.419716820226114</v>
      </c>
      <c r="F14" s="305">
        <v>37.455937366606754</v>
      </c>
      <c r="G14" s="305">
        <v>36.306684726751953</v>
      </c>
      <c r="H14" s="305">
        <v>34.158640837814204</v>
      </c>
      <c r="I14" s="305">
        <v>31.768060680658269</v>
      </c>
      <c r="J14" s="305">
        <v>30.515225805750987</v>
      </c>
      <c r="K14" s="305">
        <v>28.561137210305443</v>
      </c>
      <c r="L14" s="305">
        <v>26.975679887318371</v>
      </c>
      <c r="M14" s="305">
        <v>24.9162442391127</v>
      </c>
      <c r="N14" s="305">
        <v>23.298810762804553</v>
      </c>
      <c r="O14" s="305">
        <v>21.735892233024522</v>
      </c>
    </row>
    <row r="15" outlineLevel="1">
      <c r="B15" s="298" t="s">
        <v>13</v>
      </c>
      <c r="C15" s="301" t="s">
        <v>6</v>
      </c>
      <c r="D15" s="301">
        <v>136.94005463041074</v>
      </c>
      <c r="E15" s="301">
        <v>112.3469901715237</v>
      </c>
      <c r="F15" s="301">
        <v>112.45573683542237</v>
      </c>
      <c r="G15" s="301">
        <v>109.00528113970809</v>
      </c>
      <c r="H15" s="301">
        <v>102.55610711634805</v>
      </c>
      <c r="I15" s="301">
        <v>95.3787549543705</v>
      </c>
      <c r="J15" s="301">
        <v>91.617309402712252</v>
      </c>
      <c r="K15" s="301">
        <v>85.750456553945028</v>
      </c>
      <c r="L15" s="301">
        <v>80.990362854178684</v>
      </c>
      <c r="M15" s="301">
        <v>74.807221553579993</v>
      </c>
      <c r="N15" s="301">
        <v>69.951124332457653</v>
      </c>
      <c r="O15" s="301">
        <v>65.2586999202777</v>
      </c>
    </row>
    <row r="16" outlineLevel="1">
      <c r="B16" s="298" t="s">
        <v>14</v>
      </c>
      <c r="C16" s="301" t="s">
        <v>6</v>
      </c>
      <c r="D16" s="301">
        <v>0</v>
      </c>
      <c r="E16" s="301">
        <v>0</v>
      </c>
      <c r="F16" s="301">
        <v>0</v>
      </c>
      <c r="G16" s="301">
        <v>0</v>
      </c>
      <c r="H16" s="301">
        <v>0</v>
      </c>
      <c r="I16" s="301">
        <v>0</v>
      </c>
      <c r="J16" s="301">
        <v>0</v>
      </c>
      <c r="K16" s="301">
        <v>0</v>
      </c>
      <c r="L16" s="301">
        <v>0</v>
      </c>
      <c r="M16" s="301">
        <v>0</v>
      </c>
      <c r="N16" s="301">
        <v>0</v>
      </c>
      <c r="O16" s="301">
        <v>0</v>
      </c>
    </row>
    <row r="17" outlineLevel="1">
      <c r="B17" s="298" t="s">
        <v>15</v>
      </c>
      <c r="C17" s="301" t="s">
        <v>6</v>
      </c>
      <c r="D17" s="301">
        <v>136.94005463041074</v>
      </c>
      <c r="E17" s="301">
        <v>112.3469901715237</v>
      </c>
      <c r="F17" s="301">
        <v>112.45573683542237</v>
      </c>
      <c r="G17" s="301">
        <v>109.00528113970809</v>
      </c>
      <c r="H17" s="301">
        <v>102.55610711634805</v>
      </c>
      <c r="I17" s="301">
        <v>95.3787549543705</v>
      </c>
      <c r="J17" s="301">
        <v>91.617309402712252</v>
      </c>
      <c r="K17" s="301">
        <v>85.750456553945028</v>
      </c>
      <c r="L17" s="301">
        <v>80.990362854178684</v>
      </c>
      <c r="M17" s="301">
        <v>74.807221553579993</v>
      </c>
      <c r="N17" s="301">
        <v>69.951124332457653</v>
      </c>
      <c r="O17" s="301">
        <v>65.2586999202777</v>
      </c>
    </row>
    <row r="18" outlineLevel="1">
      <c r="B18" s="306" t="s">
        <v>16</v>
      </c>
      <c r="C18" s="307">
        <v>0</v>
      </c>
      <c r="D18" s="307">
        <v>0</v>
      </c>
      <c r="E18" s="307">
        <v>0</v>
      </c>
      <c r="F18" s="307">
        <v>0</v>
      </c>
      <c r="G18" s="307">
        <v>0</v>
      </c>
      <c r="H18" s="307">
        <v>0</v>
      </c>
      <c r="I18" s="307">
        <v>0</v>
      </c>
      <c r="J18" s="307">
        <v>0</v>
      </c>
      <c r="K18" s="307">
        <v>0</v>
      </c>
      <c r="L18" s="307">
        <v>0</v>
      </c>
      <c r="M18" s="307">
        <v>0</v>
      </c>
      <c r="N18" s="307">
        <v>0</v>
      </c>
      <c r="O18" s="307">
        <v>0</v>
      </c>
    </row>
    <row r="19" outlineLevel="1">
      <c r="B19" s="299" t="s">
        <v>17</v>
      </c>
      <c r="C19" s="301">
        <v>15799.749</v>
      </c>
      <c r="D19" s="301">
        <v>15936.689054630548</v>
      </c>
      <c r="E19" s="301">
        <v>16049.036044503466</v>
      </c>
      <c r="F19" s="301">
        <v>16161.491782390132</v>
      </c>
      <c r="G19" s="301">
        <v>16270.497064886422</v>
      </c>
      <c r="H19" s="301">
        <v>16373.053171399952</v>
      </c>
      <c r="I19" s="301">
        <v>16468.431926693589</v>
      </c>
      <c r="J19" s="301">
        <v>16560.049234866619</v>
      </c>
      <c r="K19" s="301">
        <v>16645.799689947529</v>
      </c>
      <c r="L19" s="301">
        <v>16726.790051780106</v>
      </c>
      <c r="M19" s="301">
        <v>16801.59727221556</v>
      </c>
      <c r="N19" s="301">
        <v>16871.548398720173</v>
      </c>
      <c r="O19" s="301">
        <v>16936.807102227151</v>
      </c>
    </row>
    <row r="20" outlineLevel="1"/>
    <row r="21" outlineLevel="1">
      <c r="B21" s="308" t="s">
        <v>18</v>
      </c>
      <c r="C21" s="309"/>
      <c r="D21" s="309"/>
      <c r="E21" s="309"/>
      <c r="F21" s="309"/>
      <c r="G21" s="309"/>
      <c r="H21" s="309"/>
      <c r="I21" s="309"/>
      <c r="J21" s="309"/>
      <c r="K21" s="309"/>
      <c r="L21" s="309"/>
      <c r="M21" s="309"/>
      <c r="N21" s="309"/>
      <c r="O21" s="309"/>
    </row>
    <row r="22" outlineLevel="1">
      <c r="B22" s="298" t="s">
        <v>19</v>
      </c>
      <c r="C22" s="301">
        <v>140622.752</v>
      </c>
      <c r="D22" s="301">
        <v>140757.9570546305</v>
      </c>
      <c r="E22" s="301">
        <v>140870.30404450352</v>
      </c>
      <c r="F22" s="301">
        <v>140982.75978239009</v>
      </c>
      <c r="G22" s="301">
        <v>141091.76506488642</v>
      </c>
      <c r="H22" s="301">
        <v>141194.32117140002</v>
      </c>
      <c r="I22" s="301">
        <v>141289.6999266936</v>
      </c>
      <c r="J22" s="301">
        <v>141381.31723486661</v>
      </c>
      <c r="K22" s="301">
        <v>141467.06768994749</v>
      </c>
      <c r="L22" s="301">
        <v>141548.0580517801</v>
      </c>
      <c r="M22" s="301">
        <v>141622.86527221563</v>
      </c>
      <c r="N22" s="301">
        <v>141692.8163987202</v>
      </c>
      <c r="O22" s="301">
        <v>141758.0751022271</v>
      </c>
    </row>
    <row r="23" outlineLevel="1">
      <c r="B23" s="298" t="s">
        <v>20</v>
      </c>
      <c r="C23" s="300"/>
      <c r="D23" s="300">
        <v>579.433371569931</v>
      </c>
      <c r="E23" s="300">
        <v>552.593809220085</v>
      </c>
      <c r="F23" s="300">
        <v>560.083347703892</v>
      </c>
      <c r="G23" s="300">
        <v>563.897726910856</v>
      </c>
      <c r="H23" s="300">
        <v>565.277785987523</v>
      </c>
      <c r="I23" s="300">
        <v>564.63790020036</v>
      </c>
      <c r="J23" s="300">
        <v>567.807645627015</v>
      </c>
      <c r="K23" s="300">
        <v>567.747200942995</v>
      </c>
      <c r="L23" s="300">
        <v>568.81191306477</v>
      </c>
      <c r="M23" s="300">
        <v>567.621020437952</v>
      </c>
      <c r="N23" s="300">
        <v>567.917582101612</v>
      </c>
      <c r="O23" s="300">
        <v>568.296850443667</v>
      </c>
    </row>
    <row r="24" outlineLevel="2" collapsed="1" hidden="1">
      <c r="B24" s="310" t="s">
        <v>21</v>
      </c>
    </row>
    <row r="25" outlineLevel="2" collapsed="1" hidden="1">
      <c r="B25" s="311" t="s">
        <v>22</v>
      </c>
      <c r="C25" s="301">
        <v>13100</v>
      </c>
      <c r="D25" s="301">
        <v>13236.940054630541</v>
      </c>
      <c r="E25" s="301">
        <v>13349.287044503466</v>
      </c>
      <c r="F25" s="301">
        <v>13461.742782390131</v>
      </c>
      <c r="G25" s="301">
        <v>13570.748064886415</v>
      </c>
      <c r="H25" s="301">
        <v>13673.304171399952</v>
      </c>
      <c r="I25" s="301">
        <v>13768.68292669358</v>
      </c>
      <c r="J25" s="301">
        <v>13860.300234866612</v>
      </c>
      <c r="K25" s="301">
        <v>13946.050689947531</v>
      </c>
      <c r="L25" s="301">
        <v>14027.041051780105</v>
      </c>
      <c r="M25" s="301">
        <v>14101.848272215557</v>
      </c>
      <c r="N25" s="301">
        <v>14171.799398720175</v>
      </c>
      <c r="O25" s="301">
        <v>14237.058102227145</v>
      </c>
    </row>
    <row r="26" outlineLevel="2" collapsed="1" hidden="1">
      <c r="B26" s="311" t="s">
        <v>23</v>
      </c>
      <c r="C26" s="301" t="s">
        <v>6</v>
      </c>
      <c r="D26" s="301">
        <v>50.975503100035105</v>
      </c>
      <c r="E26" s="301">
        <v>22.82774627505583</v>
      </c>
      <c r="F26" s="301">
        <v>24.174163379555353</v>
      </c>
      <c r="G26" s="301">
        <v>25.889582083299267</v>
      </c>
      <c r="H26" s="301">
        <v>26.746402989585135</v>
      </c>
      <c r="I26" s="301">
        <v>26.19212267582969</v>
      </c>
      <c r="J26" s="301">
        <v>25.011967446904254</v>
      </c>
      <c r="K26" s="301">
        <v>25.058063472011316</v>
      </c>
      <c r="L26" s="301">
        <v>24.913935893059413</v>
      </c>
      <c r="M26" s="301">
        <v>24.683785883466857</v>
      </c>
      <c r="N26" s="301">
        <v>24.285917404376526</v>
      </c>
      <c r="O26" s="301">
        <v>23.73110225450711</v>
      </c>
    </row>
    <row r="27" outlineLevel="2" collapsed="1" hidden="1">
      <c r="B27" s="312" t="s">
        <v>24</v>
      </c>
      <c r="C27" s="313" t="s">
        <v>6</v>
      </c>
      <c r="D27" s="313">
        <v>2.0694583050925188</v>
      </c>
      <c r="E27" s="313">
        <v>2.1730745588702285</v>
      </c>
      <c r="F27" s="313">
        <v>2.3078362885227475</v>
      </c>
      <c r="G27" s="313">
        <v>2.3650636968604575</v>
      </c>
      <c r="H27" s="313">
        <v>2.2986797351248849</v>
      </c>
      <c r="I27" s="313">
        <v>2.1799006554283964</v>
      </c>
      <c r="J27" s="313">
        <v>2.169482309681221</v>
      </c>
      <c r="K27" s="313">
        <v>2.1437411734937397</v>
      </c>
      <c r="L27" s="313">
        <v>2.11167436887206</v>
      </c>
      <c r="M27" s="313">
        <v>2.0666156891413729</v>
      </c>
      <c r="N27" s="313">
        <v>2.0094359159487012</v>
      </c>
      <c r="O27" s="313">
        <v>1.975451493121831</v>
      </c>
    </row>
    <row r="28" outlineLevel="2" collapsed="1" hidden="1">
      <c r="B28" s="310" t="s">
        <v>25</v>
      </c>
    </row>
    <row r="29" outlineLevel="2" collapsed="1" hidden="1">
      <c r="B29" s="314" t="s">
        <v>26</v>
      </c>
      <c r="C29" s="315">
        <v>106497.017</v>
      </c>
      <c r="D29" s="315">
        <v>106497.017</v>
      </c>
      <c r="E29" s="315">
        <v>106497.017</v>
      </c>
      <c r="F29" s="315">
        <v>106497.017</v>
      </c>
      <c r="G29" s="315">
        <v>106497.017</v>
      </c>
      <c r="H29" s="315">
        <v>106497.017</v>
      </c>
      <c r="I29" s="315">
        <v>106497.017</v>
      </c>
      <c r="J29" s="315">
        <v>106497.017</v>
      </c>
      <c r="K29" s="315">
        <v>106497.017</v>
      </c>
      <c r="L29" s="315">
        <v>106497.017</v>
      </c>
      <c r="M29" s="315">
        <v>106497.017</v>
      </c>
      <c r="N29" s="315">
        <v>106497.017</v>
      </c>
      <c r="O29" s="315">
        <v>106497.017</v>
      </c>
    </row>
    <row r="30" outlineLevel="2" collapsed="1" hidden="1">
      <c r="B30" s="316" t="s">
        <v>27</v>
      </c>
      <c r="C30" s="315" t="s">
        <v>6</v>
      </c>
      <c r="D30" s="315">
        <v>0</v>
      </c>
      <c r="E30" s="315">
        <v>0</v>
      </c>
      <c r="F30" s="315">
        <v>0</v>
      </c>
      <c r="G30" s="315">
        <v>0</v>
      </c>
      <c r="H30" s="315">
        <v>0</v>
      </c>
      <c r="I30" s="315">
        <v>0</v>
      </c>
      <c r="J30" s="315">
        <v>0</v>
      </c>
      <c r="K30" s="315">
        <v>0</v>
      </c>
      <c r="L30" s="315">
        <v>0</v>
      </c>
      <c r="M30" s="315">
        <v>0</v>
      </c>
      <c r="N30" s="315">
        <v>0</v>
      </c>
      <c r="O30" s="315">
        <v>0</v>
      </c>
    </row>
    <row r="31" outlineLevel="2" collapsed="1" hidden="1">
      <c r="B31" s="316" t="s">
        <v>28</v>
      </c>
      <c r="C31" s="315" t="s">
        <v>6</v>
      </c>
      <c r="D31" s="315">
        <v>17.8141149790485</v>
      </c>
      <c r="E31" s="315">
        <v>18.480576242902035</v>
      </c>
      <c r="F31" s="315">
        <v>19.215226509742998</v>
      </c>
      <c r="G31" s="315">
        <v>20.971435915499242</v>
      </c>
      <c r="H31" s="315">
        <v>21.810061320720955</v>
      </c>
      <c r="I31" s="315">
        <v>24.064257363565027</v>
      </c>
      <c r="J31" s="315">
        <v>27.205115895642141</v>
      </c>
      <c r="K31" s="315">
        <v>28.172803269104808</v>
      </c>
      <c r="L31" s="315">
        <v>28.819856944320005</v>
      </c>
      <c r="M31" s="315">
        <v>30.08008658024508</v>
      </c>
      <c r="N31" s="315">
        <v>31.70773535553289</v>
      </c>
      <c r="O31" s="315">
        <v>32.43261460647588</v>
      </c>
    </row>
    <row r="32" outlineLevel="2" collapsed="1" hidden="1">
      <c r="B32" s="314" t="s">
        <v>22</v>
      </c>
      <c r="C32" s="315">
        <v>106497.017</v>
      </c>
      <c r="D32" s="315">
        <v>106497.017</v>
      </c>
      <c r="E32" s="315">
        <v>106497.017</v>
      </c>
      <c r="F32" s="315">
        <v>106497.017</v>
      </c>
      <c r="G32" s="315">
        <v>106497.017</v>
      </c>
      <c r="H32" s="315">
        <v>106497.017</v>
      </c>
      <c r="I32" s="315">
        <v>106497.017</v>
      </c>
      <c r="J32" s="315">
        <v>106497.017</v>
      </c>
      <c r="K32" s="315">
        <v>106497.017</v>
      </c>
      <c r="L32" s="315">
        <v>106497.017</v>
      </c>
      <c r="M32" s="315">
        <v>106497.017</v>
      </c>
      <c r="N32" s="315">
        <v>106497.017</v>
      </c>
      <c r="O32" s="315">
        <v>106497.017</v>
      </c>
    </row>
    <row r="33" outlineLevel="2" collapsed="1" hidden="1">
      <c r="B33" s="316" t="s">
        <v>29</v>
      </c>
      <c r="C33" s="315" t="s">
        <v>6</v>
      </c>
      <c r="D33" s="315">
        <v>17.8141149790485</v>
      </c>
      <c r="E33" s="315">
        <v>18.480576242902035</v>
      </c>
      <c r="F33" s="315">
        <v>19.215226509742998</v>
      </c>
      <c r="G33" s="315">
        <v>20.971435915499242</v>
      </c>
      <c r="H33" s="315">
        <v>21.810061320720955</v>
      </c>
      <c r="I33" s="315">
        <v>24.064257363565027</v>
      </c>
      <c r="J33" s="315">
        <v>27.205115895642141</v>
      </c>
      <c r="K33" s="315">
        <v>28.172803269104808</v>
      </c>
      <c r="L33" s="315">
        <v>28.819856944320005</v>
      </c>
      <c r="M33" s="315">
        <v>30.08008658024508</v>
      </c>
      <c r="N33" s="315">
        <v>31.70773535553289</v>
      </c>
      <c r="O33" s="315">
        <v>32.43261460647588</v>
      </c>
    </row>
    <row r="34" outlineLevel="2" collapsed="1" hidden="1">
      <c r="B34" s="314" t="s">
        <v>23</v>
      </c>
      <c r="C34" s="315" t="s">
        <v>6</v>
      </c>
      <c r="D34" s="315">
        <v>501.47384684752296</v>
      </c>
      <c r="E34" s="315">
        <v>503.54468084762186</v>
      </c>
      <c r="F34" s="315">
        <v>504.67973153911424</v>
      </c>
      <c r="G34" s="315">
        <v>505.76271285008</v>
      </c>
      <c r="H34" s="315">
        <v>506.46022213773489</v>
      </c>
      <c r="I34" s="315">
        <v>505.67387144865921</v>
      </c>
      <c r="J34" s="315">
        <v>504.79130425536232</v>
      </c>
      <c r="K34" s="315">
        <v>504.05926607800376</v>
      </c>
      <c r="L34" s="315">
        <v>505.0188505653918</v>
      </c>
      <c r="M34" s="315">
        <v>504.24925599604182</v>
      </c>
      <c r="N34" s="315">
        <v>504.40404158143207</v>
      </c>
      <c r="O34" s="315">
        <v>505.55835835717579</v>
      </c>
    </row>
    <row r="35" outlineLevel="2" collapsed="1" hidden="1">
      <c r="B35" s="316" t="s">
        <v>30</v>
      </c>
      <c r="C35" s="315" t="s">
        <v>6</v>
      </c>
      <c r="D35" s="315">
        <v>18.009348550001302</v>
      </c>
      <c r="E35" s="315">
        <v>17.98557788539253</v>
      </c>
      <c r="F35" s="315">
        <v>17.961890794568045</v>
      </c>
      <c r="G35" s="315">
        <v>17.937856932607286</v>
      </c>
      <c r="H35" s="315">
        <v>17.914035545903722</v>
      </c>
      <c r="I35" s="315">
        <v>17.890429305015125</v>
      </c>
      <c r="J35" s="315">
        <v>17.867543134419957</v>
      </c>
      <c r="K35" s="315">
        <v>17.84474879424171</v>
      </c>
      <c r="L35" s="315">
        <v>17.822384016470295</v>
      </c>
      <c r="M35" s="315">
        <v>17.800416434631451</v>
      </c>
      <c r="N35" s="315">
        <v>17.779178793819888</v>
      </c>
      <c r="O35" s="315">
        <v>17.757439336669851</v>
      </c>
    </row>
    <row r="36" outlineLevel="2" collapsed="1" hidden="1">
      <c r="B36" s="316" t="s">
        <v>31</v>
      </c>
      <c r="C36" s="317" t="s">
        <v>6</v>
      </c>
      <c r="D36" s="317">
        <v>5.6505678108996005</v>
      </c>
      <c r="E36" s="317">
        <v>5.6739018053167278</v>
      </c>
      <c r="F36" s="317">
        <v>5.6866914671134605</v>
      </c>
      <c r="G36" s="317">
        <v>5.6988944152313294</v>
      </c>
      <c r="H36" s="317">
        <v>5.7067538949497694</v>
      </c>
      <c r="I36" s="317">
        <v>5.6978933573171453</v>
      </c>
      <c r="J36" s="317">
        <v>5.6879486596928324</v>
      </c>
      <c r="K36" s="317">
        <v>5.6797001111646583</v>
      </c>
      <c r="L36" s="317">
        <v>5.6905126335930163</v>
      </c>
      <c r="M36" s="317">
        <v>5.681840902597771</v>
      </c>
      <c r="N36" s="317">
        <v>5.6835850143832518</v>
      </c>
      <c r="O36" s="317">
        <v>5.6965917648999591</v>
      </c>
    </row>
    <row r="37" outlineLevel="2" collapsed="1" hidden="1">
      <c r="B37" s="316" t="s">
        <v>32</v>
      </c>
      <c r="C37" s="315" t="s">
        <v>6</v>
      </c>
      <c r="D37" s="315">
        <v>2420.0505788438722</v>
      </c>
      <c r="E37" s="315">
        <v>2144.4770920148781</v>
      </c>
      <c r="F37" s="315">
        <v>2350.9158658612737</v>
      </c>
      <c r="G37" s="315">
        <v>2419.13528969873</v>
      </c>
      <c r="H37" s="315">
        <v>2487.6996825576975</v>
      </c>
      <c r="I37" s="315">
        <v>2380.972492036638</v>
      </c>
      <c r="J37" s="315">
        <v>2489.1648150648844</v>
      </c>
      <c r="K37" s="315">
        <v>3160.9896260972082</v>
      </c>
      <c r="L37" s="315">
        <v>2620.3696862788079</v>
      </c>
      <c r="M37" s="315">
        <v>2990.0819397624332</v>
      </c>
      <c r="N37" s="315">
        <v>3620.8750650641236</v>
      </c>
      <c r="O37" s="315">
        <v>3052.6734462095355</v>
      </c>
    </row>
    <row r="38" outlineLevel="2" collapsed="1" hidden="1">
      <c r="B38" s="316" t="s">
        <v>33</v>
      </c>
      <c r="C38" s="315" t="s">
        <v>6</v>
      </c>
      <c r="D38" s="315">
        <v>1291.3949501166528</v>
      </c>
      <c r="E38" s="315">
        <v>907.75358867552006</v>
      </c>
      <c r="F38" s="315">
        <v>913.11134193778014</v>
      </c>
      <c r="G38" s="315">
        <v>917.1937978074</v>
      </c>
      <c r="H38" s="315">
        <v>920.96716483068315</v>
      </c>
      <c r="I38" s="315">
        <v>925.36460849908462</v>
      </c>
      <c r="J38" s="315">
        <v>930.40791762856236</v>
      </c>
      <c r="K38" s="315">
        <v>1608.2331363781323</v>
      </c>
      <c r="L38" s="315">
        <v>1067.3030059032196</v>
      </c>
      <c r="M38" s="315">
        <v>1439.6838314810577</v>
      </c>
      <c r="N38" s="315">
        <v>1950.4484304681289</v>
      </c>
      <c r="O38" s="315">
        <v>1306.1593785765558</v>
      </c>
    </row>
    <row r="39" outlineLevel="2" collapsed="1" hidden="1">
      <c r="B39" s="316" t="s">
        <v>34</v>
      </c>
      <c r="C39" s="315" t="s">
        <v>6</v>
      </c>
      <c r="D39" s="315">
        <v>609.9944796055737</v>
      </c>
      <c r="E39" s="315">
        <v>714.32945626317849</v>
      </c>
      <c r="F39" s="315">
        <v>912.66035832552586</v>
      </c>
      <c r="G39" s="315">
        <v>971.4702045276905</v>
      </c>
      <c r="H39" s="315">
        <v>1033.6482681334105</v>
      </c>
      <c r="I39" s="315">
        <v>917.74035706316965</v>
      </c>
      <c r="J39" s="315">
        <v>1013.7826161649555</v>
      </c>
      <c r="K39" s="315">
        <v>1005.9793482087899</v>
      </c>
      <c r="L39" s="315">
        <v>1003.5272209231882</v>
      </c>
      <c r="M39" s="315">
        <v>998.018262241666</v>
      </c>
      <c r="N39" s="315">
        <v>1113.1785135675802</v>
      </c>
      <c r="O39" s="315">
        <v>1186.1684212609171</v>
      </c>
    </row>
    <row r="40" outlineLevel="2" collapsed="1" hidden="1">
      <c r="B40" s="316" t="s">
        <v>35</v>
      </c>
      <c r="C40" s="315" t="s">
        <v>6</v>
      </c>
      <c r="D40" s="315">
        <v>35.196650824123893</v>
      </c>
      <c r="E40" s="315">
        <v>36.834944113950158</v>
      </c>
      <c r="F40" s="315">
        <v>38.426324853421512</v>
      </c>
      <c r="G40" s="315">
        <v>42.646431446167547</v>
      </c>
      <c r="H40" s="315">
        <v>44.538063001773082</v>
      </c>
      <c r="I40" s="315">
        <v>50.084084330739756</v>
      </c>
      <c r="J40" s="315">
        <v>58.050520150423679</v>
      </c>
      <c r="K40" s="315">
        <v>60.562624226523369</v>
      </c>
      <c r="L40" s="315">
        <v>62.342992903478361</v>
      </c>
      <c r="M40" s="315">
        <v>65.931006478299167</v>
      </c>
      <c r="N40" s="315">
        <v>70.623258240802471</v>
      </c>
      <c r="O40" s="315">
        <v>72.544727351557071</v>
      </c>
    </row>
    <row r="41" outlineLevel="2" collapsed="1" hidden="1">
      <c r="B41" s="316" t="s">
        <v>36</v>
      </c>
      <c r="C41" s="315" t="s">
        <v>6</v>
      </c>
      <c r="D41" s="315">
        <v>104542.61680447462</v>
      </c>
      <c r="E41" s="315">
        <v>104819.61843473573</v>
      </c>
      <c r="F41" s="315">
        <v>104613.6037483039</v>
      </c>
      <c r="G41" s="315">
        <v>104544.73513034511</v>
      </c>
      <c r="H41" s="315">
        <v>104476.05344277019</v>
      </c>
      <c r="I41" s="315">
        <v>104579.76369274911</v>
      </c>
      <c r="J41" s="315">
        <v>104467.57083011618</v>
      </c>
      <c r="K41" s="315">
        <v>103794.06908784552</v>
      </c>
      <c r="L41" s="315">
        <v>104335.02392340086</v>
      </c>
      <c r="M41" s="315">
        <v>103963.30381327285</v>
      </c>
      <c r="N41" s="315">
        <v>103331.05906233862</v>
      </c>
      <c r="O41" s="315">
        <v>103899.71185814057</v>
      </c>
    </row>
    <row r="42" outlineLevel="2" collapsed="1" hidden="1">
      <c r="B42" s="316" t="s">
        <v>37</v>
      </c>
      <c r="C42" s="315" t="s">
        <v>6</v>
      </c>
      <c r="D42" s="315">
        <v>1954.400195525375</v>
      </c>
      <c r="E42" s="315">
        <v>1677.3985652642728</v>
      </c>
      <c r="F42" s="315">
        <v>1883.4132516960981</v>
      </c>
      <c r="G42" s="315">
        <v>1952.2818696548543</v>
      </c>
      <c r="H42" s="315">
        <v>2020.9635572298287</v>
      </c>
      <c r="I42" s="315">
        <v>1917.2533072508932</v>
      </c>
      <c r="J42" s="315">
        <v>2029.4461698838</v>
      </c>
      <c r="K42" s="315">
        <v>2702.9479121544996</v>
      </c>
      <c r="L42" s="315">
        <v>2161.9930765991285</v>
      </c>
      <c r="M42" s="315">
        <v>2533.7131867271546</v>
      </c>
      <c r="N42" s="315">
        <v>3165.9579376613979</v>
      </c>
      <c r="O42" s="315">
        <v>2597.3051418594555</v>
      </c>
    </row>
    <row r="43" outlineLevel="2" collapsed="1" hidden="1">
      <c r="B43" s="316" t="s">
        <v>38</v>
      </c>
      <c r="C43" s="317" t="s">
        <v>6</v>
      </c>
      <c r="D43" s="317">
        <v>6.4441768173356788</v>
      </c>
      <c r="E43" s="317">
        <v>6.416263661732776</v>
      </c>
      <c r="F43" s="317">
        <v>6.3537559859184087</v>
      </c>
      <c r="G43" s="317">
        <v>6.3492785516672008</v>
      </c>
      <c r="H43" s="317">
        <v>6.308178745014164</v>
      </c>
      <c r="I43" s="317">
        <v>6.319109266198498</v>
      </c>
      <c r="J43" s="317">
        <v>6.262787935523952</v>
      </c>
      <c r="K43" s="317">
        <v>6.584787929857872</v>
      </c>
      <c r="L43" s="317">
        <v>6.29327598443227</v>
      </c>
      <c r="M43" s="317">
        <v>6.5769334310340737</v>
      </c>
      <c r="N43" s="317">
        <v>6.5549091758643794</v>
      </c>
      <c r="O43" s="317">
        <v>6.3471237005680186</v>
      </c>
    </row>
    <row r="44" outlineLevel="2" collapsed="1" hidden="1">
      <c r="B44" s="310" t="s">
        <v>39</v>
      </c>
    </row>
    <row r="45" outlineLevel="2" collapsed="1" hidden="1">
      <c r="B45" s="311" t="s">
        <v>26</v>
      </c>
      <c r="C45" s="301">
        <v>16620.735</v>
      </c>
      <c r="D45" s="301">
        <v>16619</v>
      </c>
      <c r="E45" s="301">
        <v>16619</v>
      </c>
      <c r="F45" s="301">
        <v>16619</v>
      </c>
      <c r="G45" s="301">
        <v>16619</v>
      </c>
      <c r="H45" s="301">
        <v>16619</v>
      </c>
      <c r="I45" s="301">
        <v>16619</v>
      </c>
      <c r="J45" s="301">
        <v>16619</v>
      </c>
      <c r="K45" s="301">
        <v>16619</v>
      </c>
      <c r="L45" s="301">
        <v>16619</v>
      </c>
      <c r="M45" s="301">
        <v>16619</v>
      </c>
      <c r="N45" s="301">
        <v>16619</v>
      </c>
      <c r="O45" s="301">
        <v>16619</v>
      </c>
    </row>
    <row r="46" outlineLevel="2" collapsed="1" hidden="1">
      <c r="B46" s="312" t="s">
        <v>27</v>
      </c>
      <c r="C46" s="301" t="s">
        <v>6</v>
      </c>
      <c r="D46" s="301">
        <v>0</v>
      </c>
      <c r="E46" s="301">
        <v>0</v>
      </c>
      <c r="F46" s="301">
        <v>0</v>
      </c>
      <c r="G46" s="301">
        <v>0</v>
      </c>
      <c r="H46" s="301">
        <v>0</v>
      </c>
      <c r="I46" s="301">
        <v>0</v>
      </c>
      <c r="J46" s="301">
        <v>0</v>
      </c>
      <c r="K46" s="301">
        <v>0</v>
      </c>
      <c r="L46" s="301">
        <v>0</v>
      </c>
      <c r="M46" s="301">
        <v>0</v>
      </c>
      <c r="N46" s="301">
        <v>0</v>
      </c>
      <c r="O46" s="301">
        <v>0</v>
      </c>
    </row>
    <row r="47" outlineLevel="2" collapsed="1" hidden="1">
      <c r="B47" s="312" t="s">
        <v>28</v>
      </c>
      <c r="C47" s="301" t="s">
        <v>6</v>
      </c>
      <c r="D47" s="301">
        <v>0</v>
      </c>
      <c r="E47" s="301">
        <v>0</v>
      </c>
      <c r="F47" s="301">
        <v>0</v>
      </c>
      <c r="G47" s="301">
        <v>0</v>
      </c>
      <c r="H47" s="301">
        <v>0</v>
      </c>
      <c r="I47" s="301">
        <v>0</v>
      </c>
      <c r="J47" s="301">
        <v>0</v>
      </c>
      <c r="K47" s="301">
        <v>0</v>
      </c>
      <c r="L47" s="301">
        <v>0</v>
      </c>
      <c r="M47" s="301">
        <v>0</v>
      </c>
      <c r="N47" s="301">
        <v>0</v>
      </c>
      <c r="O47" s="301">
        <v>0</v>
      </c>
    </row>
    <row r="48" outlineLevel="2" collapsed="1" hidden="1">
      <c r="B48" s="311" t="s">
        <v>22</v>
      </c>
      <c r="C48" s="301">
        <v>16619</v>
      </c>
      <c r="D48" s="301">
        <v>16619</v>
      </c>
      <c r="E48" s="301">
        <v>16619</v>
      </c>
      <c r="F48" s="301">
        <v>16619</v>
      </c>
      <c r="G48" s="301">
        <v>16619</v>
      </c>
      <c r="H48" s="301">
        <v>16619</v>
      </c>
      <c r="I48" s="301">
        <v>16619</v>
      </c>
      <c r="J48" s="301">
        <v>16619</v>
      </c>
      <c r="K48" s="301">
        <v>16619</v>
      </c>
      <c r="L48" s="301">
        <v>16619</v>
      </c>
      <c r="M48" s="301">
        <v>16619</v>
      </c>
      <c r="N48" s="301">
        <v>16619</v>
      </c>
      <c r="O48" s="301">
        <v>16619</v>
      </c>
    </row>
    <row r="49" outlineLevel="2" collapsed="1" hidden="1">
      <c r="B49" s="312" t="s">
        <v>29</v>
      </c>
      <c r="C49" s="301" t="s">
        <v>6</v>
      </c>
      <c r="D49" s="301">
        <v>0</v>
      </c>
      <c r="E49" s="301">
        <v>0</v>
      </c>
      <c r="F49" s="301">
        <v>0</v>
      </c>
      <c r="G49" s="301">
        <v>0</v>
      </c>
      <c r="H49" s="301">
        <v>0</v>
      </c>
      <c r="I49" s="301">
        <v>0</v>
      </c>
      <c r="J49" s="301">
        <v>0</v>
      </c>
      <c r="K49" s="301">
        <v>0</v>
      </c>
      <c r="L49" s="301">
        <v>0</v>
      </c>
      <c r="M49" s="301">
        <v>0</v>
      </c>
      <c r="N49" s="301">
        <v>0</v>
      </c>
      <c r="O49" s="301">
        <v>0</v>
      </c>
    </row>
    <row r="50" outlineLevel="2" collapsed="1" hidden="1">
      <c r="B50" s="311" t="s">
        <v>23</v>
      </c>
      <c r="C50" s="301" t="s">
        <v>6</v>
      </c>
      <c r="D50" s="301">
        <v>26.984021622372797</v>
      </c>
      <c r="E50" s="301">
        <v>26.221382097407389</v>
      </c>
      <c r="F50" s="301">
        <v>31.22945278522208</v>
      </c>
      <c r="G50" s="301">
        <v>32.245431977476741</v>
      </c>
      <c r="H50" s="301">
        <v>32.071160860203449</v>
      </c>
      <c r="I50" s="301">
        <v>32.771906075870987</v>
      </c>
      <c r="J50" s="301">
        <v>38.004373924748371</v>
      </c>
      <c r="K50" s="301">
        <v>38.629871392980363</v>
      </c>
      <c r="L50" s="301">
        <v>38.87912660631897</v>
      </c>
      <c r="M50" s="301">
        <v>38.687978558443824</v>
      </c>
      <c r="N50" s="301">
        <v>39.22762311580329</v>
      </c>
      <c r="O50" s="301">
        <v>39.007389831984014</v>
      </c>
    </row>
    <row r="51" outlineLevel="2" collapsed="1" hidden="1">
      <c r="B51" s="312" t="s">
        <v>31</v>
      </c>
      <c r="C51" s="313" t="s">
        <v>6</v>
      </c>
      <c r="D51" s="313">
        <v>1.9482186525955294</v>
      </c>
      <c r="E51" s="313">
        <v>1.8933545048973384</v>
      </c>
      <c r="F51" s="313">
        <v>2.2549698142046148</v>
      </c>
      <c r="G51" s="313">
        <v>2.3283301265402305</v>
      </c>
      <c r="H51" s="313">
        <v>2.3157466172600119</v>
      </c>
      <c r="I51" s="313">
        <v>2.3663449841172866</v>
      </c>
      <c r="J51" s="313">
        <v>2.7441632294180178</v>
      </c>
      <c r="K51" s="313">
        <v>2.7893282190009288</v>
      </c>
      <c r="L51" s="313">
        <v>2.8073260682100463</v>
      </c>
      <c r="M51" s="313">
        <v>2.7935239346610858</v>
      </c>
      <c r="N51" s="313">
        <v>2.8324897851232893</v>
      </c>
      <c r="O51" s="313">
        <v>2.8165875081762333</v>
      </c>
    </row>
    <row r="52" outlineLevel="2" collapsed="1" hidden="1">
      <c r="B52" s="312" t="s">
        <v>32</v>
      </c>
      <c r="C52" s="301" t="s">
        <v>6</v>
      </c>
      <c r="D52" s="301">
        <v>234.33366696255703</v>
      </c>
      <c r="E52" s="301">
        <v>1639.6270386734282</v>
      </c>
      <c r="F52" s="301">
        <v>239.28988659216429</v>
      </c>
      <c r="G52" s="301">
        <v>279.373891727794</v>
      </c>
      <c r="H52" s="301">
        <v>304.62304870609603</v>
      </c>
      <c r="I52" s="301">
        <v>2467.5003430745696</v>
      </c>
      <c r="J52" s="301">
        <v>285.89385598971194</v>
      </c>
      <c r="K52" s="301">
        <v>311.28961091616924</v>
      </c>
      <c r="L52" s="301">
        <v>312.06073976942571</v>
      </c>
      <c r="M52" s="301">
        <v>287.38505895881974</v>
      </c>
      <c r="N52" s="301">
        <v>312.33594619633936</v>
      </c>
      <c r="O52" s="301">
        <v>312.93056821599271</v>
      </c>
    </row>
    <row r="53" outlineLevel="2" collapsed="1" hidden="1">
      <c r="B53" s="312" t="s">
        <v>33</v>
      </c>
      <c r="C53" s="301" t="s">
        <v>6</v>
      </c>
      <c r="D53" s="301">
        <v>204.18108001066537</v>
      </c>
      <c r="E53" s="301">
        <v>1610.0937265118905</v>
      </c>
      <c r="F53" s="301">
        <v>204.17323440153942</v>
      </c>
      <c r="G53" s="301">
        <v>243.38042956815278</v>
      </c>
      <c r="H53" s="301">
        <v>267.98968025999068</v>
      </c>
      <c r="I53" s="301">
        <v>2430.7627070690296</v>
      </c>
      <c r="J53" s="301">
        <v>243.35474790630221</v>
      </c>
      <c r="K53" s="301">
        <v>267.95811915454823</v>
      </c>
      <c r="L53" s="301">
        <v>267.94506754903477</v>
      </c>
      <c r="M53" s="301">
        <v>243.30779255579745</v>
      </c>
      <c r="N53" s="301">
        <v>267.92895273557741</v>
      </c>
      <c r="O53" s="301">
        <v>267.92567552154935</v>
      </c>
    </row>
    <row r="54" outlineLevel="2" collapsed="1" hidden="1">
      <c r="B54" s="312" t="s">
        <v>34</v>
      </c>
      <c r="C54" s="301" t="s">
        <v>6</v>
      </c>
      <c r="D54" s="301">
        <v>2.9320891708701</v>
      </c>
      <c r="E54" s="301">
        <v>3.0700041735717285</v>
      </c>
      <c r="F54" s="301">
        <v>3.660516254852535</v>
      </c>
      <c r="G54" s="301">
        <v>3.5308043287689923</v>
      </c>
      <c r="H54" s="301">
        <v>4.3431377329884748</v>
      </c>
      <c r="I54" s="301">
        <v>3.7153824846210628</v>
      </c>
      <c r="J54" s="301">
        <v>4.248510535360845</v>
      </c>
      <c r="K54" s="301">
        <v>4.3954464324312239</v>
      </c>
      <c r="L54" s="301">
        <v>4.9223793875942023</v>
      </c>
      <c r="M54" s="301">
        <v>5.0595941793739518</v>
      </c>
      <c r="N54" s="301">
        <v>4.8577109403204464</v>
      </c>
      <c r="O54" s="301">
        <v>5.5980626218730212</v>
      </c>
    </row>
    <row r="55" outlineLevel="2" collapsed="1" hidden="1">
      <c r="B55" s="312" t="s">
        <v>35</v>
      </c>
      <c r="C55" s="301" t="s">
        <v>6</v>
      </c>
      <c r="D55" s="301">
        <v>0.2364761586488</v>
      </c>
      <c r="E55" s="301">
        <v>0.24192589055816602</v>
      </c>
      <c r="F55" s="301">
        <v>0.22668315055023913</v>
      </c>
      <c r="G55" s="301">
        <v>0.21722585339544498</v>
      </c>
      <c r="H55" s="301">
        <v>0.21906985291346212</v>
      </c>
      <c r="I55" s="301">
        <v>0.25034744504806261</v>
      </c>
      <c r="J55" s="301">
        <v>0.28622362330054169</v>
      </c>
      <c r="K55" s="301">
        <v>0.30617393620958661</v>
      </c>
      <c r="L55" s="301">
        <v>0.31416622647776593</v>
      </c>
      <c r="M55" s="301">
        <v>0.32969366520458138</v>
      </c>
      <c r="N55" s="301">
        <v>0.32165940463828513</v>
      </c>
      <c r="O55" s="301">
        <v>0.39944024058635974</v>
      </c>
    </row>
    <row r="56" outlineLevel="2" collapsed="1" hidden="1">
      <c r="B56" s="312" t="s">
        <v>36</v>
      </c>
      <c r="C56" s="301" t="s">
        <v>6</v>
      </c>
      <c r="D56" s="301">
        <v>16411.650354659818</v>
      </c>
      <c r="E56" s="301">
        <v>15005.594343424094</v>
      </c>
      <c r="F56" s="301">
        <v>16410.93956619321</v>
      </c>
      <c r="G56" s="301">
        <v>16371.871540248994</v>
      </c>
      <c r="H56" s="301">
        <v>16346.448112154301</v>
      </c>
      <c r="I56" s="301">
        <v>14184.271563001741</v>
      </c>
      <c r="J56" s="301">
        <v>16371.110517934632</v>
      </c>
      <c r="K56" s="301">
        <v>16346.340260476876</v>
      </c>
      <c r="L56" s="301">
        <v>16345.818386837045</v>
      </c>
      <c r="M56" s="301">
        <v>16370.302919599988</v>
      </c>
      <c r="N56" s="301">
        <v>16345.891676918835</v>
      </c>
      <c r="O56" s="301">
        <v>16345.076821615834</v>
      </c>
    </row>
    <row r="57" outlineLevel="2" collapsed="1" hidden="1">
      <c r="B57" s="312" t="s">
        <v>40</v>
      </c>
      <c r="C57" s="301" t="s">
        <v>6</v>
      </c>
      <c r="D57" s="301">
        <v>207.34964534018351</v>
      </c>
      <c r="E57" s="301">
        <v>1613.4056565759054</v>
      </c>
      <c r="F57" s="301">
        <v>208.06043380678756</v>
      </c>
      <c r="G57" s="301">
        <v>247.12845975100746</v>
      </c>
      <c r="H57" s="301">
        <v>272.55188784569793</v>
      </c>
      <c r="I57" s="301">
        <v>2434.7284369982572</v>
      </c>
      <c r="J57" s="301">
        <v>247.88948206536918</v>
      </c>
      <c r="K57" s="301">
        <v>272.65973952312328</v>
      </c>
      <c r="L57" s="301">
        <v>273.18161316295669</v>
      </c>
      <c r="M57" s="301">
        <v>248.69708040001362</v>
      </c>
      <c r="N57" s="301">
        <v>273.10832308116528</v>
      </c>
      <c r="O57" s="301">
        <v>273.92317838416585</v>
      </c>
    </row>
    <row r="58" outlineLevel="2" collapsed="1" hidden="1">
      <c r="B58" s="312" t="s">
        <v>41</v>
      </c>
      <c r="C58" s="313" t="s">
        <v>6</v>
      </c>
      <c r="D58" s="313">
        <v>3.8078911605415455</v>
      </c>
      <c r="E58" s="313">
        <v>3.7291224675251367</v>
      </c>
      <c r="F58" s="313">
        <v>3.8036575424509866</v>
      </c>
      <c r="G58" s="313">
        <v>3.7888147243683976</v>
      </c>
      <c r="H58" s="313">
        <v>3.696663453896142</v>
      </c>
      <c r="I58" s="313">
        <v>3.9725198286923313</v>
      </c>
      <c r="J58" s="313">
        <v>3.7708793816107411</v>
      </c>
      <c r="K58" s="313">
        <v>3.679529837153968</v>
      </c>
      <c r="L58" s="313">
        <v>3.6771216252844536</v>
      </c>
      <c r="M58" s="313">
        <v>3.7620675872719107</v>
      </c>
      <c r="N58" s="313">
        <v>3.6711424803769881</v>
      </c>
      <c r="O58" s="313">
        <v>3.67288576692556</v>
      </c>
    </row>
    <row r="59" outlineLevel="2" collapsed="1" hidden="1">
      <c r="B59" s="310" t="s">
        <v>42</v>
      </c>
    </row>
    <row r="60" outlineLevel="2" collapsed="1" hidden="1">
      <c r="B60" s="314" t="s">
        <v>22</v>
      </c>
      <c r="C60" s="315">
        <v>4405</v>
      </c>
      <c r="D60" s="315">
        <v>4405</v>
      </c>
      <c r="E60" s="315">
        <v>4405</v>
      </c>
      <c r="F60" s="315">
        <v>4405</v>
      </c>
      <c r="G60" s="315">
        <v>4405</v>
      </c>
      <c r="H60" s="315">
        <v>4405</v>
      </c>
      <c r="I60" s="315">
        <v>4405</v>
      </c>
      <c r="J60" s="315">
        <v>4405</v>
      </c>
      <c r="K60" s="315">
        <v>4405</v>
      </c>
      <c r="L60" s="315">
        <v>4405</v>
      </c>
      <c r="M60" s="315">
        <v>4405</v>
      </c>
      <c r="N60" s="315">
        <v>4405</v>
      </c>
      <c r="O60" s="315">
        <v>4405</v>
      </c>
    </row>
    <row r="61" outlineLevel="2" collapsed="1" hidden="1">
      <c r="B61" s="314" t="s">
        <v>23</v>
      </c>
      <c r="C61" s="315" t="s">
        <v>6</v>
      </c>
      <c r="D61" s="315">
        <v>0</v>
      </c>
      <c r="E61" s="315">
        <v>0</v>
      </c>
      <c r="F61" s="315">
        <v>0</v>
      </c>
      <c r="G61" s="315">
        <v>0</v>
      </c>
      <c r="H61" s="315">
        <v>0</v>
      </c>
      <c r="I61" s="315">
        <v>0</v>
      </c>
      <c r="J61" s="315">
        <v>0</v>
      </c>
      <c r="K61" s="315">
        <v>0</v>
      </c>
      <c r="L61" s="315">
        <v>0</v>
      </c>
      <c r="M61" s="315">
        <v>0</v>
      </c>
      <c r="N61" s="315">
        <v>0</v>
      </c>
      <c r="O61" s="315">
        <v>0</v>
      </c>
    </row>
    <row r="62" outlineLevel="1"/>
    <row r="63" outlineLevel="1">
      <c r="B63" s="308" t="s">
        <v>43</v>
      </c>
      <c r="C63" s="309"/>
      <c r="D63" s="309"/>
      <c r="E63" s="309"/>
      <c r="F63" s="309"/>
      <c r="G63" s="309"/>
      <c r="H63" s="309"/>
      <c r="I63" s="309"/>
      <c r="J63" s="309"/>
      <c r="K63" s="309"/>
      <c r="L63" s="309"/>
      <c r="M63" s="309"/>
      <c r="N63" s="309"/>
      <c r="O63" s="309"/>
    </row>
    <row r="64" outlineLevel="1">
      <c r="B64" s="298" t="s">
        <v>19</v>
      </c>
      <c r="C64" s="301">
        <v>124823.00300000001</v>
      </c>
      <c r="D64" s="301">
        <v>124823.00300000001</v>
      </c>
      <c r="E64" s="301">
        <v>124823.00300000001</v>
      </c>
      <c r="F64" s="301">
        <v>124823.00300000001</v>
      </c>
      <c r="G64" s="301">
        <v>124823.00300000001</v>
      </c>
      <c r="H64" s="301">
        <v>124823.00300000001</v>
      </c>
      <c r="I64" s="301">
        <v>124823.00300000001</v>
      </c>
      <c r="J64" s="301">
        <v>124823.00300000001</v>
      </c>
      <c r="K64" s="301">
        <v>124823.00300000001</v>
      </c>
      <c r="L64" s="301">
        <v>124823.00300000001</v>
      </c>
      <c r="M64" s="301">
        <v>124823.00300000001</v>
      </c>
      <c r="N64" s="301">
        <v>124823.00300000001</v>
      </c>
      <c r="O64" s="301">
        <v>124823.00300000001</v>
      </c>
    </row>
    <row r="65" outlineLevel="1">
      <c r="B65" s="298" t="s">
        <v>20</v>
      </c>
      <c r="C65" s="300"/>
      <c r="D65" s="300">
        <v>56.2156547509184</v>
      </c>
      <c r="E65" s="300">
        <v>62.1604355616689</v>
      </c>
      <c r="F65" s="300">
        <v>69.5050068351961</v>
      </c>
      <c r="G65" s="300">
        <v>77.9190943777295</v>
      </c>
      <c r="H65" s="300">
        <v>87.8963713666948</v>
      </c>
      <c r="I65" s="300">
        <v>96.8244178986648</v>
      </c>
      <c r="J65" s="300">
        <v>105.008443751885</v>
      </c>
      <c r="K65" s="300">
        <v>112.768940512079</v>
      </c>
      <c r="L65" s="300">
        <v>120.179203656607</v>
      </c>
      <c r="M65" s="300">
        <v>127.230887978593</v>
      </c>
      <c r="N65" s="300">
        <v>134.000980339683</v>
      </c>
      <c r="O65" s="300">
        <v>140.635591623698</v>
      </c>
    </row>
    <row r="66" outlineLevel="2" collapsed="1" hidden="1">
      <c r="B66" s="310" t="s">
        <v>44</v>
      </c>
    </row>
    <row r="67" outlineLevel="2" collapsed="1" hidden="1">
      <c r="B67" s="311" t="s">
        <v>22</v>
      </c>
      <c r="C67" s="301">
        <v>37224.999</v>
      </c>
      <c r="D67" s="301">
        <v>37224.999</v>
      </c>
      <c r="E67" s="301">
        <v>37224.999</v>
      </c>
      <c r="F67" s="301">
        <v>37224.999</v>
      </c>
      <c r="G67" s="301">
        <v>37224.999</v>
      </c>
      <c r="H67" s="301">
        <v>37224.999</v>
      </c>
      <c r="I67" s="301">
        <v>37224.999</v>
      </c>
      <c r="J67" s="301">
        <v>37224.999</v>
      </c>
      <c r="K67" s="301">
        <v>37224.999</v>
      </c>
      <c r="L67" s="301">
        <v>37224.999</v>
      </c>
      <c r="M67" s="301">
        <v>37224.999</v>
      </c>
      <c r="N67" s="301">
        <v>37224.999</v>
      </c>
      <c r="O67" s="301">
        <v>37224.999</v>
      </c>
    </row>
    <row r="68" outlineLevel="2" collapsed="1" hidden="1">
      <c r="B68" s="311" t="s">
        <v>23</v>
      </c>
      <c r="C68" s="301" t="s">
        <v>6</v>
      </c>
      <c r="D68" s="301">
        <v>29.386306406289602</v>
      </c>
      <c r="E68" s="301">
        <v>33.452072190940854</v>
      </c>
      <c r="F68" s="301">
        <v>38.882163044220377</v>
      </c>
      <c r="G68" s="301">
        <v>45.236710104565596</v>
      </c>
      <c r="H68" s="301">
        <v>53.285589036899587</v>
      </c>
      <c r="I68" s="301">
        <v>60.294536594722921</v>
      </c>
      <c r="J68" s="301">
        <v>66.560029082331809</v>
      </c>
      <c r="K68" s="301">
        <v>72.411744572609152</v>
      </c>
      <c r="L68" s="301">
        <v>77.977375955141127</v>
      </c>
      <c r="M68" s="301">
        <v>83.281603530220835</v>
      </c>
      <c r="N68" s="301">
        <v>88.342709238483025</v>
      </c>
      <c r="O68" s="301">
        <v>93.250940789449757</v>
      </c>
    </row>
    <row r="69" outlineLevel="2" collapsed="1" hidden="1">
      <c r="B69" s="312" t="s">
        <v>30</v>
      </c>
      <c r="C69" s="301" t="s">
        <v>6</v>
      </c>
      <c r="D69" s="301">
        <v>6.514374825</v>
      </c>
      <c r="E69" s="301">
        <v>6.5143748249996847</v>
      </c>
      <c r="F69" s="301">
        <v>6.5143748242395336</v>
      </c>
      <c r="G69" s="301">
        <v>6.5143748258106076</v>
      </c>
      <c r="H69" s="301">
        <v>6.5143748257485852</v>
      </c>
      <c r="I69" s="301">
        <v>6.51437482626758</v>
      </c>
      <c r="J69" s="301">
        <v>6.5143748272459892</v>
      </c>
      <c r="K69" s="301">
        <v>6.51437482763188</v>
      </c>
      <c r="L69" s="301">
        <v>6.5143748266473365</v>
      </c>
      <c r="M69" s="301">
        <v>6.5143748238721875</v>
      </c>
      <c r="N69" s="301">
        <v>6.5143748215523685</v>
      </c>
      <c r="O69" s="301">
        <v>6.5143748204814527</v>
      </c>
    </row>
    <row r="70" outlineLevel="2" collapsed="1" hidden="1">
      <c r="B70" s="312" t="s">
        <v>31</v>
      </c>
      <c r="C70" s="313" t="s">
        <v>6</v>
      </c>
      <c r="D70" s="313">
        <v>0.94730876117814056</v>
      </c>
      <c r="E70" s="313">
        <v>1.0783744179315902</v>
      </c>
      <c r="F70" s="313">
        <v>1.2534210048753647</v>
      </c>
      <c r="G70" s="313">
        <v>1.4582687329415029</v>
      </c>
      <c r="H70" s="313">
        <v>1.7177356228882506</v>
      </c>
      <c r="I70" s="313">
        <v>1.9436788678937911</v>
      </c>
      <c r="J70" s="313">
        <v>2.1456557970303285</v>
      </c>
      <c r="K70" s="313">
        <v>2.3342940449006053</v>
      </c>
      <c r="L70" s="313">
        <v>2.5137099707153614</v>
      </c>
      <c r="M70" s="313">
        <v>2.6846991785349679</v>
      </c>
      <c r="N70" s="313">
        <v>2.8478510123312462</v>
      </c>
      <c r="O70" s="313">
        <v>3.00607473346983</v>
      </c>
    </row>
    <row r="71" outlineLevel="2" collapsed="1" hidden="1">
      <c r="B71" s="312" t="s">
        <v>45</v>
      </c>
      <c r="C71" s="301" t="s">
        <v>6</v>
      </c>
      <c r="D71" s="301">
        <v>0</v>
      </c>
      <c r="E71" s="301">
        <v>0</v>
      </c>
      <c r="F71" s="301">
        <v>0</v>
      </c>
      <c r="G71" s="301">
        <v>0</v>
      </c>
      <c r="H71" s="301">
        <v>0</v>
      </c>
      <c r="I71" s="301">
        <v>0</v>
      </c>
      <c r="J71" s="301">
        <v>0</v>
      </c>
      <c r="K71" s="301">
        <v>0</v>
      </c>
      <c r="L71" s="301">
        <v>0</v>
      </c>
      <c r="M71" s="301">
        <v>0</v>
      </c>
      <c r="N71" s="301">
        <v>0</v>
      </c>
      <c r="O71" s="301">
        <v>0</v>
      </c>
    </row>
    <row r="72" outlineLevel="2" collapsed="1" hidden="1">
      <c r="B72" s="312" t="s">
        <v>46</v>
      </c>
      <c r="C72" s="301" t="s">
        <v>6</v>
      </c>
      <c r="D72" s="301">
        <v>2357.9048087450155</v>
      </c>
      <c r="E72" s="301">
        <v>2339.2676032427412</v>
      </c>
      <c r="F72" s="301">
        <v>2326.0111407920281</v>
      </c>
      <c r="G72" s="301">
        <v>4339.7693332510516</v>
      </c>
      <c r="H72" s="301">
        <v>4325.58452567081</v>
      </c>
      <c r="I72" s="301">
        <v>4313.4947555093322</v>
      </c>
      <c r="J72" s="301">
        <v>4311.877526377004</v>
      </c>
      <c r="K72" s="301">
        <v>4305.122299425967</v>
      </c>
      <c r="L72" s="301">
        <v>4297.9413964280366</v>
      </c>
      <c r="M72" s="301">
        <v>4299.8838036343932</v>
      </c>
      <c r="N72" s="301">
        <v>4296.480799089285</v>
      </c>
      <c r="O72" s="301">
        <v>4292.5758448435672</v>
      </c>
    </row>
    <row r="73" outlineLevel="2" collapsed="1" hidden="1">
      <c r="B73" s="312" t="s">
        <v>36</v>
      </c>
      <c r="C73" s="301" t="s">
        <v>6</v>
      </c>
      <c r="D73" s="301">
        <v>34896.480497661236</v>
      </c>
      <c r="E73" s="301">
        <v>34919.183469278076</v>
      </c>
      <c r="F73" s="301">
        <v>34937.87002113145</v>
      </c>
      <c r="G73" s="301">
        <v>32930.46637553825</v>
      </c>
      <c r="H73" s="301">
        <v>32952.700064025892</v>
      </c>
      <c r="I73" s="301">
        <v>32971.798780752128</v>
      </c>
      <c r="J73" s="301">
        <v>32979.681503890453</v>
      </c>
      <c r="K73" s="301">
        <v>32992.288446547791</v>
      </c>
      <c r="L73" s="301">
        <v>33005.034980623852</v>
      </c>
      <c r="M73" s="301">
        <v>33008.396801068469</v>
      </c>
      <c r="N73" s="301">
        <v>33016.860907947019</v>
      </c>
      <c r="O73" s="301">
        <v>33025.674092295121</v>
      </c>
    </row>
    <row r="74" outlineLevel="2" collapsed="1" hidden="1">
      <c r="B74" s="312" t="s">
        <v>47</v>
      </c>
      <c r="C74" s="301" t="s">
        <v>6</v>
      </c>
      <c r="D74" s="301">
        <v>2328.51850233877</v>
      </c>
      <c r="E74" s="301">
        <v>2305.8155307219263</v>
      </c>
      <c r="F74" s="301">
        <v>2287.1289788685476</v>
      </c>
      <c r="G74" s="301">
        <v>4294.5326244617518</v>
      </c>
      <c r="H74" s="301">
        <v>4272.2989359741132</v>
      </c>
      <c r="I74" s="301">
        <v>4253.2002192478667</v>
      </c>
      <c r="J74" s="301">
        <v>4245.3174961095447</v>
      </c>
      <c r="K74" s="301">
        <v>4232.7105534522088</v>
      </c>
      <c r="L74" s="301">
        <v>4219.9640193761525</v>
      </c>
      <c r="M74" s="301">
        <v>4216.6021989315323</v>
      </c>
      <c r="N74" s="301">
        <v>4208.13809205298</v>
      </c>
      <c r="O74" s="301">
        <v>4199.3249077048822</v>
      </c>
    </row>
    <row r="75" outlineLevel="2" collapsed="1" hidden="1">
      <c r="B75" s="312" t="s">
        <v>48</v>
      </c>
      <c r="C75" s="313" t="s">
        <v>6</v>
      </c>
      <c r="D75" s="313">
        <v>2.126854788082198</v>
      </c>
      <c r="E75" s="313">
        <v>2.6991343985375895</v>
      </c>
      <c r="F75" s="313">
        <v>3.1028168822980944</v>
      </c>
      <c r="G75" s="313">
        <v>3.4172419280654109</v>
      </c>
      <c r="H75" s="313">
        <v>3.4937490236555258</v>
      </c>
      <c r="I75" s="313">
        <v>3.535143420363426</v>
      </c>
      <c r="J75" s="313">
        <v>3.5627633756450012</v>
      </c>
      <c r="K75" s="313">
        <v>3.5663997663443792</v>
      </c>
      <c r="L75" s="313">
        <v>3.5503839333935727</v>
      </c>
      <c r="M75" s="313">
        <v>3.5231410250007222</v>
      </c>
      <c r="N75" s="313">
        <v>3.49438955263247</v>
      </c>
      <c r="O75" s="313">
        <v>3.4702486283453777</v>
      </c>
    </row>
    <row r="76" outlineLevel="2" collapsed="1" hidden="1">
      <c r="B76" s="310" t="s">
        <v>49</v>
      </c>
    </row>
    <row r="77" outlineLevel="2" collapsed="1" hidden="1">
      <c r="B77" s="314" t="s">
        <v>22</v>
      </c>
      <c r="C77" s="315">
        <v>12438</v>
      </c>
      <c r="D77" s="315">
        <v>12438</v>
      </c>
      <c r="E77" s="315">
        <v>12438</v>
      </c>
      <c r="F77" s="315">
        <v>12438</v>
      </c>
      <c r="G77" s="315">
        <v>12438</v>
      </c>
      <c r="H77" s="315">
        <v>12438</v>
      </c>
      <c r="I77" s="315">
        <v>12438</v>
      </c>
      <c r="J77" s="315">
        <v>12438</v>
      </c>
      <c r="K77" s="315">
        <v>12438</v>
      </c>
      <c r="L77" s="315">
        <v>12438</v>
      </c>
      <c r="M77" s="315">
        <v>12438</v>
      </c>
      <c r="N77" s="315">
        <v>12438</v>
      </c>
      <c r="O77" s="315">
        <v>12438</v>
      </c>
    </row>
    <row r="78" outlineLevel="2" collapsed="1" hidden="1">
      <c r="B78" s="314" t="s">
        <v>23</v>
      </c>
      <c r="C78" s="315" t="s">
        <v>6</v>
      </c>
      <c r="D78" s="315">
        <v>3.5521166799767</v>
      </c>
      <c r="E78" s="315">
        <v>3.8717077476621968</v>
      </c>
      <c r="F78" s="315">
        <v>4.1703663907639807</v>
      </c>
      <c r="G78" s="315">
        <v>4.4776113476960493</v>
      </c>
      <c r="H78" s="315">
        <v>4.7971870516582067</v>
      </c>
      <c r="I78" s="315">
        <v>5.1292762498307134</v>
      </c>
      <c r="J78" s="315">
        <v>5.4647746827145083</v>
      </c>
      <c r="K78" s="315">
        <v>5.7926375469018145</v>
      </c>
      <c r="L78" s="315">
        <v>6.10171079804521</v>
      </c>
      <c r="M78" s="315">
        <v>6.3804077812996933</v>
      </c>
      <c r="N78" s="315">
        <v>6.6492840316591915</v>
      </c>
      <c r="O78" s="315">
        <v>6.9332534726271051</v>
      </c>
    </row>
    <row r="79" outlineLevel="2" collapsed="1" hidden="1">
      <c r="B79" s="316" t="s">
        <v>30</v>
      </c>
      <c r="C79" s="315" t="s">
        <v>6</v>
      </c>
      <c r="D79" s="315">
        <v>18.657</v>
      </c>
      <c r="E79" s="315">
        <v>18.65699999999995</v>
      </c>
      <c r="F79" s="315">
        <v>18.65699999999995</v>
      </c>
      <c r="G79" s="315">
        <v>18.65699999999989</v>
      </c>
      <c r="H79" s="315">
        <v>18.657000000000057</v>
      </c>
      <c r="I79" s="315">
        <v>18.657000000000011</v>
      </c>
      <c r="J79" s="315">
        <v>18.656999999999996</v>
      </c>
      <c r="K79" s="315">
        <v>18.65700000000006</v>
      </c>
      <c r="L79" s="315">
        <v>18.657000000000053</v>
      </c>
      <c r="M79" s="315">
        <v>18.657000000000053</v>
      </c>
      <c r="N79" s="315">
        <v>18.657000000000021</v>
      </c>
      <c r="O79" s="315">
        <v>18.657000000000068</v>
      </c>
    </row>
    <row r="80" outlineLevel="2" collapsed="1" hidden="1">
      <c r="B80" s="316" t="s">
        <v>31</v>
      </c>
      <c r="C80" s="317" t="s">
        <v>6</v>
      </c>
      <c r="D80" s="317">
        <v>0.34270300819842742</v>
      </c>
      <c r="E80" s="317">
        <v>0.37353668573682552</v>
      </c>
      <c r="F80" s="317">
        <v>0.40235083364823743</v>
      </c>
      <c r="G80" s="317">
        <v>0.43199337652639164</v>
      </c>
      <c r="H80" s="317">
        <v>0.46282557179529249</v>
      </c>
      <c r="I80" s="317">
        <v>0.49486505063489761</v>
      </c>
      <c r="J80" s="317">
        <v>0.52723344743989464</v>
      </c>
      <c r="K80" s="317">
        <v>0.5588651757744153</v>
      </c>
      <c r="L80" s="317">
        <v>0.588684109796933</v>
      </c>
      <c r="M80" s="317">
        <v>0.61557238603952658</v>
      </c>
      <c r="N80" s="317">
        <v>0.64151317237425876</v>
      </c>
      <c r="O80" s="317">
        <v>0.66891012760512347</v>
      </c>
    </row>
    <row r="81" outlineLevel="2" collapsed="1" hidden="1">
      <c r="B81" s="316" t="s">
        <v>46</v>
      </c>
      <c r="C81" s="315" t="s">
        <v>6</v>
      </c>
      <c r="D81" s="315">
        <v>310.551566100711</v>
      </c>
      <c r="E81" s="315">
        <v>309.5508271451119</v>
      </c>
      <c r="F81" s="315">
        <v>307.92437783573126</v>
      </c>
      <c r="G81" s="315">
        <v>305.72731083241428</v>
      </c>
      <c r="H81" s="315">
        <v>303.28345391162395</v>
      </c>
      <c r="I81" s="315">
        <v>300.64621643491643</v>
      </c>
      <c r="J81" s="315">
        <v>297.8702050298516</v>
      </c>
      <c r="K81" s="315">
        <v>294.92407230483764</v>
      </c>
      <c r="L81" s="315">
        <v>291.59394467779435</v>
      </c>
      <c r="M81" s="315">
        <v>287.50630211134234</v>
      </c>
      <c r="N81" s="315">
        <v>282.80487780988659</v>
      </c>
      <c r="O81" s="315">
        <v>277.76095035333589</v>
      </c>
    </row>
    <row r="82" outlineLevel="2" collapsed="1" hidden="1">
      <c r="B82" s="316" t="s">
        <v>47</v>
      </c>
      <c r="C82" s="315" t="s">
        <v>6</v>
      </c>
      <c r="D82" s="315">
        <v>310.5515661006998</v>
      </c>
      <c r="E82" s="315">
        <v>309.5508271450866</v>
      </c>
      <c r="F82" s="315">
        <v>307.92437783572638</v>
      </c>
      <c r="G82" s="315">
        <v>305.72731083247623</v>
      </c>
      <c r="H82" s="315">
        <v>303.28345391158575</v>
      </c>
      <c r="I82" s="315">
        <v>300.64621643490347</v>
      </c>
      <c r="J82" s="315">
        <v>297.87020502990111</v>
      </c>
      <c r="K82" s="315">
        <v>294.92407230482064</v>
      </c>
      <c r="L82" s="315">
        <v>291.59394467779435</v>
      </c>
      <c r="M82" s="315">
        <v>287.50630211133512</v>
      </c>
      <c r="N82" s="315">
        <v>282.80487780989336</v>
      </c>
      <c r="O82" s="315">
        <v>277.76095035334492</v>
      </c>
    </row>
    <row r="83" outlineLevel="2" collapsed="1" hidden="1">
      <c r="B83" s="316" t="s">
        <v>50</v>
      </c>
      <c r="C83" s="317" t="s">
        <v>6</v>
      </c>
      <c r="D83" s="317">
        <v>0.37353668573682552</v>
      </c>
      <c r="E83" s="317">
        <v>0.40235083364823748</v>
      </c>
      <c r="F83" s="317">
        <v>0.43199337652639164</v>
      </c>
      <c r="G83" s="317">
        <v>0.4628255717952926</v>
      </c>
      <c r="H83" s="317">
        <v>0.49486505063489755</v>
      </c>
      <c r="I83" s="317">
        <v>0.52723344743989464</v>
      </c>
      <c r="J83" s="317">
        <v>0.55886517577441519</v>
      </c>
      <c r="K83" s="317">
        <v>0.5886841097969332</v>
      </c>
      <c r="L83" s="317">
        <v>0.61557238603952658</v>
      </c>
      <c r="M83" s="317">
        <v>0.64151317237425887</v>
      </c>
      <c r="N83" s="317">
        <v>0.66891012760512369</v>
      </c>
      <c r="O83" s="317">
        <v>0.69807668876924289</v>
      </c>
    </row>
    <row r="84" outlineLevel="2" collapsed="1" hidden="1">
      <c r="B84" s="310" t="s">
        <v>51</v>
      </c>
    </row>
    <row r="85" outlineLevel="2" collapsed="1" hidden="1">
      <c r="B85" s="311" t="s">
        <v>22</v>
      </c>
      <c r="C85" s="301">
        <v>3886</v>
      </c>
      <c r="D85" s="301">
        <v>3886</v>
      </c>
      <c r="E85" s="301">
        <v>3886</v>
      </c>
      <c r="F85" s="301">
        <v>3886</v>
      </c>
      <c r="G85" s="301">
        <v>3886</v>
      </c>
      <c r="H85" s="301">
        <v>3886</v>
      </c>
      <c r="I85" s="301">
        <v>3886</v>
      </c>
      <c r="J85" s="301">
        <v>3886</v>
      </c>
      <c r="K85" s="301">
        <v>3886</v>
      </c>
      <c r="L85" s="301">
        <v>3886</v>
      </c>
      <c r="M85" s="301">
        <v>3886</v>
      </c>
      <c r="N85" s="301">
        <v>3886</v>
      </c>
      <c r="O85" s="301">
        <v>3886</v>
      </c>
    </row>
    <row r="86" outlineLevel="2" collapsed="1" hidden="1">
      <c r="B86" s="311" t="s">
        <v>23</v>
      </c>
      <c r="C86" s="301" t="s">
        <v>6</v>
      </c>
      <c r="D86" s="301">
        <v>1.9889932244412</v>
      </c>
      <c r="E86" s="301">
        <v>2.1417391768309764</v>
      </c>
      <c r="F86" s="301">
        <v>2.3140514486160222</v>
      </c>
      <c r="G86" s="301">
        <v>2.4834216684745853</v>
      </c>
      <c r="H86" s="301">
        <v>2.64700713190603</v>
      </c>
      <c r="I86" s="301">
        <v>2.806431855591319</v>
      </c>
      <c r="J86" s="301">
        <v>2.9621746219262177</v>
      </c>
      <c r="K86" s="301">
        <v>3.1125021244828104</v>
      </c>
      <c r="L86" s="301">
        <v>3.2508424243748877</v>
      </c>
      <c r="M86" s="301">
        <v>3.3678860807833786</v>
      </c>
      <c r="N86" s="301">
        <v>3.46953594039015</v>
      </c>
      <c r="O86" s="301">
        <v>3.5627229132189822</v>
      </c>
    </row>
    <row r="87" outlineLevel="2" collapsed="1" hidden="1">
      <c r="B87" s="312" t="s">
        <v>30</v>
      </c>
      <c r="C87" s="301" t="s">
        <v>6</v>
      </c>
      <c r="D87" s="301">
        <v>2.7201999999999997</v>
      </c>
      <c r="E87" s="301">
        <v>2.7202000000000051</v>
      </c>
      <c r="F87" s="301">
        <v>2.7202000000000188</v>
      </c>
      <c r="G87" s="301">
        <v>2.7202000000000162</v>
      </c>
      <c r="H87" s="301">
        <v>2.7202000000000162</v>
      </c>
      <c r="I87" s="301">
        <v>2.720199999999994</v>
      </c>
      <c r="J87" s="301">
        <v>2.7202000000000544</v>
      </c>
      <c r="K87" s="301">
        <v>2.7201999999999709</v>
      </c>
      <c r="L87" s="301">
        <v>2.7202000000000512</v>
      </c>
      <c r="M87" s="301">
        <v>2.72020000000005</v>
      </c>
      <c r="N87" s="301">
        <v>2.7202000000000459</v>
      </c>
      <c r="O87" s="301">
        <v>2.7201999999999606</v>
      </c>
    </row>
    <row r="88" outlineLevel="2" collapsed="1" hidden="1">
      <c r="B88" s="312" t="s">
        <v>31</v>
      </c>
      <c r="C88" s="313" t="s">
        <v>6</v>
      </c>
      <c r="D88" s="313">
        <v>0.61420274558143073</v>
      </c>
      <c r="E88" s="313">
        <v>0.6613708214609294</v>
      </c>
      <c r="F88" s="313">
        <v>0.714580992881942</v>
      </c>
      <c r="G88" s="313">
        <v>0.76688265624536855</v>
      </c>
      <c r="H88" s="313">
        <v>0.81739798206053416</v>
      </c>
      <c r="I88" s="313">
        <v>0.86662846801584736</v>
      </c>
      <c r="J88" s="313">
        <v>0.91472196250938276</v>
      </c>
      <c r="K88" s="313">
        <v>0.96114321908887612</v>
      </c>
      <c r="L88" s="313">
        <v>1.003862817614479</v>
      </c>
      <c r="M88" s="313">
        <v>1.0400059950952276</v>
      </c>
      <c r="N88" s="313">
        <v>1.0713955554472927</v>
      </c>
      <c r="O88" s="313">
        <v>1.1001717693934068</v>
      </c>
    </row>
    <row r="89" outlineLevel="2" collapsed="1" hidden="1">
      <c r="B89" s="312" t="s">
        <v>46</v>
      </c>
      <c r="C89" s="301" t="s">
        <v>6</v>
      </c>
      <c r="D89" s="301">
        <v>171.687224515145</v>
      </c>
      <c r="E89" s="301">
        <v>171.35263597544409</v>
      </c>
      <c r="F89" s="301">
        <v>170.71119895702174</v>
      </c>
      <c r="G89" s="301">
        <v>169.7943441813544</v>
      </c>
      <c r="H89" s="301">
        <v>168.74159531452517</v>
      </c>
      <c r="I89" s="301">
        <v>167.6365538590681</v>
      </c>
      <c r="J89" s="301">
        <v>166.4937234465047</v>
      </c>
      <c r="K89" s="301">
        <v>165.27068229423929</v>
      </c>
      <c r="L89" s="301">
        <v>163.84077114783619</v>
      </c>
      <c r="M89" s="301">
        <v>162.00171342159854</v>
      </c>
      <c r="N89" s="301">
        <v>159.82833403049011</v>
      </c>
      <c r="O89" s="301">
        <v>157.5091607156742</v>
      </c>
    </row>
    <row r="90" outlineLevel="2" collapsed="1" hidden="1">
      <c r="B90" s="312" t="s">
        <v>36</v>
      </c>
      <c r="C90" s="301" t="s">
        <v>6</v>
      </c>
      <c r="D90" s="301">
        <v>3714.31277548485</v>
      </c>
      <c r="E90" s="301">
        <v>3714.647364024564</v>
      </c>
      <c r="F90" s="301">
        <v>3715.288801042977</v>
      </c>
      <c r="G90" s="301">
        <v>3716.2056558186455</v>
      </c>
      <c r="H90" s="301">
        <v>3717.2584046854777</v>
      </c>
      <c r="I90" s="301">
        <v>3718.363446140922</v>
      </c>
      <c r="J90" s="301">
        <v>3719.5062765535067</v>
      </c>
      <c r="K90" s="301">
        <v>3720.7293177057513</v>
      </c>
      <c r="L90" s="301">
        <v>3722.1592288521679</v>
      </c>
      <c r="M90" s="301">
        <v>3723.9982865784086</v>
      </c>
      <c r="N90" s="301">
        <v>3726.1716659695003</v>
      </c>
      <c r="O90" s="301">
        <v>3728.4908392843358</v>
      </c>
    </row>
    <row r="91" outlineLevel="2" collapsed="1" hidden="1">
      <c r="B91" s="312" t="s">
        <v>47</v>
      </c>
      <c r="C91" s="301" t="s">
        <v>6</v>
      </c>
      <c r="D91" s="301">
        <v>171.68722451514981</v>
      </c>
      <c r="E91" s="301">
        <v>171.35263597543582</v>
      </c>
      <c r="F91" s="301">
        <v>170.71119895702321</v>
      </c>
      <c r="G91" s="301">
        <v>169.79434418135466</v>
      </c>
      <c r="H91" s="301">
        <v>168.74159531452227</v>
      </c>
      <c r="I91" s="301">
        <v>167.63655385907785</v>
      </c>
      <c r="J91" s="301">
        <v>166.49372344649351</v>
      </c>
      <c r="K91" s="301">
        <v>165.27068229424862</v>
      </c>
      <c r="L91" s="301">
        <v>163.84077114783227</v>
      </c>
      <c r="M91" s="301">
        <v>162.00171342159155</v>
      </c>
      <c r="N91" s="301">
        <v>159.82833403049969</v>
      </c>
      <c r="O91" s="301">
        <v>157.50916071566428</v>
      </c>
    </row>
    <row r="92" outlineLevel="2" collapsed="1" hidden="1">
      <c r="B92" s="312" t="s">
        <v>50</v>
      </c>
      <c r="C92" s="313" t="s">
        <v>6</v>
      </c>
      <c r="D92" s="313">
        <v>0.6613708214609294</v>
      </c>
      <c r="E92" s="313">
        <v>0.71458099288194188</v>
      </c>
      <c r="F92" s="313">
        <v>0.76688265624536855</v>
      </c>
      <c r="G92" s="313">
        <v>0.81739798206053416</v>
      </c>
      <c r="H92" s="313">
        <v>0.86662846801584736</v>
      </c>
      <c r="I92" s="313">
        <v>0.91472196250938265</v>
      </c>
      <c r="J92" s="313">
        <v>0.961143219088876</v>
      </c>
      <c r="K92" s="313">
        <v>1.003862817614479</v>
      </c>
      <c r="L92" s="313">
        <v>1.0400059950952272</v>
      </c>
      <c r="M92" s="313">
        <v>1.0713955554472925</v>
      </c>
      <c r="N92" s="313">
        <v>1.1001717693934068</v>
      </c>
      <c r="O92" s="313">
        <v>1.1306012425719583</v>
      </c>
    </row>
    <row r="93" outlineLevel="2" collapsed="1" hidden="1">
      <c r="B93" s="310" t="s">
        <v>52</v>
      </c>
    </row>
    <row r="94" outlineLevel="2" collapsed="1" hidden="1">
      <c r="B94" s="314" t="s">
        <v>22</v>
      </c>
      <c r="C94" s="315">
        <v>41278</v>
      </c>
      <c r="D94" s="315">
        <v>41278</v>
      </c>
      <c r="E94" s="315">
        <v>41278</v>
      </c>
      <c r="F94" s="315">
        <v>41278</v>
      </c>
      <c r="G94" s="315">
        <v>41278</v>
      </c>
      <c r="H94" s="315">
        <v>41278</v>
      </c>
      <c r="I94" s="315">
        <v>41278</v>
      </c>
      <c r="J94" s="315">
        <v>41278</v>
      </c>
      <c r="K94" s="315">
        <v>41278</v>
      </c>
      <c r="L94" s="315">
        <v>41278</v>
      </c>
      <c r="M94" s="315">
        <v>41278</v>
      </c>
      <c r="N94" s="315">
        <v>41278</v>
      </c>
      <c r="O94" s="315">
        <v>41278</v>
      </c>
    </row>
    <row r="95" outlineLevel="2" collapsed="1" hidden="1">
      <c r="B95" s="314" t="s">
        <v>23</v>
      </c>
      <c r="C95" s="315" t="s">
        <v>6</v>
      </c>
      <c r="D95" s="315">
        <v>20.0882396402109</v>
      </c>
      <c r="E95" s="315">
        <v>20.351832059321652</v>
      </c>
      <c r="F95" s="315">
        <v>20.60853884415301</v>
      </c>
      <c r="G95" s="315">
        <v>20.874868019481344</v>
      </c>
      <c r="H95" s="315">
        <v>21.153650393174736</v>
      </c>
      <c r="I95" s="315">
        <v>21.44580162423188</v>
      </c>
      <c r="J95" s="315">
        <v>21.744081984971121</v>
      </c>
      <c r="K95" s="315">
        <v>22.038518861631584</v>
      </c>
      <c r="L95" s="315">
        <v>22.317658434338682</v>
      </c>
      <c r="M95" s="315">
        <v>22.569071218553749</v>
      </c>
      <c r="N95" s="315">
        <v>22.810211236403646</v>
      </c>
      <c r="O95" s="315">
        <v>23.06408686033728</v>
      </c>
    </row>
    <row r="96" outlineLevel="2" collapsed="1" hidden="1">
      <c r="B96" s="316" t="s">
        <v>30</v>
      </c>
      <c r="C96" s="315" t="s">
        <v>6</v>
      </c>
      <c r="D96" s="315">
        <v>49.5336</v>
      </c>
      <c r="E96" s="315">
        <v>49.533600000000042</v>
      </c>
      <c r="F96" s="315">
        <v>49.533600000000064</v>
      </c>
      <c r="G96" s="315">
        <v>49.533599999999964</v>
      </c>
      <c r="H96" s="315">
        <v>49.533599999999964</v>
      </c>
      <c r="I96" s="315">
        <v>49.533600000000114</v>
      </c>
      <c r="J96" s="315">
        <v>49.533599999999929</v>
      </c>
      <c r="K96" s="315">
        <v>49.533599999999993</v>
      </c>
      <c r="L96" s="315">
        <v>49.53359999999995</v>
      </c>
      <c r="M96" s="315">
        <v>49.533600000000028</v>
      </c>
      <c r="N96" s="315">
        <v>49.533599999999886</v>
      </c>
      <c r="O96" s="315">
        <v>49.533599999999971</v>
      </c>
    </row>
    <row r="97" outlineLevel="2" collapsed="1" hidden="1">
      <c r="B97" s="316" t="s">
        <v>31</v>
      </c>
      <c r="C97" s="317" t="s">
        <v>6</v>
      </c>
      <c r="D97" s="317">
        <v>0.58398874868581518</v>
      </c>
      <c r="E97" s="317">
        <v>0.591651690275352</v>
      </c>
      <c r="F97" s="317">
        <v>0.59911445837936939</v>
      </c>
      <c r="G97" s="317">
        <v>0.60685696069038253</v>
      </c>
      <c r="H97" s="317">
        <v>0.614961492121946</v>
      </c>
      <c r="I97" s="317">
        <v>0.6234546719579015</v>
      </c>
      <c r="J97" s="317">
        <v>0.63212603280113733</v>
      </c>
      <c r="K97" s="317">
        <v>0.64068565904253838</v>
      </c>
      <c r="L97" s="317">
        <v>0.64880057466947083</v>
      </c>
      <c r="M97" s="317">
        <v>0.65610943995020343</v>
      </c>
      <c r="N97" s="317">
        <v>0.66311966383265608</v>
      </c>
      <c r="O97" s="317">
        <v>0.67050012676013215</v>
      </c>
    </row>
    <row r="98" outlineLevel="2" collapsed="1" hidden="1">
      <c r="B98" s="316" t="s">
        <v>46</v>
      </c>
      <c r="C98" s="315" t="s">
        <v>6</v>
      </c>
      <c r="D98" s="315">
        <v>1058.1189600641799</v>
      </c>
      <c r="E98" s="315">
        <v>1059.2206547767132</v>
      </c>
      <c r="F98" s="315">
        <v>1060.6124654490673</v>
      </c>
      <c r="G98" s="315">
        <v>1059.5257615415976</v>
      </c>
      <c r="H98" s="315">
        <v>1057.5098615829</v>
      </c>
      <c r="I98" s="315">
        <v>1055.2205283707449</v>
      </c>
      <c r="J98" s="315">
        <v>1052.8264416018319</v>
      </c>
      <c r="K98" s="315">
        <v>1050.0290895406447</v>
      </c>
      <c r="L98" s="315">
        <v>1045.8946852920917</v>
      </c>
      <c r="M98" s="315">
        <v>1039.1120720457782</v>
      </c>
      <c r="N98" s="315">
        <v>1030.5188015637202</v>
      </c>
      <c r="O98" s="315">
        <v>1021.3922961327651</v>
      </c>
    </row>
    <row r="99" outlineLevel="2" collapsed="1" hidden="1">
      <c r="B99" s="316" t="s">
        <v>36</v>
      </c>
      <c r="C99" s="315" t="s">
        <v>6</v>
      </c>
      <c r="D99" s="315">
        <v>40219.8810399358</v>
      </c>
      <c r="E99" s="315">
        <v>40218.77934522328</v>
      </c>
      <c r="F99" s="315">
        <v>40217.387534550988</v>
      </c>
      <c r="G99" s="315">
        <v>40218.474238458417</v>
      </c>
      <c r="H99" s="315">
        <v>40220.490138417015</v>
      </c>
      <c r="I99" s="315">
        <v>40222.77947162935</v>
      </c>
      <c r="J99" s="315">
        <v>40225.173558398092</v>
      </c>
      <c r="K99" s="315">
        <v>40227.9709104594</v>
      </c>
      <c r="L99" s="315">
        <v>40232.105314707922</v>
      </c>
      <c r="M99" s="315">
        <v>40238.88792795426</v>
      </c>
      <c r="N99" s="315">
        <v>40247.48119843626</v>
      </c>
      <c r="O99" s="315">
        <v>40256.60770386723</v>
      </c>
    </row>
    <row r="100" outlineLevel="2" collapsed="1" hidden="1">
      <c r="B100" s="316" t="s">
        <v>47</v>
      </c>
      <c r="C100" s="315" t="s">
        <v>6</v>
      </c>
      <c r="D100" s="315">
        <v>1058.1189600642026</v>
      </c>
      <c r="E100" s="315">
        <v>1059.2206547767221</v>
      </c>
      <c r="F100" s="315">
        <v>1060.6124654490129</v>
      </c>
      <c r="G100" s="315">
        <v>1059.5257615415826</v>
      </c>
      <c r="H100" s="315">
        <v>1057.509861582987</v>
      </c>
      <c r="I100" s="315">
        <v>1055.2205283706487</v>
      </c>
      <c r="J100" s="315">
        <v>1052.8264416019097</v>
      </c>
      <c r="K100" s="315">
        <v>1050.0290895406008</v>
      </c>
      <c r="L100" s="315">
        <v>1045.89468529208</v>
      </c>
      <c r="M100" s="315">
        <v>1039.1120720457434</v>
      </c>
      <c r="N100" s="315">
        <v>1030.5188015637398</v>
      </c>
      <c r="O100" s="315">
        <v>1021.3922961327731</v>
      </c>
    </row>
    <row r="101" outlineLevel="2" collapsed="1" hidden="1">
      <c r="B101" s="316" t="s">
        <v>53</v>
      </c>
      <c r="C101" s="317" t="s">
        <v>6</v>
      </c>
      <c r="D101" s="317">
        <v>0.591651690275352</v>
      </c>
      <c r="E101" s="317">
        <v>0.59911445837936939</v>
      </c>
      <c r="F101" s="317">
        <v>0.60685696069038242</v>
      </c>
      <c r="G101" s="317">
        <v>0.61496149212194584</v>
      </c>
      <c r="H101" s="317">
        <v>0.62345467195790139</v>
      </c>
      <c r="I101" s="317">
        <v>0.63212603280113744</v>
      </c>
      <c r="J101" s="317">
        <v>0.64068565904253838</v>
      </c>
      <c r="K101" s="317">
        <v>0.648800574669471</v>
      </c>
      <c r="L101" s="317">
        <v>0.65610943995020365</v>
      </c>
      <c r="M101" s="317">
        <v>0.66311966383265619</v>
      </c>
      <c r="N101" s="317">
        <v>0.670500126760132</v>
      </c>
      <c r="O101" s="317">
        <v>0.67846638554582883</v>
      </c>
    </row>
    <row r="102" outlineLevel="2" collapsed="1" hidden="1">
      <c r="B102" s="310" t="s">
        <v>54</v>
      </c>
    </row>
    <row r="103" outlineLevel="2" collapsed="1" hidden="1">
      <c r="B103" s="311" t="s">
        <v>22</v>
      </c>
      <c r="C103" s="301">
        <v>25416</v>
      </c>
      <c r="D103" s="301">
        <v>25416</v>
      </c>
      <c r="E103" s="301">
        <v>25416</v>
      </c>
      <c r="F103" s="301">
        <v>25416</v>
      </c>
      <c r="G103" s="301">
        <v>25416</v>
      </c>
      <c r="H103" s="301">
        <v>25416</v>
      </c>
      <c r="I103" s="301">
        <v>25416</v>
      </c>
      <c r="J103" s="301">
        <v>25416</v>
      </c>
      <c r="K103" s="301">
        <v>25416</v>
      </c>
      <c r="L103" s="301">
        <v>25416</v>
      </c>
      <c r="M103" s="301">
        <v>25416</v>
      </c>
      <c r="N103" s="301">
        <v>25416</v>
      </c>
      <c r="O103" s="301">
        <v>25416</v>
      </c>
    </row>
    <row r="104" outlineLevel="2" collapsed="1" hidden="1">
      <c r="B104" s="311" t="s">
        <v>23</v>
      </c>
      <c r="C104" s="301" t="s">
        <v>6</v>
      </c>
      <c r="D104" s="301">
        <v>0</v>
      </c>
      <c r="E104" s="301">
        <v>0</v>
      </c>
      <c r="F104" s="301">
        <v>0</v>
      </c>
      <c r="G104" s="301">
        <v>0</v>
      </c>
      <c r="H104" s="301">
        <v>0</v>
      </c>
      <c r="I104" s="301">
        <v>0</v>
      </c>
      <c r="J104" s="301">
        <v>0</v>
      </c>
      <c r="K104" s="301">
        <v>0</v>
      </c>
      <c r="L104" s="301">
        <v>0</v>
      </c>
      <c r="M104" s="301">
        <v>0</v>
      </c>
      <c r="N104" s="301">
        <v>0</v>
      </c>
      <c r="O104" s="301">
        <v>0</v>
      </c>
    </row>
    <row r="105" outlineLevel="2" collapsed="1" hidden="1">
      <c r="B105" s="312" t="s">
        <v>30</v>
      </c>
      <c r="C105" s="301" t="s">
        <v>6</v>
      </c>
      <c r="D105" s="301">
        <v>53.373599999999996</v>
      </c>
      <c r="E105" s="301">
        <v>53.3736000000001</v>
      </c>
      <c r="F105" s="301">
        <v>53.373599999999954</v>
      </c>
      <c r="G105" s="301">
        <v>53.373599999999925</v>
      </c>
      <c r="H105" s="301">
        <v>53.37360000000011</v>
      </c>
      <c r="I105" s="301">
        <v>53.373600000000081</v>
      </c>
      <c r="J105" s="301">
        <v>53.373600000000053</v>
      </c>
      <c r="K105" s="301">
        <v>53.373599999999954</v>
      </c>
      <c r="L105" s="301">
        <v>53.373600000000081</v>
      </c>
      <c r="M105" s="301">
        <v>53.373599999999833</v>
      </c>
      <c r="N105" s="301">
        <v>53.373600000000067</v>
      </c>
      <c r="O105" s="301">
        <v>53.373599999999875</v>
      </c>
    </row>
    <row r="106" outlineLevel="2" collapsed="1" hidden="1">
      <c r="B106" s="312" t="s">
        <v>46</v>
      </c>
      <c r="C106" s="301" t="s">
        <v>6</v>
      </c>
      <c r="D106" s="301">
        <v>754.937532266954</v>
      </c>
      <c r="E106" s="301">
        <v>754.9375322669556</v>
      </c>
      <c r="F106" s="301">
        <v>754.93753226695242</v>
      </c>
      <c r="G106" s="301">
        <v>754.93753226695333</v>
      </c>
      <c r="H106" s="301">
        <v>754.93753226695571</v>
      </c>
      <c r="I106" s="301">
        <v>754.937532266955</v>
      </c>
      <c r="J106" s="301">
        <v>754.93753226695492</v>
      </c>
      <c r="K106" s="301">
        <v>754.93753226695344</v>
      </c>
      <c r="L106" s="301">
        <v>754.937532266955</v>
      </c>
      <c r="M106" s="301">
        <v>754.9375322669531</v>
      </c>
      <c r="N106" s="301">
        <v>754.93753226695469</v>
      </c>
      <c r="O106" s="301">
        <v>754.93753226695344</v>
      </c>
    </row>
    <row r="107" outlineLevel="2" collapsed="1" hidden="1">
      <c r="B107" s="312" t="s">
        <v>47</v>
      </c>
      <c r="C107" s="301" t="s">
        <v>6</v>
      </c>
      <c r="D107" s="301">
        <v>754.93753226700051</v>
      </c>
      <c r="E107" s="301">
        <v>754.93753226686272</v>
      </c>
      <c r="F107" s="301">
        <v>754.93753226698561</v>
      </c>
      <c r="G107" s="301">
        <v>754.93753226700426</v>
      </c>
      <c r="H107" s="301">
        <v>754.93753226694093</v>
      </c>
      <c r="I107" s="301">
        <v>754.93753226694469</v>
      </c>
      <c r="J107" s="301">
        <v>754.9375322669074</v>
      </c>
      <c r="K107" s="301">
        <v>754.93753226701165</v>
      </c>
      <c r="L107" s="301">
        <v>754.93753226688136</v>
      </c>
      <c r="M107" s="301">
        <v>754.9375322670378</v>
      </c>
      <c r="N107" s="301">
        <v>754.93753226688136</v>
      </c>
      <c r="O107" s="301">
        <v>754.93753226697822</v>
      </c>
    </row>
    <row r="108" outlineLevel="2" collapsed="1" hidden="1">
      <c r="B108" s="310" t="s">
        <v>55</v>
      </c>
    </row>
    <row r="109" outlineLevel="2" collapsed="1" hidden="1">
      <c r="B109" s="314" t="s">
        <v>22</v>
      </c>
      <c r="C109" s="315">
        <v>381</v>
      </c>
      <c r="D109" s="315">
        <v>381</v>
      </c>
      <c r="E109" s="315">
        <v>381</v>
      </c>
      <c r="F109" s="315">
        <v>381</v>
      </c>
      <c r="G109" s="315">
        <v>381</v>
      </c>
      <c r="H109" s="315">
        <v>381</v>
      </c>
      <c r="I109" s="315">
        <v>381</v>
      </c>
      <c r="J109" s="315">
        <v>381</v>
      </c>
      <c r="K109" s="315">
        <v>381</v>
      </c>
      <c r="L109" s="315">
        <v>381</v>
      </c>
      <c r="M109" s="315">
        <v>381</v>
      </c>
      <c r="N109" s="315">
        <v>381</v>
      </c>
      <c r="O109" s="315">
        <v>381</v>
      </c>
    </row>
    <row r="110" outlineLevel="2" collapsed="1" hidden="1">
      <c r="B110" s="314" t="s">
        <v>23</v>
      </c>
      <c r="C110" s="315" t="s">
        <v>6</v>
      </c>
      <c r="D110" s="315">
        <v>0</v>
      </c>
      <c r="E110" s="315">
        <v>0</v>
      </c>
      <c r="F110" s="315">
        <v>0</v>
      </c>
      <c r="G110" s="315">
        <v>0</v>
      </c>
      <c r="H110" s="315">
        <v>0</v>
      </c>
      <c r="I110" s="315">
        <v>0</v>
      </c>
      <c r="J110" s="315">
        <v>0</v>
      </c>
      <c r="K110" s="315">
        <v>0</v>
      </c>
      <c r="L110" s="315">
        <v>0</v>
      </c>
      <c r="M110" s="315">
        <v>0</v>
      </c>
      <c r="N110" s="315">
        <v>0</v>
      </c>
      <c r="O110" s="315">
        <v>0</v>
      </c>
    </row>
    <row r="111" outlineLevel="2" collapsed="1" hidden="1">
      <c r="B111" s="310" t="s">
        <v>56</v>
      </c>
    </row>
    <row r="112" outlineLevel="2" collapsed="1" hidden="1">
      <c r="B112" s="311" t="s">
        <v>22</v>
      </c>
      <c r="C112" s="301">
        <v>4199.004</v>
      </c>
      <c r="D112" s="301">
        <v>4199.004</v>
      </c>
      <c r="E112" s="301">
        <v>4199.004</v>
      </c>
      <c r="F112" s="301">
        <v>4199.004</v>
      </c>
      <c r="G112" s="301">
        <v>4199.004</v>
      </c>
      <c r="H112" s="301">
        <v>4199.004</v>
      </c>
      <c r="I112" s="301">
        <v>4199.004</v>
      </c>
      <c r="J112" s="301">
        <v>4199.004</v>
      </c>
      <c r="K112" s="301">
        <v>4199.004</v>
      </c>
      <c r="L112" s="301">
        <v>4199.004</v>
      </c>
      <c r="M112" s="301">
        <v>4199.004</v>
      </c>
      <c r="N112" s="301">
        <v>4199.004</v>
      </c>
      <c r="O112" s="301">
        <v>4199.004</v>
      </c>
    </row>
    <row r="113" outlineLevel="2" collapsed="1" hidden="1">
      <c r="B113" s="311" t="s">
        <v>23</v>
      </c>
      <c r="C113" s="301" t="s">
        <v>6</v>
      </c>
      <c r="D113" s="301">
        <v>1.1999988000000001</v>
      </c>
      <c r="E113" s="301">
        <v>2.34308438691327</v>
      </c>
      <c r="F113" s="301">
        <v>3.5298871074426961</v>
      </c>
      <c r="G113" s="301">
        <v>4.846483237511916</v>
      </c>
      <c r="H113" s="301">
        <v>6.0129377530562342</v>
      </c>
      <c r="I113" s="301">
        <v>7.1483715742879435</v>
      </c>
      <c r="J113" s="301">
        <v>8.2773833799416767</v>
      </c>
      <c r="K113" s="301">
        <v>9.41353740645318</v>
      </c>
      <c r="L113" s="301">
        <v>10.531616044706757</v>
      </c>
      <c r="M113" s="301">
        <v>11.631919367735669</v>
      </c>
      <c r="N113" s="301">
        <v>12.729239892747376</v>
      </c>
      <c r="O113" s="301">
        <v>13.824587588065255</v>
      </c>
    </row>
    <row r="114" outlineLevel="2" collapsed="1" hidden="1">
      <c r="B114" s="312" t="s">
        <v>31</v>
      </c>
      <c r="C114" s="313" t="s">
        <v>6</v>
      </c>
      <c r="D114" s="313">
        <v>0.34293812532686324</v>
      </c>
      <c r="E114" s="313">
        <v>0.66961147555370848</v>
      </c>
      <c r="F114" s="313">
        <v>1.0087783981466165</v>
      </c>
      <c r="G114" s="313">
        <v>1.3850379482882844</v>
      </c>
      <c r="H114" s="313">
        <v>1.7183897190065742</v>
      </c>
      <c r="I114" s="313">
        <v>2.04287633189812</v>
      </c>
      <c r="J114" s="313">
        <v>2.3655276479684257</v>
      </c>
      <c r="K114" s="313">
        <v>2.6902200826062126</v>
      </c>
      <c r="L114" s="313">
        <v>3.0097468956086035</v>
      </c>
      <c r="M114" s="313">
        <v>3.3241938424642612</v>
      </c>
      <c r="N114" s="313">
        <v>3.6377883591672817</v>
      </c>
      <c r="O114" s="313">
        <v>3.95081907654251</v>
      </c>
    </row>
    <row r="115" outlineLevel="2" collapsed="1" hidden="1">
      <c r="B115" s="312" t="s">
        <v>57</v>
      </c>
      <c r="C115" s="301" t="s">
        <v>6</v>
      </c>
      <c r="D115" s="301">
        <v>333.333</v>
      </c>
      <c r="E115" s="301">
        <v>666.666</v>
      </c>
      <c r="F115" s="301">
        <v>666.666</v>
      </c>
      <c r="G115" s="301">
        <v>666.666</v>
      </c>
      <c r="H115" s="301">
        <v>666.666</v>
      </c>
      <c r="I115" s="301">
        <v>666.666</v>
      </c>
      <c r="J115" s="301">
        <v>666.666</v>
      </c>
      <c r="K115" s="301">
        <v>666.666</v>
      </c>
      <c r="L115" s="301">
        <v>666.666</v>
      </c>
      <c r="M115" s="301">
        <v>666.666</v>
      </c>
      <c r="N115" s="301">
        <v>666.666</v>
      </c>
      <c r="O115" s="301">
        <v>666.666</v>
      </c>
    </row>
    <row r="116" outlineLevel="2" collapsed="1" hidden="1">
      <c r="B116" s="312" t="s">
        <v>36</v>
      </c>
      <c r="C116" s="301" t="s">
        <v>6</v>
      </c>
      <c r="D116" s="301">
        <v>3865.671</v>
      </c>
      <c r="E116" s="301">
        <v>3532.338</v>
      </c>
      <c r="F116" s="301">
        <v>3532.338</v>
      </c>
      <c r="G116" s="301">
        <v>3532.338</v>
      </c>
      <c r="H116" s="301">
        <v>3532.338</v>
      </c>
      <c r="I116" s="301">
        <v>3532.338</v>
      </c>
      <c r="J116" s="301">
        <v>3532.338</v>
      </c>
      <c r="K116" s="301">
        <v>3532.338</v>
      </c>
      <c r="L116" s="301">
        <v>3532.338</v>
      </c>
      <c r="M116" s="301">
        <v>3532.338</v>
      </c>
      <c r="N116" s="301">
        <v>3532.338</v>
      </c>
      <c r="O116" s="301">
        <v>3532.338</v>
      </c>
    </row>
    <row r="117" outlineLevel="2" collapsed="1" hidden="1">
      <c r="B117" s="312" t="s">
        <v>58</v>
      </c>
      <c r="C117" s="301" t="s">
        <v>6</v>
      </c>
      <c r="D117" s="301">
        <v>333.333</v>
      </c>
      <c r="E117" s="301">
        <v>666.666</v>
      </c>
      <c r="F117" s="301">
        <v>666.666</v>
      </c>
      <c r="G117" s="301">
        <v>666.666</v>
      </c>
      <c r="H117" s="301">
        <v>666.666</v>
      </c>
      <c r="I117" s="301">
        <v>666.666</v>
      </c>
      <c r="J117" s="301">
        <v>666.666</v>
      </c>
      <c r="K117" s="301">
        <v>666.666</v>
      </c>
      <c r="L117" s="301">
        <v>666.666</v>
      </c>
      <c r="M117" s="301">
        <v>666.666</v>
      </c>
      <c r="N117" s="301">
        <v>666.666</v>
      </c>
      <c r="O117" s="301">
        <v>666.666</v>
      </c>
    </row>
    <row r="118" outlineLevel="2" collapsed="1" hidden="1">
      <c r="B118" s="312" t="s">
        <v>59</v>
      </c>
      <c r="C118" s="313" t="s">
        <v>6</v>
      </c>
      <c r="D118" s="313">
        <v>4.475112228</v>
      </c>
      <c r="E118" s="313">
        <v>4.5538031472</v>
      </c>
      <c r="F118" s="313">
        <v>4.7377988934</v>
      </c>
      <c r="G118" s="313">
        <v>4.6665834552</v>
      </c>
      <c r="H118" s="313">
        <v>4.5661609902</v>
      </c>
      <c r="I118" s="313">
        <v>4.4877000834</v>
      </c>
      <c r="J118" s="313">
        <v>4.4504853408</v>
      </c>
      <c r="K118" s="313">
        <v>4.3973813616</v>
      </c>
      <c r="L118" s="313">
        <v>4.3316766816</v>
      </c>
      <c r="M118" s="313">
        <v>4.277999619</v>
      </c>
      <c r="N118" s="313">
        <v>4.2350522196</v>
      </c>
      <c r="O118" s="313">
        <v>4.2148404852000008</v>
      </c>
    </row>
    <row r="120">
      <c r="B120" s="296" t="s">
        <v>60</v>
      </c>
      <c r="C120" s="296"/>
      <c r="D120" s="297"/>
      <c r="E120" s="297"/>
      <c r="F120" s="297"/>
      <c r="G120" s="297"/>
      <c r="H120" s="297"/>
      <c r="I120" s="297"/>
      <c r="J120" s="297"/>
      <c r="K120" s="297"/>
      <c r="L120" s="297"/>
      <c r="M120" s="297"/>
      <c r="N120" s="297"/>
      <c r="O120" s="297"/>
    </row>
    <row r="121">
      <c r="B121" s="299" t="s">
        <v>5</v>
      </c>
      <c r="C121" s="301" t="s">
        <v>6</v>
      </c>
      <c r="D121" s="301">
        <v>570.82367930767464</v>
      </c>
      <c r="E121" s="301">
        <v>531.34265649092924</v>
      </c>
      <c r="F121" s="301">
        <v>531.90598517017474</v>
      </c>
      <c r="G121" s="301">
        <v>530.678543550198</v>
      </c>
      <c r="H121" s="301">
        <v>527.53911803425228</v>
      </c>
      <c r="I121" s="301">
        <v>522.32314877139083</v>
      </c>
      <c r="J121" s="301">
        <v>517.67734478021066</v>
      </c>
      <c r="K121" s="301">
        <v>513.27762101529072</v>
      </c>
      <c r="L121" s="301">
        <v>509.18852358101049</v>
      </c>
      <c r="M121" s="301">
        <v>503.80128826903922</v>
      </c>
      <c r="N121" s="301">
        <v>499.70177225273972</v>
      </c>
      <c r="O121" s="301">
        <v>495.04837798644922</v>
      </c>
    </row>
    <row r="122">
      <c r="B122" s="299" t="s">
        <v>7</v>
      </c>
      <c r="C122" s="301" t="s">
        <v>6</v>
      </c>
      <c r="D122" s="301">
        <v>55.130677719917095</v>
      </c>
      <c r="E122" s="301">
        <v>57.586073265792265</v>
      </c>
      <c r="F122" s="301">
        <v>61.780677731145467</v>
      </c>
      <c r="G122" s="301">
        <v>66.460909843824567</v>
      </c>
      <c r="H122" s="301">
        <v>71.528378750007533</v>
      </c>
      <c r="I122" s="301">
        <v>75.714100882833819</v>
      </c>
      <c r="J122" s="301">
        <v>79.286158235306161</v>
      </c>
      <c r="K122" s="301">
        <v>82.532957428289848</v>
      </c>
      <c r="L122" s="301">
        <v>85.502832478779865</v>
      </c>
      <c r="M122" s="301">
        <v>88.165778984568661</v>
      </c>
      <c r="N122" s="301">
        <v>90.583784389357845</v>
      </c>
      <c r="O122" s="301">
        <v>92.893198874715765</v>
      </c>
    </row>
    <row r="123">
      <c r="B123" s="302" t="s">
        <v>8</v>
      </c>
      <c r="C123" s="303" t="s">
        <v>6</v>
      </c>
      <c r="D123" s="303">
        <v>515.69300158775752</v>
      </c>
      <c r="E123" s="303">
        <v>473.75658322513692</v>
      </c>
      <c r="F123" s="303">
        <v>470.12530743902926</v>
      </c>
      <c r="G123" s="303">
        <v>464.21763370637342</v>
      </c>
      <c r="H123" s="303">
        <v>456.01073928424478</v>
      </c>
      <c r="I123" s="303">
        <v>446.609047888557</v>
      </c>
      <c r="J123" s="303">
        <v>438.39118654490454</v>
      </c>
      <c r="K123" s="303">
        <v>430.74466358700084</v>
      </c>
      <c r="L123" s="303">
        <v>423.68569110223058</v>
      </c>
      <c r="M123" s="303">
        <v>415.63550928447057</v>
      </c>
      <c r="N123" s="303">
        <v>409.11798786338187</v>
      </c>
      <c r="O123" s="303">
        <v>402.15517911173345</v>
      </c>
    </row>
    <row r="124" outlineLevel="1">
      <c r="B124" s="298" t="s">
        <v>9</v>
      </c>
      <c r="C124" s="301" t="s">
        <v>6</v>
      </c>
      <c r="D124" s="301">
        <v>327.33333333333303</v>
      </c>
      <c r="E124" s="301">
        <v>327.33264300010364</v>
      </c>
      <c r="F124" s="301">
        <v>327.33279218350521</v>
      </c>
      <c r="G124" s="301">
        <v>327.33358519079803</v>
      </c>
      <c r="H124" s="301">
        <v>327.3346545755245</v>
      </c>
      <c r="I124" s="301">
        <v>327.33549183427272</v>
      </c>
      <c r="J124" s="301">
        <v>327.33623605894411</v>
      </c>
      <c r="K124" s="301">
        <v>327.33692947531205</v>
      </c>
      <c r="L124" s="301">
        <v>327.33763795207545</v>
      </c>
      <c r="M124" s="301">
        <v>327.33823569717748</v>
      </c>
      <c r="N124" s="301">
        <v>327.33868055756028</v>
      </c>
      <c r="O124" s="301">
        <v>327.33956288424321</v>
      </c>
    </row>
    <row r="125" outlineLevel="1">
      <c r="B125" s="298" t="s">
        <v>10</v>
      </c>
      <c r="C125" s="301" t="s">
        <v>6</v>
      </c>
      <c r="D125" s="301">
        <v>13.331929371401994</v>
      </c>
      <c r="E125" s="301">
        <v>13.3331892788901</v>
      </c>
      <c r="F125" s="301">
        <v>13.335922858803937</v>
      </c>
      <c r="G125" s="301">
        <v>13.347115578424429</v>
      </c>
      <c r="H125" s="301">
        <v>13.35525717571238</v>
      </c>
      <c r="I125" s="301">
        <v>13.378561517142135</v>
      </c>
      <c r="J125" s="301">
        <v>13.41366980635083</v>
      </c>
      <c r="K125" s="301">
        <v>13.425385252398831</v>
      </c>
      <c r="L125" s="301">
        <v>13.432065558436603</v>
      </c>
      <c r="M125" s="301">
        <v>13.434098314702805</v>
      </c>
      <c r="N125" s="301">
        <v>13.452981121549987</v>
      </c>
      <c r="O125" s="301">
        <v>13.4663439512869</v>
      </c>
    </row>
    <row r="126" outlineLevel="1">
      <c r="B126" s="298" t="s">
        <v>11</v>
      </c>
      <c r="C126" s="301" t="s">
        <v>6</v>
      </c>
      <c r="D126" s="301">
        <v>175.02773888302252</v>
      </c>
      <c r="E126" s="301">
        <v>133.09075094614317</v>
      </c>
      <c r="F126" s="301">
        <v>129.45659239672011</v>
      </c>
      <c r="G126" s="301">
        <v>123.53693293715089</v>
      </c>
      <c r="H126" s="301">
        <v>115.32082753300794</v>
      </c>
      <c r="I126" s="301">
        <v>105.89499453714214</v>
      </c>
      <c r="J126" s="301">
        <v>97.6412806796096</v>
      </c>
      <c r="K126" s="301">
        <v>89.982348859289971</v>
      </c>
      <c r="L126" s="301">
        <v>82.915987591718547</v>
      </c>
      <c r="M126" s="301">
        <v>74.863175272590311</v>
      </c>
      <c r="N126" s="301">
        <v>68.326326184271579</v>
      </c>
      <c r="O126" s="301">
        <v>61.349272276203315</v>
      </c>
    </row>
    <row r="127" outlineLevel="1">
      <c r="B127" s="304" t="s">
        <v>12</v>
      </c>
      <c r="C127" s="305" t="s">
        <v>6</v>
      </c>
      <c r="D127" s="305">
        <v>43.731270829423877</v>
      </c>
      <c r="E127" s="305">
        <v>33.253172963669847</v>
      </c>
      <c r="F127" s="305">
        <v>32.345166194136574</v>
      </c>
      <c r="G127" s="305">
        <v>30.866119314502271</v>
      </c>
      <c r="H127" s="305">
        <v>28.813297671003795</v>
      </c>
      <c r="I127" s="305">
        <v>26.458221508986878</v>
      </c>
      <c r="J127" s="305">
        <v>24.396003266576983</v>
      </c>
      <c r="K127" s="305">
        <v>22.48239332202791</v>
      </c>
      <c r="L127" s="305">
        <v>20.716839128488068</v>
      </c>
      <c r="M127" s="305">
        <v>18.704816812975675</v>
      </c>
      <c r="N127" s="305">
        <v>17.071563023167002</v>
      </c>
      <c r="O127" s="305">
        <v>15.328322574582202</v>
      </c>
    </row>
    <row r="128" outlineLevel="1">
      <c r="B128" s="298" t="s">
        <v>13</v>
      </c>
      <c r="C128" s="301" t="s">
        <v>6</v>
      </c>
      <c r="D128" s="301">
        <v>131.29646805359863</v>
      </c>
      <c r="E128" s="301">
        <v>99.837577982473334</v>
      </c>
      <c r="F128" s="301">
        <v>97.11142620258353</v>
      </c>
      <c r="G128" s="301">
        <v>92.670813622648623</v>
      </c>
      <c r="H128" s="301">
        <v>86.507529862004162</v>
      </c>
      <c r="I128" s="301">
        <v>79.436773028155258</v>
      </c>
      <c r="J128" s="301">
        <v>73.245277413032611</v>
      </c>
      <c r="K128" s="301">
        <v>67.499955537262053</v>
      </c>
      <c r="L128" s="301">
        <v>62.199148463230479</v>
      </c>
      <c r="M128" s="301">
        <v>56.158358459614632</v>
      </c>
      <c r="N128" s="301">
        <v>51.25476316110457</v>
      </c>
      <c r="O128" s="301">
        <v>46.020949701621113</v>
      </c>
    </row>
    <row r="129" outlineLevel="1">
      <c r="B129" s="298" t="s">
        <v>14</v>
      </c>
      <c r="C129" s="301" t="s">
        <v>6</v>
      </c>
      <c r="D129" s="301">
        <v>0</v>
      </c>
      <c r="E129" s="301">
        <v>0</v>
      </c>
      <c r="F129" s="301">
        <v>0</v>
      </c>
      <c r="G129" s="301">
        <v>0</v>
      </c>
      <c r="H129" s="301">
        <v>0</v>
      </c>
      <c r="I129" s="301">
        <v>0</v>
      </c>
      <c r="J129" s="301">
        <v>0</v>
      </c>
      <c r="K129" s="301">
        <v>0</v>
      </c>
      <c r="L129" s="301">
        <v>0</v>
      </c>
      <c r="M129" s="301">
        <v>0</v>
      </c>
      <c r="N129" s="301">
        <v>0</v>
      </c>
      <c r="O129" s="301">
        <v>0</v>
      </c>
    </row>
    <row r="130" outlineLevel="1">
      <c r="B130" s="298" t="s">
        <v>15</v>
      </c>
      <c r="C130" s="301" t="s">
        <v>6</v>
      </c>
      <c r="D130" s="301">
        <v>131.29646805359863</v>
      </c>
      <c r="E130" s="301">
        <v>99.837577982473334</v>
      </c>
      <c r="F130" s="301">
        <v>97.11142620258353</v>
      </c>
      <c r="G130" s="301">
        <v>92.670813622648623</v>
      </c>
      <c r="H130" s="301">
        <v>86.507529862004162</v>
      </c>
      <c r="I130" s="301">
        <v>79.436773028155258</v>
      </c>
      <c r="J130" s="301">
        <v>73.245277413032611</v>
      </c>
      <c r="K130" s="301">
        <v>67.499955537262053</v>
      </c>
      <c r="L130" s="301">
        <v>62.199148463230479</v>
      </c>
      <c r="M130" s="301">
        <v>56.158358459614632</v>
      </c>
      <c r="N130" s="301">
        <v>51.25476316110457</v>
      </c>
      <c r="O130" s="301">
        <v>46.020949701621113</v>
      </c>
    </row>
    <row r="131" outlineLevel="1">
      <c r="B131" s="306" t="s">
        <v>16</v>
      </c>
      <c r="C131" s="307">
        <v>0</v>
      </c>
      <c r="D131" s="307">
        <v>0</v>
      </c>
      <c r="E131" s="307">
        <v>0</v>
      </c>
      <c r="F131" s="307">
        <v>0</v>
      </c>
      <c r="G131" s="307">
        <v>0</v>
      </c>
      <c r="H131" s="307">
        <v>0</v>
      </c>
      <c r="I131" s="307">
        <v>0</v>
      </c>
      <c r="J131" s="307">
        <v>0</v>
      </c>
      <c r="K131" s="307">
        <v>0</v>
      </c>
      <c r="L131" s="307">
        <v>0</v>
      </c>
      <c r="M131" s="307">
        <v>0</v>
      </c>
      <c r="N131" s="307">
        <v>0</v>
      </c>
      <c r="O131" s="307">
        <v>0</v>
      </c>
    </row>
    <row r="132" outlineLevel="1">
      <c r="B132" s="299" t="s">
        <v>17</v>
      </c>
      <c r="C132" s="301">
        <v>15799.749</v>
      </c>
      <c r="D132" s="301">
        <v>15931.04546805367</v>
      </c>
      <c r="E132" s="301">
        <v>16030.883045926481</v>
      </c>
      <c r="F132" s="301">
        <v>16127.994472261473</v>
      </c>
      <c r="G132" s="301">
        <v>16220.665285990133</v>
      </c>
      <c r="H132" s="301">
        <v>16307.172815707743</v>
      </c>
      <c r="I132" s="301">
        <v>16386.609589086696</v>
      </c>
      <c r="J132" s="301">
        <v>16459.854864875273</v>
      </c>
      <c r="K132" s="301">
        <v>16527.354820692079</v>
      </c>
      <c r="L132" s="301">
        <v>16589.553970393925</v>
      </c>
      <c r="M132" s="301">
        <v>16645.712326083125</v>
      </c>
      <c r="N132" s="301">
        <v>16696.96709004946</v>
      </c>
      <c r="O132" s="301">
        <v>16742.988039450647</v>
      </c>
    </row>
    <row r="133" outlineLevel="1"/>
    <row r="134" outlineLevel="1">
      <c r="B134" s="308" t="s">
        <v>18</v>
      </c>
      <c r="C134" s="309"/>
      <c r="D134" s="309"/>
      <c r="E134" s="309"/>
      <c r="F134" s="309"/>
      <c r="G134" s="309"/>
      <c r="H134" s="309"/>
      <c r="I134" s="309"/>
      <c r="J134" s="309"/>
      <c r="K134" s="309"/>
      <c r="L134" s="309"/>
      <c r="M134" s="309"/>
      <c r="N134" s="309"/>
      <c r="O134" s="309"/>
    </row>
    <row r="135" outlineLevel="1">
      <c r="B135" s="298" t="s">
        <v>19</v>
      </c>
      <c r="C135" s="301">
        <v>140622.752</v>
      </c>
      <c r="D135" s="301">
        <v>140752.3134680537</v>
      </c>
      <c r="E135" s="301">
        <v>140852.1510459265</v>
      </c>
      <c r="F135" s="301">
        <v>140949.2624722615</v>
      </c>
      <c r="G135" s="301">
        <v>141041.93328599009</v>
      </c>
      <c r="H135" s="301">
        <v>141128.44081570773</v>
      </c>
      <c r="I135" s="301">
        <v>141207.87758908671</v>
      </c>
      <c r="J135" s="301">
        <v>141281.1228648753</v>
      </c>
      <c r="K135" s="301">
        <v>141348.62282069211</v>
      </c>
      <c r="L135" s="301">
        <v>141410.82197039391</v>
      </c>
      <c r="M135" s="301">
        <v>141466.98032608311</v>
      </c>
      <c r="N135" s="301">
        <v>141518.23509004951</v>
      </c>
      <c r="O135" s="301">
        <v>141564.25603945061</v>
      </c>
    </row>
    <row r="136" outlineLevel="1">
      <c r="B136" s="298" t="s">
        <v>20</v>
      </c>
      <c r="C136" s="300"/>
      <c r="D136" s="300">
        <v>570.823679307675</v>
      </c>
      <c r="E136" s="300">
        <v>531.342656490929</v>
      </c>
      <c r="F136" s="300">
        <v>531.905985170175</v>
      </c>
      <c r="G136" s="300">
        <v>530.678543550198</v>
      </c>
      <c r="H136" s="300">
        <v>527.539118034252</v>
      </c>
      <c r="I136" s="300">
        <v>522.323148771391</v>
      </c>
      <c r="J136" s="300">
        <v>517.677344780211</v>
      </c>
      <c r="K136" s="300">
        <v>513.277621015291</v>
      </c>
      <c r="L136" s="300">
        <v>509.18852358101</v>
      </c>
      <c r="M136" s="300">
        <v>503.801288269039</v>
      </c>
      <c r="N136" s="300">
        <v>499.70177225274</v>
      </c>
      <c r="O136" s="300">
        <v>495.048377986449</v>
      </c>
    </row>
    <row r="137" outlineLevel="2" collapsed="1" hidden="1">
      <c r="B137" s="310" t="s">
        <v>21</v>
      </c>
    </row>
    <row r="138" outlineLevel="2" collapsed="1" hidden="1">
      <c r="B138" s="311" t="s">
        <v>22</v>
      </c>
      <c r="C138" s="301">
        <v>13100</v>
      </c>
      <c r="D138" s="301">
        <v>13231.296468053672</v>
      </c>
      <c r="E138" s="301">
        <v>13331.134045926488</v>
      </c>
      <c r="F138" s="301">
        <v>13428.245472261477</v>
      </c>
      <c r="G138" s="301">
        <v>13520.916285990134</v>
      </c>
      <c r="H138" s="301">
        <v>13607.423815707736</v>
      </c>
      <c r="I138" s="301">
        <v>13686.8605890867</v>
      </c>
      <c r="J138" s="301">
        <v>13760.105864875279</v>
      </c>
      <c r="K138" s="301">
        <v>13827.60582069207</v>
      </c>
      <c r="L138" s="301">
        <v>13889.804970393931</v>
      </c>
      <c r="M138" s="301">
        <v>13945.963326083123</v>
      </c>
      <c r="N138" s="301">
        <v>13997.21809004946</v>
      </c>
      <c r="O138" s="301">
        <v>14043.239039450642</v>
      </c>
    </row>
    <row r="139" outlineLevel="2" collapsed="1" hidden="1">
      <c r="B139" s="311" t="s">
        <v>23</v>
      </c>
      <c r="C139" s="301" t="s">
        <v>6</v>
      </c>
      <c r="D139" s="301">
        <v>42.3658037470136</v>
      </c>
      <c r="E139" s="301">
        <v>13.160946830642553</v>
      </c>
      <c r="F139" s="301">
        <v>14.420822584035411</v>
      </c>
      <c r="G139" s="301">
        <v>16.046278719881848</v>
      </c>
      <c r="H139" s="301">
        <v>16.807111829446317</v>
      </c>
      <c r="I139" s="301">
        <v>16.15568685710976</v>
      </c>
      <c r="J139" s="301">
        <v>14.884109410296588</v>
      </c>
      <c r="K139" s="301">
        <v>14.843315957947702</v>
      </c>
      <c r="L139" s="301">
        <v>14.617078107012706</v>
      </c>
      <c r="M139" s="301">
        <v>14.308611645327039</v>
      </c>
      <c r="N139" s="301">
        <v>13.838506003819788</v>
      </c>
      <c r="O139" s="301">
        <v>13.216921193312171</v>
      </c>
    </row>
    <row r="140" outlineLevel="2" collapsed="1" hidden="1">
      <c r="B140" s="312" t="s">
        <v>24</v>
      </c>
      <c r="C140" s="313" t="s">
        <v>6</v>
      </c>
      <c r="D140" s="313">
        <v>1.1936197057410687</v>
      </c>
      <c r="E140" s="313">
        <v>1.2980881477319082</v>
      </c>
      <c r="F140" s="313">
        <v>1.4339575861667171</v>
      </c>
      <c r="G140" s="313">
        <v>1.4916543944757243</v>
      </c>
      <c r="H140" s="313">
        <v>1.4247240690888543</v>
      </c>
      <c r="I140" s="313">
        <v>1.3049691838461062</v>
      </c>
      <c r="J140" s="313">
        <v>1.2944652697044268</v>
      </c>
      <c r="K140" s="313">
        <v>1.268512709710534</v>
      </c>
      <c r="L140" s="313">
        <v>1.236182510192976</v>
      </c>
      <c r="M140" s="313">
        <v>1.1907536837935873</v>
      </c>
      <c r="N140" s="313">
        <v>1.1331041161135871</v>
      </c>
      <c r="O140" s="313">
        <v>1.0988403444824419</v>
      </c>
    </row>
    <row r="141" outlineLevel="2" collapsed="1" hidden="1">
      <c r="B141" s="310" t="s">
        <v>25</v>
      </c>
    </row>
    <row r="142" outlineLevel="2" collapsed="1" hidden="1">
      <c r="B142" s="314" t="s">
        <v>26</v>
      </c>
      <c r="C142" s="315">
        <v>106497.017</v>
      </c>
      <c r="D142" s="315">
        <v>106497.017</v>
      </c>
      <c r="E142" s="315">
        <v>106497.017</v>
      </c>
      <c r="F142" s="315">
        <v>106497.017</v>
      </c>
      <c r="G142" s="315">
        <v>106497.017</v>
      </c>
      <c r="H142" s="315">
        <v>106497.017</v>
      </c>
      <c r="I142" s="315">
        <v>106497.017</v>
      </c>
      <c r="J142" s="315">
        <v>106497.017</v>
      </c>
      <c r="K142" s="315">
        <v>106497.017</v>
      </c>
      <c r="L142" s="315">
        <v>106497.017</v>
      </c>
      <c r="M142" s="315">
        <v>106497.017</v>
      </c>
      <c r="N142" s="315">
        <v>106497.017</v>
      </c>
      <c r="O142" s="315">
        <v>106497.017</v>
      </c>
    </row>
    <row r="143" outlineLevel="2" collapsed="1" hidden="1">
      <c r="B143" s="316" t="s">
        <v>27</v>
      </c>
      <c r="C143" s="315" t="s">
        <v>6</v>
      </c>
      <c r="D143" s="315">
        <v>0</v>
      </c>
      <c r="E143" s="315">
        <v>0</v>
      </c>
      <c r="F143" s="315">
        <v>0</v>
      </c>
      <c r="G143" s="315">
        <v>0</v>
      </c>
      <c r="H143" s="315">
        <v>0</v>
      </c>
      <c r="I143" s="315">
        <v>0</v>
      </c>
      <c r="J143" s="315">
        <v>0</v>
      </c>
      <c r="K143" s="315">
        <v>0</v>
      </c>
      <c r="L143" s="315">
        <v>0</v>
      </c>
      <c r="M143" s="315">
        <v>0</v>
      </c>
      <c r="N143" s="315">
        <v>0</v>
      </c>
      <c r="O143" s="315">
        <v>0</v>
      </c>
    </row>
    <row r="144" outlineLevel="2" collapsed="1" hidden="1">
      <c r="B144" s="316" t="s">
        <v>28</v>
      </c>
      <c r="C144" s="315" t="s">
        <v>6</v>
      </c>
      <c r="D144" s="315">
        <v>17.812711017117195</v>
      </c>
      <c r="E144" s="315">
        <v>18.480432188458835</v>
      </c>
      <c r="F144" s="315">
        <v>19.217816035213637</v>
      </c>
      <c r="G144" s="315">
        <v>20.985218160590371</v>
      </c>
      <c r="H144" s="315">
        <v>21.831985163100036</v>
      </c>
      <c r="I144" s="315">
        <v>24.109485547373861</v>
      </c>
      <c r="J144" s="315">
        <v>27.285452368659673</v>
      </c>
      <c r="K144" s="315">
        <v>28.26485518817034</v>
      </c>
      <c r="L144" s="315">
        <v>28.91858916942331</v>
      </c>
      <c r="M144" s="315">
        <v>30.180851561614585</v>
      </c>
      <c r="N144" s="315">
        <v>31.827383143749575</v>
      </c>
      <c r="O144" s="315">
        <v>32.565625224429482</v>
      </c>
    </row>
    <row r="145" outlineLevel="2" collapsed="1" hidden="1">
      <c r="B145" s="314" t="s">
        <v>22</v>
      </c>
      <c r="C145" s="315">
        <v>106497.017</v>
      </c>
      <c r="D145" s="315">
        <v>106497.017</v>
      </c>
      <c r="E145" s="315">
        <v>106497.017</v>
      </c>
      <c r="F145" s="315">
        <v>106497.017</v>
      </c>
      <c r="G145" s="315">
        <v>106497.017</v>
      </c>
      <c r="H145" s="315">
        <v>106497.017</v>
      </c>
      <c r="I145" s="315">
        <v>106497.017</v>
      </c>
      <c r="J145" s="315">
        <v>106497.017</v>
      </c>
      <c r="K145" s="315">
        <v>106497.017</v>
      </c>
      <c r="L145" s="315">
        <v>106497.017</v>
      </c>
      <c r="M145" s="315">
        <v>106497.017</v>
      </c>
      <c r="N145" s="315">
        <v>106497.017</v>
      </c>
      <c r="O145" s="315">
        <v>106497.017</v>
      </c>
    </row>
    <row r="146" outlineLevel="2" collapsed="1" hidden="1">
      <c r="B146" s="316" t="s">
        <v>29</v>
      </c>
      <c r="C146" s="315" t="s">
        <v>6</v>
      </c>
      <c r="D146" s="315">
        <v>17.812711017117195</v>
      </c>
      <c r="E146" s="315">
        <v>18.480432188458835</v>
      </c>
      <c r="F146" s="315">
        <v>19.217816035213637</v>
      </c>
      <c r="G146" s="315">
        <v>20.985218160590371</v>
      </c>
      <c r="H146" s="315">
        <v>21.831985163100036</v>
      </c>
      <c r="I146" s="315">
        <v>24.109485547373861</v>
      </c>
      <c r="J146" s="315">
        <v>27.285452368659673</v>
      </c>
      <c r="K146" s="315">
        <v>28.26485518817034</v>
      </c>
      <c r="L146" s="315">
        <v>28.91858916942331</v>
      </c>
      <c r="M146" s="315">
        <v>30.180851561614585</v>
      </c>
      <c r="N146" s="315">
        <v>31.827383143749575</v>
      </c>
      <c r="O146" s="315">
        <v>32.565625224429482</v>
      </c>
    </row>
    <row r="147" outlineLevel="2" collapsed="1" hidden="1">
      <c r="B147" s="314" t="s">
        <v>23</v>
      </c>
      <c r="C147" s="315" t="s">
        <v>6</v>
      </c>
      <c r="D147" s="315">
        <v>501.47385393828847</v>
      </c>
      <c r="E147" s="315">
        <v>492.296314672695</v>
      </c>
      <c r="F147" s="315">
        <v>489.034285920688</v>
      </c>
      <c r="G147" s="315">
        <v>485.68342901702567</v>
      </c>
      <c r="H147" s="315">
        <v>482.36167697978073</v>
      </c>
      <c r="I147" s="315">
        <v>477.53848347164308</v>
      </c>
      <c r="J147" s="315">
        <v>472.87995578017558</v>
      </c>
      <c r="K147" s="315">
        <v>468.32464548925833</v>
      </c>
      <c r="L147" s="315">
        <v>464.66947378329911</v>
      </c>
      <c r="M147" s="315">
        <v>460.22641227677366</v>
      </c>
      <c r="N147" s="315">
        <v>456.4591721410971</v>
      </c>
      <c r="O147" s="315">
        <v>453.08915891684</v>
      </c>
    </row>
    <row r="148" outlineLevel="2" collapsed="1" hidden="1">
      <c r="B148" s="316" t="s">
        <v>30</v>
      </c>
      <c r="C148" s="315" t="s">
        <v>6</v>
      </c>
      <c r="D148" s="315">
        <v>18.009348550001302</v>
      </c>
      <c r="E148" s="315">
        <v>17.984887552162551</v>
      </c>
      <c r="F148" s="315">
        <v>17.96134964439057</v>
      </c>
      <c r="G148" s="315">
        <v>17.938108791166606</v>
      </c>
      <c r="H148" s="315">
        <v>17.91535678783044</v>
      </c>
      <c r="I148" s="315">
        <v>17.89258780747522</v>
      </c>
      <c r="J148" s="315">
        <v>17.870445863009824</v>
      </c>
      <c r="K148" s="315">
        <v>17.848344942563731</v>
      </c>
      <c r="L148" s="315">
        <v>17.826688632283389</v>
      </c>
      <c r="M148" s="315">
        <v>17.805318797284617</v>
      </c>
      <c r="N148" s="315">
        <v>17.784526015703928</v>
      </c>
      <c r="O148" s="315">
        <v>17.763668878584337</v>
      </c>
    </row>
    <row r="149" outlineLevel="2" collapsed="1" hidden="1">
      <c r="B149" s="316" t="s">
        <v>31</v>
      </c>
      <c r="C149" s="317" t="s">
        <v>6</v>
      </c>
      <c r="D149" s="317">
        <v>5.6505678907977881</v>
      </c>
      <c r="E149" s="317">
        <v>5.5471561011632282</v>
      </c>
      <c r="F149" s="317">
        <v>5.5103998180984313</v>
      </c>
      <c r="G149" s="317">
        <v>5.4726426264167651</v>
      </c>
      <c r="H149" s="317">
        <v>5.4352133860776295</v>
      </c>
      <c r="I149" s="317">
        <v>5.3808660214959048</v>
      </c>
      <c r="J149" s="317">
        <v>5.3283740983675694</v>
      </c>
      <c r="K149" s="317">
        <v>5.2770452207793763</v>
      </c>
      <c r="L149" s="317">
        <v>5.2358590338728357</v>
      </c>
      <c r="M149" s="317">
        <v>5.1857949667466121</v>
      </c>
      <c r="N149" s="317">
        <v>5.1433460016003689</v>
      </c>
      <c r="O149" s="317">
        <v>5.1053729580069644</v>
      </c>
    </row>
    <row r="150" outlineLevel="2" collapsed="1" hidden="1">
      <c r="B150" s="316" t="s">
        <v>32</v>
      </c>
      <c r="C150" s="315" t="s">
        <v>6</v>
      </c>
      <c r="D150" s="315">
        <v>2771.9692673742011</v>
      </c>
      <c r="E150" s="315">
        <v>2411.3747912216013</v>
      </c>
      <c r="F150" s="315">
        <v>2581.1941393992474</v>
      </c>
      <c r="G150" s="315">
        <v>2586.1543900399583</v>
      </c>
      <c r="H150" s="315">
        <v>2665.1168478922305</v>
      </c>
      <c r="I150" s="315">
        <v>2501.2279078888437</v>
      </c>
      <c r="J150" s="315">
        <v>2619.2988178848304</v>
      </c>
      <c r="K150" s="315">
        <v>3274.7812155570959</v>
      </c>
      <c r="L150" s="315">
        <v>2736.3078827911781</v>
      </c>
      <c r="M150" s="315">
        <v>3133.0790620098137</v>
      </c>
      <c r="N150" s="315">
        <v>3727.9726889221033</v>
      </c>
      <c r="O150" s="315">
        <v>3169.0774871134454</v>
      </c>
    </row>
    <row r="151" outlineLevel="2" collapsed="1" hidden="1">
      <c r="B151" s="316" t="s">
        <v>33</v>
      </c>
      <c r="C151" s="315" t="s">
        <v>6</v>
      </c>
      <c r="D151" s="315">
        <v>1291.3949630826858</v>
      </c>
      <c r="E151" s="315">
        <v>908.40505157534983</v>
      </c>
      <c r="F151" s="315">
        <v>913.28427301174941</v>
      </c>
      <c r="G151" s="315">
        <v>917.87429623659966</v>
      </c>
      <c r="H151" s="315">
        <v>922.69016246155411</v>
      </c>
      <c r="I151" s="315">
        <v>928.28064403402891</v>
      </c>
      <c r="J151" s="315">
        <v>934.58222455560644</v>
      </c>
      <c r="K151" s="315">
        <v>1613.8072181112113</v>
      </c>
      <c r="L151" s="315">
        <v>1074.324801147055</v>
      </c>
      <c r="M151" s="315">
        <v>1448.1218662989006</v>
      </c>
      <c r="N151" s="315">
        <v>1959.9449027793512</v>
      </c>
      <c r="O151" s="315">
        <v>1316.8721798130014</v>
      </c>
    </row>
    <row r="152" outlineLevel="2" collapsed="1" hidden="1">
      <c r="B152" s="316" t="s">
        <v>34</v>
      </c>
      <c r="C152" s="315" t="s">
        <v>6</v>
      </c>
      <c r="D152" s="315">
        <v>961.9166111774191</v>
      </c>
      <c r="E152" s="315">
        <v>991.8237448947167</v>
      </c>
      <c r="F152" s="315">
        <v>1158.4040355372904</v>
      </c>
      <c r="G152" s="315">
        <v>1157.8544548790724</v>
      </c>
      <c r="H152" s="315">
        <v>1233.3878016939307</v>
      </c>
      <c r="I152" s="315">
        <v>1063.1047943586882</v>
      </c>
      <c r="J152" s="315">
        <v>1171.4569396018164</v>
      </c>
      <c r="K152" s="315">
        <v>1149.7049237229178</v>
      </c>
      <c r="L152" s="315">
        <v>1152.5476782704739</v>
      </c>
      <c r="M152" s="315">
        <v>1176.3494469635668</v>
      </c>
      <c r="N152" s="315">
        <v>1258.4266438402524</v>
      </c>
      <c r="O152" s="315">
        <v>1343.9948953233347</v>
      </c>
    </row>
    <row r="153" outlineLevel="2" collapsed="1" hidden="1">
      <c r="B153" s="316" t="s">
        <v>35</v>
      </c>
      <c r="C153" s="315" t="s">
        <v>6</v>
      </c>
      <c r="D153" s="315">
        <v>35.193187725808691</v>
      </c>
      <c r="E153" s="315">
        <v>36.834567631001981</v>
      </c>
      <c r="F153" s="315">
        <v>38.432894573910175</v>
      </c>
      <c r="G153" s="315">
        <v>42.680318698427811</v>
      </c>
      <c r="H153" s="315">
        <v>44.592563544795915</v>
      </c>
      <c r="I153" s="315">
        <v>50.196573831959313</v>
      </c>
      <c r="J153" s="315">
        <v>58.250143810243053</v>
      </c>
      <c r="K153" s="315">
        <v>60.792773176272441</v>
      </c>
      <c r="L153" s="315">
        <v>62.592618222633241</v>
      </c>
      <c r="M153" s="315">
        <v>66.186655267855869</v>
      </c>
      <c r="N153" s="315">
        <v>70.926496177106742</v>
      </c>
      <c r="O153" s="315">
        <v>72.8849219388529</v>
      </c>
    </row>
    <row r="154" outlineLevel="2" collapsed="1" hidden="1">
      <c r="B154" s="316" t="s">
        <v>36</v>
      </c>
      <c r="C154" s="315" t="s">
        <v>6</v>
      </c>
      <c r="D154" s="315">
        <v>104190.69952699693</v>
      </c>
      <c r="E154" s="315">
        <v>104541.47320372312</v>
      </c>
      <c r="F154" s="315">
        <v>104367.6779807836</v>
      </c>
      <c r="G154" s="315">
        <v>104357.62271207443</v>
      </c>
      <c r="H154" s="315">
        <v>104274.51448710663</v>
      </c>
      <c r="I154" s="315">
        <v>104431.32550226385</v>
      </c>
      <c r="J154" s="315">
        <v>104305.4422395849</v>
      </c>
      <c r="K154" s="315">
        <v>103644.44722992306</v>
      </c>
      <c r="L154" s="315">
        <v>104178.63331318302</v>
      </c>
      <c r="M154" s="315">
        <v>103776.17817989597</v>
      </c>
      <c r="N154" s="315">
        <v>103175.89157398103</v>
      </c>
      <c r="O154" s="315">
        <v>103730.69937776563</v>
      </c>
    </row>
    <row r="155" outlineLevel="2" collapsed="1" hidden="1">
      <c r="B155" s="316" t="s">
        <v>37</v>
      </c>
      <c r="C155" s="315" t="s">
        <v>6</v>
      </c>
      <c r="D155" s="315">
        <v>2306.3174730030628</v>
      </c>
      <c r="E155" s="315">
        <v>1955.5437962768804</v>
      </c>
      <c r="F155" s="315">
        <v>2129.3390192164024</v>
      </c>
      <c r="G155" s="315">
        <v>2139.394287925571</v>
      </c>
      <c r="H155" s="315">
        <v>2222.5025128933303</v>
      </c>
      <c r="I155" s="315">
        <v>2065.6914977361803</v>
      </c>
      <c r="J155" s="315">
        <v>2191.5747604150893</v>
      </c>
      <c r="K155" s="315">
        <v>2852.5697700769579</v>
      </c>
      <c r="L155" s="315">
        <v>2318.3836868169524</v>
      </c>
      <c r="M155" s="315">
        <v>2720.838820104052</v>
      </c>
      <c r="N155" s="315">
        <v>3321.1254260189125</v>
      </c>
      <c r="O155" s="315">
        <v>2766.3176222343814</v>
      </c>
    </row>
    <row r="156" outlineLevel="2" collapsed="1" hidden="1">
      <c r="B156" s="316" t="s">
        <v>38</v>
      </c>
      <c r="C156" s="317" t="s">
        <v>6</v>
      </c>
      <c r="D156" s="317">
        <v>4.4175325199972049</v>
      </c>
      <c r="E156" s="317">
        <v>4.4018862840311357</v>
      </c>
      <c r="F156" s="317">
        <v>4.3768528938963138</v>
      </c>
      <c r="G156" s="317">
        <v>4.3932531663409469</v>
      </c>
      <c r="H156" s="317">
        <v>4.3555941741930866</v>
      </c>
      <c r="I156" s="317">
        <v>4.3750790791811953</v>
      </c>
      <c r="J156" s="317">
        <v>4.3245026188987543</v>
      </c>
      <c r="K156" s="317">
        <v>4.63612251686017</v>
      </c>
      <c r="L156" s="317">
        <v>4.3596014867968</v>
      </c>
      <c r="M156" s="317">
        <v>4.6113262923681715</v>
      </c>
      <c r="N156" s="317">
        <v>4.6131685728724845</v>
      </c>
      <c r="O156" s="317">
        <v>4.4134869012149665</v>
      </c>
    </row>
    <row r="157" outlineLevel="2" collapsed="1" hidden="1">
      <c r="B157" s="310" t="s">
        <v>39</v>
      </c>
    </row>
    <row r="158" outlineLevel="2" collapsed="1" hidden="1">
      <c r="B158" s="311" t="s">
        <v>26</v>
      </c>
      <c r="C158" s="301">
        <v>16620.735</v>
      </c>
      <c r="D158" s="301">
        <v>16619</v>
      </c>
      <c r="E158" s="301">
        <v>16619</v>
      </c>
      <c r="F158" s="301">
        <v>16619</v>
      </c>
      <c r="G158" s="301">
        <v>16619</v>
      </c>
      <c r="H158" s="301">
        <v>16619</v>
      </c>
      <c r="I158" s="301">
        <v>16619</v>
      </c>
      <c r="J158" s="301">
        <v>16619</v>
      </c>
      <c r="K158" s="301">
        <v>16619</v>
      </c>
      <c r="L158" s="301">
        <v>16619</v>
      </c>
      <c r="M158" s="301">
        <v>16619</v>
      </c>
      <c r="N158" s="301">
        <v>16619</v>
      </c>
      <c r="O158" s="301">
        <v>16619</v>
      </c>
    </row>
    <row r="159" outlineLevel="2" collapsed="1" hidden="1">
      <c r="B159" s="312" t="s">
        <v>27</v>
      </c>
      <c r="C159" s="301" t="s">
        <v>6</v>
      </c>
      <c r="D159" s="301">
        <v>0</v>
      </c>
      <c r="E159" s="301">
        <v>0</v>
      </c>
      <c r="F159" s="301">
        <v>0</v>
      </c>
      <c r="G159" s="301">
        <v>0</v>
      </c>
      <c r="H159" s="301">
        <v>0</v>
      </c>
      <c r="I159" s="301">
        <v>0</v>
      </c>
      <c r="J159" s="301">
        <v>0</v>
      </c>
      <c r="K159" s="301">
        <v>0</v>
      </c>
      <c r="L159" s="301">
        <v>0</v>
      </c>
      <c r="M159" s="301">
        <v>0</v>
      </c>
      <c r="N159" s="301">
        <v>0</v>
      </c>
      <c r="O159" s="301">
        <v>0</v>
      </c>
    </row>
    <row r="160" outlineLevel="2" collapsed="1" hidden="1">
      <c r="B160" s="312" t="s">
        <v>28</v>
      </c>
      <c r="C160" s="301" t="s">
        <v>6</v>
      </c>
      <c r="D160" s="301">
        <v>0</v>
      </c>
      <c r="E160" s="301">
        <v>0</v>
      </c>
      <c r="F160" s="301">
        <v>0</v>
      </c>
      <c r="G160" s="301">
        <v>0</v>
      </c>
      <c r="H160" s="301">
        <v>0</v>
      </c>
      <c r="I160" s="301">
        <v>0</v>
      </c>
      <c r="J160" s="301">
        <v>0</v>
      </c>
      <c r="K160" s="301">
        <v>0</v>
      </c>
      <c r="L160" s="301">
        <v>0</v>
      </c>
      <c r="M160" s="301">
        <v>0</v>
      </c>
      <c r="N160" s="301">
        <v>0</v>
      </c>
      <c r="O160" s="301">
        <v>0</v>
      </c>
    </row>
    <row r="161" outlineLevel="2" collapsed="1" hidden="1">
      <c r="B161" s="311" t="s">
        <v>22</v>
      </c>
      <c r="C161" s="301">
        <v>16619</v>
      </c>
      <c r="D161" s="301">
        <v>16619</v>
      </c>
      <c r="E161" s="301">
        <v>16619</v>
      </c>
      <c r="F161" s="301">
        <v>16619</v>
      </c>
      <c r="G161" s="301">
        <v>16619</v>
      </c>
      <c r="H161" s="301">
        <v>16619</v>
      </c>
      <c r="I161" s="301">
        <v>16619</v>
      </c>
      <c r="J161" s="301">
        <v>16619</v>
      </c>
      <c r="K161" s="301">
        <v>16619</v>
      </c>
      <c r="L161" s="301">
        <v>16619</v>
      </c>
      <c r="M161" s="301">
        <v>16619</v>
      </c>
      <c r="N161" s="301">
        <v>16619</v>
      </c>
      <c r="O161" s="301">
        <v>16619</v>
      </c>
    </row>
    <row r="162" outlineLevel="2" collapsed="1" hidden="1">
      <c r="B162" s="312" t="s">
        <v>29</v>
      </c>
      <c r="C162" s="301" t="s">
        <v>6</v>
      </c>
      <c r="D162" s="301">
        <v>0</v>
      </c>
      <c r="E162" s="301">
        <v>0</v>
      </c>
      <c r="F162" s="301">
        <v>0</v>
      </c>
      <c r="G162" s="301">
        <v>0</v>
      </c>
      <c r="H162" s="301">
        <v>0</v>
      </c>
      <c r="I162" s="301">
        <v>0</v>
      </c>
      <c r="J162" s="301">
        <v>0</v>
      </c>
      <c r="K162" s="301">
        <v>0</v>
      </c>
      <c r="L162" s="301">
        <v>0</v>
      </c>
      <c r="M162" s="301">
        <v>0</v>
      </c>
      <c r="N162" s="301">
        <v>0</v>
      </c>
      <c r="O162" s="301">
        <v>0</v>
      </c>
    </row>
    <row r="163" outlineLevel="2" collapsed="1" hidden="1">
      <c r="B163" s="311" t="s">
        <v>23</v>
      </c>
      <c r="C163" s="301" t="s">
        <v>6</v>
      </c>
      <c r="D163" s="301">
        <v>26.984021622372797</v>
      </c>
      <c r="E163" s="301">
        <v>25.88539498759171</v>
      </c>
      <c r="F163" s="301">
        <v>28.450876665451268</v>
      </c>
      <c r="G163" s="301">
        <v>28.948835813290483</v>
      </c>
      <c r="H163" s="301">
        <v>28.370329225025266</v>
      </c>
      <c r="I163" s="301">
        <v>28.628978442637933</v>
      </c>
      <c r="J163" s="301">
        <v>29.913279589738586</v>
      </c>
      <c r="K163" s="301">
        <v>30.109659568084581</v>
      </c>
      <c r="L163" s="301">
        <v>29.901971690698659</v>
      </c>
      <c r="M163" s="301">
        <v>29.266264346938581</v>
      </c>
      <c r="N163" s="301">
        <v>29.404094107822797</v>
      </c>
      <c r="O163" s="301">
        <v>28.742297876297052</v>
      </c>
    </row>
    <row r="164" outlineLevel="2" collapsed="1" hidden="1">
      <c r="B164" s="312" t="s">
        <v>31</v>
      </c>
      <c r="C164" s="313" t="s">
        <v>6</v>
      </c>
      <c r="D164" s="313">
        <v>1.9482186525955294</v>
      </c>
      <c r="E164" s="313">
        <v>1.8690940480841236</v>
      </c>
      <c r="F164" s="313">
        <v>2.0543385281028654</v>
      </c>
      <c r="G164" s="313">
        <v>2.09029442059983</v>
      </c>
      <c r="H164" s="313">
        <v>2.0485224784903013</v>
      </c>
      <c r="I164" s="313">
        <v>2.0671986359688019</v>
      </c>
      <c r="J164" s="313">
        <v>2.1599335403866844</v>
      </c>
      <c r="K164" s="313">
        <v>2.1741134533787529</v>
      </c>
      <c r="L164" s="313">
        <v>2.1591170364545635</v>
      </c>
      <c r="M164" s="313">
        <v>2.1132148273859013</v>
      </c>
      <c r="N164" s="313">
        <v>2.1231670334789912</v>
      </c>
      <c r="O164" s="313">
        <v>2.0753810368588042</v>
      </c>
    </row>
    <row r="165" outlineLevel="2" collapsed="1" hidden="1">
      <c r="B165" s="312" t="s">
        <v>32</v>
      </c>
      <c r="C165" s="301" t="s">
        <v>6</v>
      </c>
      <c r="D165" s="301">
        <v>237.13815093080166</v>
      </c>
      <c r="E165" s="301">
        <v>1641.6285425379374</v>
      </c>
      <c r="F165" s="301">
        <v>239.94696682522513</v>
      </c>
      <c r="G165" s="301">
        <v>278.68555390112073</v>
      </c>
      <c r="H165" s="301">
        <v>304.81988602452083</v>
      </c>
      <c r="I165" s="301">
        <v>2466.04431026294</v>
      </c>
      <c r="J165" s="301">
        <v>281.55203874044082</v>
      </c>
      <c r="K165" s="301">
        <v>305.44992418562396</v>
      </c>
      <c r="L165" s="301">
        <v>306.4628380293106</v>
      </c>
      <c r="M165" s="301">
        <v>280.61594629412946</v>
      </c>
      <c r="N165" s="301">
        <v>304.58099027462885</v>
      </c>
      <c r="O165" s="301">
        <v>305.42762830150622</v>
      </c>
    </row>
    <row r="166" outlineLevel="2" collapsed="1" hidden="1">
      <c r="B166" s="312" t="s">
        <v>33</v>
      </c>
      <c r="C166" s="301" t="s">
        <v>6</v>
      </c>
      <c r="D166" s="301">
        <v>204.18108359541398</v>
      </c>
      <c r="E166" s="301">
        <v>1610.0876924380045</v>
      </c>
      <c r="F166" s="301">
        <v>204.16216057087672</v>
      </c>
      <c r="G166" s="301">
        <v>243.36465109955398</v>
      </c>
      <c r="H166" s="301">
        <v>267.96969624455465</v>
      </c>
      <c r="I166" s="301">
        <v>2430.7352531355295</v>
      </c>
      <c r="J166" s="301">
        <v>243.32241116672611</v>
      </c>
      <c r="K166" s="301">
        <v>267.92699796870255</v>
      </c>
      <c r="L166" s="301">
        <v>267.91431647078525</v>
      </c>
      <c r="M166" s="301">
        <v>243.27233304676523</v>
      </c>
      <c r="N166" s="301">
        <v>267.88867451919447</v>
      </c>
      <c r="O166" s="301">
        <v>267.88174777771542</v>
      </c>
    </row>
    <row r="167" outlineLevel="2" collapsed="1" hidden="1">
      <c r="B167" s="312" t="s">
        <v>34</v>
      </c>
      <c r="C167" s="301" t="s">
        <v>6</v>
      </c>
      <c r="D167" s="301">
        <v>5.7374413406868</v>
      </c>
      <c r="E167" s="301">
        <v>5.4145083686983959</v>
      </c>
      <c r="F167" s="301">
        <v>7.108606315317255</v>
      </c>
      <c r="G167" s="301">
        <v>6.1553673659367378</v>
      </c>
      <c r="H167" s="301">
        <v>8.2610334490854527</v>
      </c>
      <c r="I167" s="301">
        <v>6.427585459729098</v>
      </c>
      <c r="J167" s="301">
        <v>8.0240689131514724</v>
      </c>
      <c r="K167" s="301">
        <v>7.0988569101465533</v>
      </c>
      <c r="L167" s="301">
        <v>8.3224288213924442</v>
      </c>
      <c r="M167" s="301">
        <v>7.7351916725167875</v>
      </c>
      <c r="N167" s="301">
        <v>6.9513355299546538</v>
      </c>
      <c r="O167" s="301">
        <v>8.3875812977364426</v>
      </c>
    </row>
    <row r="168" outlineLevel="2" collapsed="1" hidden="1">
      <c r="B168" s="312" t="s">
        <v>35</v>
      </c>
      <c r="C168" s="301" t="s">
        <v>6</v>
      </c>
      <c r="D168" s="301">
        <v>0.2356043723281</v>
      </c>
      <c r="E168" s="301">
        <v>0.24094674364268351</v>
      </c>
      <c r="F168" s="301">
        <v>0.22532327357988763</v>
      </c>
      <c r="G168" s="301">
        <v>0.21669962233959011</v>
      </c>
      <c r="H168" s="301">
        <v>0.21882710585550677</v>
      </c>
      <c r="I168" s="301">
        <v>0.25249322504459576</v>
      </c>
      <c r="J168" s="301">
        <v>0.29227907082458543</v>
      </c>
      <c r="K168" s="301">
        <v>0.31440973869035366</v>
      </c>
      <c r="L168" s="301">
        <v>0.32412104643431167</v>
      </c>
      <c r="M168" s="301">
        <v>0.34215722790894987</v>
      </c>
      <c r="N168" s="301">
        <v>0.33688611765704096</v>
      </c>
      <c r="O168" s="301">
        <v>0.41600134975733388</v>
      </c>
    </row>
    <row r="169" outlineLevel="2" collapsed="1" hidden="1">
      <c r="B169" s="312" t="s">
        <v>36</v>
      </c>
      <c r="C169" s="301" t="s">
        <v>6</v>
      </c>
      <c r="D169" s="301">
        <v>16408.84587069157</v>
      </c>
      <c r="E169" s="301">
        <v>15003.256852449607</v>
      </c>
      <c r="F169" s="301">
        <v>16407.503909840027</v>
      </c>
      <c r="G169" s="301">
        <v>16369.263281912012</v>
      </c>
      <c r="H169" s="301">
        <v>16342.550443200935</v>
      </c>
      <c r="I169" s="301">
        <v>14181.584668179361</v>
      </c>
      <c r="J169" s="301">
        <v>16367.361240850116</v>
      </c>
      <c r="K169" s="301">
        <v>16343.659735381927</v>
      </c>
      <c r="L169" s="301">
        <v>16342.439133661443</v>
      </c>
      <c r="M169" s="301">
        <v>16367.650318052727</v>
      </c>
      <c r="N169" s="301">
        <v>16343.823103834169</v>
      </c>
      <c r="O169" s="301">
        <v>16342.314669575613</v>
      </c>
    </row>
    <row r="170" outlineLevel="2" collapsed="1" hidden="1">
      <c r="B170" s="312" t="s">
        <v>40</v>
      </c>
      <c r="C170" s="301" t="s">
        <v>6</v>
      </c>
      <c r="D170" s="301">
        <v>210.15412930842922</v>
      </c>
      <c r="E170" s="301">
        <v>1615.7431475503927</v>
      </c>
      <c r="F170" s="301">
        <v>211.49609015997319</v>
      </c>
      <c r="G170" s="301">
        <v>249.736718087988</v>
      </c>
      <c r="H170" s="301">
        <v>276.44955679906735</v>
      </c>
      <c r="I170" s="301">
        <v>2437.4153318206395</v>
      </c>
      <c r="J170" s="301">
        <v>251.63875914988509</v>
      </c>
      <c r="K170" s="301">
        <v>275.34026461807412</v>
      </c>
      <c r="L170" s="301">
        <v>276.5608663385579</v>
      </c>
      <c r="M170" s="301">
        <v>251.34968194727398</v>
      </c>
      <c r="N170" s="301">
        <v>275.17689616583181</v>
      </c>
      <c r="O170" s="301">
        <v>276.68533042438816</v>
      </c>
    </row>
    <row r="171" outlineLevel="2" collapsed="1" hidden="1">
      <c r="B171" s="312" t="s">
        <v>41</v>
      </c>
      <c r="C171" s="313" t="s">
        <v>6</v>
      </c>
      <c r="D171" s="313">
        <v>1.8759754337623646</v>
      </c>
      <c r="E171" s="313">
        <v>1.9139992722739576</v>
      </c>
      <c r="F171" s="313">
        <v>1.8746238205289367</v>
      </c>
      <c r="G171" s="313">
        <v>1.8530163328794524</v>
      </c>
      <c r="H171" s="313">
        <v>1.7650512651044255</v>
      </c>
      <c r="I171" s="313">
        <v>2.0273643711907976</v>
      </c>
      <c r="J171" s="313">
        <v>1.8389420599382478</v>
      </c>
      <c r="K171" s="313">
        <v>1.7421346943144822</v>
      </c>
      <c r="L171" s="313">
        <v>1.7422837073648592</v>
      </c>
      <c r="M171" s="313">
        <v>1.8251353026591859</v>
      </c>
      <c r="N171" s="313">
        <v>1.7309213291054939</v>
      </c>
      <c r="O171" s="313">
        <v>1.7352108894412781</v>
      </c>
    </row>
    <row r="172" outlineLevel="2" collapsed="1" hidden="1">
      <c r="B172" s="310" t="s">
        <v>42</v>
      </c>
    </row>
    <row r="173" outlineLevel="2" collapsed="1" hidden="1">
      <c r="B173" s="314" t="s">
        <v>22</v>
      </c>
      <c r="C173" s="315">
        <v>4405</v>
      </c>
      <c r="D173" s="315">
        <v>4405</v>
      </c>
      <c r="E173" s="315">
        <v>4405</v>
      </c>
      <c r="F173" s="315">
        <v>4405</v>
      </c>
      <c r="G173" s="315">
        <v>4405</v>
      </c>
      <c r="H173" s="315">
        <v>4405</v>
      </c>
      <c r="I173" s="315">
        <v>4405</v>
      </c>
      <c r="J173" s="315">
        <v>4405</v>
      </c>
      <c r="K173" s="315">
        <v>4405</v>
      </c>
      <c r="L173" s="315">
        <v>4405</v>
      </c>
      <c r="M173" s="315">
        <v>4405</v>
      </c>
      <c r="N173" s="315">
        <v>4405</v>
      </c>
      <c r="O173" s="315">
        <v>4405</v>
      </c>
    </row>
    <row r="174" outlineLevel="2" collapsed="1" hidden="1">
      <c r="B174" s="314" t="s">
        <v>23</v>
      </c>
      <c r="C174" s="315" t="s">
        <v>6</v>
      </c>
      <c r="D174" s="315">
        <v>0</v>
      </c>
      <c r="E174" s="315">
        <v>0</v>
      </c>
      <c r="F174" s="315">
        <v>0</v>
      </c>
      <c r="G174" s="315">
        <v>0</v>
      </c>
      <c r="H174" s="315">
        <v>0</v>
      </c>
      <c r="I174" s="315">
        <v>0</v>
      </c>
      <c r="J174" s="315">
        <v>0</v>
      </c>
      <c r="K174" s="315">
        <v>0</v>
      </c>
      <c r="L174" s="315">
        <v>0</v>
      </c>
      <c r="M174" s="315">
        <v>0</v>
      </c>
      <c r="N174" s="315">
        <v>0</v>
      </c>
      <c r="O174" s="315">
        <v>0</v>
      </c>
    </row>
    <row r="175" outlineLevel="1"/>
    <row r="176" outlineLevel="1">
      <c r="B176" s="308" t="s">
        <v>43</v>
      </c>
      <c r="C176" s="309"/>
      <c r="D176" s="309"/>
      <c r="E176" s="309"/>
      <c r="F176" s="309"/>
      <c r="G176" s="309"/>
      <c r="H176" s="309"/>
      <c r="I176" s="309"/>
      <c r="J176" s="309"/>
      <c r="K176" s="309"/>
      <c r="L176" s="309"/>
      <c r="M176" s="309"/>
      <c r="N176" s="309"/>
      <c r="O176" s="309"/>
    </row>
    <row r="177" outlineLevel="1">
      <c r="B177" s="298" t="s">
        <v>19</v>
      </c>
      <c r="C177" s="301">
        <v>124823.00300000001</v>
      </c>
      <c r="D177" s="301">
        <v>124823.00300000001</v>
      </c>
      <c r="E177" s="301">
        <v>124823.00300000001</v>
      </c>
      <c r="F177" s="301">
        <v>124823.00300000001</v>
      </c>
      <c r="G177" s="301">
        <v>124823.00300000001</v>
      </c>
      <c r="H177" s="301">
        <v>124823.00300000001</v>
      </c>
      <c r="I177" s="301">
        <v>124823.00300000001</v>
      </c>
      <c r="J177" s="301">
        <v>124823.00300000001</v>
      </c>
      <c r="K177" s="301">
        <v>124823.00300000001</v>
      </c>
      <c r="L177" s="301">
        <v>124823.00300000001</v>
      </c>
      <c r="M177" s="301">
        <v>124823.00300000001</v>
      </c>
      <c r="N177" s="301">
        <v>124823.00300000001</v>
      </c>
      <c r="O177" s="301">
        <v>124823.00300000001</v>
      </c>
    </row>
    <row r="178" outlineLevel="1">
      <c r="B178" s="298" t="s">
        <v>20</v>
      </c>
      <c r="C178" s="300"/>
      <c r="D178" s="300">
        <v>55.1306777199171</v>
      </c>
      <c r="E178" s="300">
        <v>57.5860732657923</v>
      </c>
      <c r="F178" s="300">
        <v>61.7806777311455</v>
      </c>
      <c r="G178" s="300">
        <v>66.4609098438246</v>
      </c>
      <c r="H178" s="300">
        <v>71.5283787500075</v>
      </c>
      <c r="I178" s="300">
        <v>75.7141008828338</v>
      </c>
      <c r="J178" s="300">
        <v>79.2861582353062</v>
      </c>
      <c r="K178" s="300">
        <v>82.5329574282898</v>
      </c>
      <c r="L178" s="300">
        <v>85.5028324787799</v>
      </c>
      <c r="M178" s="300">
        <v>88.1657789845687</v>
      </c>
      <c r="N178" s="300">
        <v>90.5837843893578</v>
      </c>
      <c r="O178" s="300">
        <v>92.8931988747158</v>
      </c>
    </row>
    <row r="179" outlineLevel="2" collapsed="1" hidden="1">
      <c r="B179" s="310" t="s">
        <v>44</v>
      </c>
    </row>
    <row r="180" outlineLevel="2" collapsed="1" hidden="1">
      <c r="B180" s="311" t="s">
        <v>22</v>
      </c>
      <c r="C180" s="301">
        <v>37224.999</v>
      </c>
      <c r="D180" s="301">
        <v>37224.999</v>
      </c>
      <c r="E180" s="301">
        <v>37224.999</v>
      </c>
      <c r="F180" s="301">
        <v>37224.999</v>
      </c>
      <c r="G180" s="301">
        <v>37224.999</v>
      </c>
      <c r="H180" s="301">
        <v>37224.999</v>
      </c>
      <c r="I180" s="301">
        <v>37224.999</v>
      </c>
      <c r="J180" s="301">
        <v>37224.999</v>
      </c>
      <c r="K180" s="301">
        <v>37224.999</v>
      </c>
      <c r="L180" s="301">
        <v>37224.999</v>
      </c>
      <c r="M180" s="301">
        <v>37224.999</v>
      </c>
      <c r="N180" s="301">
        <v>37224.999</v>
      </c>
      <c r="O180" s="301">
        <v>37224.999</v>
      </c>
    </row>
    <row r="181" outlineLevel="2" collapsed="1" hidden="1">
      <c r="B181" s="311" t="s">
        <v>23</v>
      </c>
      <c r="C181" s="301" t="s">
        <v>6</v>
      </c>
      <c r="D181" s="301">
        <v>29.386306406289602</v>
      </c>
      <c r="E181" s="301">
        <v>31.171747086737728</v>
      </c>
      <c r="F181" s="301">
        <v>33.888237341950394</v>
      </c>
      <c r="G181" s="301">
        <v>37.217956430506568</v>
      </c>
      <c r="H181" s="301">
        <v>41.12509361775146</v>
      </c>
      <c r="I181" s="301">
        <v>44.201390253356735</v>
      </c>
      <c r="J181" s="301">
        <v>46.682641793279934</v>
      </c>
      <c r="K181" s="301">
        <v>48.855396773247712</v>
      </c>
      <c r="L181" s="301">
        <v>50.818141080249823</v>
      </c>
      <c r="M181" s="301">
        <v>52.571787797275853</v>
      </c>
      <c r="N181" s="301">
        <v>54.117596177471505</v>
      </c>
      <c r="O181" s="301">
        <v>55.535538618374545</v>
      </c>
    </row>
    <row r="182" outlineLevel="2" collapsed="1" hidden="1">
      <c r="B182" s="312" t="s">
        <v>30</v>
      </c>
      <c r="C182" s="301" t="s">
        <v>6</v>
      </c>
      <c r="D182" s="301">
        <v>6.514374825</v>
      </c>
      <c r="E182" s="301">
        <v>6.5143748250001678</v>
      </c>
      <c r="F182" s="301">
        <v>6.514374824589396</v>
      </c>
      <c r="G182" s="301">
        <v>6.5143748247160156</v>
      </c>
      <c r="H182" s="301">
        <v>6.5143748260134107</v>
      </c>
      <c r="I182" s="301">
        <v>6.5143748247472715</v>
      </c>
      <c r="J182" s="301">
        <v>6.5143748242672679</v>
      </c>
      <c r="K182" s="301">
        <v>6.5143748212887376</v>
      </c>
      <c r="L182" s="301">
        <v>6.5143748295767434</v>
      </c>
      <c r="M182" s="301">
        <v>6.5143748250635722</v>
      </c>
      <c r="N182" s="301">
        <v>6.514374823895519</v>
      </c>
      <c r="O182" s="301">
        <v>6.5143748294772106</v>
      </c>
    </row>
    <row r="183" outlineLevel="2" collapsed="1" hidden="1">
      <c r="B183" s="312" t="s">
        <v>31</v>
      </c>
      <c r="C183" s="313" t="s">
        <v>6</v>
      </c>
      <c r="D183" s="313">
        <v>0.94730876117814056</v>
      </c>
      <c r="E183" s="313">
        <v>1.0048649431551435</v>
      </c>
      <c r="F183" s="313">
        <v>1.0924348127004777</v>
      </c>
      <c r="G183" s="313">
        <v>1.199772972904791</v>
      </c>
      <c r="H183" s="313">
        <v>1.3257250145608266</v>
      </c>
      <c r="I183" s="313">
        <v>1.4248937469152945</v>
      </c>
      <c r="J183" s="313">
        <v>1.5048803668721635</v>
      </c>
      <c r="K183" s="313">
        <v>1.574922167973658</v>
      </c>
      <c r="L183" s="313">
        <v>1.638193980778879</v>
      </c>
      <c r="M183" s="313">
        <v>1.6947252397973474</v>
      </c>
      <c r="N183" s="313">
        <v>1.7445565388185989</v>
      </c>
      <c r="O183" s="313">
        <v>1.7902659001293582</v>
      </c>
    </row>
    <row r="184" outlineLevel="2" collapsed="1" hidden="1">
      <c r="B184" s="312" t="s">
        <v>45</v>
      </c>
      <c r="C184" s="301" t="s">
        <v>6</v>
      </c>
      <c r="D184" s="301">
        <v>0</v>
      </c>
      <c r="E184" s="301">
        <v>0</v>
      </c>
      <c r="F184" s="301">
        <v>0</v>
      </c>
      <c r="G184" s="301">
        <v>0</v>
      </c>
      <c r="H184" s="301">
        <v>0</v>
      </c>
      <c r="I184" s="301">
        <v>0</v>
      </c>
      <c r="J184" s="301">
        <v>0</v>
      </c>
      <c r="K184" s="301">
        <v>0</v>
      </c>
      <c r="L184" s="301">
        <v>0</v>
      </c>
      <c r="M184" s="301">
        <v>0</v>
      </c>
      <c r="N184" s="301">
        <v>0</v>
      </c>
      <c r="O184" s="301">
        <v>0</v>
      </c>
    </row>
    <row r="185" outlineLevel="2" collapsed="1" hidden="1">
      <c r="B185" s="312" t="s">
        <v>46</v>
      </c>
      <c r="C185" s="301" t="s">
        <v>6</v>
      </c>
      <c r="D185" s="301">
        <v>2358.7120287592243</v>
      </c>
      <c r="E185" s="301">
        <v>2338.9360396316865</v>
      </c>
      <c r="F185" s="301">
        <v>2324.864062787387</v>
      </c>
      <c r="G185" s="301">
        <v>4330.1685286096044</v>
      </c>
      <c r="H185" s="301">
        <v>4314.85947255964</v>
      </c>
      <c r="I185" s="301">
        <v>4302.9304410526147</v>
      </c>
      <c r="J185" s="301">
        <v>4296.75265286916</v>
      </c>
      <c r="K185" s="301">
        <v>4290.36701738109</v>
      </c>
      <c r="L185" s="301">
        <v>4283.6780550130507</v>
      </c>
      <c r="M185" s="301">
        <v>4281.1067789934368</v>
      </c>
      <c r="N185" s="301">
        <v>4278.9386253768871</v>
      </c>
      <c r="O185" s="301">
        <v>4277.0665997486858</v>
      </c>
    </row>
    <row r="186" outlineLevel="2" collapsed="1" hidden="1">
      <c r="B186" s="312" t="s">
        <v>36</v>
      </c>
      <c r="C186" s="301" t="s">
        <v>6</v>
      </c>
      <c r="D186" s="301">
        <v>34895.673277647038</v>
      </c>
      <c r="E186" s="301">
        <v>34917.23470757719</v>
      </c>
      <c r="F186" s="301">
        <v>34934.023174363785</v>
      </c>
      <c r="G186" s="301">
        <v>32932.048427763795</v>
      </c>
      <c r="H186" s="301">
        <v>32951.264621173017</v>
      </c>
      <c r="I186" s="301">
        <v>32966.269948885427</v>
      </c>
      <c r="J186" s="301">
        <v>32974.928990470638</v>
      </c>
      <c r="K186" s="301">
        <v>32983.487379233775</v>
      </c>
      <c r="L186" s="301">
        <v>32992.139084821225</v>
      </c>
      <c r="M186" s="301">
        <v>32996.464011562122</v>
      </c>
      <c r="N186" s="301">
        <v>33000.177969917786</v>
      </c>
      <c r="O186" s="301">
        <v>33003.467939236165</v>
      </c>
    </row>
    <row r="187" outlineLevel="2" collapsed="1" hidden="1">
      <c r="B187" s="312" t="s">
        <v>47</v>
      </c>
      <c r="C187" s="301" t="s">
        <v>6</v>
      </c>
      <c r="D187" s="301">
        <v>2329.3257223529622</v>
      </c>
      <c r="E187" s="301">
        <v>2307.7642924228057</v>
      </c>
      <c r="F187" s="301">
        <v>2290.9758256362156</v>
      </c>
      <c r="G187" s="301">
        <v>4292.9505722362028</v>
      </c>
      <c r="H187" s="301">
        <v>4273.73437882698</v>
      </c>
      <c r="I187" s="301">
        <v>4258.7290511145757</v>
      </c>
      <c r="J187" s="301">
        <v>4250.0700095293632</v>
      </c>
      <c r="K187" s="301">
        <v>4241.5116207662231</v>
      </c>
      <c r="L187" s="301">
        <v>4232.859915178773</v>
      </c>
      <c r="M187" s="301">
        <v>4228.5349884378784</v>
      </c>
      <c r="N187" s="301">
        <v>4224.8210300822093</v>
      </c>
      <c r="O187" s="301">
        <v>4221.5310607638321</v>
      </c>
    </row>
    <row r="188" outlineLevel="2" collapsed="1" hidden="1">
      <c r="B188" s="312" t="s">
        <v>48</v>
      </c>
      <c r="C188" s="313" t="s">
        <v>6</v>
      </c>
      <c r="D188" s="313">
        <v>1.274810873253708</v>
      </c>
      <c r="E188" s="313">
        <v>1.6647200245669884</v>
      </c>
      <c r="F188" s="313">
        <v>1.9377438995785175</v>
      </c>
      <c r="G188" s="313">
        <v>2.0782706933578297</v>
      </c>
      <c r="H188" s="313">
        <v>2.1043561346326163</v>
      </c>
      <c r="I188" s="313">
        <v>2.1089906279333004</v>
      </c>
      <c r="J188" s="313">
        <v>2.1099405718760296</v>
      </c>
      <c r="K188" s="313">
        <v>2.0939199755170508</v>
      </c>
      <c r="L188" s="313">
        <v>2.06327787403676</v>
      </c>
      <c r="M188" s="313">
        <v>2.0250618898588946</v>
      </c>
      <c r="N188" s="313">
        <v>1.988215704726616</v>
      </c>
      <c r="O188" s="313">
        <v>1.9581315852005197</v>
      </c>
    </row>
    <row r="189" outlineLevel="2" collapsed="1" hidden="1">
      <c r="B189" s="310" t="s">
        <v>49</v>
      </c>
    </row>
    <row r="190" outlineLevel="2" collapsed="1" hidden="1">
      <c r="B190" s="314" t="s">
        <v>22</v>
      </c>
      <c r="C190" s="315">
        <v>12438</v>
      </c>
      <c r="D190" s="315">
        <v>12438</v>
      </c>
      <c r="E190" s="315">
        <v>12438</v>
      </c>
      <c r="F190" s="315">
        <v>12438</v>
      </c>
      <c r="G190" s="315">
        <v>12438</v>
      </c>
      <c r="H190" s="315">
        <v>12438</v>
      </c>
      <c r="I190" s="315">
        <v>12438</v>
      </c>
      <c r="J190" s="315">
        <v>12438</v>
      </c>
      <c r="K190" s="315">
        <v>12438</v>
      </c>
      <c r="L190" s="315">
        <v>12438</v>
      </c>
      <c r="M190" s="315">
        <v>12438</v>
      </c>
      <c r="N190" s="315">
        <v>12438</v>
      </c>
      <c r="O190" s="315">
        <v>12438</v>
      </c>
    </row>
    <row r="191" outlineLevel="2" collapsed="1" hidden="1">
      <c r="B191" s="314" t="s">
        <v>23</v>
      </c>
      <c r="C191" s="315" t="s">
        <v>6</v>
      </c>
      <c r="D191" s="315">
        <v>3.1223983304153</v>
      </c>
      <c r="E191" s="315">
        <v>3.1744747938000368</v>
      </c>
      <c r="F191" s="315">
        <v>3.6235444938297126</v>
      </c>
      <c r="G191" s="315">
        <v>3.9096484454383913</v>
      </c>
      <c r="H191" s="315">
        <v>4.1355718331116496</v>
      </c>
      <c r="I191" s="315">
        <v>4.3438281072580276</v>
      </c>
      <c r="J191" s="315">
        <v>4.54335759224467</v>
      </c>
      <c r="K191" s="315">
        <v>4.7307824072337112</v>
      </c>
      <c r="L191" s="315">
        <v>4.8981780741067791</v>
      </c>
      <c r="M191" s="315">
        <v>5.0352843633432469</v>
      </c>
      <c r="N191" s="315">
        <v>5.1633675161035715</v>
      </c>
      <c r="O191" s="315">
        <v>5.3077435449161605</v>
      </c>
    </row>
    <row r="192" outlineLevel="2" collapsed="1" hidden="1">
      <c r="B192" s="316" t="s">
        <v>30</v>
      </c>
      <c r="C192" s="315" t="s">
        <v>6</v>
      </c>
      <c r="D192" s="315">
        <v>18.657</v>
      </c>
      <c r="E192" s="315">
        <v>18.65700000000005</v>
      </c>
      <c r="F192" s="315">
        <v>18.656999999999947</v>
      </c>
      <c r="G192" s="315">
        <v>18.65700000000005</v>
      </c>
      <c r="H192" s="315">
        <v>18.657000000000004</v>
      </c>
      <c r="I192" s="315">
        <v>18.656999999999886</v>
      </c>
      <c r="J192" s="315">
        <v>18.657000000000004</v>
      </c>
      <c r="K192" s="315">
        <v>18.65700000000006</v>
      </c>
      <c r="L192" s="315">
        <v>18.65699999999994</v>
      </c>
      <c r="M192" s="315">
        <v>18.657000000000064</v>
      </c>
      <c r="N192" s="315">
        <v>18.657000000000014</v>
      </c>
      <c r="O192" s="315">
        <v>18.656999999999965</v>
      </c>
    </row>
    <row r="193" outlineLevel="2" collapsed="1" hidden="1">
      <c r="B193" s="316" t="s">
        <v>31</v>
      </c>
      <c r="C193" s="317" t="s">
        <v>6</v>
      </c>
      <c r="D193" s="317">
        <v>0.30124441200340568</v>
      </c>
      <c r="E193" s="317">
        <v>0.30626867282200065</v>
      </c>
      <c r="F193" s="317">
        <v>0.34959425893195489</v>
      </c>
      <c r="G193" s="317">
        <v>0.377197148619237</v>
      </c>
      <c r="H193" s="317">
        <v>0.39899390575124455</v>
      </c>
      <c r="I193" s="317">
        <v>0.41908616567853618</v>
      </c>
      <c r="J193" s="317">
        <v>0.43833647778530344</v>
      </c>
      <c r="K193" s="317">
        <v>0.45641894908188246</v>
      </c>
      <c r="L193" s="317">
        <v>0.47256903754045138</v>
      </c>
      <c r="M193" s="317">
        <v>0.48579685126321726</v>
      </c>
      <c r="N193" s="317">
        <v>0.49815412601095721</v>
      </c>
      <c r="O193" s="317">
        <v>0.5120833135471452</v>
      </c>
    </row>
    <row r="194" outlineLevel="2" collapsed="1" hidden="1">
      <c r="B194" s="316" t="s">
        <v>46</v>
      </c>
      <c r="C194" s="315" t="s">
        <v>6</v>
      </c>
      <c r="D194" s="315">
        <v>303.549671145079</v>
      </c>
      <c r="E194" s="315">
        <v>302.45307531425073</v>
      </c>
      <c r="F194" s="315">
        <v>294.97573517131627</v>
      </c>
      <c r="G194" s="315">
        <v>291.64615408873703</v>
      </c>
      <c r="H194" s="315">
        <v>287.38943085743836</v>
      </c>
      <c r="I194" s="315">
        <v>283.90726064290192</v>
      </c>
      <c r="J194" s="315">
        <v>280.71920795741653</v>
      </c>
      <c r="K194" s="315">
        <v>277.44486335371971</v>
      </c>
      <c r="L194" s="315">
        <v>273.42424574695275</v>
      </c>
      <c r="M194" s="315">
        <v>267.71503745146009</v>
      </c>
      <c r="N194" s="315">
        <v>260.69204998582853</v>
      </c>
      <c r="O194" s="315">
        <v>253.10094300396602</v>
      </c>
    </row>
    <row r="195" outlineLevel="2" collapsed="1" hidden="1">
      <c r="B195" s="316" t="s">
        <v>47</v>
      </c>
      <c r="C195" s="315" t="s">
        <v>6</v>
      </c>
      <c r="D195" s="315">
        <v>303.54967114510015</v>
      </c>
      <c r="E195" s="315">
        <v>302.45307531420889</v>
      </c>
      <c r="F195" s="315">
        <v>294.97573517138511</v>
      </c>
      <c r="G195" s="315">
        <v>291.64615408865922</v>
      </c>
      <c r="H195" s="315">
        <v>287.38943085742</v>
      </c>
      <c r="I195" s="315">
        <v>283.9072606429346</v>
      </c>
      <c r="J195" s="315">
        <v>280.71920795743915</v>
      </c>
      <c r="K195" s="315">
        <v>277.44486335367708</v>
      </c>
      <c r="L195" s="315">
        <v>273.42424574700931</v>
      </c>
      <c r="M195" s="315">
        <v>267.71503745144236</v>
      </c>
      <c r="N195" s="315">
        <v>260.69204998582228</v>
      </c>
      <c r="O195" s="315">
        <v>253.10094300396742</v>
      </c>
    </row>
    <row r="196" outlineLevel="2" collapsed="1" hidden="1">
      <c r="B196" s="316" t="s">
        <v>50</v>
      </c>
      <c r="C196" s="317" t="s">
        <v>6</v>
      </c>
      <c r="D196" s="317">
        <v>0.30626867282200071</v>
      </c>
      <c r="E196" s="317">
        <v>0.34959425893195489</v>
      </c>
      <c r="F196" s="317">
        <v>0.37719714861923703</v>
      </c>
      <c r="G196" s="317">
        <v>0.39899390575124449</v>
      </c>
      <c r="H196" s="317">
        <v>0.41908616567853624</v>
      </c>
      <c r="I196" s="317">
        <v>0.43833647778530338</v>
      </c>
      <c r="J196" s="317">
        <v>0.45641894908188235</v>
      </c>
      <c r="K196" s="317">
        <v>0.47256903754045143</v>
      </c>
      <c r="L196" s="317">
        <v>0.48579685126321731</v>
      </c>
      <c r="M196" s="317">
        <v>0.49815412601095727</v>
      </c>
      <c r="N196" s="317">
        <v>0.5120833135471452</v>
      </c>
      <c r="O196" s="317">
        <v>0.52790998463602967</v>
      </c>
    </row>
    <row r="197" outlineLevel="2" collapsed="1" hidden="1">
      <c r="B197" s="310" t="s">
        <v>51</v>
      </c>
    </row>
    <row r="198" outlineLevel="2" collapsed="1" hidden="1">
      <c r="B198" s="311" t="s">
        <v>22</v>
      </c>
      <c r="C198" s="301">
        <v>3886</v>
      </c>
      <c r="D198" s="301">
        <v>3886</v>
      </c>
      <c r="E198" s="301">
        <v>3886</v>
      </c>
      <c r="F198" s="301">
        <v>3886</v>
      </c>
      <c r="G198" s="301">
        <v>3886</v>
      </c>
      <c r="H198" s="301">
        <v>3886</v>
      </c>
      <c r="I198" s="301">
        <v>3886</v>
      </c>
      <c r="J198" s="301">
        <v>3886</v>
      </c>
      <c r="K198" s="301">
        <v>3886</v>
      </c>
      <c r="L198" s="301">
        <v>3886</v>
      </c>
      <c r="M198" s="301">
        <v>3886</v>
      </c>
      <c r="N198" s="301">
        <v>3886</v>
      </c>
      <c r="O198" s="301">
        <v>3886</v>
      </c>
    </row>
    <row r="199" outlineLevel="2" collapsed="1" hidden="1">
      <c r="B199" s="311" t="s">
        <v>23</v>
      </c>
      <c r="C199" s="301" t="s">
        <v>6</v>
      </c>
      <c r="D199" s="301">
        <v>1.7402384891741</v>
      </c>
      <c r="E199" s="301">
        <v>1.74659898160571</v>
      </c>
      <c r="F199" s="301">
        <v>1.7365085075685267</v>
      </c>
      <c r="G199" s="301">
        <v>1.7915960967022155</v>
      </c>
      <c r="H199" s="301">
        <v>1.8722189325439027</v>
      </c>
      <c r="I199" s="301">
        <v>1.9633101713130314</v>
      </c>
      <c r="J199" s="301">
        <v>2.0577667913902182</v>
      </c>
      <c r="K199" s="301">
        <v>2.1503942604528645</v>
      </c>
      <c r="L199" s="301">
        <v>2.2329978140705293</v>
      </c>
      <c r="M199" s="301">
        <v>2.2954712113258542</v>
      </c>
      <c r="N199" s="301">
        <v>2.3434249933773077</v>
      </c>
      <c r="O199" s="301">
        <v>2.3836854189466421</v>
      </c>
    </row>
    <row r="200" outlineLevel="2" collapsed="1" hidden="1">
      <c r="B200" s="312" t="s">
        <v>30</v>
      </c>
      <c r="C200" s="301" t="s">
        <v>6</v>
      </c>
      <c r="D200" s="301">
        <v>2.7201999999999997</v>
      </c>
      <c r="E200" s="301">
        <v>2.7202000000000512</v>
      </c>
      <c r="F200" s="301">
        <v>2.7201999999999606</v>
      </c>
      <c r="G200" s="301">
        <v>2.7202000000000157</v>
      </c>
      <c r="H200" s="301">
        <v>2.7201999999999762</v>
      </c>
      <c r="I200" s="301">
        <v>2.7202000000000344</v>
      </c>
      <c r="J200" s="301">
        <v>2.7201999999999598</v>
      </c>
      <c r="K200" s="301">
        <v>2.7201999999999718</v>
      </c>
      <c r="L200" s="301">
        <v>2.7201999999999757</v>
      </c>
      <c r="M200" s="301">
        <v>2.7201999999999291</v>
      </c>
      <c r="N200" s="301">
        <v>2.7201999999999966</v>
      </c>
      <c r="O200" s="301">
        <v>2.72020000000005</v>
      </c>
    </row>
    <row r="201" outlineLevel="2" collapsed="1" hidden="1">
      <c r="B201" s="312" t="s">
        <v>31</v>
      </c>
      <c r="C201" s="313" t="s">
        <v>6</v>
      </c>
      <c r="D201" s="313">
        <v>0.53738707848917144</v>
      </c>
      <c r="E201" s="313">
        <v>0.53935120378972</v>
      </c>
      <c r="F201" s="313">
        <v>0.5362352570978467</v>
      </c>
      <c r="G201" s="313">
        <v>0.55324634998524413</v>
      </c>
      <c r="H201" s="313">
        <v>0.578142748083552</v>
      </c>
      <c r="I201" s="313">
        <v>0.60627179762625771</v>
      </c>
      <c r="J201" s="313">
        <v>0.63544007968817862</v>
      </c>
      <c r="K201" s="313">
        <v>0.66404351841056042</v>
      </c>
      <c r="L201" s="313">
        <v>0.68955156378914961</v>
      </c>
      <c r="M201" s="313">
        <v>0.70884340030649129</v>
      </c>
      <c r="N201" s="313">
        <v>0.72365156769242645</v>
      </c>
      <c r="O201" s="313">
        <v>0.73608402026144382</v>
      </c>
    </row>
    <row r="202" outlineLevel="2" collapsed="1" hidden="1">
      <c r="B202" s="312" t="s">
        <v>46</v>
      </c>
      <c r="C202" s="301" t="s">
        <v>6</v>
      </c>
      <c r="D202" s="301">
        <v>168.66660728306698</v>
      </c>
      <c r="E202" s="301">
        <v>168.29285863270417</v>
      </c>
      <c r="F202" s="301">
        <v>166.45000735903642</v>
      </c>
      <c r="G202" s="301">
        <v>166.34021928157253</v>
      </c>
      <c r="H202" s="301">
        <v>165.7361592110484</v>
      </c>
      <c r="I202" s="301">
        <v>164.71861720554546</v>
      </c>
      <c r="J202" s="301">
        <v>163.50342763040874</v>
      </c>
      <c r="K202" s="301">
        <v>162.08479477606653</v>
      </c>
      <c r="L202" s="301">
        <v>160.22846666443297</v>
      </c>
      <c r="M202" s="301">
        <v>157.48339100291523</v>
      </c>
      <c r="N202" s="301">
        <v>153.94945736599917</v>
      </c>
      <c r="O202" s="301">
        <v>150.02916189057567</v>
      </c>
    </row>
    <row r="203" outlineLevel="2" collapsed="1" hidden="1">
      <c r="B203" s="312" t="s">
        <v>36</v>
      </c>
      <c r="C203" s="301" t="s">
        <v>6</v>
      </c>
      <c r="D203" s="301">
        <v>3717.3333927169297</v>
      </c>
      <c r="E203" s="301">
        <v>3717.7071413672948</v>
      </c>
      <c r="F203" s="301">
        <v>3719.5499926409725</v>
      </c>
      <c r="G203" s="301">
        <v>3719.6597807184226</v>
      </c>
      <c r="H203" s="301">
        <v>3720.2638407889567</v>
      </c>
      <c r="I203" s="301">
        <v>3721.2813827944483</v>
      </c>
      <c r="J203" s="301">
        <v>3722.4965723695991</v>
      </c>
      <c r="K203" s="301">
        <v>3723.9152052239324</v>
      </c>
      <c r="L203" s="301">
        <v>3725.7715333355677</v>
      </c>
      <c r="M203" s="301">
        <v>3728.5166089970789</v>
      </c>
      <c r="N203" s="301">
        <v>3732.0505426340032</v>
      </c>
      <c r="O203" s="301">
        <v>3735.9708381094151</v>
      </c>
    </row>
    <row r="204" outlineLevel="2" collapsed="1" hidden="1">
      <c r="B204" s="312" t="s">
        <v>47</v>
      </c>
      <c r="C204" s="301" t="s">
        <v>6</v>
      </c>
      <c r="D204" s="301">
        <v>168.66660728307025</v>
      </c>
      <c r="E204" s="301">
        <v>168.29285863270516</v>
      </c>
      <c r="F204" s="301">
        <v>166.45000735902741</v>
      </c>
      <c r="G204" s="301">
        <v>166.3402192815775</v>
      </c>
      <c r="H204" s="301">
        <v>165.73615921104326</v>
      </c>
      <c r="I204" s="301">
        <v>164.71861720555182</v>
      </c>
      <c r="J204" s="301">
        <v>163.50342763040075</v>
      </c>
      <c r="K204" s="301">
        <v>162.08479477606761</v>
      </c>
      <c r="L204" s="301">
        <v>160.22846666443209</v>
      </c>
      <c r="M204" s="301">
        <v>157.48339100292091</v>
      </c>
      <c r="N204" s="301">
        <v>153.94945736599667</v>
      </c>
      <c r="O204" s="301">
        <v>150.029161890585</v>
      </c>
    </row>
    <row r="205" outlineLevel="2" collapsed="1" hidden="1">
      <c r="B205" s="312" t="s">
        <v>50</v>
      </c>
      <c r="C205" s="313" t="s">
        <v>6</v>
      </c>
      <c r="D205" s="313">
        <v>0.5393512037897199</v>
      </c>
      <c r="E205" s="313">
        <v>0.53623525709784658</v>
      </c>
      <c r="F205" s="313">
        <v>0.553246349985244</v>
      </c>
      <c r="G205" s="313">
        <v>0.57814274808355193</v>
      </c>
      <c r="H205" s="313">
        <v>0.60627179762625771</v>
      </c>
      <c r="I205" s="313">
        <v>0.63544007968817851</v>
      </c>
      <c r="J205" s="313">
        <v>0.66404351841056042</v>
      </c>
      <c r="K205" s="313">
        <v>0.6895515637891495</v>
      </c>
      <c r="L205" s="313">
        <v>0.70884340030649129</v>
      </c>
      <c r="M205" s="313">
        <v>0.72365156769242633</v>
      </c>
      <c r="N205" s="313">
        <v>0.73608402026144382</v>
      </c>
      <c r="O205" s="313">
        <v>0.75041884173076612</v>
      </c>
    </row>
    <row r="206" outlineLevel="2" collapsed="1" hidden="1">
      <c r="B206" s="310" t="s">
        <v>52</v>
      </c>
    </row>
    <row r="207" outlineLevel="2" collapsed="1" hidden="1">
      <c r="B207" s="314" t="s">
        <v>22</v>
      </c>
      <c r="C207" s="315">
        <v>41278</v>
      </c>
      <c r="D207" s="315">
        <v>41278</v>
      </c>
      <c r="E207" s="315">
        <v>41278</v>
      </c>
      <c r="F207" s="315">
        <v>41278</v>
      </c>
      <c r="G207" s="315">
        <v>41278</v>
      </c>
      <c r="H207" s="315">
        <v>41278</v>
      </c>
      <c r="I207" s="315">
        <v>41278</v>
      </c>
      <c r="J207" s="315">
        <v>41278</v>
      </c>
      <c r="K207" s="315">
        <v>41278</v>
      </c>
      <c r="L207" s="315">
        <v>41278</v>
      </c>
      <c r="M207" s="315">
        <v>41278</v>
      </c>
      <c r="N207" s="315">
        <v>41278</v>
      </c>
      <c r="O207" s="315">
        <v>41278</v>
      </c>
    </row>
    <row r="208" outlineLevel="2" collapsed="1" hidden="1">
      <c r="B208" s="314" t="s">
        <v>23</v>
      </c>
      <c r="C208" s="315" t="s">
        <v>6</v>
      </c>
      <c r="D208" s="315">
        <v>19.6817356940381</v>
      </c>
      <c r="E208" s="315">
        <v>19.674380951188724</v>
      </c>
      <c r="F208" s="315">
        <v>19.999696350823729</v>
      </c>
      <c r="G208" s="315">
        <v>20.23458899363391</v>
      </c>
      <c r="H208" s="315">
        <v>20.431595752836426</v>
      </c>
      <c r="I208" s="315">
        <v>20.616729769419859</v>
      </c>
      <c r="J208" s="315">
        <v>20.79538575506951</v>
      </c>
      <c r="K208" s="315">
        <v>20.963938111807284</v>
      </c>
      <c r="L208" s="315">
        <v>21.114103498437853</v>
      </c>
      <c r="M208" s="315">
        <v>21.235016677849671</v>
      </c>
      <c r="N208" s="315">
        <v>21.345044911763864</v>
      </c>
      <c r="O208" s="315">
        <v>21.467733796650773</v>
      </c>
    </row>
    <row r="209" outlineLevel="2" collapsed="1" hidden="1">
      <c r="B209" s="316" t="s">
        <v>30</v>
      </c>
      <c r="C209" s="315" t="s">
        <v>6</v>
      </c>
      <c r="D209" s="315">
        <v>49.5336</v>
      </c>
      <c r="E209" s="315">
        <v>49.533600000000021</v>
      </c>
      <c r="F209" s="315">
        <v>49.533600000000042</v>
      </c>
      <c r="G209" s="315">
        <v>49.533600000000042</v>
      </c>
      <c r="H209" s="315">
        <v>49.533599999999979</v>
      </c>
      <c r="I209" s="315">
        <v>49.533599999999979</v>
      </c>
      <c r="J209" s="315">
        <v>49.533599999999971</v>
      </c>
      <c r="K209" s="315">
        <v>49.533600000000035</v>
      </c>
      <c r="L209" s="315">
        <v>49.533600000000085</v>
      </c>
      <c r="M209" s="315">
        <v>49.533600000000071</v>
      </c>
      <c r="N209" s="315">
        <v>49.533600000000064</v>
      </c>
      <c r="O209" s="315">
        <v>49.533599999999993</v>
      </c>
    </row>
    <row r="210" outlineLevel="2" collapsed="1" hidden="1">
      <c r="B210" s="316" t="s">
        <v>31</v>
      </c>
      <c r="C210" s="317" t="s">
        <v>6</v>
      </c>
      <c r="D210" s="317">
        <v>0.572171200950766</v>
      </c>
      <c r="E210" s="317">
        <v>0.5719573899274788</v>
      </c>
      <c r="F210" s="317">
        <v>0.5814146911427025</v>
      </c>
      <c r="G210" s="317">
        <v>0.5882432964862806</v>
      </c>
      <c r="H210" s="317">
        <v>0.59397051464227224</v>
      </c>
      <c r="I210" s="317">
        <v>0.59935257820882393</v>
      </c>
      <c r="J210" s="317">
        <v>0.6045463177984256</v>
      </c>
      <c r="K210" s="317">
        <v>0.6094463330144082</v>
      </c>
      <c r="L210" s="317">
        <v>0.61381181738760171</v>
      </c>
      <c r="M210" s="317">
        <v>0.61732690569842541</v>
      </c>
      <c r="N210" s="317">
        <v>0.62052555584370939</v>
      </c>
      <c r="O210" s="317">
        <v>0.6240922660007977</v>
      </c>
    </row>
    <row r="211" outlineLevel="2" collapsed="1" hidden="1">
      <c r="B211" s="316" t="s">
        <v>46</v>
      </c>
      <c r="C211" s="315" t="s">
        <v>6</v>
      </c>
      <c r="D211" s="315">
        <v>997.666338102591</v>
      </c>
      <c r="E211" s="315">
        <v>991.32932115637709</v>
      </c>
      <c r="F211" s="315">
        <v>957.86847463790957</v>
      </c>
      <c r="G211" s="315">
        <v>957.90722014059</v>
      </c>
      <c r="H211" s="315">
        <v>954.78752105113369</v>
      </c>
      <c r="I211" s="315">
        <v>951.74237058844972</v>
      </c>
      <c r="J211" s="315">
        <v>948.88414749427341</v>
      </c>
      <c r="K211" s="315">
        <v>945.14298910590423</v>
      </c>
      <c r="L211" s="315">
        <v>937.772189835327</v>
      </c>
      <c r="M211" s="315">
        <v>923.04042290997245</v>
      </c>
      <c r="N211" s="315">
        <v>903.36090613392082</v>
      </c>
      <c r="O211" s="315">
        <v>882.56749470998955</v>
      </c>
    </row>
    <row r="212" outlineLevel="2" collapsed="1" hidden="1">
      <c r="B212" s="316" t="s">
        <v>36</v>
      </c>
      <c r="C212" s="315" t="s">
        <v>6</v>
      </c>
      <c r="D212" s="315">
        <v>40280.3336618974</v>
      </c>
      <c r="E212" s="315">
        <v>40286.670678843606</v>
      </c>
      <c r="F212" s="315">
        <v>40320.131525362121</v>
      </c>
      <c r="G212" s="315">
        <v>40320.092779859449</v>
      </c>
      <c r="H212" s="315">
        <v>40323.2124789488</v>
      </c>
      <c r="I212" s="315">
        <v>40326.257629411622</v>
      </c>
      <c r="J212" s="315">
        <v>40329.115852505682</v>
      </c>
      <c r="K212" s="315">
        <v>40332.857010894048</v>
      </c>
      <c r="L212" s="315">
        <v>40340.227810164681</v>
      </c>
      <c r="M212" s="315">
        <v>40354.959577090041</v>
      </c>
      <c r="N212" s="315">
        <v>40374.639093866077</v>
      </c>
      <c r="O212" s="315">
        <v>40395.432505290068</v>
      </c>
    </row>
    <row r="213" outlineLevel="2" collapsed="1" hidden="1">
      <c r="B213" s="316" t="s">
        <v>47</v>
      </c>
      <c r="C213" s="315" t="s">
        <v>6</v>
      </c>
      <c r="D213" s="315">
        <v>997.66633810260146</v>
      </c>
      <c r="E213" s="315">
        <v>991.32932115639744</v>
      </c>
      <c r="F213" s="315">
        <v>957.86847463788092</v>
      </c>
      <c r="G213" s="315">
        <v>957.907220140554</v>
      </c>
      <c r="H213" s="315">
        <v>954.78752105119827</v>
      </c>
      <c r="I213" s="315">
        <v>951.74237058837707</v>
      </c>
      <c r="J213" s="315">
        <v>948.88414749431615</v>
      </c>
      <c r="K213" s="315">
        <v>945.14298910595471</v>
      </c>
      <c r="L213" s="315">
        <v>937.77218983531748</v>
      </c>
      <c r="M213" s="315">
        <v>923.04042290996017</v>
      </c>
      <c r="N213" s="315">
        <v>903.36090613391991</v>
      </c>
      <c r="O213" s="315">
        <v>882.56749470993134</v>
      </c>
    </row>
    <row r="214" outlineLevel="2" collapsed="1" hidden="1">
      <c r="B214" s="316" t="s">
        <v>53</v>
      </c>
      <c r="C214" s="317" t="s">
        <v>6</v>
      </c>
      <c r="D214" s="317">
        <v>0.57195738992747869</v>
      </c>
      <c r="E214" s="317">
        <v>0.58141469114270239</v>
      </c>
      <c r="F214" s="317">
        <v>0.58824329648628071</v>
      </c>
      <c r="G214" s="317">
        <v>0.59397051464227235</v>
      </c>
      <c r="H214" s="317">
        <v>0.599352578208824</v>
      </c>
      <c r="I214" s="317">
        <v>0.60454631779842571</v>
      </c>
      <c r="J214" s="317">
        <v>0.60944633301440831</v>
      </c>
      <c r="K214" s="317">
        <v>0.61381181738760171</v>
      </c>
      <c r="L214" s="317">
        <v>0.61732690569842541</v>
      </c>
      <c r="M214" s="317">
        <v>0.62052555584370939</v>
      </c>
      <c r="N214" s="317">
        <v>0.62409226600079759</v>
      </c>
      <c r="O214" s="317">
        <v>0.62824987562004631</v>
      </c>
    </row>
    <row r="215" outlineLevel="2" collapsed="1" hidden="1">
      <c r="B215" s="310" t="s">
        <v>54</v>
      </c>
    </row>
    <row r="216" outlineLevel="2" collapsed="1" hidden="1">
      <c r="B216" s="311" t="s">
        <v>22</v>
      </c>
      <c r="C216" s="301">
        <v>25416</v>
      </c>
      <c r="D216" s="301">
        <v>25416</v>
      </c>
      <c r="E216" s="301">
        <v>25416</v>
      </c>
      <c r="F216" s="301">
        <v>25416</v>
      </c>
      <c r="G216" s="301">
        <v>25416</v>
      </c>
      <c r="H216" s="301">
        <v>25416</v>
      </c>
      <c r="I216" s="301">
        <v>25416</v>
      </c>
      <c r="J216" s="301">
        <v>25416</v>
      </c>
      <c r="K216" s="301">
        <v>25416</v>
      </c>
      <c r="L216" s="301">
        <v>25416</v>
      </c>
      <c r="M216" s="301">
        <v>25416</v>
      </c>
      <c r="N216" s="301">
        <v>25416</v>
      </c>
      <c r="O216" s="301">
        <v>25416</v>
      </c>
    </row>
    <row r="217" outlineLevel="2" collapsed="1" hidden="1">
      <c r="B217" s="311" t="s">
        <v>23</v>
      </c>
      <c r="C217" s="301" t="s">
        <v>6</v>
      </c>
      <c r="D217" s="301">
        <v>0</v>
      </c>
      <c r="E217" s="301">
        <v>0</v>
      </c>
      <c r="F217" s="301">
        <v>0</v>
      </c>
      <c r="G217" s="301">
        <v>0</v>
      </c>
      <c r="H217" s="301">
        <v>0</v>
      </c>
      <c r="I217" s="301">
        <v>0</v>
      </c>
      <c r="J217" s="301">
        <v>0</v>
      </c>
      <c r="K217" s="301">
        <v>0</v>
      </c>
      <c r="L217" s="301">
        <v>0</v>
      </c>
      <c r="M217" s="301">
        <v>0</v>
      </c>
      <c r="N217" s="301">
        <v>0</v>
      </c>
      <c r="O217" s="301">
        <v>0</v>
      </c>
    </row>
    <row r="218" outlineLevel="2" collapsed="1" hidden="1">
      <c r="B218" s="312" t="s">
        <v>30</v>
      </c>
      <c r="C218" s="301" t="s">
        <v>6</v>
      </c>
      <c r="D218" s="301">
        <v>53.373599999999996</v>
      </c>
      <c r="E218" s="301">
        <v>53.3736000000001</v>
      </c>
      <c r="F218" s="301">
        <v>53.373599999999954</v>
      </c>
      <c r="G218" s="301">
        <v>53.373599999999925</v>
      </c>
      <c r="H218" s="301">
        <v>53.37360000000011</v>
      </c>
      <c r="I218" s="301">
        <v>53.373600000000081</v>
      </c>
      <c r="J218" s="301">
        <v>53.373600000000053</v>
      </c>
      <c r="K218" s="301">
        <v>53.373599999999954</v>
      </c>
      <c r="L218" s="301">
        <v>53.373600000000081</v>
      </c>
      <c r="M218" s="301">
        <v>53.373599999999833</v>
      </c>
      <c r="N218" s="301">
        <v>53.373600000000067</v>
      </c>
      <c r="O218" s="301">
        <v>53.373599999999875</v>
      </c>
    </row>
    <row r="219" outlineLevel="2" collapsed="1" hidden="1">
      <c r="B219" s="312" t="s">
        <v>46</v>
      </c>
      <c r="C219" s="301" t="s">
        <v>6</v>
      </c>
      <c r="D219" s="301">
        <v>754.937532266954</v>
      </c>
      <c r="E219" s="301">
        <v>754.9375322669556</v>
      </c>
      <c r="F219" s="301">
        <v>754.93753226695242</v>
      </c>
      <c r="G219" s="301">
        <v>754.93753226695333</v>
      </c>
      <c r="H219" s="301">
        <v>754.93753226695571</v>
      </c>
      <c r="I219" s="301">
        <v>754.937532266955</v>
      </c>
      <c r="J219" s="301">
        <v>754.93753226695492</v>
      </c>
      <c r="K219" s="301">
        <v>754.93753226695344</v>
      </c>
      <c r="L219" s="301">
        <v>754.937532266955</v>
      </c>
      <c r="M219" s="301">
        <v>754.9375322669531</v>
      </c>
      <c r="N219" s="301">
        <v>754.93753226695469</v>
      </c>
      <c r="O219" s="301">
        <v>754.93753226695344</v>
      </c>
    </row>
    <row r="220" outlineLevel="2" collapsed="1" hidden="1">
      <c r="B220" s="312" t="s">
        <v>47</v>
      </c>
      <c r="C220" s="301" t="s">
        <v>6</v>
      </c>
      <c r="D220" s="301">
        <v>754.93753226700051</v>
      </c>
      <c r="E220" s="301">
        <v>754.93753226686272</v>
      </c>
      <c r="F220" s="301">
        <v>754.93753226698561</v>
      </c>
      <c r="G220" s="301">
        <v>754.93753226700426</v>
      </c>
      <c r="H220" s="301">
        <v>754.93753226694093</v>
      </c>
      <c r="I220" s="301">
        <v>754.93753226694469</v>
      </c>
      <c r="J220" s="301">
        <v>754.9375322669074</v>
      </c>
      <c r="K220" s="301">
        <v>754.93753226701165</v>
      </c>
      <c r="L220" s="301">
        <v>754.93753226688136</v>
      </c>
      <c r="M220" s="301">
        <v>754.9375322670378</v>
      </c>
      <c r="N220" s="301">
        <v>754.93753226688136</v>
      </c>
      <c r="O220" s="301">
        <v>754.93753226697822</v>
      </c>
    </row>
    <row r="221" outlineLevel="2" collapsed="1" hidden="1">
      <c r="B221" s="310" t="s">
        <v>55</v>
      </c>
    </row>
    <row r="222" outlineLevel="2" collapsed="1" hidden="1">
      <c r="B222" s="314" t="s">
        <v>22</v>
      </c>
      <c r="C222" s="315">
        <v>381</v>
      </c>
      <c r="D222" s="315">
        <v>381</v>
      </c>
      <c r="E222" s="315">
        <v>381</v>
      </c>
      <c r="F222" s="315">
        <v>381</v>
      </c>
      <c r="G222" s="315">
        <v>381</v>
      </c>
      <c r="H222" s="315">
        <v>381</v>
      </c>
      <c r="I222" s="315">
        <v>381</v>
      </c>
      <c r="J222" s="315">
        <v>381</v>
      </c>
      <c r="K222" s="315">
        <v>381</v>
      </c>
      <c r="L222" s="315">
        <v>381</v>
      </c>
      <c r="M222" s="315">
        <v>381</v>
      </c>
      <c r="N222" s="315">
        <v>381</v>
      </c>
      <c r="O222" s="315">
        <v>381</v>
      </c>
    </row>
    <row r="223" outlineLevel="2" collapsed="1" hidden="1">
      <c r="B223" s="314" t="s">
        <v>23</v>
      </c>
      <c r="C223" s="315" t="s">
        <v>6</v>
      </c>
      <c r="D223" s="315">
        <v>0</v>
      </c>
      <c r="E223" s="315">
        <v>0</v>
      </c>
      <c r="F223" s="315">
        <v>0</v>
      </c>
      <c r="G223" s="315">
        <v>0</v>
      </c>
      <c r="H223" s="315">
        <v>0</v>
      </c>
      <c r="I223" s="315">
        <v>0</v>
      </c>
      <c r="J223" s="315">
        <v>0</v>
      </c>
      <c r="K223" s="315">
        <v>0</v>
      </c>
      <c r="L223" s="315">
        <v>0</v>
      </c>
      <c r="M223" s="315">
        <v>0</v>
      </c>
      <c r="N223" s="315">
        <v>0</v>
      </c>
      <c r="O223" s="315">
        <v>0</v>
      </c>
    </row>
    <row r="224" outlineLevel="2" collapsed="1" hidden="1">
      <c r="B224" s="310" t="s">
        <v>56</v>
      </c>
    </row>
    <row r="225" outlineLevel="2" collapsed="1" hidden="1">
      <c r="B225" s="311" t="s">
        <v>22</v>
      </c>
      <c r="C225" s="301">
        <v>4199.004</v>
      </c>
      <c r="D225" s="301">
        <v>4199.004</v>
      </c>
      <c r="E225" s="301">
        <v>4199.004</v>
      </c>
      <c r="F225" s="301">
        <v>4199.004</v>
      </c>
      <c r="G225" s="301">
        <v>4199.004</v>
      </c>
      <c r="H225" s="301">
        <v>4199.004</v>
      </c>
      <c r="I225" s="301">
        <v>4199.004</v>
      </c>
      <c r="J225" s="301">
        <v>4199.004</v>
      </c>
      <c r="K225" s="301">
        <v>4199.004</v>
      </c>
      <c r="L225" s="301">
        <v>4199.004</v>
      </c>
      <c r="M225" s="301">
        <v>4199.004</v>
      </c>
      <c r="N225" s="301">
        <v>4199.004</v>
      </c>
      <c r="O225" s="301">
        <v>4199.004</v>
      </c>
    </row>
    <row r="226" outlineLevel="2" collapsed="1" hidden="1">
      <c r="B226" s="311" t="s">
        <v>23</v>
      </c>
      <c r="C226" s="301" t="s">
        <v>6</v>
      </c>
      <c r="D226" s="301">
        <v>1.1999988000000001</v>
      </c>
      <c r="E226" s="301">
        <v>1.818871452460062</v>
      </c>
      <c r="F226" s="301">
        <v>2.5326910369730968</v>
      </c>
      <c r="G226" s="301">
        <v>3.3071198775434825</v>
      </c>
      <c r="H226" s="301">
        <v>3.9638986137640888</v>
      </c>
      <c r="I226" s="301">
        <v>4.5888425814861629</v>
      </c>
      <c r="J226" s="301">
        <v>5.2070063033218226</v>
      </c>
      <c r="K226" s="301">
        <v>5.8324458755482915</v>
      </c>
      <c r="L226" s="301">
        <v>6.4394120119148823</v>
      </c>
      <c r="M226" s="301">
        <v>7.0282189347740367</v>
      </c>
      <c r="N226" s="301">
        <v>7.6143507906415957</v>
      </c>
      <c r="O226" s="301">
        <v>8.19849749582764</v>
      </c>
    </row>
    <row r="227" outlineLevel="2" collapsed="1" hidden="1">
      <c r="B227" s="312" t="s">
        <v>31</v>
      </c>
      <c r="C227" s="313" t="s">
        <v>6</v>
      </c>
      <c r="D227" s="313">
        <v>0.34293812532686324</v>
      </c>
      <c r="E227" s="313">
        <v>0.51980082489849366</v>
      </c>
      <c r="F227" s="313">
        <v>0.72379765400740659</v>
      </c>
      <c r="G227" s="313">
        <v>0.945115520978827</v>
      </c>
      <c r="H227" s="313">
        <v>1.1328110991361062</v>
      </c>
      <c r="I227" s="313">
        <v>1.3114088716713286</v>
      </c>
      <c r="J227" s="313">
        <v>1.4880689715909268</v>
      </c>
      <c r="K227" s="313">
        <v>1.6668083790008179</v>
      </c>
      <c r="L227" s="313">
        <v>1.8402684099128885</v>
      </c>
      <c r="M227" s="313">
        <v>2.00853886343734</v>
      </c>
      <c r="N227" s="313">
        <v>2.1760448308146203</v>
      </c>
      <c r="O227" s="313">
        <v>2.3429834777469059</v>
      </c>
    </row>
    <row r="228" outlineLevel="2" collapsed="1" hidden="1">
      <c r="B228" s="312" t="s">
        <v>57</v>
      </c>
      <c r="C228" s="301" t="s">
        <v>6</v>
      </c>
      <c r="D228" s="301">
        <v>333.333</v>
      </c>
      <c r="E228" s="301">
        <v>666.666</v>
      </c>
      <c r="F228" s="301">
        <v>666.666</v>
      </c>
      <c r="G228" s="301">
        <v>666.666</v>
      </c>
      <c r="H228" s="301">
        <v>666.666</v>
      </c>
      <c r="I228" s="301">
        <v>666.666</v>
      </c>
      <c r="J228" s="301">
        <v>666.666</v>
      </c>
      <c r="K228" s="301">
        <v>666.666</v>
      </c>
      <c r="L228" s="301">
        <v>666.666</v>
      </c>
      <c r="M228" s="301">
        <v>666.666</v>
      </c>
      <c r="N228" s="301">
        <v>666.666</v>
      </c>
      <c r="O228" s="301">
        <v>666.666</v>
      </c>
    </row>
    <row r="229" outlineLevel="2" collapsed="1" hidden="1">
      <c r="B229" s="312" t="s">
        <v>36</v>
      </c>
      <c r="C229" s="301" t="s">
        <v>6</v>
      </c>
      <c r="D229" s="301">
        <v>3865.671</v>
      </c>
      <c r="E229" s="301">
        <v>3532.338</v>
      </c>
      <c r="F229" s="301">
        <v>3532.338</v>
      </c>
      <c r="G229" s="301">
        <v>3532.338</v>
      </c>
      <c r="H229" s="301">
        <v>3532.338</v>
      </c>
      <c r="I229" s="301">
        <v>3532.338</v>
      </c>
      <c r="J229" s="301">
        <v>3532.338</v>
      </c>
      <c r="K229" s="301">
        <v>3532.338</v>
      </c>
      <c r="L229" s="301">
        <v>3532.338</v>
      </c>
      <c r="M229" s="301">
        <v>3532.338</v>
      </c>
      <c r="N229" s="301">
        <v>3532.338</v>
      </c>
      <c r="O229" s="301">
        <v>3532.338</v>
      </c>
    </row>
    <row r="230" outlineLevel="2" collapsed="1" hidden="1">
      <c r="B230" s="312" t="s">
        <v>58</v>
      </c>
      <c r="C230" s="301" t="s">
        <v>6</v>
      </c>
      <c r="D230" s="301">
        <v>333.333</v>
      </c>
      <c r="E230" s="301">
        <v>666.666</v>
      </c>
      <c r="F230" s="301">
        <v>666.666</v>
      </c>
      <c r="G230" s="301">
        <v>666.666</v>
      </c>
      <c r="H230" s="301">
        <v>666.666</v>
      </c>
      <c r="I230" s="301">
        <v>666.666</v>
      </c>
      <c r="J230" s="301">
        <v>666.666</v>
      </c>
      <c r="K230" s="301">
        <v>666.666</v>
      </c>
      <c r="L230" s="301">
        <v>666.666</v>
      </c>
      <c r="M230" s="301">
        <v>666.666</v>
      </c>
      <c r="N230" s="301">
        <v>666.666</v>
      </c>
      <c r="O230" s="301">
        <v>666.666</v>
      </c>
    </row>
    <row r="231" outlineLevel="2" collapsed="1" hidden="1">
      <c r="B231" s="312" t="s">
        <v>59</v>
      </c>
      <c r="C231" s="313" t="s">
        <v>6</v>
      </c>
      <c r="D231" s="313">
        <v>2.5879437768</v>
      </c>
      <c r="E231" s="313">
        <v>2.7588484254</v>
      </c>
      <c r="F231" s="313">
        <v>2.882107995</v>
      </c>
      <c r="G231" s="313">
        <v>2.8091944002</v>
      </c>
      <c r="H231" s="313">
        <v>2.7064027476000003</v>
      </c>
      <c r="I231" s="313">
        <v>2.6257699458</v>
      </c>
      <c r="J231" s="313">
        <v>2.5876522884</v>
      </c>
      <c r="K231" s="313">
        <v>2.5333619286</v>
      </c>
      <c r="L231" s="313">
        <v>2.4660938658</v>
      </c>
      <c r="M231" s="313">
        <v>2.4120259961999997</v>
      </c>
      <c r="N231" s="313">
        <v>2.3689948476000002</v>
      </c>
      <c r="O231" s="313">
        <v>2.3491948932</v>
      </c>
    </row>
    <row r="233">
      <c r="B233" s="296" t="s">
        <v>61</v>
      </c>
      <c r="C233" s="296"/>
      <c r="D233" s="297"/>
      <c r="E233" s="297"/>
      <c r="F233" s="297"/>
      <c r="G233" s="297"/>
      <c r="H233" s="297"/>
      <c r="I233" s="297"/>
      <c r="J233" s="297"/>
      <c r="K233" s="297"/>
      <c r="L233" s="297"/>
      <c r="M233" s="297"/>
      <c r="N233" s="297"/>
      <c r="O233" s="297"/>
    </row>
    <row r="234">
      <c r="B234" s="299" t="s">
        <v>5</v>
      </c>
      <c r="C234" s="301" t="s">
        <v>6</v>
      </c>
      <c r="D234" s="301">
        <v>575.13734504752733</v>
      </c>
      <c r="E234" s="301">
        <v>542.15271324051912</v>
      </c>
      <c r="F234" s="301">
        <v>546.2271064846741</v>
      </c>
      <c r="G234" s="301">
        <v>547.57624930722341</v>
      </c>
      <c r="H234" s="301">
        <v>546.74640529627277</v>
      </c>
      <c r="I234" s="301">
        <v>543.9056166369943</v>
      </c>
      <c r="J234" s="301">
        <v>543.24529170773621</v>
      </c>
      <c r="K234" s="301">
        <v>541.0935412827879</v>
      </c>
      <c r="L234" s="301">
        <v>539.65742127181761</v>
      </c>
      <c r="M234" s="301">
        <v>536.44613876982862</v>
      </c>
      <c r="N234" s="301">
        <v>534.63202880832034</v>
      </c>
      <c r="O234" s="301">
        <v>532.58824790520146</v>
      </c>
    </row>
    <row r="235">
      <c r="B235" s="299" t="s">
        <v>7</v>
      </c>
      <c r="C235" s="301" t="s">
        <v>6</v>
      </c>
      <c r="D235" s="301">
        <v>55.6738786784286</v>
      </c>
      <c r="E235" s="301">
        <v>59.880575697999625</v>
      </c>
      <c r="F235" s="301">
        <v>65.658484878128817</v>
      </c>
      <c r="G235" s="301">
        <v>72.215669440536786</v>
      </c>
      <c r="H235" s="301">
        <v>79.752254920169662</v>
      </c>
      <c r="I235" s="301">
        <v>86.323105074845472</v>
      </c>
      <c r="J235" s="301">
        <v>92.214837722790861</v>
      </c>
      <c r="K235" s="301">
        <v>97.731711448732653</v>
      </c>
      <c r="L235" s="301">
        <v>102.93483383471715</v>
      </c>
      <c r="M235" s="301">
        <v>107.8050898459833</v>
      </c>
      <c r="N235" s="301">
        <v>112.41188416883503</v>
      </c>
      <c r="O235" s="301">
        <v>116.89656388568037</v>
      </c>
    </row>
    <row r="236">
      <c r="B236" s="302" t="s">
        <v>8</v>
      </c>
      <c r="C236" s="303" t="s">
        <v>6</v>
      </c>
      <c r="D236" s="303">
        <v>519.4634663690988</v>
      </c>
      <c r="E236" s="303">
        <v>482.27213754251954</v>
      </c>
      <c r="F236" s="303">
        <v>480.56862160654532</v>
      </c>
      <c r="G236" s="303">
        <v>475.36057986668658</v>
      </c>
      <c r="H236" s="303">
        <v>466.99415037610305</v>
      </c>
      <c r="I236" s="303">
        <v>457.5825115621488</v>
      </c>
      <c r="J236" s="303">
        <v>451.03045398494532</v>
      </c>
      <c r="K236" s="303">
        <v>443.3618298340553</v>
      </c>
      <c r="L236" s="303">
        <v>436.72258743710046</v>
      </c>
      <c r="M236" s="303">
        <v>428.64104892384529</v>
      </c>
      <c r="N236" s="303">
        <v>422.22014463948528</v>
      </c>
      <c r="O236" s="303">
        <v>415.69168401952112</v>
      </c>
    </row>
    <row r="237" outlineLevel="1">
      <c r="B237" s="298" t="s">
        <v>9</v>
      </c>
      <c r="C237" s="301" t="s">
        <v>6</v>
      </c>
      <c r="D237" s="301">
        <v>327.33333333333303</v>
      </c>
      <c r="E237" s="301">
        <v>327.33305114685959</v>
      </c>
      <c r="F237" s="301">
        <v>327.3331611802916</v>
      </c>
      <c r="G237" s="301">
        <v>327.33355542758864</v>
      </c>
      <c r="H237" s="301">
        <v>327.33414208402053</v>
      </c>
      <c r="I237" s="301">
        <v>327.33443391313659</v>
      </c>
      <c r="J237" s="301">
        <v>327.33478909661846</v>
      </c>
      <c r="K237" s="301">
        <v>327.33499930554916</v>
      </c>
      <c r="L237" s="301">
        <v>327.33536941327606</v>
      </c>
      <c r="M237" s="301">
        <v>327.33555165255433</v>
      </c>
      <c r="N237" s="301">
        <v>327.33582367188308</v>
      </c>
      <c r="O237" s="301">
        <v>327.33627741842321</v>
      </c>
    </row>
    <row r="238" outlineLevel="1">
      <c r="B238" s="298" t="s">
        <v>10</v>
      </c>
      <c r="C238" s="301" t="s">
        <v>6</v>
      </c>
      <c r="D238" s="301">
        <v>13.332780416502697</v>
      </c>
      <c r="E238" s="301">
        <v>13.333031176969744</v>
      </c>
      <c r="F238" s="301">
        <v>13.334232459492407</v>
      </c>
      <c r="G238" s="301">
        <v>13.340228297329231</v>
      </c>
      <c r="H238" s="301">
        <v>13.345520708052689</v>
      </c>
      <c r="I238" s="301">
        <v>13.357508067222833</v>
      </c>
      <c r="J238" s="301">
        <v>13.376047203804577</v>
      </c>
      <c r="K238" s="301">
        <v>13.380390965336817</v>
      </c>
      <c r="L238" s="301">
        <v>13.385272845375985</v>
      </c>
      <c r="M238" s="301">
        <v>13.384816193388746</v>
      </c>
      <c r="N238" s="301">
        <v>13.394302495486205</v>
      </c>
      <c r="O238" s="301">
        <v>13.403087752472816</v>
      </c>
    </row>
    <row r="239" outlineLevel="1">
      <c r="B239" s="298" t="s">
        <v>11</v>
      </c>
      <c r="C239" s="301" t="s">
        <v>6</v>
      </c>
      <c r="D239" s="301">
        <v>178.79735261926305</v>
      </c>
      <c r="E239" s="301">
        <v>141.60605521869019</v>
      </c>
      <c r="F239" s="301">
        <v>139.9012279667613</v>
      </c>
      <c r="G239" s="301">
        <v>134.68679614176875</v>
      </c>
      <c r="H239" s="301">
        <v>126.31448758402983</v>
      </c>
      <c r="I239" s="301">
        <v>116.89056958178938</v>
      </c>
      <c r="J239" s="301">
        <v>110.31961768452224</v>
      </c>
      <c r="K239" s="301">
        <v>102.64643956316932</v>
      </c>
      <c r="L239" s="301">
        <v>96.001945178448452</v>
      </c>
      <c r="M239" s="301">
        <v>87.920681077902259</v>
      </c>
      <c r="N239" s="301">
        <v>81.490018472115992</v>
      </c>
      <c r="O239" s="301">
        <v>74.952318848625083</v>
      </c>
    </row>
    <row r="240" outlineLevel="1">
      <c r="B240" s="304" t="s">
        <v>12</v>
      </c>
      <c r="C240" s="305" t="s">
        <v>6</v>
      </c>
      <c r="D240" s="305">
        <v>44.673121534197179</v>
      </c>
      <c r="E240" s="305">
        <v>35.38075045346752</v>
      </c>
      <c r="F240" s="305">
        <v>34.954793615155666</v>
      </c>
      <c r="G240" s="305">
        <v>33.651950238354011</v>
      </c>
      <c r="H240" s="305">
        <v>31.560100710144749</v>
      </c>
      <c r="I240" s="305">
        <v>29.205503015743318</v>
      </c>
      <c r="J240" s="305">
        <v>27.563728524109415</v>
      </c>
      <c r="K240" s="305">
        <v>25.646559093202463</v>
      </c>
      <c r="L240" s="305">
        <v>23.986409763061058</v>
      </c>
      <c r="M240" s="305">
        <v>21.967278674009634</v>
      </c>
      <c r="N240" s="305">
        <v>20.360555934968605</v>
      </c>
      <c r="O240" s="305">
        <v>18.727089636078791</v>
      </c>
    </row>
    <row r="241" outlineLevel="1">
      <c r="B241" s="298" t="s">
        <v>13</v>
      </c>
      <c r="C241" s="301" t="s">
        <v>6</v>
      </c>
      <c r="D241" s="301">
        <v>134.12423108506587</v>
      </c>
      <c r="E241" s="301">
        <v>106.22530476522269</v>
      </c>
      <c r="F241" s="301">
        <v>104.94643435160565</v>
      </c>
      <c r="G241" s="301">
        <v>101.03484590341473</v>
      </c>
      <c r="H241" s="301">
        <v>94.754386873885082</v>
      </c>
      <c r="I241" s="301">
        <v>87.685066566046046</v>
      </c>
      <c r="J241" s="301">
        <v>82.755889160412835</v>
      </c>
      <c r="K241" s="301">
        <v>76.999880469966854</v>
      </c>
      <c r="L241" s="301">
        <v>72.01553541538739</v>
      </c>
      <c r="M241" s="301">
        <v>65.953402403892625</v>
      </c>
      <c r="N241" s="301">
        <v>61.129462537147383</v>
      </c>
      <c r="O241" s="301">
        <v>56.225229212546296</v>
      </c>
    </row>
    <row r="242" outlineLevel="1">
      <c r="B242" s="298" t="s">
        <v>14</v>
      </c>
      <c r="C242" s="301" t="s">
        <v>6</v>
      </c>
      <c r="D242" s="301">
        <v>0</v>
      </c>
      <c r="E242" s="301">
        <v>0</v>
      </c>
      <c r="F242" s="301">
        <v>0</v>
      </c>
      <c r="G242" s="301">
        <v>0</v>
      </c>
      <c r="H242" s="301">
        <v>0</v>
      </c>
      <c r="I242" s="301">
        <v>0</v>
      </c>
      <c r="J242" s="301">
        <v>0</v>
      </c>
      <c r="K242" s="301">
        <v>0</v>
      </c>
      <c r="L242" s="301">
        <v>0</v>
      </c>
      <c r="M242" s="301">
        <v>0</v>
      </c>
      <c r="N242" s="301">
        <v>0</v>
      </c>
      <c r="O242" s="301">
        <v>0</v>
      </c>
    </row>
    <row r="243" outlineLevel="1">
      <c r="B243" s="298" t="s">
        <v>15</v>
      </c>
      <c r="C243" s="301" t="s">
        <v>6</v>
      </c>
      <c r="D243" s="301">
        <v>134.12423108506587</v>
      </c>
      <c r="E243" s="301">
        <v>106.22530476522269</v>
      </c>
      <c r="F243" s="301">
        <v>104.94643435160565</v>
      </c>
      <c r="G243" s="301">
        <v>101.03484590341473</v>
      </c>
      <c r="H243" s="301">
        <v>94.754386873885082</v>
      </c>
      <c r="I243" s="301">
        <v>87.685066566046046</v>
      </c>
      <c r="J243" s="301">
        <v>82.755889160412835</v>
      </c>
      <c r="K243" s="301">
        <v>76.999880469966854</v>
      </c>
      <c r="L243" s="301">
        <v>72.01553541538739</v>
      </c>
      <c r="M243" s="301">
        <v>65.953402403892625</v>
      </c>
      <c r="N243" s="301">
        <v>61.129462537147383</v>
      </c>
      <c r="O243" s="301">
        <v>56.225229212546296</v>
      </c>
    </row>
    <row r="244" outlineLevel="1">
      <c r="B244" s="306" t="s">
        <v>16</v>
      </c>
      <c r="C244" s="307">
        <v>0</v>
      </c>
      <c r="D244" s="307">
        <v>0</v>
      </c>
      <c r="E244" s="307">
        <v>0</v>
      </c>
      <c r="F244" s="307">
        <v>0</v>
      </c>
      <c r="G244" s="307">
        <v>0</v>
      </c>
      <c r="H244" s="307">
        <v>0</v>
      </c>
      <c r="I244" s="307">
        <v>0</v>
      </c>
      <c r="J244" s="307">
        <v>0</v>
      </c>
      <c r="K244" s="307">
        <v>0</v>
      </c>
      <c r="L244" s="307">
        <v>0</v>
      </c>
      <c r="M244" s="307">
        <v>0</v>
      </c>
      <c r="N244" s="307">
        <v>0</v>
      </c>
      <c r="O244" s="307">
        <v>0</v>
      </c>
    </row>
    <row r="245" outlineLevel="1">
      <c r="B245" s="299" t="s">
        <v>17</v>
      </c>
      <c r="C245" s="301">
        <v>15799.749</v>
      </c>
      <c r="D245" s="301">
        <v>15933.873231085137</v>
      </c>
      <c r="E245" s="301">
        <v>16040.098535248131</v>
      </c>
      <c r="F245" s="301">
        <v>16145.044969390914</v>
      </c>
      <c r="G245" s="301">
        <v>16246.079816294863</v>
      </c>
      <c r="H245" s="301">
        <v>16340.834204494789</v>
      </c>
      <c r="I245" s="301">
        <v>16428.519267734126</v>
      </c>
      <c r="J245" s="301">
        <v>16511.275158136068</v>
      </c>
      <c r="K245" s="301">
        <v>16588.275036657273</v>
      </c>
      <c r="L245" s="301">
        <v>16660.290576259584</v>
      </c>
      <c r="M245" s="301">
        <v>16726.243976277827</v>
      </c>
      <c r="N245" s="301">
        <v>16787.3734379784</v>
      </c>
      <c r="O245" s="301">
        <v>16843.598667493985</v>
      </c>
    </row>
    <row r="246" outlineLevel="1"/>
    <row r="247" outlineLevel="1">
      <c r="B247" s="308" t="s">
        <v>18</v>
      </c>
      <c r="C247" s="309"/>
      <c r="D247" s="309"/>
      <c r="E247" s="309"/>
      <c r="F247" s="309"/>
      <c r="G247" s="309"/>
      <c r="H247" s="309"/>
      <c r="I247" s="309"/>
      <c r="J247" s="309"/>
      <c r="K247" s="309"/>
      <c r="L247" s="309"/>
      <c r="M247" s="309"/>
      <c r="N247" s="309"/>
      <c r="O247" s="309"/>
    </row>
    <row r="248" outlineLevel="1">
      <c r="B248" s="298" t="s">
        <v>19</v>
      </c>
      <c r="C248" s="301">
        <v>140622.752</v>
      </c>
      <c r="D248" s="301">
        <v>140755.14123108512</v>
      </c>
      <c r="E248" s="301">
        <v>140861.36653524812</v>
      </c>
      <c r="F248" s="301">
        <v>140966.31296939091</v>
      </c>
      <c r="G248" s="301">
        <v>141067.3478162949</v>
      </c>
      <c r="H248" s="301">
        <v>141162.10220449482</v>
      </c>
      <c r="I248" s="301">
        <v>141249.78726773412</v>
      </c>
      <c r="J248" s="301">
        <v>141332.5431581361</v>
      </c>
      <c r="K248" s="301">
        <v>141409.54303665733</v>
      </c>
      <c r="L248" s="301">
        <v>141481.55857625959</v>
      </c>
      <c r="M248" s="301">
        <v>141547.51197627781</v>
      </c>
      <c r="N248" s="301">
        <v>141608.64143797843</v>
      </c>
      <c r="O248" s="301">
        <v>141664.866667494</v>
      </c>
    </row>
    <row r="249" outlineLevel="1">
      <c r="B249" s="298" t="s">
        <v>20</v>
      </c>
      <c r="C249" s="300"/>
      <c r="D249" s="300">
        <v>575.137345047527</v>
      </c>
      <c r="E249" s="300">
        <v>542.152713240519</v>
      </c>
      <c r="F249" s="300">
        <v>546.227106484674</v>
      </c>
      <c r="G249" s="300">
        <v>547.576249307223</v>
      </c>
      <c r="H249" s="300">
        <v>546.746405296273</v>
      </c>
      <c r="I249" s="300">
        <v>543.905616636994</v>
      </c>
      <c r="J249" s="300">
        <v>543.245291707736</v>
      </c>
      <c r="K249" s="300">
        <v>541.093541282788</v>
      </c>
      <c r="L249" s="300">
        <v>539.657421271818</v>
      </c>
      <c r="M249" s="300">
        <v>536.446138769829</v>
      </c>
      <c r="N249" s="300">
        <v>534.63202880832</v>
      </c>
      <c r="O249" s="300">
        <v>532.588247905201</v>
      </c>
    </row>
    <row r="250" outlineLevel="2" collapsed="1" hidden="1">
      <c r="B250" s="310" t="s">
        <v>21</v>
      </c>
    </row>
    <row r="251" outlineLevel="2" collapsed="1" hidden="1">
      <c r="B251" s="311" t="s">
        <v>22</v>
      </c>
      <c r="C251" s="301">
        <v>13100</v>
      </c>
      <c r="D251" s="301">
        <v>13234.124231085136</v>
      </c>
      <c r="E251" s="301">
        <v>13340.349535248133</v>
      </c>
      <c r="F251" s="301">
        <v>13445.295969390918</v>
      </c>
      <c r="G251" s="301">
        <v>13546.33081629486</v>
      </c>
      <c r="H251" s="301">
        <v>13641.085204494793</v>
      </c>
      <c r="I251" s="301">
        <v>13728.770267734137</v>
      </c>
      <c r="J251" s="301">
        <v>13811.526158136085</v>
      </c>
      <c r="K251" s="301">
        <v>13888.526036657275</v>
      </c>
      <c r="L251" s="301">
        <v>13960.541576259577</v>
      </c>
      <c r="M251" s="301">
        <v>14026.494976277823</v>
      </c>
      <c r="N251" s="301">
        <v>14087.624437978408</v>
      </c>
      <c r="O251" s="301">
        <v>14143.849667493982</v>
      </c>
    </row>
    <row r="252" outlineLevel="2" collapsed="1" hidden="1">
      <c r="B252" s="311" t="s">
        <v>23</v>
      </c>
      <c r="C252" s="301" t="s">
        <v>6</v>
      </c>
      <c r="D252" s="301">
        <v>46.6794737282271</v>
      </c>
      <c r="E252" s="301">
        <v>18.003213977734926</v>
      </c>
      <c r="F252" s="301">
        <v>19.304332032088183</v>
      </c>
      <c r="G252" s="301">
        <v>20.972299963678331</v>
      </c>
      <c r="H252" s="301">
        <v>21.778551950241766</v>
      </c>
      <c r="I252" s="301">
        <v>21.173173581023985</v>
      </c>
      <c r="J252" s="301">
        <v>19.944809282260248</v>
      </c>
      <c r="K252" s="301">
        <v>19.944633681384492</v>
      </c>
      <c r="L252" s="301">
        <v>19.756685897865861</v>
      </c>
      <c r="M252" s="301">
        <v>19.4845457904712</v>
      </c>
      <c r="N252" s="301">
        <v>19.047763095204644</v>
      </c>
      <c r="O252" s="301">
        <v>18.45675810419414</v>
      </c>
    </row>
    <row r="253" outlineLevel="2" collapsed="1" hidden="1">
      <c r="B253" s="312" t="s">
        <v>24</v>
      </c>
      <c r="C253" s="313" t="s">
        <v>6</v>
      </c>
      <c r="D253" s="313">
        <v>1.6324356939719085</v>
      </c>
      <c r="E253" s="313">
        <v>1.7364761228555727</v>
      </c>
      <c r="F253" s="313">
        <v>1.8717892126516031</v>
      </c>
      <c r="G253" s="313">
        <v>1.9292502667108389</v>
      </c>
      <c r="H253" s="313">
        <v>1.862594354945954</v>
      </c>
      <c r="I253" s="313">
        <v>1.7433295679047325</v>
      </c>
      <c r="J253" s="313">
        <v>1.7328686304201526</v>
      </c>
      <c r="K253" s="313">
        <v>1.7070222581477863</v>
      </c>
      <c r="L253" s="313">
        <v>1.6748243483853436</v>
      </c>
      <c r="M253" s="313">
        <v>1.6295814280690077</v>
      </c>
      <c r="N253" s="313">
        <v>1.5721678145624425</v>
      </c>
      <c r="O253" s="313">
        <v>1.5380443461599995</v>
      </c>
    </row>
    <row r="254" outlineLevel="2" collapsed="1" hidden="1">
      <c r="B254" s="310" t="s">
        <v>25</v>
      </c>
    </row>
    <row r="255" outlineLevel="2" collapsed="1" hidden="1">
      <c r="B255" s="314" t="s">
        <v>26</v>
      </c>
      <c r="C255" s="315">
        <v>106497.017</v>
      </c>
      <c r="D255" s="315">
        <v>106497.017</v>
      </c>
      <c r="E255" s="315">
        <v>106497.017</v>
      </c>
      <c r="F255" s="315">
        <v>106497.017</v>
      </c>
      <c r="G255" s="315">
        <v>106497.017</v>
      </c>
      <c r="H255" s="315">
        <v>106497.017</v>
      </c>
      <c r="I255" s="315">
        <v>106497.017</v>
      </c>
      <c r="J255" s="315">
        <v>106497.017</v>
      </c>
      <c r="K255" s="315">
        <v>106497.017</v>
      </c>
      <c r="L255" s="315">
        <v>106497.017</v>
      </c>
      <c r="M255" s="315">
        <v>106497.017</v>
      </c>
      <c r="N255" s="315">
        <v>106497.017</v>
      </c>
      <c r="O255" s="315">
        <v>106497.017</v>
      </c>
    </row>
    <row r="256" outlineLevel="2" collapsed="1" hidden="1">
      <c r="B256" s="316" t="s">
        <v>27</v>
      </c>
      <c r="C256" s="315" t="s">
        <v>6</v>
      </c>
      <c r="D256" s="315">
        <v>0</v>
      </c>
      <c r="E256" s="315">
        <v>0</v>
      </c>
      <c r="F256" s="315">
        <v>0</v>
      </c>
      <c r="G256" s="315">
        <v>0</v>
      </c>
      <c r="H256" s="315">
        <v>0</v>
      </c>
      <c r="I256" s="315">
        <v>0</v>
      </c>
      <c r="J256" s="315">
        <v>0</v>
      </c>
      <c r="K256" s="315">
        <v>0</v>
      </c>
      <c r="L256" s="315">
        <v>0</v>
      </c>
      <c r="M256" s="315">
        <v>0</v>
      </c>
      <c r="N256" s="315">
        <v>0</v>
      </c>
      <c r="O256" s="315">
        <v>0</v>
      </c>
    </row>
    <row r="257" outlineLevel="2" collapsed="1" hidden="1">
      <c r="B257" s="316" t="s">
        <v>28</v>
      </c>
      <c r="C257" s="315" t="s">
        <v>6</v>
      </c>
      <c r="D257" s="315">
        <v>17.813562062217898</v>
      </c>
      <c r="E257" s="315">
        <v>18.480274086538479</v>
      </c>
      <c r="F257" s="315">
        <v>19.216125635902106</v>
      </c>
      <c r="G257" s="315">
        <v>20.978330879495175</v>
      </c>
      <c r="H257" s="315">
        <v>21.822248695440344</v>
      </c>
      <c r="I257" s="315">
        <v>24.088432097454557</v>
      </c>
      <c r="J257" s="315">
        <v>27.247829766113419</v>
      </c>
      <c r="K257" s="315">
        <v>28.219860901108323</v>
      </c>
      <c r="L257" s="315">
        <v>28.871796456362691</v>
      </c>
      <c r="M257" s="315">
        <v>30.131569440300524</v>
      </c>
      <c r="N257" s="315">
        <v>31.768704517685794</v>
      </c>
      <c r="O257" s="315">
        <v>32.502369025615394</v>
      </c>
    </row>
    <row r="258" outlineLevel="2" collapsed="1" hidden="1">
      <c r="B258" s="314" t="s">
        <v>22</v>
      </c>
      <c r="C258" s="315">
        <v>106497.017</v>
      </c>
      <c r="D258" s="315">
        <v>106497.017</v>
      </c>
      <c r="E258" s="315">
        <v>106497.017</v>
      </c>
      <c r="F258" s="315">
        <v>106497.017</v>
      </c>
      <c r="G258" s="315">
        <v>106497.017</v>
      </c>
      <c r="H258" s="315">
        <v>106497.017</v>
      </c>
      <c r="I258" s="315">
        <v>106497.017</v>
      </c>
      <c r="J258" s="315">
        <v>106497.017</v>
      </c>
      <c r="K258" s="315">
        <v>106497.017</v>
      </c>
      <c r="L258" s="315">
        <v>106497.017</v>
      </c>
      <c r="M258" s="315">
        <v>106497.017</v>
      </c>
      <c r="N258" s="315">
        <v>106497.017</v>
      </c>
      <c r="O258" s="315">
        <v>106497.017</v>
      </c>
    </row>
    <row r="259" outlineLevel="2" collapsed="1" hidden="1">
      <c r="B259" s="316" t="s">
        <v>29</v>
      </c>
      <c r="C259" s="315" t="s">
        <v>6</v>
      </c>
      <c r="D259" s="315">
        <v>17.813562062217898</v>
      </c>
      <c r="E259" s="315">
        <v>18.480274086538479</v>
      </c>
      <c r="F259" s="315">
        <v>19.216125635902106</v>
      </c>
      <c r="G259" s="315">
        <v>20.978330879495175</v>
      </c>
      <c r="H259" s="315">
        <v>21.822248695440344</v>
      </c>
      <c r="I259" s="315">
        <v>24.088432097454557</v>
      </c>
      <c r="J259" s="315">
        <v>27.247829766113419</v>
      </c>
      <c r="K259" s="315">
        <v>28.219860901108323</v>
      </c>
      <c r="L259" s="315">
        <v>28.871796456362691</v>
      </c>
      <c r="M259" s="315">
        <v>30.131569440300524</v>
      </c>
      <c r="N259" s="315">
        <v>31.768704517685794</v>
      </c>
      <c r="O259" s="315">
        <v>32.502369025615394</v>
      </c>
    </row>
    <row r="260" outlineLevel="2" collapsed="1" hidden="1">
      <c r="B260" s="314" t="s">
        <v>23</v>
      </c>
      <c r="C260" s="315" t="s">
        <v>6</v>
      </c>
      <c r="D260" s="315">
        <v>501.47384969692774</v>
      </c>
      <c r="E260" s="315">
        <v>498.09518166498015</v>
      </c>
      <c r="F260" s="315">
        <v>497.07858004600365</v>
      </c>
      <c r="G260" s="315">
        <v>496.00144769266331</v>
      </c>
      <c r="H260" s="315">
        <v>494.73900441805989</v>
      </c>
      <c r="I260" s="315">
        <v>492.02256061915728</v>
      </c>
      <c r="J260" s="315">
        <v>489.32745798037394</v>
      </c>
      <c r="K260" s="315">
        <v>486.76365877484579</v>
      </c>
      <c r="L260" s="315">
        <v>485.48677537018989</v>
      </c>
      <c r="M260" s="315">
        <v>482.95873615344556</v>
      </c>
      <c r="N260" s="315">
        <v>481.24170405895086</v>
      </c>
      <c r="O260" s="315">
        <v>480.22902173028359</v>
      </c>
    </row>
    <row r="261" outlineLevel="2" collapsed="1" hidden="1">
      <c r="B261" s="316" t="s">
        <v>30</v>
      </c>
      <c r="C261" s="315" t="s">
        <v>6</v>
      </c>
      <c r="D261" s="315">
        <v>18.009348550001302</v>
      </c>
      <c r="E261" s="315">
        <v>17.985295698918566</v>
      </c>
      <c r="F261" s="315">
        <v>17.961718640941857</v>
      </c>
      <c r="G261" s="315">
        <v>17.938079028014744</v>
      </c>
      <c r="H261" s="315">
        <v>17.914844298162642</v>
      </c>
      <c r="I261" s="315">
        <v>17.891529885548483</v>
      </c>
      <c r="J261" s="315">
        <v>17.86899890073877</v>
      </c>
      <c r="K261" s="315">
        <v>17.84641476828984</v>
      </c>
      <c r="L261" s="315">
        <v>17.824420099467059</v>
      </c>
      <c r="M261" s="315">
        <v>17.802634751265018</v>
      </c>
      <c r="N261" s="315">
        <v>17.781669125986646</v>
      </c>
      <c r="O261" s="315">
        <v>17.760383416881066</v>
      </c>
    </row>
    <row r="262" outlineLevel="2" collapsed="1" hidden="1">
      <c r="B262" s="316" t="s">
        <v>31</v>
      </c>
      <c r="C262" s="317" t="s">
        <v>6</v>
      </c>
      <c r="D262" s="317">
        <v>5.65056784300647</v>
      </c>
      <c r="E262" s="317">
        <v>5.6124972777216486</v>
      </c>
      <c r="F262" s="317">
        <v>5.6010422907451423</v>
      </c>
      <c r="G262" s="317">
        <v>5.58890524822114</v>
      </c>
      <c r="H262" s="317">
        <v>5.5746801368311747</v>
      </c>
      <c r="I262" s="317">
        <v>5.5440714620484508</v>
      </c>
      <c r="J262" s="317">
        <v>5.5137032577771521</v>
      </c>
      <c r="K262" s="317">
        <v>5.4848145702504976</v>
      </c>
      <c r="L262" s="317">
        <v>5.4704267486123843</v>
      </c>
      <c r="M262" s="317">
        <v>5.44194100182294</v>
      </c>
      <c r="N262" s="317">
        <v>5.4225936194132185</v>
      </c>
      <c r="O262" s="317">
        <v>5.4111827946912383</v>
      </c>
    </row>
    <row r="263" outlineLevel="2" collapsed="1" hidden="1">
      <c r="B263" s="316" t="s">
        <v>32</v>
      </c>
      <c r="C263" s="315" t="s">
        <v>6</v>
      </c>
      <c r="D263" s="315">
        <v>2559.8194403244825</v>
      </c>
      <c r="E263" s="315">
        <v>2300.69465443177</v>
      </c>
      <c r="F263" s="315">
        <v>2471.2523909148526</v>
      </c>
      <c r="G263" s="315">
        <v>2506.9478507215381</v>
      </c>
      <c r="H263" s="315">
        <v>2564.5733218080372</v>
      </c>
      <c r="I263" s="315">
        <v>2433.0629733872629</v>
      </c>
      <c r="J263" s="315">
        <v>2542.6156312023809</v>
      </c>
      <c r="K263" s="315">
        <v>3210.3905805577328</v>
      </c>
      <c r="L263" s="315">
        <v>2658.0205577293395</v>
      </c>
      <c r="M263" s="315">
        <v>3041.92851259087</v>
      </c>
      <c r="N263" s="315">
        <v>3651.0628805401498</v>
      </c>
      <c r="O263" s="315">
        <v>3066.6081944639172</v>
      </c>
    </row>
    <row r="264" outlineLevel="2" collapsed="1" hidden="1">
      <c r="B264" s="316" t="s">
        <v>33</v>
      </c>
      <c r="C264" s="315" t="s">
        <v>6</v>
      </c>
      <c r="D264" s="315">
        <v>1291.3949551321814</v>
      </c>
      <c r="E264" s="315">
        <v>908.19031718425538</v>
      </c>
      <c r="F264" s="315">
        <v>912.86667148757977</v>
      </c>
      <c r="G264" s="315">
        <v>917.024585158872</v>
      </c>
      <c r="H264" s="315">
        <v>921.24102792090332</v>
      </c>
      <c r="I264" s="315">
        <v>926.2122125505756</v>
      </c>
      <c r="J264" s="315">
        <v>931.91180583245227</v>
      </c>
      <c r="K264" s="315">
        <v>1610.4350197758192</v>
      </c>
      <c r="L264" s="315">
        <v>1070.2475052213629</v>
      </c>
      <c r="M264" s="315">
        <v>1443.3455479833572</v>
      </c>
      <c r="N264" s="315">
        <v>1954.7350572667081</v>
      </c>
      <c r="O264" s="315">
        <v>1311.2404858786063</v>
      </c>
    </row>
    <row r="265" outlineLevel="2" collapsed="1" hidden="1">
      <c r="B265" s="316" t="s">
        <v>34</v>
      </c>
      <c r="C265" s="315" t="s">
        <v>6</v>
      </c>
      <c r="D265" s="315">
        <v>749.76469707971182</v>
      </c>
      <c r="E265" s="315">
        <v>875.560263726417</v>
      </c>
      <c r="F265" s="315">
        <v>1040.8402413386234</v>
      </c>
      <c r="G265" s="315">
        <v>1069.1966215231062</v>
      </c>
      <c r="H265" s="315">
        <v>1121.9399497332174</v>
      </c>
      <c r="I265" s="315">
        <v>982.57583177225513</v>
      </c>
      <c r="J265" s="315">
        <v>1081.0896262646472</v>
      </c>
      <c r="K265" s="315">
        <v>1070.3592160875983</v>
      </c>
      <c r="L265" s="315">
        <v>1057.6386130567373</v>
      </c>
      <c r="M265" s="315">
        <v>1067.3675230077622</v>
      </c>
      <c r="N265" s="315">
        <v>1162.0905205801437</v>
      </c>
      <c r="O265" s="315">
        <v>1220.171690650755</v>
      </c>
    </row>
    <row r="266" outlineLevel="2" collapsed="1" hidden="1">
      <c r="B266" s="316" t="s">
        <v>35</v>
      </c>
      <c r="C266" s="315" t="s">
        <v>6</v>
      </c>
      <c r="D266" s="315">
        <v>35.195286965663094</v>
      </c>
      <c r="E266" s="315">
        <v>36.83418755503596</v>
      </c>
      <c r="F266" s="315">
        <v>38.428616683588032</v>
      </c>
      <c r="G266" s="315">
        <v>42.663275374910228</v>
      </c>
      <c r="H266" s="315">
        <v>44.568184034019232</v>
      </c>
      <c r="I266" s="315">
        <v>50.143898330823966</v>
      </c>
      <c r="J266" s="315">
        <v>58.155740025646779</v>
      </c>
      <c r="K266" s="315">
        <v>60.679100687758833</v>
      </c>
      <c r="L266" s="315">
        <v>62.472084180516624</v>
      </c>
      <c r="M266" s="315">
        <v>66.059340197568432</v>
      </c>
      <c r="N266" s="315">
        <v>70.777267760334638</v>
      </c>
      <c r="O266" s="315">
        <v>72.727379621153574</v>
      </c>
    </row>
    <row r="267" outlineLevel="2" collapsed="1" hidden="1">
      <c r="B267" s="316" t="s">
        <v>36</v>
      </c>
      <c r="C267" s="315" t="s">
        <v>6</v>
      </c>
      <c r="D267" s="315">
        <v>104402.84849876023</v>
      </c>
      <c r="E267" s="315">
        <v>104657.95195741041</v>
      </c>
      <c r="F267" s="315">
        <v>104485.66534487177</v>
      </c>
      <c r="G267" s="315">
        <v>104447.1541870779</v>
      </c>
      <c r="H267" s="315">
        <v>104387.44558964983</v>
      </c>
      <c r="I267" s="315">
        <v>104513.99662526272</v>
      </c>
      <c r="J267" s="315">
        <v>104398.61199802722</v>
      </c>
      <c r="K267" s="315">
        <v>103727.32380259136</v>
      </c>
      <c r="L267" s="315">
        <v>104277.78700118516</v>
      </c>
      <c r="M267" s="315">
        <v>103890.11301934836</v>
      </c>
      <c r="N267" s="315">
        <v>103277.64544981014</v>
      </c>
      <c r="O267" s="315">
        <v>103860.37507484284</v>
      </c>
    </row>
    <row r="268" outlineLevel="2" collapsed="1" hidden="1">
      <c r="B268" s="316" t="s">
        <v>37</v>
      </c>
      <c r="C268" s="315" t="s">
        <v>6</v>
      </c>
      <c r="D268" s="315">
        <v>2094.1685012397793</v>
      </c>
      <c r="E268" s="315">
        <v>1839.0650425895983</v>
      </c>
      <c r="F268" s="315">
        <v>2011.3516551282546</v>
      </c>
      <c r="G268" s="315">
        <v>2049.8628129221406</v>
      </c>
      <c r="H268" s="315">
        <v>2109.5714103501909</v>
      </c>
      <c r="I268" s="315">
        <v>1983.0203747373055</v>
      </c>
      <c r="J268" s="315">
        <v>2098.4050019727724</v>
      </c>
      <c r="K268" s="315">
        <v>2769.6931974086274</v>
      </c>
      <c r="L268" s="315">
        <v>2219.2299988148225</v>
      </c>
      <c r="M268" s="315">
        <v>2606.9039806516339</v>
      </c>
      <c r="N268" s="315">
        <v>3219.3715501898778</v>
      </c>
      <c r="O268" s="315">
        <v>2636.6419251571824</v>
      </c>
    </row>
    <row r="269" outlineLevel="2" collapsed="1" hidden="1">
      <c r="B269" s="316" t="s">
        <v>38</v>
      </c>
      <c r="C269" s="317" t="s">
        <v>6</v>
      </c>
      <c r="D269" s="317">
        <v>5.4393026222372205</v>
      </c>
      <c r="E269" s="317">
        <v>5.3944251026109535</v>
      </c>
      <c r="F269" s="317">
        <v>5.3648033298220277</v>
      </c>
      <c r="G269" s="317">
        <v>5.3735600219002242</v>
      </c>
      <c r="H269" s="317">
        <v>5.335210430983965</v>
      </c>
      <c r="I269" s="317">
        <v>5.3509655256612616</v>
      </c>
      <c r="J269" s="317">
        <v>5.2975635261145859</v>
      </c>
      <c r="K269" s="317">
        <v>5.6148003054230644</v>
      </c>
      <c r="L269" s="317">
        <v>5.3329789795249791</v>
      </c>
      <c r="M269" s="317">
        <v>5.6025583408014352</v>
      </c>
      <c r="N269" s="317">
        <v>5.5945718826483324</v>
      </c>
      <c r="O269" s="317">
        <v>5.3957372290850358</v>
      </c>
    </row>
    <row r="270" outlineLevel="2" collapsed="1" hidden="1">
      <c r="B270" s="310" t="s">
        <v>39</v>
      </c>
    </row>
    <row r="271" outlineLevel="2" collapsed="1" hidden="1">
      <c r="B271" s="311" t="s">
        <v>26</v>
      </c>
      <c r="C271" s="301">
        <v>16620.735</v>
      </c>
      <c r="D271" s="301">
        <v>16619</v>
      </c>
      <c r="E271" s="301">
        <v>16619</v>
      </c>
      <c r="F271" s="301">
        <v>16619</v>
      </c>
      <c r="G271" s="301">
        <v>16619</v>
      </c>
      <c r="H271" s="301">
        <v>16619</v>
      </c>
      <c r="I271" s="301">
        <v>16619</v>
      </c>
      <c r="J271" s="301">
        <v>16619</v>
      </c>
      <c r="K271" s="301">
        <v>16619</v>
      </c>
      <c r="L271" s="301">
        <v>16619</v>
      </c>
      <c r="M271" s="301">
        <v>16619</v>
      </c>
      <c r="N271" s="301">
        <v>16619</v>
      </c>
      <c r="O271" s="301">
        <v>16619</v>
      </c>
    </row>
    <row r="272" outlineLevel="2" collapsed="1" hidden="1">
      <c r="B272" s="312" t="s">
        <v>27</v>
      </c>
      <c r="C272" s="301" t="s">
        <v>6</v>
      </c>
      <c r="D272" s="301">
        <v>0</v>
      </c>
      <c r="E272" s="301">
        <v>0</v>
      </c>
      <c r="F272" s="301">
        <v>0</v>
      </c>
      <c r="G272" s="301">
        <v>0</v>
      </c>
      <c r="H272" s="301">
        <v>0</v>
      </c>
      <c r="I272" s="301">
        <v>0</v>
      </c>
      <c r="J272" s="301">
        <v>0</v>
      </c>
      <c r="K272" s="301">
        <v>0</v>
      </c>
      <c r="L272" s="301">
        <v>0</v>
      </c>
      <c r="M272" s="301">
        <v>0</v>
      </c>
      <c r="N272" s="301">
        <v>0</v>
      </c>
      <c r="O272" s="301">
        <v>0</v>
      </c>
    </row>
    <row r="273" outlineLevel="2" collapsed="1" hidden="1">
      <c r="B273" s="312" t="s">
        <v>28</v>
      </c>
      <c r="C273" s="301" t="s">
        <v>6</v>
      </c>
      <c r="D273" s="301">
        <v>0</v>
      </c>
      <c r="E273" s="301">
        <v>0</v>
      </c>
      <c r="F273" s="301">
        <v>0</v>
      </c>
      <c r="G273" s="301">
        <v>0</v>
      </c>
      <c r="H273" s="301">
        <v>0</v>
      </c>
      <c r="I273" s="301">
        <v>0</v>
      </c>
      <c r="J273" s="301">
        <v>0</v>
      </c>
      <c r="K273" s="301">
        <v>0</v>
      </c>
      <c r="L273" s="301">
        <v>0</v>
      </c>
      <c r="M273" s="301">
        <v>0</v>
      </c>
      <c r="N273" s="301">
        <v>0</v>
      </c>
      <c r="O273" s="301">
        <v>0</v>
      </c>
    </row>
    <row r="274" outlineLevel="2" collapsed="1" hidden="1">
      <c r="B274" s="311" t="s">
        <v>22</v>
      </c>
      <c r="C274" s="301">
        <v>16619</v>
      </c>
      <c r="D274" s="301">
        <v>16619</v>
      </c>
      <c r="E274" s="301">
        <v>16619</v>
      </c>
      <c r="F274" s="301">
        <v>16619</v>
      </c>
      <c r="G274" s="301">
        <v>16619</v>
      </c>
      <c r="H274" s="301">
        <v>16619</v>
      </c>
      <c r="I274" s="301">
        <v>16619</v>
      </c>
      <c r="J274" s="301">
        <v>16619</v>
      </c>
      <c r="K274" s="301">
        <v>16619</v>
      </c>
      <c r="L274" s="301">
        <v>16619</v>
      </c>
      <c r="M274" s="301">
        <v>16619</v>
      </c>
      <c r="N274" s="301">
        <v>16619</v>
      </c>
      <c r="O274" s="301">
        <v>16619</v>
      </c>
    </row>
    <row r="275" outlineLevel="2" collapsed="1" hidden="1">
      <c r="B275" s="312" t="s">
        <v>29</v>
      </c>
      <c r="C275" s="301" t="s">
        <v>6</v>
      </c>
      <c r="D275" s="301">
        <v>0</v>
      </c>
      <c r="E275" s="301">
        <v>0</v>
      </c>
      <c r="F275" s="301">
        <v>0</v>
      </c>
      <c r="G275" s="301">
        <v>0</v>
      </c>
      <c r="H275" s="301">
        <v>0</v>
      </c>
      <c r="I275" s="301">
        <v>0</v>
      </c>
      <c r="J275" s="301">
        <v>0</v>
      </c>
      <c r="K275" s="301">
        <v>0</v>
      </c>
      <c r="L275" s="301">
        <v>0</v>
      </c>
      <c r="M275" s="301">
        <v>0</v>
      </c>
      <c r="N275" s="301">
        <v>0</v>
      </c>
      <c r="O275" s="301">
        <v>0</v>
      </c>
    </row>
    <row r="276" outlineLevel="2" collapsed="1" hidden="1">
      <c r="B276" s="311" t="s">
        <v>23</v>
      </c>
      <c r="C276" s="301" t="s">
        <v>6</v>
      </c>
      <c r="D276" s="301">
        <v>26.984021622372797</v>
      </c>
      <c r="E276" s="301">
        <v>26.054317597804243</v>
      </c>
      <c r="F276" s="301">
        <v>29.844194406582396</v>
      </c>
      <c r="G276" s="301">
        <v>30.602501650881727</v>
      </c>
      <c r="H276" s="301">
        <v>30.228848927971072</v>
      </c>
      <c r="I276" s="301">
        <v>30.709882436813192</v>
      </c>
      <c r="J276" s="301">
        <v>33.973024445102141</v>
      </c>
      <c r="K276" s="301">
        <v>34.385248826557657</v>
      </c>
      <c r="L276" s="301">
        <v>34.413960003761822</v>
      </c>
      <c r="M276" s="301">
        <v>34.002856825911785</v>
      </c>
      <c r="N276" s="301">
        <v>34.342561654164811</v>
      </c>
      <c r="O276" s="301">
        <v>33.902468070723764</v>
      </c>
    </row>
    <row r="277" outlineLevel="2" collapsed="1" hidden="1">
      <c r="B277" s="312" t="s">
        <v>31</v>
      </c>
      <c r="C277" s="313" t="s">
        <v>6</v>
      </c>
      <c r="D277" s="313">
        <v>1.9482186525955294</v>
      </c>
      <c r="E277" s="313">
        <v>1.8812913603324561</v>
      </c>
      <c r="F277" s="313">
        <v>2.1549451403754061</v>
      </c>
      <c r="G277" s="313">
        <v>2.2096998604644127</v>
      </c>
      <c r="H277" s="313">
        <v>2.1827197011592325</v>
      </c>
      <c r="I277" s="313">
        <v>2.2174534523241971</v>
      </c>
      <c r="J277" s="313">
        <v>2.4530735504015024</v>
      </c>
      <c r="K277" s="313">
        <v>2.4828388345790473</v>
      </c>
      <c r="L277" s="313">
        <v>2.4849119685007635</v>
      </c>
      <c r="M277" s="313">
        <v>2.4552276425232646</v>
      </c>
      <c r="N277" s="313">
        <v>2.47975654281231</v>
      </c>
      <c r="O277" s="313">
        <v>2.4479789208056149</v>
      </c>
    </row>
    <row r="278" outlineLevel="2" collapsed="1" hidden="1">
      <c r="B278" s="312" t="s">
        <v>32</v>
      </c>
      <c r="C278" s="301" t="s">
        <v>6</v>
      </c>
      <c r="D278" s="301">
        <v>235.22867400093878</v>
      </c>
      <c r="E278" s="301">
        <v>1640.2932589360237</v>
      </c>
      <c r="F278" s="301">
        <v>238.93383223500686</v>
      </c>
      <c r="G278" s="301">
        <v>278.60139555779642</v>
      </c>
      <c r="H278" s="301">
        <v>303.95741993483688</v>
      </c>
      <c r="I278" s="301">
        <v>2466.361915361917</v>
      </c>
      <c r="J278" s="301">
        <v>282.92906237088397</v>
      </c>
      <c r="K278" s="301">
        <v>307.91257590589055</v>
      </c>
      <c r="L278" s="301">
        <v>308.5498329636946</v>
      </c>
      <c r="M278" s="301">
        <v>283.542105081677</v>
      </c>
      <c r="N278" s="301">
        <v>308.22462408927839</v>
      </c>
      <c r="O278" s="301">
        <v>308.57826269456024</v>
      </c>
    </row>
    <row r="279" outlineLevel="2" collapsed="1" hidden="1">
      <c r="B279" s="312" t="s">
        <v>33</v>
      </c>
      <c r="C279" s="301" t="s">
        <v>6</v>
      </c>
      <c r="D279" s="301">
        <v>204.18108124604757</v>
      </c>
      <c r="E279" s="301">
        <v>1610.0915827905376</v>
      </c>
      <c r="F279" s="301">
        <v>204.16919760624498</v>
      </c>
      <c r="G279" s="301">
        <v>243.37504376243624</v>
      </c>
      <c r="H279" s="301">
        <v>267.98233390056828</v>
      </c>
      <c r="I279" s="301">
        <v>2430.7526899144104</v>
      </c>
      <c r="J279" s="301">
        <v>243.34287206281684</v>
      </c>
      <c r="K279" s="301">
        <v>267.9475791711323</v>
      </c>
      <c r="L279" s="301">
        <v>267.93308682517005</v>
      </c>
      <c r="M279" s="301">
        <v>243.29395802299558</v>
      </c>
      <c r="N279" s="301">
        <v>267.91332614944827</v>
      </c>
      <c r="O279" s="301">
        <v>267.90859061525111</v>
      </c>
    </row>
    <row r="280" outlineLevel="2" collapsed="1" hidden="1">
      <c r="B280" s="312" t="s">
        <v>34</v>
      </c>
      <c r="C280" s="301" t="s">
        <v>6</v>
      </c>
      <c r="D280" s="301">
        <v>3.8273725612896996</v>
      </c>
      <c r="E280" s="301">
        <v>3.9057583712160553</v>
      </c>
      <c r="F280" s="301">
        <v>4.6941662320820123</v>
      </c>
      <c r="G280" s="301">
        <v>4.4067948706075244</v>
      </c>
      <c r="H280" s="301">
        <v>5.52723048910376</v>
      </c>
      <c r="I280" s="301">
        <v>4.6483706519547132</v>
      </c>
      <c r="J280" s="301">
        <v>5.3249646960516275</v>
      </c>
      <c r="K280" s="301">
        <v>5.2710446942629678</v>
      </c>
      <c r="L280" s="301">
        <v>5.8855474510272741</v>
      </c>
      <c r="M280" s="301">
        <v>5.9118948552852562</v>
      </c>
      <c r="N280" s="301">
        <v>5.6424907070096131</v>
      </c>
      <c r="O280" s="301">
        <v>6.3627078060623354</v>
      </c>
    </row>
    <row r="281" outlineLevel="2" collapsed="1" hidden="1">
      <c r="B281" s="312" t="s">
        <v>35</v>
      </c>
      <c r="C281" s="301" t="s">
        <v>6</v>
      </c>
      <c r="D281" s="301">
        <v>0.2361985712287</v>
      </c>
      <c r="E281" s="301">
        <v>0.24160017646576368</v>
      </c>
      <c r="F281" s="301">
        <v>0.22627399009747212</v>
      </c>
      <c r="G281" s="301">
        <v>0.21705527387095952</v>
      </c>
      <c r="H281" s="301">
        <v>0.21900661719381159</v>
      </c>
      <c r="I281" s="301">
        <v>0.25097235873869905</v>
      </c>
      <c r="J281" s="301">
        <v>0.28820116691324615</v>
      </c>
      <c r="K281" s="301">
        <v>0.30870321393766592</v>
      </c>
      <c r="L281" s="301">
        <v>0.3172386837354581</v>
      </c>
      <c r="M281" s="301">
        <v>0.33339537748433795</v>
      </c>
      <c r="N281" s="301">
        <v>0.32624557865560694</v>
      </c>
      <c r="O281" s="301">
        <v>0.40449620252303409</v>
      </c>
    </row>
    <row r="282" outlineLevel="2" collapsed="1" hidden="1">
      <c r="B282" s="312" t="s">
        <v>36</v>
      </c>
      <c r="C282" s="301" t="s">
        <v>6</v>
      </c>
      <c r="D282" s="301">
        <v>16410.755347621434</v>
      </c>
      <c r="E282" s="301">
        <v>15004.761058661788</v>
      </c>
      <c r="F282" s="301">
        <v>16409.910362172006</v>
      </c>
      <c r="G282" s="301">
        <v>16371.001106092859</v>
      </c>
      <c r="H282" s="301">
        <v>16345.271428992834</v>
      </c>
      <c r="I282" s="301">
        <v>14183.347967075149</v>
      </c>
      <c r="J282" s="301">
        <v>16370.043962074582</v>
      </c>
      <c r="K282" s="301">
        <v>16345.47267291939</v>
      </c>
      <c r="L282" s="301">
        <v>16344.864127041266</v>
      </c>
      <c r="M282" s="301">
        <v>16369.460751742814</v>
      </c>
      <c r="N282" s="301">
        <v>16345.117937565758</v>
      </c>
      <c r="O282" s="301">
        <v>16344.324205375933</v>
      </c>
    </row>
    <row r="283" outlineLevel="2" collapsed="1" hidden="1">
      <c r="B283" s="312" t="s">
        <v>40</v>
      </c>
      <c r="C283" s="301" t="s">
        <v>6</v>
      </c>
      <c r="D283" s="301">
        <v>208.24465237856592</v>
      </c>
      <c r="E283" s="301">
        <v>1614.2389413382102</v>
      </c>
      <c r="F283" s="301">
        <v>209.08963782799216</v>
      </c>
      <c r="G283" s="301">
        <v>247.99889390714091</v>
      </c>
      <c r="H283" s="301">
        <v>273.72857100716629</v>
      </c>
      <c r="I283" s="301">
        <v>2435.6520329248515</v>
      </c>
      <c r="J283" s="301">
        <v>248.95603792541942</v>
      </c>
      <c r="K283" s="301">
        <v>273.52732708061041</v>
      </c>
      <c r="L283" s="301">
        <v>274.13587295873282</v>
      </c>
      <c r="M283" s="301">
        <v>249.5392482571865</v>
      </c>
      <c r="N283" s="301">
        <v>273.88206243424327</v>
      </c>
      <c r="O283" s="301">
        <v>274.67579462406445</v>
      </c>
    </row>
    <row r="284" outlineLevel="2" collapsed="1" hidden="1">
      <c r="B284" s="312" t="s">
        <v>41</v>
      </c>
      <c r="C284" s="313" t="s">
        <v>6</v>
      </c>
      <c r="D284" s="313">
        <v>2.8411897902526437</v>
      </c>
      <c r="E284" s="313">
        <v>2.8232343492308538</v>
      </c>
      <c r="F284" s="313">
        <v>2.8375393320379523</v>
      </c>
      <c r="G284" s="313">
        <v>2.8209885630836906</v>
      </c>
      <c r="H284" s="313">
        <v>2.729596389059441</v>
      </c>
      <c r="I284" s="313">
        <v>3.0017909785191272</v>
      </c>
      <c r="J284" s="313">
        <v>2.8035616703939894</v>
      </c>
      <c r="K284" s="313">
        <v>2.7108935708676918</v>
      </c>
      <c r="L284" s="313">
        <v>2.7087510895707689</v>
      </c>
      <c r="M284" s="313">
        <v>2.79361707780574</v>
      </c>
      <c r="N284" s="313">
        <v>2.7019685218371254</v>
      </c>
      <c r="O284" s="313">
        <v>2.7035927663236192</v>
      </c>
    </row>
    <row r="285" outlineLevel="2" collapsed="1" hidden="1">
      <c r="B285" s="310" t="s">
        <v>42</v>
      </c>
    </row>
    <row r="286" outlineLevel="2" collapsed="1" hidden="1">
      <c r="B286" s="314" t="s">
        <v>22</v>
      </c>
      <c r="C286" s="315">
        <v>4405</v>
      </c>
      <c r="D286" s="315">
        <v>4405</v>
      </c>
      <c r="E286" s="315">
        <v>4405</v>
      </c>
      <c r="F286" s="315">
        <v>4405</v>
      </c>
      <c r="G286" s="315">
        <v>4405</v>
      </c>
      <c r="H286" s="315">
        <v>4405</v>
      </c>
      <c r="I286" s="315">
        <v>4405</v>
      </c>
      <c r="J286" s="315">
        <v>4405</v>
      </c>
      <c r="K286" s="315">
        <v>4405</v>
      </c>
      <c r="L286" s="315">
        <v>4405</v>
      </c>
      <c r="M286" s="315">
        <v>4405</v>
      </c>
      <c r="N286" s="315">
        <v>4405</v>
      </c>
      <c r="O286" s="315">
        <v>4405</v>
      </c>
    </row>
    <row r="287" outlineLevel="2" collapsed="1" hidden="1">
      <c r="B287" s="314" t="s">
        <v>23</v>
      </c>
      <c r="C287" s="315" t="s">
        <v>6</v>
      </c>
      <c r="D287" s="315">
        <v>0</v>
      </c>
      <c r="E287" s="315">
        <v>0</v>
      </c>
      <c r="F287" s="315">
        <v>0</v>
      </c>
      <c r="G287" s="315">
        <v>0</v>
      </c>
      <c r="H287" s="315">
        <v>0</v>
      </c>
      <c r="I287" s="315">
        <v>0</v>
      </c>
      <c r="J287" s="315">
        <v>0</v>
      </c>
      <c r="K287" s="315">
        <v>0</v>
      </c>
      <c r="L287" s="315">
        <v>0</v>
      </c>
      <c r="M287" s="315">
        <v>0</v>
      </c>
      <c r="N287" s="315">
        <v>0</v>
      </c>
      <c r="O287" s="315">
        <v>0</v>
      </c>
    </row>
    <row r="288" outlineLevel="1"/>
    <row r="289" outlineLevel="1">
      <c r="B289" s="308" t="s">
        <v>43</v>
      </c>
      <c r="C289" s="309"/>
      <c r="D289" s="309"/>
      <c r="E289" s="309"/>
      <c r="F289" s="309"/>
      <c r="G289" s="309"/>
      <c r="H289" s="309"/>
      <c r="I289" s="309"/>
      <c r="J289" s="309"/>
      <c r="K289" s="309"/>
      <c r="L289" s="309"/>
      <c r="M289" s="309"/>
      <c r="N289" s="309"/>
      <c r="O289" s="309"/>
    </row>
    <row r="290" outlineLevel="1">
      <c r="B290" s="298" t="s">
        <v>19</v>
      </c>
      <c r="C290" s="301">
        <v>124823.00300000001</v>
      </c>
      <c r="D290" s="301">
        <v>124823.00300000001</v>
      </c>
      <c r="E290" s="301">
        <v>124823.00300000001</v>
      </c>
      <c r="F290" s="301">
        <v>124823.00300000001</v>
      </c>
      <c r="G290" s="301">
        <v>124823.00300000001</v>
      </c>
      <c r="H290" s="301">
        <v>124823.00300000001</v>
      </c>
      <c r="I290" s="301">
        <v>124823.00300000001</v>
      </c>
      <c r="J290" s="301">
        <v>124823.00300000001</v>
      </c>
      <c r="K290" s="301">
        <v>124823.00300000001</v>
      </c>
      <c r="L290" s="301">
        <v>124823.00300000001</v>
      </c>
      <c r="M290" s="301">
        <v>124823.00300000001</v>
      </c>
      <c r="N290" s="301">
        <v>124823.00300000001</v>
      </c>
      <c r="O290" s="301">
        <v>124823.00300000001</v>
      </c>
    </row>
    <row r="291" outlineLevel="1">
      <c r="B291" s="298" t="s">
        <v>20</v>
      </c>
      <c r="C291" s="300"/>
      <c r="D291" s="300">
        <v>55.6738786784286</v>
      </c>
      <c r="E291" s="300">
        <v>59.8805756979996</v>
      </c>
      <c r="F291" s="300">
        <v>65.6584848781288</v>
      </c>
      <c r="G291" s="300">
        <v>72.2156694405368</v>
      </c>
      <c r="H291" s="300">
        <v>79.7522549201697</v>
      </c>
      <c r="I291" s="300">
        <v>86.3231050748455</v>
      </c>
      <c r="J291" s="300">
        <v>92.2148377227909</v>
      </c>
      <c r="K291" s="300">
        <v>97.7317114487327</v>
      </c>
      <c r="L291" s="300">
        <v>102.934833834717</v>
      </c>
      <c r="M291" s="300">
        <v>107.805089845983</v>
      </c>
      <c r="N291" s="300">
        <v>112.411884168835</v>
      </c>
      <c r="O291" s="300">
        <v>116.89656388568</v>
      </c>
    </row>
    <row r="292" outlineLevel="2" collapsed="1" hidden="1">
      <c r="B292" s="310" t="s">
        <v>44</v>
      </c>
    </row>
    <row r="293" outlineLevel="2" collapsed="1" hidden="1">
      <c r="B293" s="311" t="s">
        <v>22</v>
      </c>
      <c r="C293" s="301">
        <v>37224.999</v>
      </c>
      <c r="D293" s="301">
        <v>37224.999</v>
      </c>
      <c r="E293" s="301">
        <v>37224.999</v>
      </c>
      <c r="F293" s="301">
        <v>37224.999</v>
      </c>
      <c r="G293" s="301">
        <v>37224.999</v>
      </c>
      <c r="H293" s="301">
        <v>37224.999</v>
      </c>
      <c r="I293" s="301">
        <v>37224.999</v>
      </c>
      <c r="J293" s="301">
        <v>37224.999</v>
      </c>
      <c r="K293" s="301">
        <v>37224.999</v>
      </c>
      <c r="L293" s="301">
        <v>37224.999</v>
      </c>
      <c r="M293" s="301">
        <v>37224.999</v>
      </c>
      <c r="N293" s="301">
        <v>37224.999</v>
      </c>
      <c r="O293" s="301">
        <v>37224.999</v>
      </c>
    </row>
    <row r="294" outlineLevel="2" collapsed="1" hidden="1">
      <c r="B294" s="311" t="s">
        <v>23</v>
      </c>
      <c r="C294" s="301" t="s">
        <v>6</v>
      </c>
      <c r="D294" s="301">
        <v>29.386306406289602</v>
      </c>
      <c r="E294" s="301">
        <v>32.316553501674193</v>
      </c>
      <c r="F294" s="301">
        <v>36.395959963708684</v>
      </c>
      <c r="G294" s="301">
        <v>41.245473330531851</v>
      </c>
      <c r="H294" s="301">
        <v>47.235130898544874</v>
      </c>
      <c r="I294" s="301">
        <v>52.289118082783105</v>
      </c>
      <c r="J294" s="301">
        <v>56.673567706299472</v>
      </c>
      <c r="K294" s="301">
        <v>60.696404365002806</v>
      </c>
      <c r="L294" s="301">
        <v>64.471007219999464</v>
      </c>
      <c r="M294" s="301">
        <v>68.010236550715078</v>
      </c>
      <c r="N294" s="301">
        <v>71.32378904903311</v>
      </c>
      <c r="O294" s="301">
        <v>74.496891127623854</v>
      </c>
    </row>
    <row r="295" outlineLevel="2" collapsed="1" hidden="1">
      <c r="B295" s="312" t="s">
        <v>30</v>
      </c>
      <c r="C295" s="301" t="s">
        <v>6</v>
      </c>
      <c r="D295" s="301">
        <v>6.514374825</v>
      </c>
      <c r="E295" s="301">
        <v>6.5143748250002043</v>
      </c>
      <c r="F295" s="301">
        <v>6.5143748248242748</v>
      </c>
      <c r="G295" s="301">
        <v>6.5143748246586046</v>
      </c>
      <c r="H295" s="301">
        <v>6.5143748241771391</v>
      </c>
      <c r="I295" s="301">
        <v>6.5143748255378844</v>
      </c>
      <c r="J295" s="301">
        <v>6.5143748242128359</v>
      </c>
      <c r="K295" s="301">
        <v>6.5143748257997034</v>
      </c>
      <c r="L295" s="301">
        <v>6.5143748235936334</v>
      </c>
      <c r="M295" s="301">
        <v>6.5143748264601058</v>
      </c>
      <c r="N295" s="301">
        <v>6.5143748279354705</v>
      </c>
      <c r="O295" s="301">
        <v>6.5143748253604308</v>
      </c>
    </row>
    <row r="296" outlineLevel="2" collapsed="1" hidden="1">
      <c r="B296" s="312" t="s">
        <v>31</v>
      </c>
      <c r="C296" s="313" t="s">
        <v>6</v>
      </c>
      <c r="D296" s="313">
        <v>0.94730876117814056</v>
      </c>
      <c r="E296" s="313">
        <v>1.041769381968527</v>
      </c>
      <c r="F296" s="313">
        <v>1.1732747650698505</v>
      </c>
      <c r="G296" s="313">
        <v>1.329605623270486</v>
      </c>
      <c r="H296" s="313">
        <v>1.522690627291994</v>
      </c>
      <c r="I296" s="313">
        <v>1.6856129854923494</v>
      </c>
      <c r="J296" s="313">
        <v>1.8269518623105772</v>
      </c>
      <c r="K296" s="313">
        <v>1.9566336385396104</v>
      </c>
      <c r="L296" s="313">
        <v>2.0783132502971822</v>
      </c>
      <c r="M296" s="313">
        <v>2.1924052667095597</v>
      </c>
      <c r="N296" s="313">
        <v>2.2992222742259774</v>
      </c>
      <c r="O296" s="313">
        <v>2.4015116656725395</v>
      </c>
    </row>
    <row r="297" outlineLevel="2" collapsed="1" hidden="1">
      <c r="B297" s="312" t="s">
        <v>45</v>
      </c>
      <c r="C297" s="301" t="s">
        <v>6</v>
      </c>
      <c r="D297" s="301">
        <v>0</v>
      </c>
      <c r="E297" s="301">
        <v>0</v>
      </c>
      <c r="F297" s="301">
        <v>0</v>
      </c>
      <c r="G297" s="301">
        <v>0</v>
      </c>
      <c r="H297" s="301">
        <v>0</v>
      </c>
      <c r="I297" s="301">
        <v>0</v>
      </c>
      <c r="J297" s="301">
        <v>0</v>
      </c>
      <c r="K297" s="301">
        <v>0</v>
      </c>
      <c r="L297" s="301">
        <v>0</v>
      </c>
      <c r="M297" s="301">
        <v>0</v>
      </c>
      <c r="N297" s="301">
        <v>0</v>
      </c>
      <c r="O297" s="301">
        <v>0</v>
      </c>
    </row>
    <row r="298" outlineLevel="2" collapsed="1" hidden="1">
      <c r="B298" s="312" t="s">
        <v>46</v>
      </c>
      <c r="C298" s="301" t="s">
        <v>6</v>
      </c>
      <c r="D298" s="301">
        <v>2359.5021431474311</v>
      </c>
      <c r="E298" s="301">
        <v>2339.7358102159696</v>
      </c>
      <c r="F298" s="301">
        <v>2325.7078695115592</v>
      </c>
      <c r="G298" s="301">
        <v>4335.6090810149544</v>
      </c>
      <c r="H298" s="301">
        <v>4321.077182000111</v>
      </c>
      <c r="I298" s="301">
        <v>4309.2199981951908</v>
      </c>
      <c r="J298" s="301">
        <v>4305.4953671888516</v>
      </c>
      <c r="K298" s="301">
        <v>4299.0316207979949</v>
      </c>
      <c r="L298" s="301">
        <v>4292.2823109238079</v>
      </c>
      <c r="M298" s="301">
        <v>4292.1831504284537</v>
      </c>
      <c r="N298" s="301">
        <v>4289.4102539769438</v>
      </c>
      <c r="O298" s="301">
        <v>4286.488593889886</v>
      </c>
    </row>
    <row r="299" outlineLevel="2" collapsed="1" hidden="1">
      <c r="B299" s="312" t="s">
        <v>36</v>
      </c>
      <c r="C299" s="301" t="s">
        <v>6</v>
      </c>
      <c r="D299" s="301">
        <v>34894.883163258826</v>
      </c>
      <c r="E299" s="301">
        <v>34917.579743850496</v>
      </c>
      <c r="F299" s="301">
        <v>34935.687090678948</v>
      </c>
      <c r="G299" s="301">
        <v>32930.63539132908</v>
      </c>
      <c r="H299" s="301">
        <v>32951.156947605363</v>
      </c>
      <c r="I299" s="301">
        <v>32968.068123228346</v>
      </c>
      <c r="J299" s="301">
        <v>32976.177199192425</v>
      </c>
      <c r="K299" s="301">
        <v>32986.663785558107</v>
      </c>
      <c r="L299" s="301">
        <v>32997.187692210537</v>
      </c>
      <c r="M299" s="301">
        <v>33000.826088483947</v>
      </c>
      <c r="N299" s="301">
        <v>33006.912535844509</v>
      </c>
      <c r="O299" s="301">
        <v>33013.007296953452</v>
      </c>
    </row>
    <row r="300" outlineLevel="2" collapsed="1" hidden="1">
      <c r="B300" s="312" t="s">
        <v>47</v>
      </c>
      <c r="C300" s="301" t="s">
        <v>6</v>
      </c>
      <c r="D300" s="301">
        <v>2330.1158367411695</v>
      </c>
      <c r="E300" s="301">
        <v>2307.4192561494997</v>
      </c>
      <c r="F300" s="301">
        <v>2289.3119093210548</v>
      </c>
      <c r="G300" s="301">
        <v>4294.3636086709184</v>
      </c>
      <c r="H300" s="301">
        <v>4273.8420523946334</v>
      </c>
      <c r="I300" s="301">
        <v>4256.9308767716584</v>
      </c>
      <c r="J300" s="301">
        <v>4248.82180080758</v>
      </c>
      <c r="K300" s="301">
        <v>4238.3352144418868</v>
      </c>
      <c r="L300" s="301">
        <v>4227.8113077894614</v>
      </c>
      <c r="M300" s="301">
        <v>4224.1729115160542</v>
      </c>
      <c r="N300" s="301">
        <v>4218.08646415549</v>
      </c>
      <c r="O300" s="301">
        <v>4211.9917030465513</v>
      </c>
    </row>
    <row r="301" outlineLevel="2" collapsed="1" hidden="1">
      <c r="B301" s="312" t="s">
        <v>48</v>
      </c>
      <c r="C301" s="313" t="s">
        <v>6</v>
      </c>
      <c r="D301" s="313">
        <v>1.7023727508619797</v>
      </c>
      <c r="E301" s="313">
        <v>2.184339554287877</v>
      </c>
      <c r="F301" s="313">
        <v>2.5230686177198174</v>
      </c>
      <c r="G301" s="313">
        <v>2.751171441978419</v>
      </c>
      <c r="H301" s="313">
        <v>2.8026807725437357</v>
      </c>
      <c r="I301" s="313">
        <v>2.8258537302619984</v>
      </c>
      <c r="J301" s="313">
        <v>2.8402648915163469</v>
      </c>
      <c r="K301" s="313">
        <v>2.8341573934390558</v>
      </c>
      <c r="L301" s="313">
        <v>2.810891876391671</v>
      </c>
      <c r="M301" s="313">
        <v>2.7782143190934026</v>
      </c>
      <c r="N301" s="313">
        <v>2.7454493877975512</v>
      </c>
      <c r="O301" s="313">
        <v>2.7183621931146349</v>
      </c>
    </row>
    <row r="302" outlineLevel="2" collapsed="1" hidden="1">
      <c r="B302" s="310" t="s">
        <v>49</v>
      </c>
    </row>
    <row r="303" outlineLevel="2" collapsed="1" hidden="1">
      <c r="B303" s="314" t="s">
        <v>22</v>
      </c>
      <c r="C303" s="315">
        <v>12438</v>
      </c>
      <c r="D303" s="315">
        <v>12438</v>
      </c>
      <c r="E303" s="315">
        <v>12438</v>
      </c>
      <c r="F303" s="315">
        <v>12438</v>
      </c>
      <c r="G303" s="315">
        <v>12438</v>
      </c>
      <c r="H303" s="315">
        <v>12438</v>
      </c>
      <c r="I303" s="315">
        <v>12438</v>
      </c>
      <c r="J303" s="315">
        <v>12438</v>
      </c>
      <c r="K303" s="315">
        <v>12438</v>
      </c>
      <c r="L303" s="315">
        <v>12438</v>
      </c>
      <c r="M303" s="315">
        <v>12438</v>
      </c>
      <c r="N303" s="315">
        <v>12438</v>
      </c>
      <c r="O303" s="315">
        <v>12438</v>
      </c>
    </row>
    <row r="304" outlineLevel="2" collapsed="1" hidden="1">
      <c r="B304" s="314" t="s">
        <v>23</v>
      </c>
      <c r="C304" s="315" t="s">
        <v>6</v>
      </c>
      <c r="D304" s="315">
        <v>3.3375411555329</v>
      </c>
      <c r="E304" s="315">
        <v>3.5235719868232955</v>
      </c>
      <c r="F304" s="315">
        <v>3.897323210904164</v>
      </c>
      <c r="G304" s="315">
        <v>4.1940132426772569</v>
      </c>
      <c r="H304" s="315">
        <v>4.4668329076096809</v>
      </c>
      <c r="I304" s="315">
        <v>4.7371012739736447</v>
      </c>
      <c r="J304" s="315">
        <v>5.0047241194316134</v>
      </c>
      <c r="K304" s="315">
        <v>5.26248475021174</v>
      </c>
      <c r="L304" s="315">
        <v>5.5008415456003155</v>
      </c>
      <c r="M304" s="315">
        <v>5.7088700407221369</v>
      </c>
      <c r="N304" s="315">
        <v>5.9074803217476761</v>
      </c>
      <c r="O304" s="315">
        <v>6.1217867410219791</v>
      </c>
    </row>
    <row r="305" outlineLevel="2" collapsed="1" hidden="1">
      <c r="B305" s="316" t="s">
        <v>30</v>
      </c>
      <c r="C305" s="315" t="s">
        <v>6</v>
      </c>
      <c r="D305" s="315">
        <v>18.657</v>
      </c>
      <c r="E305" s="315">
        <v>18.65700000000005</v>
      </c>
      <c r="F305" s="315">
        <v>18.657</v>
      </c>
      <c r="G305" s="315">
        <v>18.657</v>
      </c>
      <c r="H305" s="315">
        <v>18.65700000000006</v>
      </c>
      <c r="I305" s="315">
        <v>18.656999999999996</v>
      </c>
      <c r="J305" s="315">
        <v>18.657</v>
      </c>
      <c r="K305" s="315">
        <v>18.657</v>
      </c>
      <c r="L305" s="315">
        <v>18.657000000000057</v>
      </c>
      <c r="M305" s="315">
        <v>18.656999999999933</v>
      </c>
      <c r="N305" s="315">
        <v>18.657000000000068</v>
      </c>
      <c r="O305" s="315">
        <v>18.657000000000021</v>
      </c>
    </row>
    <row r="306" outlineLevel="2" collapsed="1" hidden="1">
      <c r="B306" s="316" t="s">
        <v>31</v>
      </c>
      <c r="C306" s="317" t="s">
        <v>6</v>
      </c>
      <c r="D306" s="317">
        <v>0.3220010762694549</v>
      </c>
      <c r="E306" s="317">
        <v>0.339949058063029</v>
      </c>
      <c r="F306" s="317">
        <v>0.37600802806600714</v>
      </c>
      <c r="G306" s="317">
        <v>0.40463224724334368</v>
      </c>
      <c r="H306" s="317">
        <v>0.43095348843315778</v>
      </c>
      <c r="I306" s="317">
        <v>0.45702858407849922</v>
      </c>
      <c r="J306" s="317">
        <v>0.48284844374641717</v>
      </c>
      <c r="K306" s="317">
        <v>0.50771681140489533</v>
      </c>
      <c r="L306" s="317">
        <v>0.53071312548001115</v>
      </c>
      <c r="M306" s="317">
        <v>0.55078340962104555</v>
      </c>
      <c r="N306" s="317">
        <v>0.569945038277634</v>
      </c>
      <c r="O306" s="317">
        <v>0.59062100733448908</v>
      </c>
    </row>
    <row r="307" outlineLevel="2" collapsed="1" hidden="1">
      <c r="B307" s="316" t="s">
        <v>46</v>
      </c>
      <c r="C307" s="315" t="s">
        <v>6</v>
      </c>
      <c r="D307" s="315">
        <v>307.663184771275</v>
      </c>
      <c r="E307" s="315">
        <v>306.69189498041095</v>
      </c>
      <c r="F307" s="315">
        <v>303.20367936042419</v>
      </c>
      <c r="G307" s="315">
        <v>300.58022281628274</v>
      </c>
      <c r="H307" s="315">
        <v>297.47384018149825</v>
      </c>
      <c r="I307" s="315">
        <v>294.51345489370141</v>
      </c>
      <c r="J307" s="315">
        <v>291.56474954993257</v>
      </c>
      <c r="K307" s="315">
        <v>288.47787889397006</v>
      </c>
      <c r="L307" s="315">
        <v>284.88961083037236</v>
      </c>
      <c r="M307" s="315">
        <v>280.23384698490469</v>
      </c>
      <c r="N307" s="315">
        <v>274.72378127141161</v>
      </c>
      <c r="O307" s="315">
        <v>268.77681303230696</v>
      </c>
    </row>
    <row r="308" outlineLevel="2" collapsed="1" hidden="1">
      <c r="B308" s="316" t="s">
        <v>47</v>
      </c>
      <c r="C308" s="315" t="s">
        <v>6</v>
      </c>
      <c r="D308" s="315">
        <v>307.66318477129937</v>
      </c>
      <c r="E308" s="315">
        <v>306.69189498038588</v>
      </c>
      <c r="F308" s="315">
        <v>303.20367936044744</v>
      </c>
      <c r="G308" s="315">
        <v>300.58022281629962</v>
      </c>
      <c r="H308" s="315">
        <v>297.47384018141963</v>
      </c>
      <c r="I308" s="315">
        <v>294.51345489372869</v>
      </c>
      <c r="J308" s="315">
        <v>291.56474954997748</v>
      </c>
      <c r="K308" s="315">
        <v>288.47787889395465</v>
      </c>
      <c r="L308" s="315">
        <v>284.88961083029955</v>
      </c>
      <c r="M308" s="315">
        <v>280.233846984962</v>
      </c>
      <c r="N308" s="315">
        <v>274.72378127140178</v>
      </c>
      <c r="O308" s="315">
        <v>268.77681303230673</v>
      </c>
    </row>
    <row r="309" outlineLevel="2" collapsed="1" hidden="1">
      <c r="B309" s="316" t="s">
        <v>50</v>
      </c>
      <c r="C309" s="317" t="s">
        <v>6</v>
      </c>
      <c r="D309" s="317">
        <v>0.339949058063029</v>
      </c>
      <c r="E309" s="317">
        <v>0.37600802806600714</v>
      </c>
      <c r="F309" s="317">
        <v>0.40463224724334368</v>
      </c>
      <c r="G309" s="317">
        <v>0.43095348843315778</v>
      </c>
      <c r="H309" s="317">
        <v>0.45702858407849928</v>
      </c>
      <c r="I309" s="317">
        <v>0.48284844374641722</v>
      </c>
      <c r="J309" s="317">
        <v>0.50771681140489522</v>
      </c>
      <c r="K309" s="317">
        <v>0.53071312548001137</v>
      </c>
      <c r="L309" s="317">
        <v>0.55078340962104566</v>
      </c>
      <c r="M309" s="317">
        <v>0.5699450382776341</v>
      </c>
      <c r="N309" s="317">
        <v>0.59062100733448908</v>
      </c>
      <c r="O309" s="317">
        <v>0.61313079596833686</v>
      </c>
    </row>
    <row r="310" outlineLevel="2" collapsed="1" hidden="1">
      <c r="B310" s="310" t="s">
        <v>51</v>
      </c>
    </row>
    <row r="311" outlineLevel="2" collapsed="1" hidden="1">
      <c r="B311" s="311" t="s">
        <v>22</v>
      </c>
      <c r="C311" s="301">
        <v>3886</v>
      </c>
      <c r="D311" s="301">
        <v>3886</v>
      </c>
      <c r="E311" s="301">
        <v>3886</v>
      </c>
      <c r="F311" s="301">
        <v>3886</v>
      </c>
      <c r="G311" s="301">
        <v>3886</v>
      </c>
      <c r="H311" s="301">
        <v>3886</v>
      </c>
      <c r="I311" s="301">
        <v>3886</v>
      </c>
      <c r="J311" s="301">
        <v>3886</v>
      </c>
      <c r="K311" s="301">
        <v>3886</v>
      </c>
      <c r="L311" s="301">
        <v>3886</v>
      </c>
      <c r="M311" s="301">
        <v>3886</v>
      </c>
      <c r="N311" s="301">
        <v>3886</v>
      </c>
      <c r="O311" s="301">
        <v>3886</v>
      </c>
    </row>
    <row r="312" outlineLevel="2" collapsed="1" hidden="1">
      <c r="B312" s="311" t="s">
        <v>23</v>
      </c>
      <c r="C312" s="301" t="s">
        <v>6</v>
      </c>
      <c r="D312" s="301">
        <v>1.8647901264309001</v>
      </c>
      <c r="E312" s="301">
        <v>1.9444662826015959</v>
      </c>
      <c r="F312" s="301">
        <v>2.0257515929456558</v>
      </c>
      <c r="G312" s="301">
        <v>2.1381017369398281</v>
      </c>
      <c r="H312" s="301">
        <v>2.2602996853759252</v>
      </c>
      <c r="I312" s="301">
        <v>2.3856385819707149</v>
      </c>
      <c r="J312" s="301">
        <v>2.5108136577866609</v>
      </c>
      <c r="K312" s="301">
        <v>2.6323645593358833</v>
      </c>
      <c r="L312" s="301">
        <v>2.7429096978759375</v>
      </c>
      <c r="M312" s="301">
        <v>2.8327421499968906</v>
      </c>
      <c r="N312" s="301">
        <v>2.9076188507703011</v>
      </c>
      <c r="O312" s="301">
        <v>2.9744183944193794</v>
      </c>
    </row>
    <row r="313" outlineLevel="2" collapsed="1" hidden="1">
      <c r="B313" s="312" t="s">
        <v>30</v>
      </c>
      <c r="C313" s="301" t="s">
        <v>6</v>
      </c>
      <c r="D313" s="301">
        <v>2.7201999999999997</v>
      </c>
      <c r="E313" s="301">
        <v>2.7201999999999673</v>
      </c>
      <c r="F313" s="301">
        <v>2.720199999999986</v>
      </c>
      <c r="G313" s="301">
        <v>2.7202000000000086</v>
      </c>
      <c r="H313" s="301">
        <v>2.7201999999999926</v>
      </c>
      <c r="I313" s="301">
        <v>2.720200000000033</v>
      </c>
      <c r="J313" s="301">
        <v>2.7201999999999491</v>
      </c>
      <c r="K313" s="301">
        <v>2.7202000000000481</v>
      </c>
      <c r="L313" s="301">
        <v>2.720200000000049</v>
      </c>
      <c r="M313" s="301">
        <v>2.720199999999998</v>
      </c>
      <c r="N313" s="301">
        <v>2.72020000000007</v>
      </c>
      <c r="O313" s="301">
        <v>2.7201999999999442</v>
      </c>
    </row>
    <row r="314" outlineLevel="2" collapsed="1" hidden="1">
      <c r="B314" s="312" t="s">
        <v>31</v>
      </c>
      <c r="C314" s="313" t="s">
        <v>6</v>
      </c>
      <c r="D314" s="313">
        <v>0.57584872663846631</v>
      </c>
      <c r="E314" s="313">
        <v>0.60045278927481083</v>
      </c>
      <c r="F314" s="313">
        <v>0.62555376004497854</v>
      </c>
      <c r="G314" s="313">
        <v>0.66024757702722436</v>
      </c>
      <c r="H314" s="313">
        <v>0.69798240413049661</v>
      </c>
      <c r="I314" s="313">
        <v>0.73668715861164635</v>
      </c>
      <c r="J314" s="313">
        <v>0.77534132510138776</v>
      </c>
      <c r="K314" s="313">
        <v>0.8128763435931704</v>
      </c>
      <c r="L314" s="313">
        <v>0.84701277340481862</v>
      </c>
      <c r="M314" s="313">
        <v>0.874753108593996</v>
      </c>
      <c r="N314" s="313">
        <v>0.89787509545145683</v>
      </c>
      <c r="O314" s="313">
        <v>0.91850284953763639</v>
      </c>
    </row>
    <row r="315" outlineLevel="2" collapsed="1" hidden="1">
      <c r="B315" s="312" t="s">
        <v>46</v>
      </c>
      <c r="C315" s="301" t="s">
        <v>6</v>
      </c>
      <c r="D315" s="301">
        <v>170.478289498669</v>
      </c>
      <c r="E315" s="301">
        <v>170.15768482056706</v>
      </c>
      <c r="F315" s="301">
        <v>169.21219901108279</v>
      </c>
      <c r="G315" s="301">
        <v>168.55688120225724</v>
      </c>
      <c r="H315" s="301">
        <v>167.65411209139649</v>
      </c>
      <c r="I315" s="301">
        <v>166.57666982685851</v>
      </c>
      <c r="J315" s="301">
        <v>165.40582984160162</v>
      </c>
      <c r="K315" s="301">
        <v>164.1121962660558</v>
      </c>
      <c r="L315" s="301">
        <v>162.53413854859954</v>
      </c>
      <c r="M315" s="301">
        <v>160.38993360716927</v>
      </c>
      <c r="N315" s="301">
        <v>157.76850809348787</v>
      </c>
      <c r="O315" s="301">
        <v>154.92864883596354</v>
      </c>
    </row>
    <row r="316" outlineLevel="2" collapsed="1" hidden="1">
      <c r="B316" s="312" t="s">
        <v>36</v>
      </c>
      <c r="C316" s="301" t="s">
        <v>6</v>
      </c>
      <c r="D316" s="301">
        <v>3715.52171050133</v>
      </c>
      <c r="E316" s="301">
        <v>3715.842315179435</v>
      </c>
      <c r="F316" s="301">
        <v>3716.7878009889127</v>
      </c>
      <c r="G316" s="301">
        <v>3717.4431187977434</v>
      </c>
      <c r="H316" s="301">
        <v>3718.3458879086029</v>
      </c>
      <c r="I316" s="301">
        <v>3719.423330173146</v>
      </c>
      <c r="J316" s="301">
        <v>3720.5941701583979</v>
      </c>
      <c r="K316" s="301">
        <v>3721.8878037339423</v>
      </c>
      <c r="L316" s="301">
        <v>3723.4658614514015</v>
      </c>
      <c r="M316" s="301">
        <v>3725.610066392831</v>
      </c>
      <c r="N316" s="301">
        <v>3728.2314919065093</v>
      </c>
      <c r="O316" s="301">
        <v>3731.0713511640461</v>
      </c>
    </row>
    <row r="317" outlineLevel="2" collapsed="1" hidden="1">
      <c r="B317" s="312" t="s">
        <v>47</v>
      </c>
      <c r="C317" s="301" t="s">
        <v>6</v>
      </c>
      <c r="D317" s="301">
        <v>170.47828949867002</v>
      </c>
      <c r="E317" s="301">
        <v>170.1576848205649</v>
      </c>
      <c r="F317" s="301">
        <v>169.21219901108742</v>
      </c>
      <c r="G317" s="301">
        <v>168.55688120225673</v>
      </c>
      <c r="H317" s="301">
        <v>167.65411209139694</v>
      </c>
      <c r="I317" s="301">
        <v>166.57666982685402</v>
      </c>
      <c r="J317" s="301">
        <v>165.40582984160213</v>
      </c>
      <c r="K317" s="301">
        <v>164.11219626605791</v>
      </c>
      <c r="L317" s="301">
        <v>162.53413854859863</v>
      </c>
      <c r="M317" s="301">
        <v>160.38993360716896</v>
      </c>
      <c r="N317" s="301">
        <v>157.76850809349074</v>
      </c>
      <c r="O317" s="301">
        <v>154.92864883595379</v>
      </c>
    </row>
    <row r="318" outlineLevel="2" collapsed="1" hidden="1">
      <c r="B318" s="312" t="s">
        <v>50</v>
      </c>
      <c r="C318" s="313" t="s">
        <v>6</v>
      </c>
      <c r="D318" s="313">
        <v>0.60045278927481083</v>
      </c>
      <c r="E318" s="313">
        <v>0.62555376004497865</v>
      </c>
      <c r="F318" s="313">
        <v>0.66024757702722447</v>
      </c>
      <c r="G318" s="313">
        <v>0.69798240413049673</v>
      </c>
      <c r="H318" s="313">
        <v>0.73668715861164624</v>
      </c>
      <c r="I318" s="313">
        <v>0.77534132510138776</v>
      </c>
      <c r="J318" s="313">
        <v>0.81287634359317051</v>
      </c>
      <c r="K318" s="313">
        <v>0.8470127734048184</v>
      </c>
      <c r="L318" s="313">
        <v>0.87475310859399591</v>
      </c>
      <c r="M318" s="313">
        <v>0.89787509545145694</v>
      </c>
      <c r="N318" s="313">
        <v>0.91850284953763639</v>
      </c>
      <c r="O318" s="313">
        <v>0.94090864573976984</v>
      </c>
    </row>
    <row r="319" outlineLevel="2" collapsed="1" hidden="1">
      <c r="B319" s="310" t="s">
        <v>52</v>
      </c>
    </row>
    <row r="320" outlineLevel="2" collapsed="1" hidden="1">
      <c r="B320" s="314" t="s">
        <v>22</v>
      </c>
      <c r="C320" s="315">
        <v>41278</v>
      </c>
      <c r="D320" s="315">
        <v>41278</v>
      </c>
      <c r="E320" s="315">
        <v>41278</v>
      </c>
      <c r="F320" s="315">
        <v>41278</v>
      </c>
      <c r="G320" s="315">
        <v>41278</v>
      </c>
      <c r="H320" s="315">
        <v>41278</v>
      </c>
      <c r="I320" s="315">
        <v>41278</v>
      </c>
      <c r="J320" s="315">
        <v>41278</v>
      </c>
      <c r="K320" s="315">
        <v>41278</v>
      </c>
      <c r="L320" s="315">
        <v>41278</v>
      </c>
      <c r="M320" s="315">
        <v>41278</v>
      </c>
      <c r="N320" s="315">
        <v>41278</v>
      </c>
      <c r="O320" s="315">
        <v>41278</v>
      </c>
    </row>
    <row r="321" outlineLevel="2" collapsed="1" hidden="1">
      <c r="B321" s="314" t="s">
        <v>23</v>
      </c>
      <c r="C321" s="315" t="s">
        <v>6</v>
      </c>
      <c r="D321" s="315">
        <v>19.885242190175198</v>
      </c>
      <c r="E321" s="315">
        <v>20.013536664349875</v>
      </c>
      <c r="F321" s="315">
        <v>20.304502664520786</v>
      </c>
      <c r="G321" s="315">
        <v>20.555134136338925</v>
      </c>
      <c r="H321" s="315">
        <v>20.7930825185531</v>
      </c>
      <c r="I321" s="315">
        <v>21.031796200908161</v>
      </c>
      <c r="J321" s="315">
        <v>21.270344692334085</v>
      </c>
      <c r="K321" s="315">
        <v>21.501924893056085</v>
      </c>
      <c r="L321" s="315">
        <v>21.716666246325719</v>
      </c>
      <c r="M321" s="315">
        <v>21.902920445212541</v>
      </c>
      <c r="N321" s="315">
        <v>22.078597416026007</v>
      </c>
      <c r="O321" s="315">
        <v>22.266973634120195</v>
      </c>
    </row>
    <row r="322" outlineLevel="2" collapsed="1" hidden="1">
      <c r="B322" s="316" t="s">
        <v>30</v>
      </c>
      <c r="C322" s="315" t="s">
        <v>6</v>
      </c>
      <c r="D322" s="315">
        <v>49.5336</v>
      </c>
      <c r="E322" s="315">
        <v>49.533599999999979</v>
      </c>
      <c r="F322" s="315">
        <v>49.533600000000057</v>
      </c>
      <c r="G322" s="315">
        <v>49.533600000000021</v>
      </c>
      <c r="H322" s="315">
        <v>49.533600000000035</v>
      </c>
      <c r="I322" s="315">
        <v>49.5336</v>
      </c>
      <c r="J322" s="315">
        <v>49.533599999999915</v>
      </c>
      <c r="K322" s="315">
        <v>49.533600000000007</v>
      </c>
      <c r="L322" s="315">
        <v>49.533599999999957</v>
      </c>
      <c r="M322" s="315">
        <v>49.533600000000028</v>
      </c>
      <c r="N322" s="315">
        <v>49.5336</v>
      </c>
      <c r="O322" s="315">
        <v>49.533600000000092</v>
      </c>
    </row>
    <row r="323" outlineLevel="2" collapsed="1" hidden="1">
      <c r="B323" s="316" t="s">
        <v>31</v>
      </c>
      <c r="C323" s="317" t="s">
        <v>6</v>
      </c>
      <c r="D323" s="317">
        <v>0.57808737410267552</v>
      </c>
      <c r="E323" s="317">
        <v>0.58181704533213452</v>
      </c>
      <c r="F323" s="317">
        <v>0.59027576911247992</v>
      </c>
      <c r="G323" s="317">
        <v>0.5975619207230658</v>
      </c>
      <c r="H323" s="317">
        <v>0.60447936000445079</v>
      </c>
      <c r="I323" s="317">
        <v>0.61141904746087006</v>
      </c>
      <c r="J323" s="317">
        <v>0.61835393262272642</v>
      </c>
      <c r="K323" s="317">
        <v>0.62508624137960422</v>
      </c>
      <c r="L323" s="317">
        <v>0.63132902503975152</v>
      </c>
      <c r="M323" s="317">
        <v>0.63674365362311758</v>
      </c>
      <c r="N323" s="317">
        <v>0.64185078974832144</v>
      </c>
      <c r="O323" s="317">
        <v>0.64732710792538961</v>
      </c>
    </row>
    <row r="324" outlineLevel="2" collapsed="1" hidden="1">
      <c r="B324" s="316" t="s">
        <v>46</v>
      </c>
      <c r="C324" s="315" t="s">
        <v>6</v>
      </c>
      <c r="D324" s="315">
        <v>1033.3922931634202</v>
      </c>
      <c r="E324" s="315">
        <v>1032.1932965594579</v>
      </c>
      <c r="F324" s="315">
        <v>1023.3435904965885</v>
      </c>
      <c r="G324" s="315">
        <v>1022.5352979178657</v>
      </c>
      <c r="H324" s="315">
        <v>1020.0429919214963</v>
      </c>
      <c r="I324" s="315">
        <v>1017.4074391324778</v>
      </c>
      <c r="J324" s="315">
        <v>1014.76967946955</v>
      </c>
      <c r="K324" s="315">
        <v>1011.5690871659098</v>
      </c>
      <c r="L324" s="315">
        <v>1006.2531414394572</v>
      </c>
      <c r="M324" s="315">
        <v>996.661969579484</v>
      </c>
      <c r="N324" s="315">
        <v>984.10911508021877</v>
      </c>
      <c r="O324" s="315">
        <v>970.68732103259617</v>
      </c>
    </row>
    <row r="325" outlineLevel="2" collapsed="1" hidden="1">
      <c r="B325" s="316" t="s">
        <v>36</v>
      </c>
      <c r="C325" s="315" t="s">
        <v>6</v>
      </c>
      <c r="D325" s="315">
        <v>40244.607706836607</v>
      </c>
      <c r="E325" s="315">
        <v>40245.80670344051</v>
      </c>
      <c r="F325" s="315">
        <v>40254.656409503368</v>
      </c>
      <c r="G325" s="315">
        <v>40255.464702082187</v>
      </c>
      <c r="H325" s="315">
        <v>40257.957008078512</v>
      </c>
      <c r="I325" s="315">
        <v>40260.592560867546</v>
      </c>
      <c r="J325" s="315">
        <v>40263.230320530391</v>
      </c>
      <c r="K325" s="315">
        <v>40266.430912834185</v>
      </c>
      <c r="L325" s="315">
        <v>40271.746858560495</v>
      </c>
      <c r="M325" s="315">
        <v>40281.338030420549</v>
      </c>
      <c r="N325" s="315">
        <v>40293.8908849197</v>
      </c>
      <c r="O325" s="315">
        <v>40307.3126789674</v>
      </c>
    </row>
    <row r="326" outlineLevel="2" collapsed="1" hidden="1">
      <c r="B326" s="316" t="s">
        <v>47</v>
      </c>
      <c r="C326" s="315" t="s">
        <v>6</v>
      </c>
      <c r="D326" s="315">
        <v>1033.3922931633965</v>
      </c>
      <c r="E326" s="315">
        <v>1032.1932965594904</v>
      </c>
      <c r="F326" s="315">
        <v>1023.3435904966295</v>
      </c>
      <c r="G326" s="315">
        <v>1022.5352979178131</v>
      </c>
      <c r="H326" s="315">
        <v>1020.0429919214845</v>
      </c>
      <c r="I326" s="315">
        <v>1017.4074391324521</v>
      </c>
      <c r="J326" s="315">
        <v>1014.7696794696078</v>
      </c>
      <c r="K326" s="315">
        <v>1011.5690871658176</v>
      </c>
      <c r="L326" s="315">
        <v>1006.2531414395049</v>
      </c>
      <c r="M326" s="315">
        <v>996.66196957945078</v>
      </c>
      <c r="N326" s="315">
        <v>984.109115080297</v>
      </c>
      <c r="O326" s="315">
        <v>970.68732103259856</v>
      </c>
    </row>
    <row r="327" outlineLevel="2" collapsed="1" hidden="1">
      <c r="B327" s="316" t="s">
        <v>53</v>
      </c>
      <c r="C327" s="317" t="s">
        <v>6</v>
      </c>
      <c r="D327" s="317">
        <v>0.58181704533213452</v>
      </c>
      <c r="E327" s="317">
        <v>0.59027576911247992</v>
      </c>
      <c r="F327" s="317">
        <v>0.5975619207230658</v>
      </c>
      <c r="G327" s="317">
        <v>0.60447936000445068</v>
      </c>
      <c r="H327" s="317">
        <v>0.61141904746087</v>
      </c>
      <c r="I327" s="317">
        <v>0.61835393262272631</v>
      </c>
      <c r="J327" s="317">
        <v>0.62508624137960422</v>
      </c>
      <c r="K327" s="317">
        <v>0.63132902503975141</v>
      </c>
      <c r="L327" s="317">
        <v>0.63674365362311758</v>
      </c>
      <c r="M327" s="317">
        <v>0.64185078974832144</v>
      </c>
      <c r="N327" s="317">
        <v>0.64732710792538939</v>
      </c>
      <c r="O327" s="317">
        <v>0.653391799758119</v>
      </c>
    </row>
    <row r="328" outlineLevel="2" collapsed="1" hidden="1">
      <c r="B328" s="310" t="s">
        <v>54</v>
      </c>
    </row>
    <row r="329" outlineLevel="2" collapsed="1" hidden="1">
      <c r="B329" s="311" t="s">
        <v>22</v>
      </c>
      <c r="C329" s="301">
        <v>25416</v>
      </c>
      <c r="D329" s="301">
        <v>25416</v>
      </c>
      <c r="E329" s="301">
        <v>25416</v>
      </c>
      <c r="F329" s="301">
        <v>25416</v>
      </c>
      <c r="G329" s="301">
        <v>25416</v>
      </c>
      <c r="H329" s="301">
        <v>25416</v>
      </c>
      <c r="I329" s="301">
        <v>25416</v>
      </c>
      <c r="J329" s="301">
        <v>25416</v>
      </c>
      <c r="K329" s="301">
        <v>25416</v>
      </c>
      <c r="L329" s="301">
        <v>25416</v>
      </c>
      <c r="M329" s="301">
        <v>25416</v>
      </c>
      <c r="N329" s="301">
        <v>25416</v>
      </c>
      <c r="O329" s="301">
        <v>25416</v>
      </c>
    </row>
    <row r="330" outlineLevel="2" collapsed="1" hidden="1">
      <c r="B330" s="311" t="s">
        <v>23</v>
      </c>
      <c r="C330" s="301" t="s">
        <v>6</v>
      </c>
      <c r="D330" s="301">
        <v>0</v>
      </c>
      <c r="E330" s="301">
        <v>0</v>
      </c>
      <c r="F330" s="301">
        <v>0</v>
      </c>
      <c r="G330" s="301">
        <v>0</v>
      </c>
      <c r="H330" s="301">
        <v>0</v>
      </c>
      <c r="I330" s="301">
        <v>0</v>
      </c>
      <c r="J330" s="301">
        <v>0</v>
      </c>
      <c r="K330" s="301">
        <v>0</v>
      </c>
      <c r="L330" s="301">
        <v>0</v>
      </c>
      <c r="M330" s="301">
        <v>0</v>
      </c>
      <c r="N330" s="301">
        <v>0</v>
      </c>
      <c r="O330" s="301">
        <v>0</v>
      </c>
    </row>
    <row r="331" outlineLevel="2" collapsed="1" hidden="1">
      <c r="B331" s="312" t="s">
        <v>30</v>
      </c>
      <c r="C331" s="301" t="s">
        <v>6</v>
      </c>
      <c r="D331" s="301">
        <v>53.373599999999996</v>
      </c>
      <c r="E331" s="301">
        <v>53.3736000000001</v>
      </c>
      <c r="F331" s="301">
        <v>53.373599999999954</v>
      </c>
      <c r="G331" s="301">
        <v>53.373599999999925</v>
      </c>
      <c r="H331" s="301">
        <v>53.37360000000011</v>
      </c>
      <c r="I331" s="301">
        <v>53.373600000000081</v>
      </c>
      <c r="J331" s="301">
        <v>53.373600000000053</v>
      </c>
      <c r="K331" s="301">
        <v>53.373599999999954</v>
      </c>
      <c r="L331" s="301">
        <v>53.373600000000081</v>
      </c>
      <c r="M331" s="301">
        <v>53.373599999999833</v>
      </c>
      <c r="N331" s="301">
        <v>53.373600000000067</v>
      </c>
      <c r="O331" s="301">
        <v>53.373599999999875</v>
      </c>
    </row>
    <row r="332" outlineLevel="2" collapsed="1" hidden="1">
      <c r="B332" s="312" t="s">
        <v>46</v>
      </c>
      <c r="C332" s="301" t="s">
        <v>6</v>
      </c>
      <c r="D332" s="301">
        <v>754.937532266954</v>
      </c>
      <c r="E332" s="301">
        <v>754.9375322669556</v>
      </c>
      <c r="F332" s="301">
        <v>754.93753226695242</v>
      </c>
      <c r="G332" s="301">
        <v>754.93753226695333</v>
      </c>
      <c r="H332" s="301">
        <v>754.93753226695571</v>
      </c>
      <c r="I332" s="301">
        <v>754.937532266955</v>
      </c>
      <c r="J332" s="301">
        <v>754.93753226695492</v>
      </c>
      <c r="K332" s="301">
        <v>754.93753226695344</v>
      </c>
      <c r="L332" s="301">
        <v>754.937532266955</v>
      </c>
      <c r="M332" s="301">
        <v>754.9375322669531</v>
      </c>
      <c r="N332" s="301">
        <v>754.93753226695469</v>
      </c>
      <c r="O332" s="301">
        <v>754.93753226695344</v>
      </c>
    </row>
    <row r="333" outlineLevel="2" collapsed="1" hidden="1">
      <c r="B333" s="312" t="s">
        <v>47</v>
      </c>
      <c r="C333" s="301" t="s">
        <v>6</v>
      </c>
      <c r="D333" s="301">
        <v>754.93753226700051</v>
      </c>
      <c r="E333" s="301">
        <v>754.93753226686272</v>
      </c>
      <c r="F333" s="301">
        <v>754.93753226698561</v>
      </c>
      <c r="G333" s="301">
        <v>754.93753226700426</v>
      </c>
      <c r="H333" s="301">
        <v>754.93753226694093</v>
      </c>
      <c r="I333" s="301">
        <v>754.93753226694469</v>
      </c>
      <c r="J333" s="301">
        <v>754.9375322669074</v>
      </c>
      <c r="K333" s="301">
        <v>754.93753226701165</v>
      </c>
      <c r="L333" s="301">
        <v>754.93753226688136</v>
      </c>
      <c r="M333" s="301">
        <v>754.9375322670378</v>
      </c>
      <c r="N333" s="301">
        <v>754.93753226688136</v>
      </c>
      <c r="O333" s="301">
        <v>754.93753226697822</v>
      </c>
    </row>
    <row r="334" outlineLevel="2" collapsed="1" hidden="1">
      <c r="B334" s="310" t="s">
        <v>55</v>
      </c>
    </row>
    <row r="335" outlineLevel="2" collapsed="1" hidden="1">
      <c r="B335" s="314" t="s">
        <v>22</v>
      </c>
      <c r="C335" s="315">
        <v>381</v>
      </c>
      <c r="D335" s="315">
        <v>381</v>
      </c>
      <c r="E335" s="315">
        <v>381</v>
      </c>
      <c r="F335" s="315">
        <v>381</v>
      </c>
      <c r="G335" s="315">
        <v>381</v>
      </c>
      <c r="H335" s="315">
        <v>381</v>
      </c>
      <c r="I335" s="315">
        <v>381</v>
      </c>
      <c r="J335" s="315">
        <v>381</v>
      </c>
      <c r="K335" s="315">
        <v>381</v>
      </c>
      <c r="L335" s="315">
        <v>381</v>
      </c>
      <c r="M335" s="315">
        <v>381</v>
      </c>
      <c r="N335" s="315">
        <v>381</v>
      </c>
      <c r="O335" s="315">
        <v>381</v>
      </c>
    </row>
    <row r="336" outlineLevel="2" collapsed="1" hidden="1">
      <c r="B336" s="314" t="s">
        <v>23</v>
      </c>
      <c r="C336" s="315" t="s">
        <v>6</v>
      </c>
      <c r="D336" s="315">
        <v>0</v>
      </c>
      <c r="E336" s="315">
        <v>0</v>
      </c>
      <c r="F336" s="315">
        <v>0</v>
      </c>
      <c r="G336" s="315">
        <v>0</v>
      </c>
      <c r="H336" s="315">
        <v>0</v>
      </c>
      <c r="I336" s="315">
        <v>0</v>
      </c>
      <c r="J336" s="315">
        <v>0</v>
      </c>
      <c r="K336" s="315">
        <v>0</v>
      </c>
      <c r="L336" s="315">
        <v>0</v>
      </c>
      <c r="M336" s="315">
        <v>0</v>
      </c>
      <c r="N336" s="315">
        <v>0</v>
      </c>
      <c r="O336" s="315">
        <v>0</v>
      </c>
    </row>
    <row r="337" outlineLevel="2" collapsed="1" hidden="1">
      <c r="B337" s="310" t="s">
        <v>56</v>
      </c>
    </row>
    <row r="338" outlineLevel="2" collapsed="1" hidden="1">
      <c r="B338" s="311" t="s">
        <v>22</v>
      </c>
      <c r="C338" s="301">
        <v>4199.004</v>
      </c>
      <c r="D338" s="301">
        <v>4199.004</v>
      </c>
      <c r="E338" s="301">
        <v>4199.004</v>
      </c>
      <c r="F338" s="301">
        <v>4199.004</v>
      </c>
      <c r="G338" s="301">
        <v>4199.004</v>
      </c>
      <c r="H338" s="301">
        <v>4199.004</v>
      </c>
      <c r="I338" s="301">
        <v>4199.004</v>
      </c>
      <c r="J338" s="301">
        <v>4199.004</v>
      </c>
      <c r="K338" s="301">
        <v>4199.004</v>
      </c>
      <c r="L338" s="301">
        <v>4199.004</v>
      </c>
      <c r="M338" s="301">
        <v>4199.004</v>
      </c>
      <c r="N338" s="301">
        <v>4199.004</v>
      </c>
      <c r="O338" s="301">
        <v>4199.004</v>
      </c>
    </row>
    <row r="339" outlineLevel="2" collapsed="1" hidden="1">
      <c r="B339" s="311" t="s">
        <v>23</v>
      </c>
      <c r="C339" s="301" t="s">
        <v>6</v>
      </c>
      <c r="D339" s="301">
        <v>1.1999988000000001</v>
      </c>
      <c r="E339" s="301">
        <v>2.0824472625506552</v>
      </c>
      <c r="F339" s="301">
        <v>3.0349474460495189</v>
      </c>
      <c r="G339" s="301">
        <v>4.0829469940489229</v>
      </c>
      <c r="H339" s="301">
        <v>4.9969089100860931</v>
      </c>
      <c r="I339" s="301">
        <v>5.87945093520985</v>
      </c>
      <c r="J339" s="301">
        <v>6.7553875469390308</v>
      </c>
      <c r="K339" s="301">
        <v>7.6385328811261459</v>
      </c>
      <c r="L339" s="301">
        <v>8.503409124915704</v>
      </c>
      <c r="M339" s="301">
        <v>9.3503206593366563</v>
      </c>
      <c r="N339" s="301">
        <v>10.194398531257942</v>
      </c>
      <c r="O339" s="301">
        <v>11.036493988494975</v>
      </c>
    </row>
    <row r="340" outlineLevel="2" collapsed="1" hidden="1">
      <c r="B340" s="312" t="s">
        <v>31</v>
      </c>
      <c r="C340" s="313" t="s">
        <v>6</v>
      </c>
      <c r="D340" s="313">
        <v>0.34293812532686324</v>
      </c>
      <c r="E340" s="313">
        <v>0.59512606205204521</v>
      </c>
      <c r="F340" s="313">
        <v>0.86733352367833483</v>
      </c>
      <c r="G340" s="313">
        <v>1.1668329901230643</v>
      </c>
      <c r="H340" s="313">
        <v>1.4280269064052598</v>
      </c>
      <c r="I340" s="313">
        <v>1.6802415816350307</v>
      </c>
      <c r="J340" s="313">
        <v>1.9305685482383053</v>
      </c>
      <c r="K340" s="313">
        <v>2.1829556383731417</v>
      </c>
      <c r="L340" s="313">
        <v>2.4301217502766956</v>
      </c>
      <c r="M340" s="313">
        <v>2.6721538705854977</v>
      </c>
      <c r="N340" s="313">
        <v>2.91337618099662</v>
      </c>
      <c r="O340" s="313">
        <v>3.1540319528616712</v>
      </c>
    </row>
    <row r="341" outlineLevel="2" collapsed="1" hidden="1">
      <c r="B341" s="312" t="s">
        <v>57</v>
      </c>
      <c r="C341" s="301" t="s">
        <v>6</v>
      </c>
      <c r="D341" s="301">
        <v>333.333</v>
      </c>
      <c r="E341" s="301">
        <v>666.666</v>
      </c>
      <c r="F341" s="301">
        <v>666.666</v>
      </c>
      <c r="G341" s="301">
        <v>666.666</v>
      </c>
      <c r="H341" s="301">
        <v>666.666</v>
      </c>
      <c r="I341" s="301">
        <v>666.666</v>
      </c>
      <c r="J341" s="301">
        <v>666.666</v>
      </c>
      <c r="K341" s="301">
        <v>666.666</v>
      </c>
      <c r="L341" s="301">
        <v>666.666</v>
      </c>
      <c r="M341" s="301">
        <v>666.666</v>
      </c>
      <c r="N341" s="301">
        <v>666.666</v>
      </c>
      <c r="O341" s="301">
        <v>666.666</v>
      </c>
    </row>
    <row r="342" outlineLevel="2" collapsed="1" hidden="1">
      <c r="B342" s="312" t="s">
        <v>36</v>
      </c>
      <c r="C342" s="301" t="s">
        <v>6</v>
      </c>
      <c r="D342" s="301">
        <v>3865.671</v>
      </c>
      <c r="E342" s="301">
        <v>3532.338</v>
      </c>
      <c r="F342" s="301">
        <v>3532.338</v>
      </c>
      <c r="G342" s="301">
        <v>3532.338</v>
      </c>
      <c r="H342" s="301">
        <v>3532.338</v>
      </c>
      <c r="I342" s="301">
        <v>3532.338</v>
      </c>
      <c r="J342" s="301">
        <v>3532.338</v>
      </c>
      <c r="K342" s="301">
        <v>3532.338</v>
      </c>
      <c r="L342" s="301">
        <v>3532.338</v>
      </c>
      <c r="M342" s="301">
        <v>3532.338</v>
      </c>
      <c r="N342" s="301">
        <v>3532.338</v>
      </c>
      <c r="O342" s="301">
        <v>3532.338</v>
      </c>
    </row>
    <row r="343" outlineLevel="2" collapsed="1" hidden="1">
      <c r="B343" s="312" t="s">
        <v>58</v>
      </c>
      <c r="C343" s="301" t="s">
        <v>6</v>
      </c>
      <c r="D343" s="301">
        <v>333.333</v>
      </c>
      <c r="E343" s="301">
        <v>666.666</v>
      </c>
      <c r="F343" s="301">
        <v>666.666</v>
      </c>
      <c r="G343" s="301">
        <v>666.666</v>
      </c>
      <c r="H343" s="301">
        <v>666.666</v>
      </c>
      <c r="I343" s="301">
        <v>666.666</v>
      </c>
      <c r="J343" s="301">
        <v>666.666</v>
      </c>
      <c r="K343" s="301">
        <v>666.666</v>
      </c>
      <c r="L343" s="301">
        <v>666.666</v>
      </c>
      <c r="M343" s="301">
        <v>666.666</v>
      </c>
      <c r="N343" s="301">
        <v>666.666</v>
      </c>
      <c r="O343" s="301">
        <v>666.666</v>
      </c>
    </row>
    <row r="344" outlineLevel="2" collapsed="1" hidden="1">
      <c r="B344" s="312" t="s">
        <v>59</v>
      </c>
      <c r="C344" s="313" t="s">
        <v>6</v>
      </c>
      <c r="D344" s="313">
        <v>3.536817642</v>
      </c>
      <c r="E344" s="313">
        <v>3.6629108658000002</v>
      </c>
      <c r="F344" s="313">
        <v>3.8168002571999997</v>
      </c>
      <c r="G344" s="313">
        <v>3.7447512924</v>
      </c>
      <c r="H344" s="313">
        <v>3.6431689595999996</v>
      </c>
      <c r="I344" s="313">
        <v>3.563621523</v>
      </c>
      <c r="J344" s="313">
        <v>3.525960099</v>
      </c>
      <c r="K344" s="313">
        <v>3.4722747042</v>
      </c>
      <c r="L344" s="313">
        <v>3.4057905744</v>
      </c>
      <c r="M344" s="313">
        <v>3.3519204600000005</v>
      </c>
      <c r="N344" s="313">
        <v>3.3089254980000002</v>
      </c>
      <c r="O344" s="313">
        <v>3.2889179490000005</v>
      </c>
    </row>
    <row r="346">
      <c r="B346" s="296" t="s">
        <v>62</v>
      </c>
      <c r="C346" s="296"/>
      <c r="D346" s="297"/>
      <c r="E346" s="297"/>
      <c r="F346" s="297"/>
      <c r="G346" s="297"/>
      <c r="H346" s="297"/>
      <c r="I346" s="297"/>
      <c r="J346" s="297"/>
      <c r="K346" s="297"/>
      <c r="L346" s="297"/>
      <c r="M346" s="297"/>
      <c r="N346" s="297"/>
      <c r="O346" s="297"/>
    </row>
    <row r="347">
      <c r="B347" s="299" t="s">
        <v>5</v>
      </c>
      <c r="C347" s="301" t="s">
        <v>6</v>
      </c>
      <c r="D347" s="301">
        <v>583.71191636144442</v>
      </c>
      <c r="E347" s="301">
        <v>562.801745236263</v>
      </c>
      <c r="F347" s="301">
        <v>573.47815588284789</v>
      </c>
      <c r="G347" s="301">
        <v>579.61127334211756</v>
      </c>
      <c r="H347" s="301">
        <v>583.11640249216362</v>
      </c>
      <c r="I347" s="301">
        <v>584.61494068216848</v>
      </c>
      <c r="J347" s="301">
        <v>591.57190062240386</v>
      </c>
      <c r="K347" s="301">
        <v>593.539635252413</v>
      </c>
      <c r="L347" s="301">
        <v>597.03762254771971</v>
      </c>
      <c r="M347" s="301">
        <v>597.77388407074443</v>
      </c>
      <c r="N347" s="301">
        <v>600.06883816956122</v>
      </c>
      <c r="O347" s="301">
        <v>602.77948056805747</v>
      </c>
    </row>
    <row r="348">
      <c r="B348" s="299" t="s">
        <v>7</v>
      </c>
      <c r="C348" s="301" t="s">
        <v>6</v>
      </c>
      <c r="D348" s="301">
        <v>56.7560163973695</v>
      </c>
      <c r="E348" s="301">
        <v>64.42577680543674</v>
      </c>
      <c r="F348" s="301">
        <v>73.320587316121888</v>
      </c>
      <c r="G348" s="301">
        <v>83.571883027804418</v>
      </c>
      <c r="H348" s="301">
        <v>95.96207981559688</v>
      </c>
      <c r="I348" s="301">
        <v>107.22005218100253</v>
      </c>
      <c r="J348" s="301">
        <v>117.66964250746172</v>
      </c>
      <c r="K348" s="301">
        <v>127.64793439566849</v>
      </c>
      <c r="L348" s="301">
        <v>137.239855527854</v>
      </c>
      <c r="M348" s="301">
        <v>146.44772078712134</v>
      </c>
      <c r="N348" s="301">
        <v>155.35622521119569</v>
      </c>
      <c r="O348" s="301">
        <v>164.11601815721073</v>
      </c>
    </row>
    <row r="349">
      <c r="B349" s="302" t="s">
        <v>8</v>
      </c>
      <c r="C349" s="303" t="s">
        <v>6</v>
      </c>
      <c r="D349" s="303">
        <v>526.95589996407489</v>
      </c>
      <c r="E349" s="303">
        <v>498.37596843082622</v>
      </c>
      <c r="F349" s="303">
        <v>500.15756856672596</v>
      </c>
      <c r="G349" s="303">
        <v>496.0393903143131</v>
      </c>
      <c r="H349" s="303">
        <v>487.15432267656672</v>
      </c>
      <c r="I349" s="303">
        <v>477.39488850116595</v>
      </c>
      <c r="J349" s="303">
        <v>473.90225811494213</v>
      </c>
      <c r="K349" s="303">
        <v>465.89170085674448</v>
      </c>
      <c r="L349" s="303">
        <v>459.79776701986572</v>
      </c>
      <c r="M349" s="303">
        <v>451.32616328362303</v>
      </c>
      <c r="N349" s="303">
        <v>444.71261295836553</v>
      </c>
      <c r="O349" s="303">
        <v>438.66346241084676</v>
      </c>
    </row>
    <row r="350" outlineLevel="1">
      <c r="B350" s="298" t="s">
        <v>9</v>
      </c>
      <c r="C350" s="301" t="s">
        <v>6</v>
      </c>
      <c r="D350" s="301">
        <v>327.33333333333303</v>
      </c>
      <c r="E350" s="301">
        <v>327.33356588264718</v>
      </c>
      <c r="F350" s="301">
        <v>327.33341025252173</v>
      </c>
      <c r="G350" s="301">
        <v>327.33307784672411</v>
      </c>
      <c r="H350" s="301">
        <v>327.33268603072304</v>
      </c>
      <c r="I350" s="301">
        <v>327.332400188758</v>
      </c>
      <c r="J350" s="301">
        <v>327.332231779509</v>
      </c>
      <c r="K350" s="301">
        <v>327.33202212739565</v>
      </c>
      <c r="L350" s="301">
        <v>327.33179329927134</v>
      </c>
      <c r="M350" s="301">
        <v>327.331564490487</v>
      </c>
      <c r="N350" s="301">
        <v>327.33137056184779</v>
      </c>
      <c r="O350" s="301">
        <v>327.3310384138868</v>
      </c>
    </row>
    <row r="351" outlineLevel="1">
      <c r="B351" s="298" t="s">
        <v>10</v>
      </c>
      <c r="C351" s="301" t="s">
        <v>6</v>
      </c>
      <c r="D351" s="301">
        <v>13.333683586905496</v>
      </c>
      <c r="E351" s="301">
        <v>13.333592156490017</v>
      </c>
      <c r="F351" s="301">
        <v>13.333638625511441</v>
      </c>
      <c r="G351" s="301">
        <v>13.333166623931611</v>
      </c>
      <c r="H351" s="301">
        <v>13.325272088491088</v>
      </c>
      <c r="I351" s="301">
        <v>13.310629269706377</v>
      </c>
      <c r="J351" s="301">
        <v>13.283780940741192</v>
      </c>
      <c r="K351" s="301">
        <v>13.270367049298118</v>
      </c>
      <c r="L351" s="301">
        <v>13.253475437949088</v>
      </c>
      <c r="M351" s="301">
        <v>13.242506863138919</v>
      </c>
      <c r="N351" s="301">
        <v>13.221702071273954</v>
      </c>
      <c r="O351" s="301">
        <v>13.218798260017863</v>
      </c>
    </row>
    <row r="352" outlineLevel="1">
      <c r="B352" s="298" t="s">
        <v>11</v>
      </c>
      <c r="C352" s="301" t="s">
        <v>6</v>
      </c>
      <c r="D352" s="301">
        <v>186.28888304383634</v>
      </c>
      <c r="E352" s="301">
        <v>157.70881039168904</v>
      </c>
      <c r="F352" s="301">
        <v>159.49051968869281</v>
      </c>
      <c r="G352" s="301">
        <v>155.37314584365737</v>
      </c>
      <c r="H352" s="301">
        <v>146.49636455735259</v>
      </c>
      <c r="I352" s="301">
        <v>136.75185904270154</v>
      </c>
      <c r="J352" s="301">
        <v>133.28624539469195</v>
      </c>
      <c r="K352" s="301">
        <v>125.2893116800507</v>
      </c>
      <c r="L352" s="301">
        <v>119.21249828264533</v>
      </c>
      <c r="M352" s="301">
        <v>110.75209192999714</v>
      </c>
      <c r="N352" s="301">
        <v>104.15954032524378</v>
      </c>
      <c r="O352" s="301">
        <v>98.113625736942154</v>
      </c>
    </row>
    <row r="353" outlineLevel="1">
      <c r="B353" s="304" t="s">
        <v>12</v>
      </c>
      <c r="C353" s="305" t="s">
        <v>6</v>
      </c>
      <c r="D353" s="305">
        <v>46.544905675468861</v>
      </c>
      <c r="E353" s="305">
        <v>39.40407813892061</v>
      </c>
      <c r="F353" s="305">
        <v>39.849244215474052</v>
      </c>
      <c r="G353" s="305">
        <v>38.820504474720323</v>
      </c>
      <c r="H353" s="305">
        <v>36.60261073397789</v>
      </c>
      <c r="I353" s="305">
        <v>34.167913168440442</v>
      </c>
      <c r="J353" s="305">
        <v>33.302017910931887</v>
      </c>
      <c r="K353" s="305">
        <v>31.303957053197468</v>
      </c>
      <c r="L353" s="305">
        <v>29.785644732203515</v>
      </c>
      <c r="M353" s="305">
        <v>27.67178367283217</v>
      </c>
      <c r="N353" s="305">
        <v>26.024612421439251</v>
      </c>
      <c r="O353" s="305">
        <v>24.514020272104062</v>
      </c>
    </row>
    <row r="354" outlineLevel="1">
      <c r="B354" s="298" t="s">
        <v>13</v>
      </c>
      <c r="C354" s="301" t="s">
        <v>6</v>
      </c>
      <c r="D354" s="301">
        <v>139.7439773683675</v>
      </c>
      <c r="E354" s="301">
        <v>118.30473225276843</v>
      </c>
      <c r="F354" s="301">
        <v>119.64127547321876</v>
      </c>
      <c r="G354" s="301">
        <v>116.55264136893706</v>
      </c>
      <c r="H354" s="301">
        <v>109.8937538233747</v>
      </c>
      <c r="I354" s="301">
        <v>102.5839458742611</v>
      </c>
      <c r="J354" s="301">
        <v>99.984227483760051</v>
      </c>
      <c r="K354" s="301">
        <v>93.985354626853223</v>
      </c>
      <c r="L354" s="301">
        <v>89.42685355044182</v>
      </c>
      <c r="M354" s="301">
        <v>83.080308257164958</v>
      </c>
      <c r="N354" s="301">
        <v>78.134927903804538</v>
      </c>
      <c r="O354" s="301">
        <v>73.599605464838092</v>
      </c>
    </row>
    <row r="355" outlineLevel="1">
      <c r="B355" s="298" t="s">
        <v>14</v>
      </c>
      <c r="C355" s="301" t="s">
        <v>6</v>
      </c>
      <c r="D355" s="301">
        <v>0</v>
      </c>
      <c r="E355" s="301">
        <v>0</v>
      </c>
      <c r="F355" s="301">
        <v>0</v>
      </c>
      <c r="G355" s="301">
        <v>0</v>
      </c>
      <c r="H355" s="301">
        <v>0</v>
      </c>
      <c r="I355" s="301">
        <v>0</v>
      </c>
      <c r="J355" s="301">
        <v>0</v>
      </c>
      <c r="K355" s="301">
        <v>0</v>
      </c>
      <c r="L355" s="301">
        <v>0</v>
      </c>
      <c r="M355" s="301">
        <v>0</v>
      </c>
      <c r="N355" s="301">
        <v>0</v>
      </c>
      <c r="O355" s="301">
        <v>0</v>
      </c>
    </row>
    <row r="356" outlineLevel="1">
      <c r="B356" s="298" t="s">
        <v>15</v>
      </c>
      <c r="C356" s="301" t="s">
        <v>6</v>
      </c>
      <c r="D356" s="301">
        <v>139.7439773683675</v>
      </c>
      <c r="E356" s="301">
        <v>118.30473225276843</v>
      </c>
      <c r="F356" s="301">
        <v>119.64127547321876</v>
      </c>
      <c r="G356" s="301">
        <v>116.55264136893706</v>
      </c>
      <c r="H356" s="301">
        <v>109.8937538233747</v>
      </c>
      <c r="I356" s="301">
        <v>102.5839458742611</v>
      </c>
      <c r="J356" s="301">
        <v>99.984227483760051</v>
      </c>
      <c r="K356" s="301">
        <v>93.985354626853223</v>
      </c>
      <c r="L356" s="301">
        <v>89.42685355044182</v>
      </c>
      <c r="M356" s="301">
        <v>83.080308257164958</v>
      </c>
      <c r="N356" s="301">
        <v>78.134927903804538</v>
      </c>
      <c r="O356" s="301">
        <v>73.599605464838092</v>
      </c>
    </row>
    <row r="357" outlineLevel="1">
      <c r="B357" s="306" t="s">
        <v>16</v>
      </c>
      <c r="C357" s="307">
        <v>0</v>
      </c>
      <c r="D357" s="307">
        <v>0</v>
      </c>
      <c r="E357" s="307">
        <v>0</v>
      </c>
      <c r="F357" s="307">
        <v>0</v>
      </c>
      <c r="G357" s="307">
        <v>0</v>
      </c>
      <c r="H357" s="307">
        <v>0</v>
      </c>
      <c r="I357" s="307">
        <v>0</v>
      </c>
      <c r="J357" s="307">
        <v>0</v>
      </c>
      <c r="K357" s="307">
        <v>0</v>
      </c>
      <c r="L357" s="307">
        <v>0</v>
      </c>
      <c r="M357" s="307">
        <v>0</v>
      </c>
      <c r="N357" s="307">
        <v>0</v>
      </c>
      <c r="O357" s="307">
        <v>0</v>
      </c>
    </row>
    <row r="358" outlineLevel="1">
      <c r="B358" s="299" t="s">
        <v>17</v>
      </c>
      <c r="C358" s="301">
        <v>15799.749</v>
      </c>
      <c r="D358" s="301">
        <v>15939.492977368534</v>
      </c>
      <c r="E358" s="301">
        <v>16057.797709623977</v>
      </c>
      <c r="F358" s="301">
        <v>16177.438986224905</v>
      </c>
      <c r="G358" s="301">
        <v>16293.991625865012</v>
      </c>
      <c r="H358" s="301">
        <v>16403.885380690961</v>
      </c>
      <c r="I358" s="301">
        <v>16506.469325546666</v>
      </c>
      <c r="J358" s="301">
        <v>16606.453553437681</v>
      </c>
      <c r="K358" s="301">
        <v>16700.438907200052</v>
      </c>
      <c r="L358" s="301">
        <v>16789.865761299654</v>
      </c>
      <c r="M358" s="301">
        <v>16872.946070964739</v>
      </c>
      <c r="N358" s="301">
        <v>16951.081000774382</v>
      </c>
      <c r="O358" s="301">
        <v>17024.680601898432</v>
      </c>
    </row>
    <row r="359" outlineLevel="1"/>
    <row r="360" outlineLevel="1">
      <c r="B360" s="308" t="s">
        <v>18</v>
      </c>
      <c r="C360" s="309"/>
      <c r="D360" s="309"/>
      <c r="E360" s="309"/>
      <c r="F360" s="309"/>
      <c r="G360" s="309"/>
      <c r="H360" s="309"/>
      <c r="I360" s="309"/>
      <c r="J360" s="309"/>
      <c r="K360" s="309"/>
      <c r="L360" s="309"/>
      <c r="M360" s="309"/>
      <c r="N360" s="309"/>
      <c r="O360" s="309"/>
    </row>
    <row r="361" outlineLevel="1">
      <c r="B361" s="298" t="s">
        <v>19</v>
      </c>
      <c r="C361" s="301">
        <v>140622.752</v>
      </c>
      <c r="D361" s="301">
        <v>140760.76097736851</v>
      </c>
      <c r="E361" s="301">
        <v>140879.065709624</v>
      </c>
      <c r="F361" s="301">
        <v>140998.70698622492</v>
      </c>
      <c r="G361" s="301">
        <v>141115.259625865</v>
      </c>
      <c r="H361" s="301">
        <v>141225.15338069102</v>
      </c>
      <c r="I361" s="301">
        <v>141327.73732554671</v>
      </c>
      <c r="J361" s="301">
        <v>141427.7215534377</v>
      </c>
      <c r="K361" s="301">
        <v>141521.7069072001</v>
      </c>
      <c r="L361" s="301">
        <v>141611.13376129972</v>
      </c>
      <c r="M361" s="301">
        <v>141694.21407096472</v>
      </c>
      <c r="N361" s="301">
        <v>141772.34900077441</v>
      </c>
      <c r="O361" s="301">
        <v>141845.94860189839</v>
      </c>
    </row>
    <row r="362" outlineLevel="1">
      <c r="B362" s="298" t="s">
        <v>20</v>
      </c>
      <c r="C362" s="300"/>
      <c r="D362" s="300">
        <v>583.711916361444</v>
      </c>
      <c r="E362" s="300">
        <v>562.801745236263</v>
      </c>
      <c r="F362" s="300">
        <v>573.478155882848</v>
      </c>
      <c r="G362" s="300">
        <v>579.611273342118</v>
      </c>
      <c r="H362" s="300">
        <v>583.116402492164</v>
      </c>
      <c r="I362" s="300">
        <v>584.614940682168</v>
      </c>
      <c r="J362" s="300">
        <v>591.571900622404</v>
      </c>
      <c r="K362" s="300">
        <v>593.539635252413</v>
      </c>
      <c r="L362" s="300">
        <v>597.03762254772</v>
      </c>
      <c r="M362" s="300">
        <v>597.773884070744</v>
      </c>
      <c r="N362" s="300">
        <v>600.068838169561</v>
      </c>
      <c r="O362" s="300">
        <v>602.779480568057</v>
      </c>
    </row>
    <row r="363" outlineLevel="2" collapsed="1" hidden="1">
      <c r="B363" s="310" t="s">
        <v>21</v>
      </c>
    </row>
    <row r="364" outlineLevel="2" collapsed="1" hidden="1">
      <c r="B364" s="311" t="s">
        <v>22</v>
      </c>
      <c r="C364" s="301">
        <v>13100</v>
      </c>
      <c r="D364" s="301">
        <v>13239.743977368533</v>
      </c>
      <c r="E364" s="301">
        <v>13358.048709623974</v>
      </c>
      <c r="F364" s="301">
        <v>13477.689986224908</v>
      </c>
      <c r="G364" s="301">
        <v>13594.242625865018</v>
      </c>
      <c r="H364" s="301">
        <v>13704.136380690961</v>
      </c>
      <c r="I364" s="301">
        <v>13806.720325546659</v>
      </c>
      <c r="J364" s="301">
        <v>13906.704553437685</v>
      </c>
      <c r="K364" s="301">
        <v>14000.689907200054</v>
      </c>
      <c r="L364" s="301">
        <v>14090.116761299652</v>
      </c>
      <c r="M364" s="301">
        <v>14173.197070964734</v>
      </c>
      <c r="N364" s="301">
        <v>14251.332000774395</v>
      </c>
      <c r="O364" s="301">
        <v>14324.931601898432</v>
      </c>
    </row>
    <row r="365" outlineLevel="2" collapsed="1" hidden="1">
      <c r="B365" s="311" t="s">
        <v>23</v>
      </c>
      <c r="C365" s="301" t="s">
        <v>6</v>
      </c>
      <c r="D365" s="301">
        <v>55.25404979713548</v>
      </c>
      <c r="E365" s="301">
        <v>27.634695167293792</v>
      </c>
      <c r="F365" s="301">
        <v>29.030373238001442</v>
      </c>
      <c r="G365" s="301">
        <v>30.797810274003883</v>
      </c>
      <c r="H365" s="301">
        <v>31.709823630386268</v>
      </c>
      <c r="I365" s="301">
        <v>31.211126514079929</v>
      </c>
      <c r="J365" s="301">
        <v>30.083675035100164</v>
      </c>
      <c r="K365" s="301">
        <v>30.181284018382772</v>
      </c>
      <c r="L365" s="301">
        <v>30.086146298030769</v>
      </c>
      <c r="M365" s="301">
        <v>29.903320898662713</v>
      </c>
      <c r="N365" s="301">
        <v>29.549610158687191</v>
      </c>
      <c r="O365" s="301">
        <v>29.036192260944972</v>
      </c>
    </row>
    <row r="366" outlineLevel="2" collapsed="1" hidden="1">
      <c r="B366" s="312" t="s">
        <v>24</v>
      </c>
      <c r="C366" s="313" t="s">
        <v>6</v>
      </c>
      <c r="D366" s="313">
        <v>2.5047035847096186</v>
      </c>
      <c r="E366" s="313">
        <v>2.6078994502021371</v>
      </c>
      <c r="F366" s="313">
        <v>2.7421147367670229</v>
      </c>
      <c r="G366" s="313">
        <v>2.7991105796555726</v>
      </c>
      <c r="H366" s="313">
        <v>2.7329961390100759</v>
      </c>
      <c r="I366" s="313">
        <v>2.6146984360451908</v>
      </c>
      <c r="J366" s="313">
        <v>2.6043223024470223</v>
      </c>
      <c r="K366" s="313">
        <v>2.57868546456916</v>
      </c>
      <c r="L366" s="313">
        <v>2.5467485959346563</v>
      </c>
      <c r="M366" s="313">
        <v>2.5018725142167932</v>
      </c>
      <c r="N366" s="313">
        <v>2.4449244962674808</v>
      </c>
      <c r="O366" s="313">
        <v>2.4110778784232059</v>
      </c>
    </row>
    <row r="367" outlineLevel="2" collapsed="1" hidden="1">
      <c r="B367" s="310" t="s">
        <v>25</v>
      </c>
    </row>
    <row r="368" outlineLevel="2" collapsed="1" hidden="1">
      <c r="B368" s="314" t="s">
        <v>26</v>
      </c>
      <c r="C368" s="315">
        <v>106497.017</v>
      </c>
      <c r="D368" s="315">
        <v>106497.017</v>
      </c>
      <c r="E368" s="315">
        <v>106497.017</v>
      </c>
      <c r="F368" s="315">
        <v>106497.017</v>
      </c>
      <c r="G368" s="315">
        <v>106497.017</v>
      </c>
      <c r="H368" s="315">
        <v>106497.017</v>
      </c>
      <c r="I368" s="315">
        <v>106497.017</v>
      </c>
      <c r="J368" s="315">
        <v>106497.017</v>
      </c>
      <c r="K368" s="315">
        <v>106497.017</v>
      </c>
      <c r="L368" s="315">
        <v>106497.017</v>
      </c>
      <c r="M368" s="315">
        <v>106497.017</v>
      </c>
      <c r="N368" s="315">
        <v>106497.017</v>
      </c>
      <c r="O368" s="315">
        <v>106497.017</v>
      </c>
    </row>
    <row r="369" outlineLevel="2" collapsed="1" hidden="1">
      <c r="B369" s="316" t="s">
        <v>27</v>
      </c>
      <c r="C369" s="315" t="s">
        <v>6</v>
      </c>
      <c r="D369" s="315">
        <v>0</v>
      </c>
      <c r="E369" s="315">
        <v>0</v>
      </c>
      <c r="F369" s="315">
        <v>0</v>
      </c>
      <c r="G369" s="315">
        <v>0</v>
      </c>
      <c r="H369" s="315">
        <v>0</v>
      </c>
      <c r="I369" s="315">
        <v>0</v>
      </c>
      <c r="J369" s="315">
        <v>0</v>
      </c>
      <c r="K369" s="315">
        <v>0</v>
      </c>
      <c r="L369" s="315">
        <v>0</v>
      </c>
      <c r="M369" s="315">
        <v>0</v>
      </c>
      <c r="N369" s="315">
        <v>0</v>
      </c>
      <c r="O369" s="315">
        <v>0</v>
      </c>
    </row>
    <row r="370" outlineLevel="2" collapsed="1" hidden="1">
      <c r="B370" s="316" t="s">
        <v>28</v>
      </c>
      <c r="C370" s="315" t="s">
        <v>6</v>
      </c>
      <c r="D370" s="315">
        <v>17.814465232620694</v>
      </c>
      <c r="E370" s="315">
        <v>18.480835066058752</v>
      </c>
      <c r="F370" s="315">
        <v>19.215531801921141</v>
      </c>
      <c r="G370" s="315">
        <v>20.971269206097553</v>
      </c>
      <c r="H370" s="315">
        <v>21.802000075878741</v>
      </c>
      <c r="I370" s="315">
        <v>24.0415532999381</v>
      </c>
      <c r="J370" s="315">
        <v>27.155563503050033</v>
      </c>
      <c r="K370" s="315">
        <v>28.109836985069624</v>
      </c>
      <c r="L370" s="315">
        <v>28.739999048935797</v>
      </c>
      <c r="M370" s="315">
        <v>29.989260110050697</v>
      </c>
      <c r="N370" s="315">
        <v>31.596104093473542</v>
      </c>
      <c r="O370" s="315">
        <v>32.318079533160443</v>
      </c>
    </row>
    <row r="371" outlineLevel="2" collapsed="1" hidden="1">
      <c r="B371" s="314" t="s">
        <v>22</v>
      </c>
      <c r="C371" s="315">
        <v>106497.017</v>
      </c>
      <c r="D371" s="315">
        <v>106497.017</v>
      </c>
      <c r="E371" s="315">
        <v>106497.017</v>
      </c>
      <c r="F371" s="315">
        <v>106497.017</v>
      </c>
      <c r="G371" s="315">
        <v>106497.017</v>
      </c>
      <c r="H371" s="315">
        <v>106497.017</v>
      </c>
      <c r="I371" s="315">
        <v>106497.017</v>
      </c>
      <c r="J371" s="315">
        <v>106497.017</v>
      </c>
      <c r="K371" s="315">
        <v>106497.017</v>
      </c>
      <c r="L371" s="315">
        <v>106497.017</v>
      </c>
      <c r="M371" s="315">
        <v>106497.017</v>
      </c>
      <c r="N371" s="315">
        <v>106497.017</v>
      </c>
      <c r="O371" s="315">
        <v>106497.017</v>
      </c>
    </row>
    <row r="372" outlineLevel="2" collapsed="1" hidden="1">
      <c r="B372" s="316" t="s">
        <v>29</v>
      </c>
      <c r="C372" s="315" t="s">
        <v>6</v>
      </c>
      <c r="D372" s="315">
        <v>17.814465232620694</v>
      </c>
      <c r="E372" s="315">
        <v>18.480835066058752</v>
      </c>
      <c r="F372" s="315">
        <v>19.215531801921141</v>
      </c>
      <c r="G372" s="315">
        <v>20.971269206097553</v>
      </c>
      <c r="H372" s="315">
        <v>21.802000075878741</v>
      </c>
      <c r="I372" s="315">
        <v>24.0415532999381</v>
      </c>
      <c r="J372" s="315">
        <v>27.155563503050033</v>
      </c>
      <c r="K372" s="315">
        <v>28.109836985069624</v>
      </c>
      <c r="L372" s="315">
        <v>28.739999048935797</v>
      </c>
      <c r="M372" s="315">
        <v>29.989260110050697</v>
      </c>
      <c r="N372" s="315">
        <v>31.596104093473542</v>
      </c>
      <c r="O372" s="315">
        <v>32.318079533160443</v>
      </c>
    </row>
    <row r="373" outlineLevel="2" collapsed="1" hidden="1">
      <c r="B373" s="314" t="s">
        <v>23</v>
      </c>
      <c r="C373" s="315" t="s">
        <v>6</v>
      </c>
      <c r="D373" s="315">
        <v>501.47384494193636</v>
      </c>
      <c r="E373" s="315">
        <v>508.77980603231305</v>
      </c>
      <c r="F373" s="315">
        <v>511.83987064586722</v>
      </c>
      <c r="G373" s="315">
        <v>514.93610790046375</v>
      </c>
      <c r="H373" s="315">
        <v>517.505548802406</v>
      </c>
      <c r="I373" s="315">
        <v>518.584111474014</v>
      </c>
      <c r="J373" s="315">
        <v>519.47549196517775</v>
      </c>
      <c r="K373" s="315">
        <v>520.50853442765151</v>
      </c>
      <c r="L373" s="315">
        <v>523.63440380728343</v>
      </c>
      <c r="M373" s="315">
        <v>524.52661153417228</v>
      </c>
      <c r="N373" s="315">
        <v>526.43754916347007</v>
      </c>
      <c r="O373" s="315">
        <v>529.66385147580331</v>
      </c>
    </row>
    <row r="374" outlineLevel="2" collapsed="1" hidden="1">
      <c r="B374" s="316" t="s">
        <v>30</v>
      </c>
      <c r="C374" s="315" t="s">
        <v>6</v>
      </c>
      <c r="D374" s="315">
        <v>18.009348550001302</v>
      </c>
      <c r="E374" s="315">
        <v>17.985810434706522</v>
      </c>
      <c r="F374" s="315">
        <v>17.961967712295436</v>
      </c>
      <c r="G374" s="315">
        <v>17.937601446515483</v>
      </c>
      <c r="H374" s="315">
        <v>17.91338824620474</v>
      </c>
      <c r="I374" s="315">
        <v>17.889496160708241</v>
      </c>
      <c r="J374" s="315">
        <v>17.866441582396046</v>
      </c>
      <c r="K374" s="315">
        <v>17.843437592712846</v>
      </c>
      <c r="L374" s="315">
        <v>17.820843984677026</v>
      </c>
      <c r="M374" s="315">
        <v>17.798647594910857</v>
      </c>
      <c r="N374" s="315">
        <v>17.777216019165273</v>
      </c>
      <c r="O374" s="315">
        <v>17.755144412800259</v>
      </c>
    </row>
    <row r="375" outlineLevel="2" collapsed="1" hidden="1">
      <c r="B375" s="316" t="s">
        <v>31</v>
      </c>
      <c r="C375" s="317" t="s">
        <v>6</v>
      </c>
      <c r="D375" s="317">
        <v>5.6505677894276012</v>
      </c>
      <c r="E375" s="317">
        <v>5.7328907835866962</v>
      </c>
      <c r="F375" s="317">
        <v>5.767371350645818</v>
      </c>
      <c r="G375" s="317">
        <v>5.8022595081753</v>
      </c>
      <c r="H375" s="317">
        <v>5.8312117658928155</v>
      </c>
      <c r="I375" s="317">
        <v>5.8433649251304072</v>
      </c>
      <c r="J375" s="317">
        <v>5.8534089303009615</v>
      </c>
      <c r="K375" s="317">
        <v>5.8650491714071364</v>
      </c>
      <c r="L375" s="317">
        <v>5.9002712213877331</v>
      </c>
      <c r="M375" s="317">
        <v>5.9103245477852848</v>
      </c>
      <c r="N375" s="317">
        <v>5.931856842489438</v>
      </c>
      <c r="O375" s="317">
        <v>5.9682105628457558</v>
      </c>
    </row>
    <row r="376" outlineLevel="2" collapsed="1" hidden="1">
      <c r="B376" s="316" t="s">
        <v>32</v>
      </c>
      <c r="C376" s="315" t="s">
        <v>6</v>
      </c>
      <c r="D376" s="315">
        <v>2316.4161231187754</v>
      </c>
      <c r="E376" s="315">
        <v>2023.141280744527</v>
      </c>
      <c r="F376" s="315">
        <v>2187.7897335165867</v>
      </c>
      <c r="G376" s="315">
        <v>2252.013670674658</v>
      </c>
      <c r="H376" s="315">
        <v>2350.0901673559761</v>
      </c>
      <c r="I376" s="315">
        <v>2287.3367020816272</v>
      </c>
      <c r="J376" s="315">
        <v>2428.2221929226007</v>
      </c>
      <c r="K376" s="315">
        <v>3126.4357919376234</v>
      </c>
      <c r="L376" s="315">
        <v>2631.4588363392641</v>
      </c>
      <c r="M376" s="315">
        <v>3007.3382390111715</v>
      </c>
      <c r="N376" s="315">
        <v>3668.676840133106</v>
      </c>
      <c r="O376" s="315">
        <v>3125.3075565992317</v>
      </c>
    </row>
    <row r="377" outlineLevel="2" collapsed="1" hidden="1">
      <c r="B377" s="316" t="s">
        <v>33</v>
      </c>
      <c r="C377" s="315" t="s">
        <v>6</v>
      </c>
      <c r="D377" s="315">
        <v>1291.3949467414109</v>
      </c>
      <c r="E377" s="315">
        <v>907.29280683084858</v>
      </c>
      <c r="F377" s="315">
        <v>913.2386320603423</v>
      </c>
      <c r="G377" s="315">
        <v>918.44086359645178</v>
      </c>
      <c r="H377" s="315">
        <v>923.5717000733697</v>
      </c>
      <c r="I377" s="315">
        <v>928.92026477181025</v>
      </c>
      <c r="J377" s="315">
        <v>934.72360839083638</v>
      </c>
      <c r="K377" s="315">
        <v>1612.9265758459283</v>
      </c>
      <c r="L377" s="315">
        <v>1072.247629473831</v>
      </c>
      <c r="M377" s="315">
        <v>1444.1811278676114</v>
      </c>
      <c r="N377" s="315">
        <v>1954.41564888168</v>
      </c>
      <c r="O377" s="315">
        <v>1309.5358612622322</v>
      </c>
    </row>
    <row r="378" outlineLevel="2" collapsed="1" hidden="1">
      <c r="B378" s="316" t="s">
        <v>34</v>
      </c>
      <c r="C378" s="315" t="s">
        <v>6</v>
      </c>
      <c r="D378" s="315">
        <v>506.35916520444192</v>
      </c>
      <c r="E378" s="315">
        <v>588.218886886862</v>
      </c>
      <c r="F378" s="315">
        <v>742.24614320021828</v>
      </c>
      <c r="G378" s="315">
        <v>793.927041652835</v>
      </c>
      <c r="H378" s="315">
        <v>882.406393703325</v>
      </c>
      <c r="I378" s="315">
        <v>807.68855321846263</v>
      </c>
      <c r="J378" s="315">
        <v>933.945595763265</v>
      </c>
      <c r="K378" s="315">
        <v>950.40896220186278</v>
      </c>
      <c r="L378" s="315">
        <v>991.21023762986852</v>
      </c>
      <c r="M378" s="315">
        <v>990.65701016748415</v>
      </c>
      <c r="N378" s="315">
        <v>1135.1546519378007</v>
      </c>
      <c r="O378" s="315">
        <v>1231.4778893995951</v>
      </c>
    </row>
    <row r="379" outlineLevel="2" collapsed="1" hidden="1">
      <c r="B379" s="316" t="s">
        <v>35</v>
      </c>
      <c r="C379" s="315" t="s">
        <v>6</v>
      </c>
      <c r="D379" s="315">
        <v>35.197514780987888</v>
      </c>
      <c r="E379" s="315">
        <v>36.835591429210083</v>
      </c>
      <c r="F379" s="315">
        <v>38.427055322453768</v>
      </c>
      <c r="G379" s="315">
        <v>42.647258971422794</v>
      </c>
      <c r="H379" s="315">
        <v>44.519913023079809</v>
      </c>
      <c r="I379" s="315">
        <v>50.033268778047962</v>
      </c>
      <c r="J379" s="315">
        <v>57.943938385716933</v>
      </c>
      <c r="K379" s="315">
        <v>60.435157054894589</v>
      </c>
      <c r="L379" s="315">
        <v>62.187409412959006</v>
      </c>
      <c r="M379" s="315">
        <v>65.772137036814982</v>
      </c>
      <c r="N379" s="315">
        <v>70.446206169320277</v>
      </c>
      <c r="O379" s="315">
        <v>72.385098874401649</v>
      </c>
    </row>
    <row r="380" outlineLevel="2" collapsed="1" hidden="1">
      <c r="B380" s="316" t="s">
        <v>36</v>
      </c>
      <c r="C380" s="315" t="s">
        <v>6</v>
      </c>
      <c r="D380" s="315">
        <v>104646.25090804056</v>
      </c>
      <c r="E380" s="315">
        <v>104946.18887976445</v>
      </c>
      <c r="F380" s="315">
        <v>104783.88963761892</v>
      </c>
      <c r="G380" s="315">
        <v>104721.0305665497</v>
      </c>
      <c r="H380" s="315">
        <v>104624.71699319265</v>
      </c>
      <c r="I380" s="315">
        <v>104686.3333599468</v>
      </c>
      <c r="J380" s="315">
        <v>104543.24829398167</v>
      </c>
      <c r="K380" s="315">
        <v>103845.13646782457</v>
      </c>
      <c r="L380" s="315">
        <v>104342.6317244097</v>
      </c>
      <c r="M380" s="315">
        <v>103966.41746478921</v>
      </c>
      <c r="N380" s="315">
        <v>103305.40438892742</v>
      </c>
      <c r="O380" s="315">
        <v>103851.30007096373</v>
      </c>
    </row>
    <row r="381" outlineLevel="2" collapsed="1" hidden="1">
      <c r="B381" s="316" t="s">
        <v>37</v>
      </c>
      <c r="C381" s="315" t="s">
        <v>6</v>
      </c>
      <c r="D381" s="315">
        <v>1850.76609195946</v>
      </c>
      <c r="E381" s="315">
        <v>1550.8281202355406</v>
      </c>
      <c r="F381" s="315">
        <v>1713.1273623810685</v>
      </c>
      <c r="G381" s="315">
        <v>1775.9864334502761</v>
      </c>
      <c r="H381" s="315">
        <v>1872.3000068073304</v>
      </c>
      <c r="I381" s="315">
        <v>1810.6836400532079</v>
      </c>
      <c r="J381" s="315">
        <v>1953.768706018353</v>
      </c>
      <c r="K381" s="315">
        <v>2651.8805321754103</v>
      </c>
      <c r="L381" s="315">
        <v>2154.3852755902776</v>
      </c>
      <c r="M381" s="315">
        <v>2530.5995352107902</v>
      </c>
      <c r="N381" s="315">
        <v>3191.6126110725922</v>
      </c>
      <c r="O381" s="315">
        <v>2645.7169290362558</v>
      </c>
    </row>
    <row r="382" outlineLevel="2" collapsed="1" hidden="1">
      <c r="B382" s="316" t="s">
        <v>38</v>
      </c>
      <c r="C382" s="317" t="s">
        <v>6</v>
      </c>
      <c r="D382" s="317">
        <v>7.4380433661173075</v>
      </c>
      <c r="E382" s="317">
        <v>7.42928480354192</v>
      </c>
      <c r="F382" s="317">
        <v>7.3775941226473094</v>
      </c>
      <c r="G382" s="317">
        <v>7.3746674672301751</v>
      </c>
      <c r="H382" s="317">
        <v>7.3086568919551649</v>
      </c>
      <c r="I382" s="317">
        <v>7.3094899961526494</v>
      </c>
      <c r="J382" s="317">
        <v>7.229336339370434</v>
      </c>
      <c r="K382" s="317">
        <v>7.5488148017336467</v>
      </c>
      <c r="L382" s="317">
        <v>7.2254743881308494</v>
      </c>
      <c r="M382" s="317">
        <v>7.5156028022744934</v>
      </c>
      <c r="N382" s="317">
        <v>7.4811714864830119</v>
      </c>
      <c r="O382" s="317">
        <v>7.2518387617216851</v>
      </c>
    </row>
    <row r="383" outlineLevel="2" collapsed="1" hidden="1">
      <c r="B383" s="310" t="s">
        <v>39</v>
      </c>
    </row>
    <row r="384" outlineLevel="2" collapsed="1" hidden="1">
      <c r="B384" s="311" t="s">
        <v>26</v>
      </c>
      <c r="C384" s="301">
        <v>16620.735</v>
      </c>
      <c r="D384" s="301">
        <v>16619</v>
      </c>
      <c r="E384" s="301">
        <v>16619</v>
      </c>
      <c r="F384" s="301">
        <v>16619</v>
      </c>
      <c r="G384" s="301">
        <v>16619</v>
      </c>
      <c r="H384" s="301">
        <v>16619</v>
      </c>
      <c r="I384" s="301">
        <v>16619</v>
      </c>
      <c r="J384" s="301">
        <v>16619</v>
      </c>
      <c r="K384" s="301">
        <v>16619</v>
      </c>
      <c r="L384" s="301">
        <v>16619</v>
      </c>
      <c r="M384" s="301">
        <v>16619</v>
      </c>
      <c r="N384" s="301">
        <v>16619</v>
      </c>
      <c r="O384" s="301">
        <v>16619</v>
      </c>
    </row>
    <row r="385" outlineLevel="2" collapsed="1" hidden="1">
      <c r="B385" s="312" t="s">
        <v>27</v>
      </c>
      <c r="C385" s="301" t="s">
        <v>6</v>
      </c>
      <c r="D385" s="301">
        <v>0</v>
      </c>
      <c r="E385" s="301">
        <v>0</v>
      </c>
      <c r="F385" s="301">
        <v>0</v>
      </c>
      <c r="G385" s="301">
        <v>0</v>
      </c>
      <c r="H385" s="301">
        <v>0</v>
      </c>
      <c r="I385" s="301">
        <v>0</v>
      </c>
      <c r="J385" s="301">
        <v>0</v>
      </c>
      <c r="K385" s="301">
        <v>0</v>
      </c>
      <c r="L385" s="301">
        <v>0</v>
      </c>
      <c r="M385" s="301">
        <v>0</v>
      </c>
      <c r="N385" s="301">
        <v>0</v>
      </c>
      <c r="O385" s="301">
        <v>0</v>
      </c>
    </row>
    <row r="386" outlineLevel="2" collapsed="1" hidden="1">
      <c r="B386" s="312" t="s">
        <v>28</v>
      </c>
      <c r="C386" s="301" t="s">
        <v>6</v>
      </c>
      <c r="D386" s="301">
        <v>0</v>
      </c>
      <c r="E386" s="301">
        <v>0</v>
      </c>
      <c r="F386" s="301">
        <v>0</v>
      </c>
      <c r="G386" s="301">
        <v>0</v>
      </c>
      <c r="H386" s="301">
        <v>0</v>
      </c>
      <c r="I386" s="301">
        <v>0</v>
      </c>
      <c r="J386" s="301">
        <v>0</v>
      </c>
      <c r="K386" s="301">
        <v>0</v>
      </c>
      <c r="L386" s="301">
        <v>0</v>
      </c>
      <c r="M386" s="301">
        <v>0</v>
      </c>
      <c r="N386" s="301">
        <v>0</v>
      </c>
      <c r="O386" s="301">
        <v>0</v>
      </c>
    </row>
    <row r="387" outlineLevel="2" collapsed="1" hidden="1">
      <c r="B387" s="311" t="s">
        <v>22</v>
      </c>
      <c r="C387" s="301">
        <v>16619</v>
      </c>
      <c r="D387" s="301">
        <v>16619</v>
      </c>
      <c r="E387" s="301">
        <v>16619</v>
      </c>
      <c r="F387" s="301">
        <v>16619</v>
      </c>
      <c r="G387" s="301">
        <v>16619</v>
      </c>
      <c r="H387" s="301">
        <v>16619</v>
      </c>
      <c r="I387" s="301">
        <v>16619</v>
      </c>
      <c r="J387" s="301">
        <v>16619</v>
      </c>
      <c r="K387" s="301">
        <v>16619</v>
      </c>
      <c r="L387" s="301">
        <v>16619</v>
      </c>
      <c r="M387" s="301">
        <v>16619</v>
      </c>
      <c r="N387" s="301">
        <v>16619</v>
      </c>
      <c r="O387" s="301">
        <v>16619</v>
      </c>
    </row>
    <row r="388" outlineLevel="2" collapsed="1" hidden="1">
      <c r="B388" s="312" t="s">
        <v>29</v>
      </c>
      <c r="C388" s="301" t="s">
        <v>6</v>
      </c>
      <c r="D388" s="301">
        <v>0</v>
      </c>
      <c r="E388" s="301">
        <v>0</v>
      </c>
      <c r="F388" s="301">
        <v>0</v>
      </c>
      <c r="G388" s="301">
        <v>0</v>
      </c>
      <c r="H388" s="301">
        <v>0</v>
      </c>
      <c r="I388" s="301">
        <v>0</v>
      </c>
      <c r="J388" s="301">
        <v>0</v>
      </c>
      <c r="K388" s="301">
        <v>0</v>
      </c>
      <c r="L388" s="301">
        <v>0</v>
      </c>
      <c r="M388" s="301">
        <v>0</v>
      </c>
      <c r="N388" s="301">
        <v>0</v>
      </c>
      <c r="O388" s="301">
        <v>0</v>
      </c>
    </row>
    <row r="389" outlineLevel="2" collapsed="1" hidden="1">
      <c r="B389" s="311" t="s">
        <v>23</v>
      </c>
      <c r="C389" s="301" t="s">
        <v>6</v>
      </c>
      <c r="D389" s="301">
        <v>26.984021622372797</v>
      </c>
      <c r="E389" s="301">
        <v>26.387244036656153</v>
      </c>
      <c r="F389" s="301">
        <v>32.607911998979191</v>
      </c>
      <c r="G389" s="301">
        <v>33.87735516764991</v>
      </c>
      <c r="H389" s="301">
        <v>33.901030059371379</v>
      </c>
      <c r="I389" s="301">
        <v>34.819702694074579</v>
      </c>
      <c r="J389" s="301">
        <v>42.012733622125765</v>
      </c>
      <c r="K389" s="301">
        <v>42.8498168063787</v>
      </c>
      <c r="L389" s="301">
        <v>43.317072442405411</v>
      </c>
      <c r="M389" s="301">
        <v>43.343951637909122</v>
      </c>
      <c r="N389" s="301">
        <v>44.081678847403822</v>
      </c>
      <c r="O389" s="301">
        <v>44.079436831309287</v>
      </c>
    </row>
    <row r="390" outlineLevel="2" collapsed="1" hidden="1">
      <c r="B390" s="312" t="s">
        <v>31</v>
      </c>
      <c r="C390" s="313" t="s">
        <v>6</v>
      </c>
      <c r="D390" s="313">
        <v>1.9482186525955294</v>
      </c>
      <c r="E390" s="313">
        <v>1.90533081677522</v>
      </c>
      <c r="F390" s="313">
        <v>2.35450354406252</v>
      </c>
      <c r="G390" s="313">
        <v>2.4461656057031047</v>
      </c>
      <c r="H390" s="313">
        <v>2.4478750870236268</v>
      </c>
      <c r="I390" s="313">
        <v>2.5142092323779708</v>
      </c>
      <c r="J390" s="313">
        <v>3.0335928964769794</v>
      </c>
      <c r="K390" s="313">
        <v>3.0940357523108752</v>
      </c>
      <c r="L390" s="313">
        <v>3.1277746513560682</v>
      </c>
      <c r="M390" s="313">
        <v>3.1297155042716738</v>
      </c>
      <c r="N390" s="313">
        <v>3.1829842118589915</v>
      </c>
      <c r="O390" s="313">
        <v>3.1828223237000506</v>
      </c>
    </row>
    <row r="391" outlineLevel="2" collapsed="1" hidden="1">
      <c r="B391" s="312" t="s">
        <v>32</v>
      </c>
      <c r="C391" s="301" t="s">
        <v>6</v>
      </c>
      <c r="D391" s="301">
        <v>233.79000154623969</v>
      </c>
      <c r="E391" s="301">
        <v>1639.2631223609324</v>
      </c>
      <c r="F391" s="301">
        <v>240.04930435625397</v>
      </c>
      <c r="G391" s="301">
        <v>280.49083683446872</v>
      </c>
      <c r="H391" s="301">
        <v>305.69432609676238</v>
      </c>
      <c r="I391" s="301">
        <v>2468.9754431645383</v>
      </c>
      <c r="J391" s="301">
        <v>289.22259465899776</v>
      </c>
      <c r="K391" s="301">
        <v>314.99526068394346</v>
      </c>
      <c r="L391" s="301">
        <v>315.86768467312726</v>
      </c>
      <c r="M391" s="301">
        <v>291.47528832208769</v>
      </c>
      <c r="N391" s="301">
        <v>316.75971446132053</v>
      </c>
      <c r="O391" s="301">
        <v>317.56766392454415</v>
      </c>
    </row>
    <row r="392" outlineLevel="2" collapsed="1" hidden="1">
      <c r="B392" s="312" t="s">
        <v>33</v>
      </c>
      <c r="C392" s="301" t="s">
        <v>6</v>
      </c>
      <c r="D392" s="301">
        <v>204.18107923525648</v>
      </c>
      <c r="E392" s="301">
        <v>1610.0950538872344</v>
      </c>
      <c r="F392" s="301">
        <v>204.17578307447204</v>
      </c>
      <c r="G392" s="301">
        <v>243.38427281542724</v>
      </c>
      <c r="H392" s="301">
        <v>267.99478222937722</v>
      </c>
      <c r="I392" s="301">
        <v>2430.7696148929094</v>
      </c>
      <c r="J392" s="301">
        <v>243.36292748663905</v>
      </c>
      <c r="K392" s="301">
        <v>267.96469792907828</v>
      </c>
      <c r="L392" s="301">
        <v>267.9528389484268</v>
      </c>
      <c r="M392" s="301">
        <v>243.31692088268375</v>
      </c>
      <c r="N392" s="301">
        <v>267.93947243750404</v>
      </c>
      <c r="O392" s="301">
        <v>267.93735991764021</v>
      </c>
    </row>
    <row r="393" outlineLevel="2" collapsed="1" hidden="1">
      <c r="B393" s="312" t="s">
        <v>34</v>
      </c>
      <c r="C393" s="301" t="s">
        <v>6</v>
      </c>
      <c r="D393" s="301">
        <v>2.3882587047165003</v>
      </c>
      <c r="E393" s="301">
        <v>2.5387013102897993</v>
      </c>
      <c r="F393" s="301">
        <v>3.0386889814864992</v>
      </c>
      <c r="G393" s="301">
        <v>3.0118805603666221</v>
      </c>
      <c r="H393" s="301">
        <v>3.5793445591413047</v>
      </c>
      <c r="I393" s="301">
        <v>3.136096152252279</v>
      </c>
      <c r="J393" s="301">
        <v>3.5618501807905094</v>
      </c>
      <c r="K393" s="301">
        <v>3.8760406081713166</v>
      </c>
      <c r="L393" s="301">
        <v>4.285293191765013</v>
      </c>
      <c r="M393" s="301">
        <v>4.4867325185550877</v>
      </c>
      <c r="N393" s="301">
        <v>4.4197285088163616</v>
      </c>
      <c r="O393" s="301">
        <v>5.1542657985870477</v>
      </c>
    </row>
    <row r="394" outlineLevel="2" collapsed="1" hidden="1">
      <c r="B394" s="312" t="s">
        <v>35</v>
      </c>
      <c r="C394" s="301" t="s">
        <v>6</v>
      </c>
      <c r="D394" s="301">
        <v>0.23664198389390004</v>
      </c>
      <c r="E394" s="301">
        <v>0.24212312675215275</v>
      </c>
      <c r="F394" s="301">
        <v>0.22692030131624277</v>
      </c>
      <c r="G394" s="301">
        <v>0.21732829102489831</v>
      </c>
      <c r="H394" s="301">
        <v>0.21916924887247882</v>
      </c>
      <c r="I394" s="301">
        <v>0.25002942530211153</v>
      </c>
      <c r="J394" s="301">
        <v>0.28508336944244206</v>
      </c>
      <c r="K394" s="301">
        <v>0.304705340315195</v>
      </c>
      <c r="L394" s="301">
        <v>0.31248009053012576</v>
      </c>
      <c r="M394" s="301">
        <v>0.32768328293978244</v>
      </c>
      <c r="N394" s="301">
        <v>0.31883466759636875</v>
      </c>
      <c r="O394" s="301">
        <v>0.39660137700763054</v>
      </c>
    </row>
    <row r="395" outlineLevel="2" collapsed="1" hidden="1">
      <c r="B395" s="312" t="s">
        <v>36</v>
      </c>
      <c r="C395" s="301" t="s">
        <v>6</v>
      </c>
      <c r="D395" s="301">
        <v>16412.194020076135</v>
      </c>
      <c r="E395" s="301">
        <v>15006.124121675537</v>
      </c>
      <c r="F395" s="301">
        <v>16411.558607642924</v>
      </c>
      <c r="G395" s="301">
        <v>16372.386518333395</v>
      </c>
      <c r="H395" s="301">
        <v>16347.206703962469</v>
      </c>
      <c r="I395" s="301">
        <v>14184.844259529953</v>
      </c>
      <c r="J395" s="301">
        <v>16371.790138963133</v>
      </c>
      <c r="K395" s="301">
        <v>16346.854556122331</v>
      </c>
      <c r="L395" s="301">
        <v>16346.449387768469</v>
      </c>
      <c r="M395" s="301">
        <v>16370.868663316453</v>
      </c>
      <c r="N395" s="301">
        <v>16346.321964385117</v>
      </c>
      <c r="O395" s="301">
        <v>16345.511772907221</v>
      </c>
    </row>
    <row r="396" outlineLevel="2" collapsed="1" hidden="1">
      <c r="B396" s="312" t="s">
        <v>40</v>
      </c>
      <c r="C396" s="301" t="s">
        <v>6</v>
      </c>
      <c r="D396" s="301">
        <v>206.80597992386743</v>
      </c>
      <c r="E396" s="301">
        <v>1612.8758783244614</v>
      </c>
      <c r="F396" s="301">
        <v>207.44139235707226</v>
      </c>
      <c r="G396" s="301">
        <v>246.61348166660713</v>
      </c>
      <c r="H396" s="301">
        <v>271.79329603753052</v>
      </c>
      <c r="I396" s="301">
        <v>2434.1557404700461</v>
      </c>
      <c r="J396" s="301">
        <v>247.20986103686528</v>
      </c>
      <c r="K396" s="301">
        <v>272.14544387766858</v>
      </c>
      <c r="L396" s="301">
        <v>272.55061223152978</v>
      </c>
      <c r="M396" s="301">
        <v>248.13133668354729</v>
      </c>
      <c r="N396" s="301">
        <v>272.678035614884</v>
      </c>
      <c r="O396" s="301">
        <v>273.488227092778</v>
      </c>
    </row>
    <row r="397" outlineLevel="2" collapsed="1" hidden="1">
      <c r="B397" s="312" t="s">
        <v>41</v>
      </c>
      <c r="C397" s="313" t="s">
        <v>6</v>
      </c>
      <c r="D397" s="313">
        <v>4.7725762212758864</v>
      </c>
      <c r="E397" s="313">
        <v>4.6314842942263761</v>
      </c>
      <c r="F397" s="313">
        <v>4.768019402768072</v>
      </c>
      <c r="G397" s="313">
        <v>4.7542718596910394</v>
      </c>
      <c r="H397" s="313">
        <v>4.6615698387136142</v>
      </c>
      <c r="I397" s="313">
        <v>4.9394072567688871</v>
      </c>
      <c r="J397" s="313">
        <v>4.7358780276282832</v>
      </c>
      <c r="K397" s="313">
        <v>4.6456508077495817</v>
      </c>
      <c r="L397" s="313">
        <v>4.6428484534685506</v>
      </c>
      <c r="M397" s="313">
        <v>4.7277021779551474</v>
      </c>
      <c r="N397" s="313">
        <v>4.63771715254359</v>
      </c>
      <c r="O397" s="313">
        <v>4.6394668132053045</v>
      </c>
    </row>
    <row r="398" outlineLevel="2" collapsed="1" hidden="1">
      <c r="B398" s="310" t="s">
        <v>42</v>
      </c>
    </row>
    <row r="399" outlineLevel="2" collapsed="1" hidden="1">
      <c r="B399" s="314" t="s">
        <v>22</v>
      </c>
      <c r="C399" s="315">
        <v>4405</v>
      </c>
      <c r="D399" s="315">
        <v>4405</v>
      </c>
      <c r="E399" s="315">
        <v>4405</v>
      </c>
      <c r="F399" s="315">
        <v>4405</v>
      </c>
      <c r="G399" s="315">
        <v>4405</v>
      </c>
      <c r="H399" s="315">
        <v>4405</v>
      </c>
      <c r="I399" s="315">
        <v>4405</v>
      </c>
      <c r="J399" s="315">
        <v>4405</v>
      </c>
      <c r="K399" s="315">
        <v>4405</v>
      </c>
      <c r="L399" s="315">
        <v>4405</v>
      </c>
      <c r="M399" s="315">
        <v>4405</v>
      </c>
      <c r="N399" s="315">
        <v>4405</v>
      </c>
      <c r="O399" s="315">
        <v>4405</v>
      </c>
    </row>
    <row r="400" outlineLevel="2" collapsed="1" hidden="1">
      <c r="B400" s="314" t="s">
        <v>23</v>
      </c>
      <c r="C400" s="315" t="s">
        <v>6</v>
      </c>
      <c r="D400" s="315">
        <v>0</v>
      </c>
      <c r="E400" s="315">
        <v>0</v>
      </c>
      <c r="F400" s="315">
        <v>0</v>
      </c>
      <c r="G400" s="315">
        <v>0</v>
      </c>
      <c r="H400" s="315">
        <v>0</v>
      </c>
      <c r="I400" s="315">
        <v>0</v>
      </c>
      <c r="J400" s="315">
        <v>0</v>
      </c>
      <c r="K400" s="315">
        <v>0</v>
      </c>
      <c r="L400" s="315">
        <v>0</v>
      </c>
      <c r="M400" s="315">
        <v>0</v>
      </c>
      <c r="N400" s="315">
        <v>0</v>
      </c>
      <c r="O400" s="315">
        <v>0</v>
      </c>
    </row>
    <row r="401" outlineLevel="1"/>
    <row r="402" outlineLevel="1">
      <c r="B402" s="308" t="s">
        <v>43</v>
      </c>
      <c r="C402" s="309"/>
      <c r="D402" s="309"/>
      <c r="E402" s="309"/>
      <c r="F402" s="309"/>
      <c r="G402" s="309"/>
      <c r="H402" s="309"/>
      <c r="I402" s="309"/>
      <c r="J402" s="309"/>
      <c r="K402" s="309"/>
      <c r="L402" s="309"/>
      <c r="M402" s="309"/>
      <c r="N402" s="309"/>
      <c r="O402" s="309"/>
    </row>
    <row r="403" outlineLevel="1">
      <c r="B403" s="298" t="s">
        <v>19</v>
      </c>
      <c r="C403" s="301">
        <v>124823.00300000001</v>
      </c>
      <c r="D403" s="301">
        <v>124823.00300000001</v>
      </c>
      <c r="E403" s="301">
        <v>124823.00300000001</v>
      </c>
      <c r="F403" s="301">
        <v>124823.00300000001</v>
      </c>
      <c r="G403" s="301">
        <v>124823.00300000001</v>
      </c>
      <c r="H403" s="301">
        <v>124823.00300000001</v>
      </c>
      <c r="I403" s="301">
        <v>124823.00300000001</v>
      </c>
      <c r="J403" s="301">
        <v>124823.00300000001</v>
      </c>
      <c r="K403" s="301">
        <v>124823.00300000001</v>
      </c>
      <c r="L403" s="301">
        <v>124823.00300000001</v>
      </c>
      <c r="M403" s="301">
        <v>124823.00300000001</v>
      </c>
      <c r="N403" s="301">
        <v>124823.00300000001</v>
      </c>
      <c r="O403" s="301">
        <v>124823.00300000001</v>
      </c>
    </row>
    <row r="404" outlineLevel="1">
      <c r="B404" s="298" t="s">
        <v>20</v>
      </c>
      <c r="C404" s="300"/>
      <c r="D404" s="300">
        <v>56.7560163973695</v>
      </c>
      <c r="E404" s="300">
        <v>64.4257768054367</v>
      </c>
      <c r="F404" s="300">
        <v>73.3205873161219</v>
      </c>
      <c r="G404" s="300">
        <v>83.5718830278044</v>
      </c>
      <c r="H404" s="300">
        <v>95.9620798155969</v>
      </c>
      <c r="I404" s="300">
        <v>107.220052181003</v>
      </c>
      <c r="J404" s="300">
        <v>117.669642507462</v>
      </c>
      <c r="K404" s="300">
        <v>127.647934395668</v>
      </c>
      <c r="L404" s="300">
        <v>137.239855527854</v>
      </c>
      <c r="M404" s="300">
        <v>146.447720787121</v>
      </c>
      <c r="N404" s="300">
        <v>155.356225211196</v>
      </c>
      <c r="O404" s="300">
        <v>164.116018157211</v>
      </c>
    </row>
    <row r="405" outlineLevel="2" collapsed="1" hidden="1">
      <c r="B405" s="310" t="s">
        <v>44</v>
      </c>
    </row>
    <row r="406" outlineLevel="2" collapsed="1" hidden="1">
      <c r="B406" s="311" t="s">
        <v>22</v>
      </c>
      <c r="C406" s="301">
        <v>37224.999</v>
      </c>
      <c r="D406" s="301">
        <v>37224.999</v>
      </c>
      <c r="E406" s="301">
        <v>37224.999</v>
      </c>
      <c r="F406" s="301">
        <v>37224.999</v>
      </c>
      <c r="G406" s="301">
        <v>37224.999</v>
      </c>
      <c r="H406" s="301">
        <v>37224.999</v>
      </c>
      <c r="I406" s="301">
        <v>37224.999</v>
      </c>
      <c r="J406" s="301">
        <v>37224.999</v>
      </c>
      <c r="K406" s="301">
        <v>37224.999</v>
      </c>
      <c r="L406" s="301">
        <v>37224.999</v>
      </c>
      <c r="M406" s="301">
        <v>37224.999</v>
      </c>
      <c r="N406" s="301">
        <v>37224.999</v>
      </c>
      <c r="O406" s="301">
        <v>37224.999</v>
      </c>
    </row>
    <row r="407" outlineLevel="2" collapsed="1" hidden="1">
      <c r="B407" s="311" t="s">
        <v>23</v>
      </c>
      <c r="C407" s="301" t="s">
        <v>6</v>
      </c>
      <c r="D407" s="301">
        <v>29.386306406289602</v>
      </c>
      <c r="E407" s="301">
        <v>34.578355319122792</v>
      </c>
      <c r="F407" s="301">
        <v>41.347004352299514</v>
      </c>
      <c r="G407" s="301">
        <v>49.192047804611384</v>
      </c>
      <c r="H407" s="301">
        <v>59.277377415257334</v>
      </c>
      <c r="I407" s="301">
        <v>68.219090116383214</v>
      </c>
      <c r="J407" s="301">
        <v>76.343997590896123</v>
      </c>
      <c r="K407" s="301">
        <v>84.00388642292738</v>
      </c>
      <c r="L407" s="301">
        <v>91.3402131827544</v>
      </c>
      <c r="M407" s="301">
        <v>98.389361360717913</v>
      </c>
      <c r="N407" s="301">
        <v>105.17830728174572</v>
      </c>
      <c r="O407" s="301">
        <v>111.80209496086462</v>
      </c>
    </row>
    <row r="408" outlineLevel="2" collapsed="1" hidden="1">
      <c r="B408" s="312" t="s">
        <v>30</v>
      </c>
      <c r="C408" s="301" t="s">
        <v>6</v>
      </c>
      <c r="D408" s="301">
        <v>6.514374825</v>
      </c>
      <c r="E408" s="301">
        <v>6.5143748249998552</v>
      </c>
      <c r="F408" s="301">
        <v>6.5143748257010019</v>
      </c>
      <c r="G408" s="301">
        <v>6.514374825293447</v>
      </c>
      <c r="H408" s="301">
        <v>6.5143748228376728</v>
      </c>
      <c r="I408" s="301">
        <v>6.5143748259995711</v>
      </c>
      <c r="J408" s="301">
        <v>6.5143748254457856</v>
      </c>
      <c r="K408" s="301">
        <v>6.5143748232233287</v>
      </c>
      <c r="L408" s="301">
        <v>6.5143748243789661</v>
      </c>
      <c r="M408" s="301">
        <v>6.5143748207470038</v>
      </c>
      <c r="N408" s="301">
        <v>6.5143748247216919</v>
      </c>
      <c r="O408" s="301">
        <v>6.514374824904694</v>
      </c>
    </row>
    <row r="409" outlineLevel="2" collapsed="1" hidden="1">
      <c r="B409" s="312" t="s">
        <v>31</v>
      </c>
      <c r="C409" s="313" t="s">
        <v>6</v>
      </c>
      <c r="D409" s="313">
        <v>0.94730876117814056</v>
      </c>
      <c r="E409" s="313">
        <v>1.1146817326428227</v>
      </c>
      <c r="F409" s="313">
        <v>1.3328786180157968</v>
      </c>
      <c r="G409" s="313">
        <v>1.5857745856630827</v>
      </c>
      <c r="H409" s="313">
        <v>1.9108893165667726</v>
      </c>
      <c r="I409" s="313">
        <v>2.1991379540308342</v>
      </c>
      <c r="J409" s="313">
        <v>2.4610557305609424</v>
      </c>
      <c r="K409" s="313">
        <v>2.7079829795969332</v>
      </c>
      <c r="L409" s="313">
        <v>2.9444797518813974</v>
      </c>
      <c r="M409" s="313">
        <v>3.1717189202036375</v>
      </c>
      <c r="N409" s="313">
        <v>3.3905701041951635</v>
      </c>
      <c r="O409" s="313">
        <v>3.6040971808498248</v>
      </c>
    </row>
    <row r="410" outlineLevel="2" collapsed="1" hidden="1">
      <c r="B410" s="312" t="s">
        <v>45</v>
      </c>
      <c r="C410" s="301" t="s">
        <v>6</v>
      </c>
      <c r="D410" s="301">
        <v>0</v>
      </c>
      <c r="E410" s="301">
        <v>0</v>
      </c>
      <c r="F410" s="301">
        <v>0</v>
      </c>
      <c r="G410" s="301">
        <v>0</v>
      </c>
      <c r="H410" s="301">
        <v>0</v>
      </c>
      <c r="I410" s="301">
        <v>0</v>
      </c>
      <c r="J410" s="301">
        <v>0</v>
      </c>
      <c r="K410" s="301">
        <v>0</v>
      </c>
      <c r="L410" s="301">
        <v>0</v>
      </c>
      <c r="M410" s="301">
        <v>0</v>
      </c>
      <c r="N410" s="301">
        <v>0</v>
      </c>
      <c r="O410" s="301">
        <v>0</v>
      </c>
    </row>
    <row r="411" outlineLevel="2" collapsed="1" hidden="1">
      <c r="B411" s="312" t="s">
        <v>46</v>
      </c>
      <c r="C411" s="301" t="s">
        <v>6</v>
      </c>
      <c r="D411" s="301">
        <v>2356.0407733785491</v>
      </c>
      <c r="E411" s="301">
        <v>2338.8602858206741</v>
      </c>
      <c r="F411" s="301">
        <v>2326.1801203842811</v>
      </c>
      <c r="G411" s="301">
        <v>4343.3643096058986</v>
      </c>
      <c r="H411" s="301">
        <v>4329.2833768110795</v>
      </c>
      <c r="I411" s="301">
        <v>4316.805102527047</v>
      </c>
      <c r="J411" s="301">
        <v>4317.13959628767</v>
      </c>
      <c r="K411" s="301">
        <v>4309.9874712901837</v>
      </c>
      <c r="L411" s="301">
        <v>4302.2176016935146</v>
      </c>
      <c r="M411" s="301">
        <v>4306.03403239699</v>
      </c>
      <c r="N411" s="301">
        <v>4301.9874785935908</v>
      </c>
      <c r="O411" s="301">
        <v>4297.1261959027252</v>
      </c>
    </row>
    <row r="412" outlineLevel="2" collapsed="1" hidden="1">
      <c r="B412" s="312" t="s">
        <v>36</v>
      </c>
      <c r="C412" s="301" t="s">
        <v>6</v>
      </c>
      <c r="D412" s="301">
        <v>34898.344533027688</v>
      </c>
      <c r="E412" s="301">
        <v>34920.717069472928</v>
      </c>
      <c r="F412" s="301">
        <v>34940.16588284434</v>
      </c>
      <c r="G412" s="301">
        <v>32930.826739904354</v>
      </c>
      <c r="H412" s="301">
        <v>32954.99299966979</v>
      </c>
      <c r="I412" s="301">
        <v>32976.412988623335</v>
      </c>
      <c r="J412" s="301">
        <v>32984.2034009204</v>
      </c>
      <c r="K412" s="301">
        <v>32999.015415909642</v>
      </c>
      <c r="L412" s="301">
        <v>33014.12161091451</v>
      </c>
      <c r="M412" s="301">
        <v>33017.354327527632</v>
      </c>
      <c r="N412" s="301">
        <v>33028.189826790956</v>
      </c>
      <c r="O412" s="301">
        <v>33039.674903432555</v>
      </c>
    </row>
    <row r="413" outlineLevel="2" collapsed="1" hidden="1">
      <c r="B413" s="312" t="s">
        <v>47</v>
      </c>
      <c r="C413" s="301" t="s">
        <v>6</v>
      </c>
      <c r="D413" s="301">
        <v>2326.6544669723112</v>
      </c>
      <c r="E413" s="301">
        <v>2304.281930527065</v>
      </c>
      <c r="F413" s="301">
        <v>2284.8331171556611</v>
      </c>
      <c r="G413" s="301">
        <v>4294.1722600956518</v>
      </c>
      <c r="H413" s="301">
        <v>4270.0060003302142</v>
      </c>
      <c r="I413" s="301">
        <v>4248.5860113766676</v>
      </c>
      <c r="J413" s="301">
        <v>4240.7955990796036</v>
      </c>
      <c r="K413" s="301">
        <v>4225.9835840903625</v>
      </c>
      <c r="L413" s="301">
        <v>4210.8773890854909</v>
      </c>
      <c r="M413" s="301">
        <v>4207.6446724723673</v>
      </c>
      <c r="N413" s="301">
        <v>4196.8091732090388</v>
      </c>
      <c r="O413" s="301">
        <v>4185.3240965674486</v>
      </c>
    </row>
    <row r="414" outlineLevel="2" collapsed="1" hidden="1">
      <c r="B414" s="312" t="s">
        <v>48</v>
      </c>
      <c r="C414" s="313" t="s">
        <v>6</v>
      </c>
      <c r="D414" s="313">
        <v>2.5477919461371408</v>
      </c>
      <c r="E414" s="313">
        <v>3.2093997218154757</v>
      </c>
      <c r="F414" s="313">
        <v>3.6771409201814946</v>
      </c>
      <c r="G414" s="313">
        <v>4.076606294611187</v>
      </c>
      <c r="H414" s="313">
        <v>4.1776951787941945</v>
      </c>
      <c r="I414" s="313">
        <v>4.2370024551081613</v>
      </c>
      <c r="J414" s="313">
        <v>4.2775873912334657</v>
      </c>
      <c r="K414" s="313">
        <v>4.290802354096602</v>
      </c>
      <c r="L414" s="313">
        <v>4.2819131042786234</v>
      </c>
      <c r="M414" s="313">
        <v>4.2600054697574512</v>
      </c>
      <c r="N414" s="313">
        <v>4.2352008887438082</v>
      </c>
      <c r="O414" s="313">
        <v>4.2139574533691269</v>
      </c>
    </row>
    <row r="415" outlineLevel="2" collapsed="1" hidden="1">
      <c r="B415" s="310" t="s">
        <v>49</v>
      </c>
    </row>
    <row r="416" outlineLevel="2" collapsed="1" hidden="1">
      <c r="B416" s="314" t="s">
        <v>22</v>
      </c>
      <c r="C416" s="315">
        <v>12438</v>
      </c>
      <c r="D416" s="315">
        <v>12438</v>
      </c>
      <c r="E416" s="315">
        <v>12438</v>
      </c>
      <c r="F416" s="315">
        <v>12438</v>
      </c>
      <c r="G416" s="315">
        <v>12438</v>
      </c>
      <c r="H416" s="315">
        <v>12438</v>
      </c>
      <c r="I416" s="315">
        <v>12438</v>
      </c>
      <c r="J416" s="315">
        <v>12438</v>
      </c>
      <c r="K416" s="315">
        <v>12438</v>
      </c>
      <c r="L416" s="315">
        <v>12438</v>
      </c>
      <c r="M416" s="315">
        <v>12438</v>
      </c>
      <c r="N416" s="315">
        <v>12438</v>
      </c>
      <c r="O416" s="315">
        <v>12438</v>
      </c>
    </row>
    <row r="417" outlineLevel="2" collapsed="1" hidden="1">
      <c r="B417" s="314" t="s">
        <v>23</v>
      </c>
      <c r="C417" s="315" t="s">
        <v>6</v>
      </c>
      <c r="D417" s="315">
        <v>3.7661290647272</v>
      </c>
      <c r="E417" s="315">
        <v>4.2188891674688795</v>
      </c>
      <c r="F417" s="315">
        <v>4.4426794365682314</v>
      </c>
      <c r="G417" s="315">
        <v>4.7604483956446337</v>
      </c>
      <c r="H417" s="315">
        <v>5.12664094692655</v>
      </c>
      <c r="I417" s="315">
        <v>5.5203611528508016</v>
      </c>
      <c r="J417" s="315">
        <v>5.923519050613832</v>
      </c>
      <c r="K417" s="315">
        <v>6.3212523561414047</v>
      </c>
      <c r="L417" s="315">
        <v>6.7007992898800746</v>
      </c>
      <c r="M417" s="315">
        <v>7.0499130414962439</v>
      </c>
      <c r="N417" s="315">
        <v>7.3887961872366068</v>
      </c>
      <c r="O417" s="315">
        <v>7.7421634434685185</v>
      </c>
    </row>
    <row r="418" outlineLevel="2" collapsed="1" hidden="1">
      <c r="B418" s="316" t="s">
        <v>30</v>
      </c>
      <c r="C418" s="315" t="s">
        <v>6</v>
      </c>
      <c r="D418" s="315">
        <v>18.657</v>
      </c>
      <c r="E418" s="315">
        <v>18.65700000000005</v>
      </c>
      <c r="F418" s="315">
        <v>18.65700000000005</v>
      </c>
      <c r="G418" s="315">
        <v>18.657</v>
      </c>
      <c r="H418" s="315">
        <v>18.65699999999995</v>
      </c>
      <c r="I418" s="315">
        <v>18.656999999999993</v>
      </c>
      <c r="J418" s="315">
        <v>18.657000000000053</v>
      </c>
      <c r="K418" s="315">
        <v>18.656999999999943</v>
      </c>
      <c r="L418" s="315">
        <v>18.65700000000006</v>
      </c>
      <c r="M418" s="315">
        <v>18.657</v>
      </c>
      <c r="N418" s="315">
        <v>18.656999999999982</v>
      </c>
      <c r="O418" s="315">
        <v>18.656999999999947</v>
      </c>
    </row>
    <row r="419" outlineLevel="2" collapsed="1" hidden="1">
      <c r="B419" s="316" t="s">
        <v>31</v>
      </c>
      <c r="C419" s="317" t="s">
        <v>6</v>
      </c>
      <c r="D419" s="317">
        <v>0.36335060923561985</v>
      </c>
      <c r="E419" s="317">
        <v>0.40703223998734966</v>
      </c>
      <c r="F419" s="317">
        <v>0.42862319696750911</v>
      </c>
      <c r="G419" s="317">
        <v>0.45928108013937613</v>
      </c>
      <c r="H419" s="317">
        <v>0.49461080047530631</v>
      </c>
      <c r="I419" s="317">
        <v>0.53259634856254723</v>
      </c>
      <c r="J419" s="317">
        <v>0.57149243131826655</v>
      </c>
      <c r="K419" s="317">
        <v>0.60986515737013069</v>
      </c>
      <c r="L419" s="317">
        <v>0.64648328894163776</v>
      </c>
      <c r="M419" s="317">
        <v>0.68016527173142727</v>
      </c>
      <c r="N419" s="317">
        <v>0.7128602206692336</v>
      </c>
      <c r="O419" s="317">
        <v>0.74695257534669734</v>
      </c>
    </row>
    <row r="420" outlineLevel="2" collapsed="1" hidden="1">
      <c r="B420" s="316" t="s">
        <v>46</v>
      </c>
      <c r="C420" s="315" t="s">
        <v>6</v>
      </c>
      <c r="D420" s="315">
        <v>312.686774559863</v>
      </c>
      <c r="E420" s="315">
        <v>311.60489920141657</v>
      </c>
      <c r="F420" s="315">
        <v>310.96951052808492</v>
      </c>
      <c r="G420" s="315">
        <v>309.05241201882274</v>
      </c>
      <c r="H420" s="315">
        <v>307.02979790132866</v>
      </c>
      <c r="I420" s="315">
        <v>304.605820903398</v>
      </c>
      <c r="J420" s="315">
        <v>301.95238474186226</v>
      </c>
      <c r="K420" s="315">
        <v>299.10778420165582</v>
      </c>
      <c r="L420" s="315">
        <v>295.94337885039755</v>
      </c>
      <c r="M420" s="315">
        <v>292.19572484715661</v>
      </c>
      <c r="N420" s="315">
        <v>287.9717097862478</v>
      </c>
      <c r="O420" s="315">
        <v>283.46516610265166</v>
      </c>
    </row>
    <row r="421" outlineLevel="2" collapsed="1" hidden="1">
      <c r="B421" s="316" t="s">
        <v>47</v>
      </c>
      <c r="C421" s="315" t="s">
        <v>6</v>
      </c>
      <c r="D421" s="315">
        <v>312.68677455990019</v>
      </c>
      <c r="E421" s="315">
        <v>311.6048992013894</v>
      </c>
      <c r="F421" s="315">
        <v>310.96951052809135</v>
      </c>
      <c r="G421" s="315">
        <v>309.0524120187722</v>
      </c>
      <c r="H421" s="315">
        <v>307.0297979013398</v>
      </c>
      <c r="I421" s="315">
        <v>304.60582090345025</v>
      </c>
      <c r="J421" s="315">
        <v>301.95238474177944</v>
      </c>
      <c r="K421" s="315">
        <v>299.10778420175615</v>
      </c>
      <c r="L421" s="315">
        <v>295.94337885035389</v>
      </c>
      <c r="M421" s="315">
        <v>292.19572484714911</v>
      </c>
      <c r="N421" s="315">
        <v>287.97170978624558</v>
      </c>
      <c r="O421" s="315">
        <v>283.46516610266269</v>
      </c>
    </row>
    <row r="422" outlineLevel="2" collapsed="1" hidden="1">
      <c r="B422" s="316" t="s">
        <v>50</v>
      </c>
      <c r="C422" s="317" t="s">
        <v>6</v>
      </c>
      <c r="D422" s="317">
        <v>0.40703223998734972</v>
      </c>
      <c r="E422" s="317">
        <v>0.42862319696750906</v>
      </c>
      <c r="F422" s="317">
        <v>0.45928108013937613</v>
      </c>
      <c r="G422" s="317">
        <v>0.49461080047530631</v>
      </c>
      <c r="H422" s="317">
        <v>0.53259634856254745</v>
      </c>
      <c r="I422" s="317">
        <v>0.57149243131826655</v>
      </c>
      <c r="J422" s="317">
        <v>0.60986515737013069</v>
      </c>
      <c r="K422" s="317">
        <v>0.64648328894163787</v>
      </c>
      <c r="L422" s="317">
        <v>0.68016527173142716</v>
      </c>
      <c r="M422" s="317">
        <v>0.71286022066923382</v>
      </c>
      <c r="N422" s="317">
        <v>0.74695257534669768</v>
      </c>
      <c r="O422" s="317">
        <v>0.7827497799070251</v>
      </c>
    </row>
    <row r="423" outlineLevel="2" collapsed="1" hidden="1">
      <c r="B423" s="310" t="s">
        <v>51</v>
      </c>
    </row>
    <row r="424" outlineLevel="2" collapsed="1" hidden="1">
      <c r="B424" s="311" t="s">
        <v>22</v>
      </c>
      <c r="C424" s="301">
        <v>3886</v>
      </c>
      <c r="D424" s="301">
        <v>3886</v>
      </c>
      <c r="E424" s="301">
        <v>3886</v>
      </c>
      <c r="F424" s="301">
        <v>3886</v>
      </c>
      <c r="G424" s="301">
        <v>3886</v>
      </c>
      <c r="H424" s="301">
        <v>3886</v>
      </c>
      <c r="I424" s="301">
        <v>3886</v>
      </c>
      <c r="J424" s="301">
        <v>3886</v>
      </c>
      <c r="K424" s="301">
        <v>3886</v>
      </c>
      <c r="L424" s="301">
        <v>3886</v>
      </c>
      <c r="M424" s="301">
        <v>3886</v>
      </c>
      <c r="N424" s="301">
        <v>3886</v>
      </c>
      <c r="O424" s="301">
        <v>3886</v>
      </c>
    </row>
    <row r="425" outlineLevel="2" collapsed="1" hidden="1">
      <c r="B425" s="311" t="s">
        <v>23</v>
      </c>
      <c r="C425" s="301" t="s">
        <v>6</v>
      </c>
      <c r="D425" s="301">
        <v>2.1128503617062</v>
      </c>
      <c r="E425" s="301">
        <v>2.3384221339182218</v>
      </c>
      <c r="F425" s="301">
        <v>2.6014153628934449</v>
      </c>
      <c r="G425" s="301">
        <v>2.8275652367647655</v>
      </c>
      <c r="H425" s="301">
        <v>3.0323522647090049</v>
      </c>
      <c r="I425" s="301">
        <v>3.2257024442656106</v>
      </c>
      <c r="J425" s="301">
        <v>3.4118635275001679</v>
      </c>
      <c r="K425" s="301">
        <v>3.5908221843082657</v>
      </c>
      <c r="L425" s="301">
        <v>3.7568126321589039</v>
      </c>
      <c r="M425" s="301">
        <v>3.9009210965260337</v>
      </c>
      <c r="N425" s="301">
        <v>4.0291958580509357</v>
      </c>
      <c r="O425" s="301">
        <v>4.1486201229917512</v>
      </c>
    </row>
    <row r="426" outlineLevel="2" collapsed="1" hidden="1">
      <c r="B426" s="312" t="s">
        <v>30</v>
      </c>
      <c r="C426" s="301" t="s">
        <v>6</v>
      </c>
      <c r="D426" s="301">
        <v>2.7201999999999997</v>
      </c>
      <c r="E426" s="301">
        <v>2.72019999999996</v>
      </c>
      <c r="F426" s="301">
        <v>2.7201999999999495</v>
      </c>
      <c r="G426" s="301">
        <v>2.7201999999999584</v>
      </c>
      <c r="H426" s="301">
        <v>2.7201999999999562</v>
      </c>
      <c r="I426" s="301">
        <v>2.7201999999999695</v>
      </c>
      <c r="J426" s="301">
        <v>2.7201999999999775</v>
      </c>
      <c r="K426" s="301">
        <v>2.7202000000000308</v>
      </c>
      <c r="L426" s="301">
        <v>2.7201999999999749</v>
      </c>
      <c r="M426" s="301">
        <v>2.7202000000000628</v>
      </c>
      <c r="N426" s="301">
        <v>2.7202000000000153</v>
      </c>
      <c r="O426" s="301">
        <v>2.7202000000000597</v>
      </c>
    </row>
    <row r="427" outlineLevel="2" collapsed="1" hidden="1">
      <c r="B427" s="312" t="s">
        <v>31</v>
      </c>
      <c r="C427" s="313" t="s">
        <v>6</v>
      </c>
      <c r="D427" s="313">
        <v>0.65244993156135878</v>
      </c>
      <c r="E427" s="313">
        <v>0.72210668057176175</v>
      </c>
      <c r="F427" s="313">
        <v>0.8033192062460458</v>
      </c>
      <c r="G427" s="313">
        <v>0.873154473524889</v>
      </c>
      <c r="H427" s="313">
        <v>0.93639287638981106</v>
      </c>
      <c r="I427" s="313">
        <v>0.99609957105474334</v>
      </c>
      <c r="J427" s="313">
        <v>1.05358626685543</v>
      </c>
      <c r="K427" s="313">
        <v>1.1088488474446523</v>
      </c>
      <c r="L427" s="313">
        <v>1.1601068344288947</v>
      </c>
      <c r="M427" s="313">
        <v>1.2046076468942975</v>
      </c>
      <c r="N427" s="313">
        <v>1.2442189988834591</v>
      </c>
      <c r="O427" s="313">
        <v>1.2810973102393468</v>
      </c>
    </row>
    <row r="428" outlineLevel="2" collapsed="1" hidden="1">
      <c r="B428" s="312" t="s">
        <v>46</v>
      </c>
      <c r="C428" s="301" t="s">
        <v>6</v>
      </c>
      <c r="D428" s="301">
        <v>172.549338719663</v>
      </c>
      <c r="E428" s="301">
        <v>172.18161494494976</v>
      </c>
      <c r="F428" s="301">
        <v>171.6482728315263</v>
      </c>
      <c r="G428" s="301">
        <v>170.58122492714483</v>
      </c>
      <c r="H428" s="301">
        <v>169.43961407970176</v>
      </c>
      <c r="I428" s="301">
        <v>168.31924474559767</v>
      </c>
      <c r="J428" s="301">
        <v>167.19538710268211</v>
      </c>
      <c r="K428" s="301">
        <v>166.01735078526892</v>
      </c>
      <c r="L428" s="301">
        <v>164.6783722946135</v>
      </c>
      <c r="M428" s="301">
        <v>163.02058105782658</v>
      </c>
      <c r="N428" s="301">
        <v>161.10670879180984</v>
      </c>
      <c r="O428" s="301">
        <v>159.08351494235805</v>
      </c>
    </row>
    <row r="429" outlineLevel="2" collapsed="1" hidden="1">
      <c r="B429" s="312" t="s">
        <v>36</v>
      </c>
      <c r="C429" s="301" t="s">
        <v>6</v>
      </c>
      <c r="D429" s="301">
        <v>3713.4506612803402</v>
      </c>
      <c r="E429" s="301">
        <v>3713.8183850550472</v>
      </c>
      <c r="F429" s="301">
        <v>3714.3517271684741</v>
      </c>
      <c r="G429" s="301">
        <v>3715.4187750728552</v>
      </c>
      <c r="H429" s="301">
        <v>3716.5603859203034</v>
      </c>
      <c r="I429" s="301">
        <v>3717.6807552543987</v>
      </c>
      <c r="J429" s="301">
        <v>3718.8046128973219</v>
      </c>
      <c r="K429" s="301">
        <v>3719.9826492147222</v>
      </c>
      <c r="L429" s="301">
        <v>3721.321627705383</v>
      </c>
      <c r="M429" s="301">
        <v>3722.9794189421777</v>
      </c>
      <c r="N429" s="301">
        <v>3724.8932912081914</v>
      </c>
      <c r="O429" s="301">
        <v>3726.9164850576431</v>
      </c>
    </row>
    <row r="430" outlineLevel="2" collapsed="1" hidden="1">
      <c r="B430" s="312" t="s">
        <v>47</v>
      </c>
      <c r="C430" s="301" t="s">
        <v>6</v>
      </c>
      <c r="D430" s="301">
        <v>172.54933871965997</v>
      </c>
      <c r="E430" s="301">
        <v>172.18161494495303</v>
      </c>
      <c r="F430" s="301">
        <v>171.6482728315261</v>
      </c>
      <c r="G430" s="301">
        <v>170.58122492714506</v>
      </c>
      <c r="H430" s="301">
        <v>169.43961407969661</v>
      </c>
      <c r="I430" s="301">
        <v>168.3192447456014</v>
      </c>
      <c r="J430" s="301">
        <v>167.19538710267796</v>
      </c>
      <c r="K430" s="301">
        <v>166.01735078527779</v>
      </c>
      <c r="L430" s="301">
        <v>164.67837229461688</v>
      </c>
      <c r="M430" s="301">
        <v>163.02058105782234</v>
      </c>
      <c r="N430" s="301">
        <v>161.1067087918087</v>
      </c>
      <c r="O430" s="301">
        <v>159.08351494235686</v>
      </c>
    </row>
    <row r="431" outlineLevel="2" collapsed="1" hidden="1">
      <c r="B431" s="312" t="s">
        <v>50</v>
      </c>
      <c r="C431" s="313" t="s">
        <v>6</v>
      </c>
      <c r="D431" s="313">
        <v>0.72210668057176175</v>
      </c>
      <c r="E431" s="313">
        <v>0.8033192062460458</v>
      </c>
      <c r="F431" s="313">
        <v>0.873154473524889</v>
      </c>
      <c r="G431" s="313">
        <v>0.93639287638981106</v>
      </c>
      <c r="H431" s="313">
        <v>0.99609957105474356</v>
      </c>
      <c r="I431" s="313">
        <v>1.0535862668554303</v>
      </c>
      <c r="J431" s="313">
        <v>1.1088488474446525</v>
      </c>
      <c r="K431" s="313">
        <v>1.1601068344288945</v>
      </c>
      <c r="L431" s="313">
        <v>1.2046076468942977</v>
      </c>
      <c r="M431" s="313">
        <v>1.2442189988834593</v>
      </c>
      <c r="N431" s="313">
        <v>1.281097310239347</v>
      </c>
      <c r="O431" s="313">
        <v>1.3195036552015145</v>
      </c>
    </row>
    <row r="432" outlineLevel="2" collapsed="1" hidden="1">
      <c r="B432" s="310" t="s">
        <v>52</v>
      </c>
    </row>
    <row r="433" outlineLevel="2" collapsed="1" hidden="1">
      <c r="B433" s="314" t="s">
        <v>22</v>
      </c>
      <c r="C433" s="315">
        <v>41278</v>
      </c>
      <c r="D433" s="315">
        <v>41278</v>
      </c>
      <c r="E433" s="315">
        <v>41278</v>
      </c>
      <c r="F433" s="315">
        <v>41278</v>
      </c>
      <c r="G433" s="315">
        <v>41278</v>
      </c>
      <c r="H433" s="315">
        <v>41278</v>
      </c>
      <c r="I433" s="315">
        <v>41278</v>
      </c>
      <c r="J433" s="315">
        <v>41278</v>
      </c>
      <c r="K433" s="315">
        <v>41278</v>
      </c>
      <c r="L433" s="315">
        <v>41278</v>
      </c>
      <c r="M433" s="315">
        <v>41278</v>
      </c>
      <c r="N433" s="315">
        <v>41278</v>
      </c>
      <c r="O433" s="315">
        <v>41278</v>
      </c>
    </row>
    <row r="434" outlineLevel="2" collapsed="1" hidden="1">
      <c r="B434" s="314" t="s">
        <v>23</v>
      </c>
      <c r="C434" s="315" t="s">
        <v>6</v>
      </c>
      <c r="D434" s="315">
        <v>20.2907317646465</v>
      </c>
      <c r="E434" s="315">
        <v>20.6892734257662</v>
      </c>
      <c r="F434" s="315">
        <v>20.911810517042376</v>
      </c>
      <c r="G434" s="315">
        <v>21.193796571480913</v>
      </c>
      <c r="H434" s="315">
        <v>21.513306093780788</v>
      </c>
      <c r="I434" s="315">
        <v>21.858753797989291</v>
      </c>
      <c r="J434" s="315">
        <v>22.2166065697838</v>
      </c>
      <c r="K434" s="315">
        <v>22.573730211879166</v>
      </c>
      <c r="L434" s="315">
        <v>22.917091566011987</v>
      </c>
      <c r="M434" s="315">
        <v>23.233481849771785</v>
      </c>
      <c r="N434" s="315">
        <v>23.539900600536281</v>
      </c>
      <c r="O434" s="315">
        <v>23.859089096619602</v>
      </c>
    </row>
    <row r="435" outlineLevel="2" collapsed="1" hidden="1">
      <c r="B435" s="316" t="s">
        <v>30</v>
      </c>
      <c r="C435" s="315" t="s">
        <v>6</v>
      </c>
      <c r="D435" s="315">
        <v>49.5336</v>
      </c>
      <c r="E435" s="315">
        <v>49.533599999999979</v>
      </c>
      <c r="F435" s="315">
        <v>49.53360000000005</v>
      </c>
      <c r="G435" s="315">
        <v>49.533599999999936</v>
      </c>
      <c r="H435" s="315">
        <v>49.533600000000028</v>
      </c>
      <c r="I435" s="315">
        <v>49.533600000000064</v>
      </c>
      <c r="J435" s="315">
        <v>49.5336</v>
      </c>
      <c r="K435" s="315">
        <v>49.533600000000021</v>
      </c>
      <c r="L435" s="315">
        <v>49.533599999999979</v>
      </c>
      <c r="M435" s="315">
        <v>49.53360000000005</v>
      </c>
      <c r="N435" s="315">
        <v>49.533599999999971</v>
      </c>
      <c r="O435" s="315">
        <v>49.533600000000035</v>
      </c>
    </row>
    <row r="436" outlineLevel="2" collapsed="1" hidden="1">
      <c r="B436" s="316" t="s">
        <v>31</v>
      </c>
      <c r="C436" s="317" t="s">
        <v>6</v>
      </c>
      <c r="D436" s="317">
        <v>0.58987543285953292</v>
      </c>
      <c r="E436" s="317">
        <v>0.60146150760500594</v>
      </c>
      <c r="F436" s="317">
        <v>0.60793092253623848</v>
      </c>
      <c r="G436" s="317">
        <v>0.61612858873436449</v>
      </c>
      <c r="H436" s="317">
        <v>0.62541710626815594</v>
      </c>
      <c r="I436" s="317">
        <v>0.63545967725149355</v>
      </c>
      <c r="J436" s="317">
        <v>0.64586287813703569</v>
      </c>
      <c r="K436" s="317">
        <v>0.656244882364819</v>
      </c>
      <c r="L436" s="317">
        <v>0.66622680069805673</v>
      </c>
      <c r="M436" s="317">
        <v>0.67542463829948507</v>
      </c>
      <c r="N436" s="317">
        <v>0.68433259171092442</v>
      </c>
      <c r="O436" s="317">
        <v>0.69361177663509677</v>
      </c>
    </row>
    <row r="437" outlineLevel="2" collapsed="1" hidden="1">
      <c r="B437" s="316" t="s">
        <v>46</v>
      </c>
      <c r="C437" s="315" t="s">
        <v>6</v>
      </c>
      <c r="D437" s="315">
        <v>1075.99643685087</v>
      </c>
      <c r="E437" s="315">
        <v>1078.1026575271053</v>
      </c>
      <c r="F437" s="315">
        <v>1083.9045071805333</v>
      </c>
      <c r="G437" s="315">
        <v>1082.7318062409561</v>
      </c>
      <c r="H437" s="315">
        <v>1081.0391171250769</v>
      </c>
      <c r="I437" s="315">
        <v>1078.9941304354959</v>
      </c>
      <c r="J437" s="315">
        <v>1076.7865363483284</v>
      </c>
      <c r="K437" s="315">
        <v>1074.2592290446655</v>
      </c>
      <c r="L437" s="315">
        <v>1070.8100036967867</v>
      </c>
      <c r="M437" s="315">
        <v>1065.5808646659041</v>
      </c>
      <c r="N437" s="315">
        <v>1059.1547343265393</v>
      </c>
      <c r="O437" s="315">
        <v>1052.3845506761265</v>
      </c>
    </row>
    <row r="438" outlineLevel="2" collapsed="1" hidden="1">
      <c r="B438" s="316" t="s">
        <v>36</v>
      </c>
      <c r="C438" s="315" t="s">
        <v>6</v>
      </c>
      <c r="D438" s="315">
        <v>40202.003563149105</v>
      </c>
      <c r="E438" s="315">
        <v>40199.897342472876</v>
      </c>
      <c r="F438" s="315">
        <v>40194.095492819542</v>
      </c>
      <c r="G438" s="315">
        <v>40195.26819375898</v>
      </c>
      <c r="H438" s="315">
        <v>40196.960882874919</v>
      </c>
      <c r="I438" s="315">
        <v>40199.005869564586</v>
      </c>
      <c r="J438" s="315">
        <v>40201.21346365162</v>
      </c>
      <c r="K438" s="315">
        <v>40203.74077095533</v>
      </c>
      <c r="L438" s="315">
        <v>40207.189996303176</v>
      </c>
      <c r="M438" s="315">
        <v>40212.419135334152</v>
      </c>
      <c r="N438" s="315">
        <v>40218.845265673437</v>
      </c>
      <c r="O438" s="315">
        <v>40225.615449323894</v>
      </c>
    </row>
    <row r="439" outlineLevel="2" collapsed="1" hidden="1">
      <c r="B439" s="316" t="s">
        <v>47</v>
      </c>
      <c r="C439" s="315" t="s">
        <v>6</v>
      </c>
      <c r="D439" s="315">
        <v>1075.9964368508979</v>
      </c>
      <c r="E439" s="315">
        <v>1078.1026575271264</v>
      </c>
      <c r="F439" s="315">
        <v>1083.9045071804599</v>
      </c>
      <c r="G439" s="315">
        <v>1082.7318062410207</v>
      </c>
      <c r="H439" s="315">
        <v>1081.039117125079</v>
      </c>
      <c r="I439" s="315">
        <v>1078.9941304354147</v>
      </c>
      <c r="J439" s="315">
        <v>1076.7865363483802</v>
      </c>
      <c r="K439" s="315">
        <v>1074.2592290446685</v>
      </c>
      <c r="L439" s="315">
        <v>1070.8100036968217</v>
      </c>
      <c r="M439" s="315">
        <v>1065.5808646658511</v>
      </c>
      <c r="N439" s="315">
        <v>1059.1547343265638</v>
      </c>
      <c r="O439" s="315">
        <v>1052.3845506761074</v>
      </c>
    </row>
    <row r="440" outlineLevel="2" collapsed="1" hidden="1">
      <c r="B440" s="316" t="s">
        <v>53</v>
      </c>
      <c r="C440" s="317" t="s">
        <v>6</v>
      </c>
      <c r="D440" s="317">
        <v>0.601461507605006</v>
      </c>
      <c r="E440" s="317">
        <v>0.60793092253623859</v>
      </c>
      <c r="F440" s="317">
        <v>0.61612858873436438</v>
      </c>
      <c r="G440" s="317">
        <v>0.62541710626815594</v>
      </c>
      <c r="H440" s="317">
        <v>0.63545967725149333</v>
      </c>
      <c r="I440" s="317">
        <v>0.64586287813703569</v>
      </c>
      <c r="J440" s="317">
        <v>0.65624488236481915</v>
      </c>
      <c r="K440" s="317">
        <v>0.66622680069805673</v>
      </c>
      <c r="L440" s="317">
        <v>0.67542463829948474</v>
      </c>
      <c r="M440" s="317">
        <v>0.68433259171092431</v>
      </c>
      <c r="N440" s="317">
        <v>0.69361177663509688</v>
      </c>
      <c r="O440" s="317">
        <v>0.70347412804103926</v>
      </c>
    </row>
    <row r="441" outlineLevel="2" collapsed="1" hidden="1">
      <c r="B441" s="310" t="s">
        <v>54</v>
      </c>
    </row>
    <row r="442" outlineLevel="2" collapsed="1" hidden="1">
      <c r="B442" s="311" t="s">
        <v>22</v>
      </c>
      <c r="C442" s="301">
        <v>25416</v>
      </c>
      <c r="D442" s="301">
        <v>25416</v>
      </c>
      <c r="E442" s="301">
        <v>25416</v>
      </c>
      <c r="F442" s="301">
        <v>25416</v>
      </c>
      <c r="G442" s="301">
        <v>25416</v>
      </c>
      <c r="H442" s="301">
        <v>25416</v>
      </c>
      <c r="I442" s="301">
        <v>25416</v>
      </c>
      <c r="J442" s="301">
        <v>25416</v>
      </c>
      <c r="K442" s="301">
        <v>25416</v>
      </c>
      <c r="L442" s="301">
        <v>25416</v>
      </c>
      <c r="M442" s="301">
        <v>25416</v>
      </c>
      <c r="N442" s="301">
        <v>25416</v>
      </c>
      <c r="O442" s="301">
        <v>25416</v>
      </c>
    </row>
    <row r="443" outlineLevel="2" collapsed="1" hidden="1">
      <c r="B443" s="311" t="s">
        <v>23</v>
      </c>
      <c r="C443" s="301" t="s">
        <v>6</v>
      </c>
      <c r="D443" s="301">
        <v>0</v>
      </c>
      <c r="E443" s="301">
        <v>0</v>
      </c>
      <c r="F443" s="301">
        <v>0</v>
      </c>
      <c r="G443" s="301">
        <v>0</v>
      </c>
      <c r="H443" s="301">
        <v>0</v>
      </c>
      <c r="I443" s="301">
        <v>0</v>
      </c>
      <c r="J443" s="301">
        <v>0</v>
      </c>
      <c r="K443" s="301">
        <v>0</v>
      </c>
      <c r="L443" s="301">
        <v>0</v>
      </c>
      <c r="M443" s="301">
        <v>0</v>
      </c>
      <c r="N443" s="301">
        <v>0</v>
      </c>
      <c r="O443" s="301">
        <v>0</v>
      </c>
    </row>
    <row r="444" outlineLevel="2" collapsed="1" hidden="1">
      <c r="B444" s="312" t="s">
        <v>30</v>
      </c>
      <c r="C444" s="301" t="s">
        <v>6</v>
      </c>
      <c r="D444" s="301">
        <v>53.373599999999996</v>
      </c>
      <c r="E444" s="301">
        <v>53.3736000000001</v>
      </c>
      <c r="F444" s="301">
        <v>53.373599999999954</v>
      </c>
      <c r="G444" s="301">
        <v>53.373599999999925</v>
      </c>
      <c r="H444" s="301">
        <v>53.37360000000011</v>
      </c>
      <c r="I444" s="301">
        <v>53.373600000000081</v>
      </c>
      <c r="J444" s="301">
        <v>53.373600000000053</v>
      </c>
      <c r="K444" s="301">
        <v>53.373599999999954</v>
      </c>
      <c r="L444" s="301">
        <v>53.373600000000081</v>
      </c>
      <c r="M444" s="301">
        <v>53.373599999999833</v>
      </c>
      <c r="N444" s="301">
        <v>53.373600000000067</v>
      </c>
      <c r="O444" s="301">
        <v>53.373599999999875</v>
      </c>
    </row>
    <row r="445" outlineLevel="2" collapsed="1" hidden="1">
      <c r="B445" s="312" t="s">
        <v>46</v>
      </c>
      <c r="C445" s="301" t="s">
        <v>6</v>
      </c>
      <c r="D445" s="301">
        <v>754.937532266954</v>
      </c>
      <c r="E445" s="301">
        <v>754.9375322669556</v>
      </c>
      <c r="F445" s="301">
        <v>754.93753226695242</v>
      </c>
      <c r="G445" s="301">
        <v>754.93753226695333</v>
      </c>
      <c r="H445" s="301">
        <v>754.93753226695571</v>
      </c>
      <c r="I445" s="301">
        <v>754.937532266955</v>
      </c>
      <c r="J445" s="301">
        <v>754.93753226695492</v>
      </c>
      <c r="K445" s="301">
        <v>754.93753226695344</v>
      </c>
      <c r="L445" s="301">
        <v>754.937532266955</v>
      </c>
      <c r="M445" s="301">
        <v>754.9375322669531</v>
      </c>
      <c r="N445" s="301">
        <v>754.93753226695469</v>
      </c>
      <c r="O445" s="301">
        <v>754.93753226695344</v>
      </c>
    </row>
    <row r="446" outlineLevel="2" collapsed="1" hidden="1">
      <c r="B446" s="312" t="s">
        <v>47</v>
      </c>
      <c r="C446" s="301" t="s">
        <v>6</v>
      </c>
      <c r="D446" s="301">
        <v>754.93753226700051</v>
      </c>
      <c r="E446" s="301">
        <v>754.93753226686272</v>
      </c>
      <c r="F446" s="301">
        <v>754.93753226698561</v>
      </c>
      <c r="G446" s="301">
        <v>754.93753226700426</v>
      </c>
      <c r="H446" s="301">
        <v>754.93753226694093</v>
      </c>
      <c r="I446" s="301">
        <v>754.93753226694469</v>
      </c>
      <c r="J446" s="301">
        <v>754.9375322669074</v>
      </c>
      <c r="K446" s="301">
        <v>754.93753226701165</v>
      </c>
      <c r="L446" s="301">
        <v>754.93753226688136</v>
      </c>
      <c r="M446" s="301">
        <v>754.9375322670378</v>
      </c>
      <c r="N446" s="301">
        <v>754.93753226688136</v>
      </c>
      <c r="O446" s="301">
        <v>754.93753226697822</v>
      </c>
    </row>
    <row r="447" outlineLevel="2" collapsed="1" hidden="1">
      <c r="B447" s="310" t="s">
        <v>55</v>
      </c>
    </row>
    <row r="448" outlineLevel="2" collapsed="1" hidden="1">
      <c r="B448" s="314" t="s">
        <v>22</v>
      </c>
      <c r="C448" s="315">
        <v>381</v>
      </c>
      <c r="D448" s="315">
        <v>381</v>
      </c>
      <c r="E448" s="315">
        <v>381</v>
      </c>
      <c r="F448" s="315">
        <v>381</v>
      </c>
      <c r="G448" s="315">
        <v>381</v>
      </c>
      <c r="H448" s="315">
        <v>381</v>
      </c>
      <c r="I448" s="315">
        <v>381</v>
      </c>
      <c r="J448" s="315">
        <v>381</v>
      </c>
      <c r="K448" s="315">
        <v>381</v>
      </c>
      <c r="L448" s="315">
        <v>381</v>
      </c>
      <c r="M448" s="315">
        <v>381</v>
      </c>
      <c r="N448" s="315">
        <v>381</v>
      </c>
      <c r="O448" s="315">
        <v>381</v>
      </c>
    </row>
    <row r="449" outlineLevel="2" collapsed="1" hidden="1">
      <c r="B449" s="314" t="s">
        <v>23</v>
      </c>
      <c r="C449" s="315" t="s">
        <v>6</v>
      </c>
      <c r="D449" s="315">
        <v>0</v>
      </c>
      <c r="E449" s="315">
        <v>0</v>
      </c>
      <c r="F449" s="315">
        <v>0</v>
      </c>
      <c r="G449" s="315">
        <v>0</v>
      </c>
      <c r="H449" s="315">
        <v>0</v>
      </c>
      <c r="I449" s="315">
        <v>0</v>
      </c>
      <c r="J449" s="315">
        <v>0</v>
      </c>
      <c r="K449" s="315">
        <v>0</v>
      </c>
      <c r="L449" s="315">
        <v>0</v>
      </c>
      <c r="M449" s="315">
        <v>0</v>
      </c>
      <c r="N449" s="315">
        <v>0</v>
      </c>
      <c r="O449" s="315">
        <v>0</v>
      </c>
    </row>
    <row r="450" outlineLevel="2" collapsed="1" hidden="1">
      <c r="B450" s="310" t="s">
        <v>56</v>
      </c>
    </row>
    <row r="451" outlineLevel="2" collapsed="1" hidden="1">
      <c r="B451" s="311" t="s">
        <v>22</v>
      </c>
      <c r="C451" s="301">
        <v>4199.004</v>
      </c>
      <c r="D451" s="301">
        <v>4199.004</v>
      </c>
      <c r="E451" s="301">
        <v>4199.004</v>
      </c>
      <c r="F451" s="301">
        <v>4199.004</v>
      </c>
      <c r="G451" s="301">
        <v>4199.004</v>
      </c>
      <c r="H451" s="301">
        <v>4199.004</v>
      </c>
      <c r="I451" s="301">
        <v>4199.004</v>
      </c>
      <c r="J451" s="301">
        <v>4199.004</v>
      </c>
      <c r="K451" s="301">
        <v>4199.004</v>
      </c>
      <c r="L451" s="301">
        <v>4199.004</v>
      </c>
      <c r="M451" s="301">
        <v>4199.004</v>
      </c>
      <c r="N451" s="301">
        <v>4199.004</v>
      </c>
      <c r="O451" s="301">
        <v>4199.004</v>
      </c>
    </row>
    <row r="452" outlineLevel="2" collapsed="1" hidden="1">
      <c r="B452" s="311" t="s">
        <v>23</v>
      </c>
      <c r="C452" s="301" t="s">
        <v>6</v>
      </c>
      <c r="D452" s="301">
        <v>1.1999988000000001</v>
      </c>
      <c r="E452" s="301">
        <v>2.6008367591606403</v>
      </c>
      <c r="F452" s="301">
        <v>4.0176776473183349</v>
      </c>
      <c r="G452" s="301">
        <v>5.5980250193027157</v>
      </c>
      <c r="H452" s="301">
        <v>7.0124030949232257</v>
      </c>
      <c r="I452" s="301">
        <v>8.3961446695136</v>
      </c>
      <c r="J452" s="301">
        <v>9.7736557686677923</v>
      </c>
      <c r="K452" s="301">
        <v>11.158243220412286</v>
      </c>
      <c r="L452" s="301">
        <v>12.524938857048616</v>
      </c>
      <c r="M452" s="301">
        <v>13.874043438609354</v>
      </c>
      <c r="N452" s="301">
        <v>15.220025283626161</v>
      </c>
      <c r="O452" s="301">
        <v>16.564050533266236</v>
      </c>
    </row>
    <row r="453" outlineLevel="2" collapsed="1" hidden="1">
      <c r="B453" s="312" t="s">
        <v>31</v>
      </c>
      <c r="C453" s="313" t="s">
        <v>6</v>
      </c>
      <c r="D453" s="313">
        <v>0.34293812532686324</v>
      </c>
      <c r="E453" s="313">
        <v>0.74327247866226565</v>
      </c>
      <c r="F453" s="313">
        <v>1.1481801819626754</v>
      </c>
      <c r="G453" s="313">
        <v>1.5998151045255635</v>
      </c>
      <c r="H453" s="313">
        <v>2.0040189801933677</v>
      </c>
      <c r="I453" s="313">
        <v>2.3994674935809348</v>
      </c>
      <c r="J453" s="313">
        <v>2.7931354488829614</v>
      </c>
      <c r="K453" s="313">
        <v>3.188825698783508</v>
      </c>
      <c r="L453" s="313">
        <v>3.5794027889609867</v>
      </c>
      <c r="M453" s="313">
        <v>3.9649526712361367</v>
      </c>
      <c r="N453" s="313">
        <v>4.3496101314386442</v>
      </c>
      <c r="O453" s="313">
        <v>4.7337084317898919</v>
      </c>
    </row>
    <row r="454" outlineLevel="2" collapsed="1" hidden="1">
      <c r="B454" s="312" t="s">
        <v>57</v>
      </c>
      <c r="C454" s="301" t="s">
        <v>6</v>
      </c>
      <c r="D454" s="301">
        <v>333.333</v>
      </c>
      <c r="E454" s="301">
        <v>666.666</v>
      </c>
      <c r="F454" s="301">
        <v>666.666</v>
      </c>
      <c r="G454" s="301">
        <v>666.666</v>
      </c>
      <c r="H454" s="301">
        <v>666.666</v>
      </c>
      <c r="I454" s="301">
        <v>666.666</v>
      </c>
      <c r="J454" s="301">
        <v>666.666</v>
      </c>
      <c r="K454" s="301">
        <v>666.666</v>
      </c>
      <c r="L454" s="301">
        <v>666.666</v>
      </c>
      <c r="M454" s="301">
        <v>666.666</v>
      </c>
      <c r="N454" s="301">
        <v>666.666</v>
      </c>
      <c r="O454" s="301">
        <v>666.666</v>
      </c>
    </row>
    <row r="455" outlineLevel="2" collapsed="1" hidden="1">
      <c r="B455" s="312" t="s">
        <v>36</v>
      </c>
      <c r="C455" s="301" t="s">
        <v>6</v>
      </c>
      <c r="D455" s="301">
        <v>3865.671</v>
      </c>
      <c r="E455" s="301">
        <v>3532.338</v>
      </c>
      <c r="F455" s="301">
        <v>3532.338</v>
      </c>
      <c r="G455" s="301">
        <v>3532.338</v>
      </c>
      <c r="H455" s="301">
        <v>3532.338</v>
      </c>
      <c r="I455" s="301">
        <v>3532.338</v>
      </c>
      <c r="J455" s="301">
        <v>3532.338</v>
      </c>
      <c r="K455" s="301">
        <v>3532.338</v>
      </c>
      <c r="L455" s="301">
        <v>3532.338</v>
      </c>
      <c r="M455" s="301">
        <v>3532.338</v>
      </c>
      <c r="N455" s="301">
        <v>3532.338</v>
      </c>
      <c r="O455" s="301">
        <v>3532.338</v>
      </c>
    </row>
    <row r="456" outlineLevel="2" collapsed="1" hidden="1">
      <c r="B456" s="312" t="s">
        <v>58</v>
      </c>
      <c r="C456" s="301" t="s">
        <v>6</v>
      </c>
      <c r="D456" s="301">
        <v>333.333</v>
      </c>
      <c r="E456" s="301">
        <v>666.666</v>
      </c>
      <c r="F456" s="301">
        <v>666.666</v>
      </c>
      <c r="G456" s="301">
        <v>666.666</v>
      </c>
      <c r="H456" s="301">
        <v>666.666</v>
      </c>
      <c r="I456" s="301">
        <v>666.666</v>
      </c>
      <c r="J456" s="301">
        <v>666.666</v>
      </c>
      <c r="K456" s="301">
        <v>666.666</v>
      </c>
      <c r="L456" s="301">
        <v>666.666</v>
      </c>
      <c r="M456" s="301">
        <v>666.666</v>
      </c>
      <c r="N456" s="301">
        <v>666.666</v>
      </c>
      <c r="O456" s="301">
        <v>666.666</v>
      </c>
    </row>
    <row r="457" outlineLevel="2" collapsed="1" hidden="1">
      <c r="B457" s="312" t="s">
        <v>59</v>
      </c>
      <c r="C457" s="313" t="s">
        <v>6</v>
      </c>
      <c r="D457" s="313">
        <v>5.4030216960000006</v>
      </c>
      <c r="E457" s="313">
        <v>5.431826996999999</v>
      </c>
      <c r="F457" s="313">
        <v>5.6454187344000006</v>
      </c>
      <c r="G457" s="313">
        <v>5.5750066667999993</v>
      </c>
      <c r="H457" s="313">
        <v>5.4756964488</v>
      </c>
      <c r="I457" s="313">
        <v>5.3983228428</v>
      </c>
      <c r="J457" s="313">
        <v>5.3615455188</v>
      </c>
      <c r="K457" s="313">
        <v>5.3090004468</v>
      </c>
      <c r="L457" s="313">
        <v>5.244070503</v>
      </c>
      <c r="M457" s="313">
        <v>5.1905819448</v>
      </c>
      <c r="N457" s="313">
        <v>5.1476931558000008</v>
      </c>
      <c r="O457" s="313">
        <v>5.1272805708</v>
      </c>
    </row>
    <row r="459">
      <c r="B459" s="296" t="s">
        <v>63</v>
      </c>
      <c r="C459" s="296"/>
      <c r="D459" s="297"/>
      <c r="E459" s="297"/>
      <c r="F459" s="297"/>
      <c r="G459" s="297"/>
      <c r="H459" s="297"/>
      <c r="I459" s="297"/>
      <c r="J459" s="297"/>
      <c r="K459" s="297"/>
      <c r="L459" s="297"/>
      <c r="M459" s="297"/>
      <c r="N459" s="297"/>
      <c r="O459" s="297"/>
    </row>
    <row r="460">
      <c r="B460" s="299" t="s">
        <v>5</v>
      </c>
      <c r="C460" s="301" t="s">
        <v>6</v>
      </c>
      <c r="D460" s="301">
        <v>587.973134880015</v>
      </c>
      <c r="E460" s="301">
        <v>572.84186270232021</v>
      </c>
      <c r="F460" s="301">
        <v>586.50152458004948</v>
      </c>
      <c r="G460" s="301">
        <v>594.73214817717383</v>
      </c>
      <c r="H460" s="301">
        <v>600.09156929543508</v>
      </c>
      <c r="I460" s="301">
        <v>603.52036826143114</v>
      </c>
      <c r="J460" s="301">
        <v>614.06975452683184</v>
      </c>
      <c r="K460" s="301">
        <v>617.91802890406871</v>
      </c>
      <c r="L460" s="301">
        <v>623.71185313493663</v>
      </c>
      <c r="M460" s="301">
        <v>626.31109024593241</v>
      </c>
      <c r="N460" s="301">
        <v>630.53919707197144</v>
      </c>
      <c r="O460" s="301">
        <v>635.46417395355525</v>
      </c>
    </row>
    <row r="461">
      <c r="B461" s="299" t="s">
        <v>7</v>
      </c>
      <c r="C461" s="301" t="s">
        <v>6</v>
      </c>
      <c r="D461" s="301">
        <v>57.2949739508444</v>
      </c>
      <c r="E461" s="301">
        <v>66.6767672965976</v>
      </c>
      <c r="F461" s="301">
        <v>77.105696182407669</v>
      </c>
      <c r="G461" s="301">
        <v>89.174879832389763</v>
      </c>
      <c r="H461" s="301">
        <v>103.95079895866493</v>
      </c>
      <c r="I461" s="301">
        <v>117.51201679666174</v>
      </c>
      <c r="J461" s="301">
        <v>130.20102940408583</v>
      </c>
      <c r="K461" s="301">
        <v>142.37185237054712</v>
      </c>
      <c r="L461" s="301">
        <v>154.12050989079037</v>
      </c>
      <c r="M461" s="301">
        <v>165.45987081843148</v>
      </c>
      <c r="N461" s="301">
        <v>176.48244814965636</v>
      </c>
      <c r="O461" s="301">
        <v>187.34320982427192</v>
      </c>
    </row>
    <row r="462">
      <c r="B462" s="302" t="s">
        <v>8</v>
      </c>
      <c r="C462" s="303" t="s">
        <v>6</v>
      </c>
      <c r="D462" s="303">
        <v>530.67816092917053</v>
      </c>
      <c r="E462" s="303">
        <v>506.16509540572264</v>
      </c>
      <c r="F462" s="303">
        <v>509.39582839764176</v>
      </c>
      <c r="G462" s="303">
        <v>505.55726834478406</v>
      </c>
      <c r="H462" s="303">
        <v>496.14077033677017</v>
      </c>
      <c r="I462" s="303">
        <v>486.00835146476936</v>
      </c>
      <c r="J462" s="303">
        <v>483.86872512274596</v>
      </c>
      <c r="K462" s="303">
        <v>475.54617653352165</v>
      </c>
      <c r="L462" s="303">
        <v>469.59134324414634</v>
      </c>
      <c r="M462" s="303">
        <v>460.85121942750095</v>
      </c>
      <c r="N462" s="303">
        <v>454.05674892231514</v>
      </c>
      <c r="O462" s="303">
        <v>448.12096412928332</v>
      </c>
    </row>
    <row r="463" outlineLevel="1">
      <c r="B463" s="298" t="s">
        <v>9</v>
      </c>
      <c r="C463" s="301" t="s">
        <v>6</v>
      </c>
      <c r="D463" s="301">
        <v>327.33333333333303</v>
      </c>
      <c r="E463" s="301">
        <v>327.3337546693856</v>
      </c>
      <c r="F463" s="301">
        <v>327.33358882632888</v>
      </c>
      <c r="G463" s="301">
        <v>327.3328955418599</v>
      </c>
      <c r="H463" s="301">
        <v>327.33233146732135</v>
      </c>
      <c r="I463" s="301">
        <v>327.33169247611823</v>
      </c>
      <c r="J463" s="301">
        <v>327.33139919579742</v>
      </c>
      <c r="K463" s="301">
        <v>327.33090216290481</v>
      </c>
      <c r="L463" s="301">
        <v>327.33051753210896</v>
      </c>
      <c r="M463" s="301">
        <v>327.32996592857188</v>
      </c>
      <c r="N463" s="301">
        <v>327.32963790778848</v>
      </c>
      <c r="O463" s="301">
        <v>327.32923876260759</v>
      </c>
    </row>
    <row r="464" outlineLevel="1">
      <c r="B464" s="298" t="s">
        <v>10</v>
      </c>
      <c r="C464" s="301" t="s">
        <v>6</v>
      </c>
      <c r="D464" s="301">
        <v>13.333906990401495</v>
      </c>
      <c r="E464" s="301">
        <v>13.333876898674316</v>
      </c>
      <c r="F464" s="301">
        <v>13.333613818793252</v>
      </c>
      <c r="G464" s="301">
        <v>13.333386702800485</v>
      </c>
      <c r="H464" s="301">
        <v>13.317832570442203</v>
      </c>
      <c r="I464" s="301">
        <v>13.294708095234538</v>
      </c>
      <c r="J464" s="301">
        <v>13.244043912240047</v>
      </c>
      <c r="K464" s="301">
        <v>13.223679748159414</v>
      </c>
      <c r="L464" s="301">
        <v>13.188520135748702</v>
      </c>
      <c r="M464" s="301">
        <v>13.163061390781222</v>
      </c>
      <c r="N464" s="301">
        <v>13.13452572314773</v>
      </c>
      <c r="O464" s="301">
        <v>13.075134336019408</v>
      </c>
    </row>
    <row r="465" outlineLevel="1">
      <c r="B465" s="298" t="s">
        <v>11</v>
      </c>
      <c r="C465" s="301" t="s">
        <v>6</v>
      </c>
      <c r="D465" s="301">
        <v>190.01092060543604</v>
      </c>
      <c r="E465" s="301">
        <v>165.49746383766268</v>
      </c>
      <c r="F465" s="301">
        <v>168.72862575251963</v>
      </c>
      <c r="G465" s="301">
        <v>164.89098610012368</v>
      </c>
      <c r="H465" s="301">
        <v>155.49060629900657</v>
      </c>
      <c r="I465" s="301">
        <v>145.38195089341656</v>
      </c>
      <c r="J465" s="301">
        <v>143.29328201470852</v>
      </c>
      <c r="K465" s="301">
        <v>134.9915946224574</v>
      </c>
      <c r="L465" s="301">
        <v>129.07230557628867</v>
      </c>
      <c r="M465" s="301">
        <v>120.35819210814786</v>
      </c>
      <c r="N465" s="301">
        <v>113.59258529137892</v>
      </c>
      <c r="O465" s="301">
        <v>107.71659103065639</v>
      </c>
    </row>
    <row r="466" outlineLevel="1">
      <c r="B466" s="304" t="s">
        <v>12</v>
      </c>
      <c r="C466" s="305" t="s">
        <v>6</v>
      </c>
      <c r="D466" s="305">
        <v>47.474869312560642</v>
      </c>
      <c r="E466" s="305">
        <v>41.350099469116962</v>
      </c>
      <c r="F466" s="305">
        <v>42.157416170424334</v>
      </c>
      <c r="G466" s="305">
        <v>41.198568961086686</v>
      </c>
      <c r="H466" s="305">
        <v>38.849852365616954</v>
      </c>
      <c r="I466" s="305">
        <v>36.324170721756929</v>
      </c>
      <c r="J466" s="305">
        <v>35.802309758513744</v>
      </c>
      <c r="K466" s="305">
        <v>33.728105166666829</v>
      </c>
      <c r="L466" s="305">
        <v>32.24915083606983</v>
      </c>
      <c r="M466" s="305">
        <v>30.071900198282155</v>
      </c>
      <c r="N466" s="305">
        <v>28.381490518549853</v>
      </c>
      <c r="O466" s="305">
        <v>26.913353536105394</v>
      </c>
    </row>
    <row r="467" outlineLevel="1">
      <c r="B467" s="298" t="s">
        <v>13</v>
      </c>
      <c r="C467" s="301" t="s">
        <v>6</v>
      </c>
      <c r="D467" s="301">
        <v>142.53605129287541</v>
      </c>
      <c r="E467" s="301">
        <v>124.14736436854572</v>
      </c>
      <c r="F467" s="301">
        <v>126.57120958209531</v>
      </c>
      <c r="G467" s="301">
        <v>123.69241713903699</v>
      </c>
      <c r="H467" s="301">
        <v>116.64075393338963</v>
      </c>
      <c r="I467" s="301">
        <v>109.05778017165963</v>
      </c>
      <c r="J467" s="301">
        <v>107.49097225619478</v>
      </c>
      <c r="K467" s="301">
        <v>101.26348945579058</v>
      </c>
      <c r="L467" s="301">
        <v>96.823154740218826</v>
      </c>
      <c r="M467" s="301">
        <v>90.28629190986571</v>
      </c>
      <c r="N467" s="301">
        <v>85.211094772829071</v>
      </c>
      <c r="O467" s="301">
        <v>80.803237494551</v>
      </c>
    </row>
    <row r="468" outlineLevel="1">
      <c r="B468" s="298" t="s">
        <v>14</v>
      </c>
      <c r="C468" s="301" t="s">
        <v>6</v>
      </c>
      <c r="D468" s="301">
        <v>0</v>
      </c>
      <c r="E468" s="301">
        <v>0</v>
      </c>
      <c r="F468" s="301">
        <v>0</v>
      </c>
      <c r="G468" s="301">
        <v>0</v>
      </c>
      <c r="H468" s="301">
        <v>0</v>
      </c>
      <c r="I468" s="301">
        <v>0</v>
      </c>
      <c r="J468" s="301">
        <v>0</v>
      </c>
      <c r="K468" s="301">
        <v>0</v>
      </c>
      <c r="L468" s="301">
        <v>0</v>
      </c>
      <c r="M468" s="301">
        <v>0</v>
      </c>
      <c r="N468" s="301">
        <v>0</v>
      </c>
      <c r="O468" s="301">
        <v>0</v>
      </c>
    </row>
    <row r="469" outlineLevel="1">
      <c r="B469" s="298" t="s">
        <v>15</v>
      </c>
      <c r="C469" s="301" t="s">
        <v>6</v>
      </c>
      <c r="D469" s="301">
        <v>142.53605129287541</v>
      </c>
      <c r="E469" s="301">
        <v>124.14736436854572</v>
      </c>
      <c r="F469" s="301">
        <v>126.57120958209531</v>
      </c>
      <c r="G469" s="301">
        <v>123.69241713903699</v>
      </c>
      <c r="H469" s="301">
        <v>116.64075393338963</v>
      </c>
      <c r="I469" s="301">
        <v>109.05778017165963</v>
      </c>
      <c r="J469" s="301">
        <v>107.49097225619478</v>
      </c>
      <c r="K469" s="301">
        <v>101.26348945579058</v>
      </c>
      <c r="L469" s="301">
        <v>96.823154740218826</v>
      </c>
      <c r="M469" s="301">
        <v>90.28629190986571</v>
      </c>
      <c r="N469" s="301">
        <v>85.211094772829071</v>
      </c>
      <c r="O469" s="301">
        <v>80.803237494551</v>
      </c>
    </row>
    <row r="470" outlineLevel="1">
      <c r="B470" s="306" t="s">
        <v>16</v>
      </c>
      <c r="C470" s="307">
        <v>0</v>
      </c>
      <c r="D470" s="307">
        <v>0</v>
      </c>
      <c r="E470" s="307">
        <v>0</v>
      </c>
      <c r="F470" s="307">
        <v>0</v>
      </c>
      <c r="G470" s="307">
        <v>0</v>
      </c>
      <c r="H470" s="307">
        <v>0</v>
      </c>
      <c r="I470" s="307">
        <v>0</v>
      </c>
      <c r="J470" s="307">
        <v>0</v>
      </c>
      <c r="K470" s="307">
        <v>0</v>
      </c>
      <c r="L470" s="307">
        <v>0</v>
      </c>
      <c r="M470" s="307">
        <v>0</v>
      </c>
      <c r="N470" s="307">
        <v>0</v>
      </c>
      <c r="O470" s="307">
        <v>0</v>
      </c>
    </row>
    <row r="471" outlineLevel="1">
      <c r="B471" s="299" t="s">
        <v>17</v>
      </c>
      <c r="C471" s="301">
        <v>15799.749</v>
      </c>
      <c r="D471" s="301">
        <v>15942.285051293016</v>
      </c>
      <c r="E471" s="301">
        <v>16066.43241671352</v>
      </c>
      <c r="F471" s="301">
        <v>16193.003625137657</v>
      </c>
      <c r="G471" s="301">
        <v>16316.696043060467</v>
      </c>
      <c r="H471" s="301">
        <v>16433.336794876068</v>
      </c>
      <c r="I471" s="301">
        <v>16542.394578670202</v>
      </c>
      <c r="J471" s="301">
        <v>16649.885548901348</v>
      </c>
      <c r="K471" s="301">
        <v>16751.149039968805</v>
      </c>
      <c r="L471" s="301">
        <v>16847.972191846027</v>
      </c>
      <c r="M471" s="301">
        <v>16938.258482353209</v>
      </c>
      <c r="N471" s="301">
        <v>17023.469583601549</v>
      </c>
      <c r="O471" s="301">
        <v>17104.272818287238</v>
      </c>
    </row>
    <row r="472" outlineLevel="1"/>
    <row r="473" outlineLevel="1">
      <c r="B473" s="308" t="s">
        <v>18</v>
      </c>
      <c r="C473" s="309"/>
      <c r="D473" s="309"/>
      <c r="E473" s="309"/>
      <c r="F473" s="309"/>
      <c r="G473" s="309"/>
      <c r="H473" s="309"/>
      <c r="I473" s="309"/>
      <c r="J473" s="309"/>
      <c r="K473" s="309"/>
      <c r="L473" s="309"/>
      <c r="M473" s="309"/>
      <c r="N473" s="309"/>
      <c r="O473" s="309"/>
    </row>
    <row r="474" outlineLevel="1">
      <c r="B474" s="298" t="s">
        <v>19</v>
      </c>
      <c r="C474" s="301">
        <v>140622.752</v>
      </c>
      <c r="D474" s="301">
        <v>140763.553051293</v>
      </c>
      <c r="E474" s="301">
        <v>140887.70041671349</v>
      </c>
      <c r="F474" s="301">
        <v>141014.2716251376</v>
      </c>
      <c r="G474" s="301">
        <v>141137.96404306049</v>
      </c>
      <c r="H474" s="301">
        <v>141254.60479487613</v>
      </c>
      <c r="I474" s="301">
        <v>141363.66257867019</v>
      </c>
      <c r="J474" s="301">
        <v>141471.15354890141</v>
      </c>
      <c r="K474" s="301">
        <v>141572.4170399688</v>
      </c>
      <c r="L474" s="301">
        <v>141669.240191846</v>
      </c>
      <c r="M474" s="301">
        <v>141759.52648235322</v>
      </c>
      <c r="N474" s="301">
        <v>141844.7375836015</v>
      </c>
      <c r="O474" s="301">
        <v>141925.54081828721</v>
      </c>
    </row>
    <row r="475" outlineLevel="1">
      <c r="B475" s="298" t="s">
        <v>20</v>
      </c>
      <c r="C475" s="300"/>
      <c r="D475" s="300">
        <v>587.973134880015</v>
      </c>
      <c r="E475" s="300">
        <v>572.84186270232</v>
      </c>
      <c r="F475" s="300">
        <v>586.501524580049</v>
      </c>
      <c r="G475" s="300">
        <v>594.732148177174</v>
      </c>
      <c r="H475" s="300">
        <v>600.091569295435</v>
      </c>
      <c r="I475" s="300">
        <v>603.520368261431</v>
      </c>
      <c r="J475" s="300">
        <v>614.069754526832</v>
      </c>
      <c r="K475" s="300">
        <v>617.918028904069</v>
      </c>
      <c r="L475" s="300">
        <v>623.711853134937</v>
      </c>
      <c r="M475" s="300">
        <v>626.311090245932</v>
      </c>
      <c r="N475" s="300">
        <v>630.539197071971</v>
      </c>
      <c r="O475" s="300">
        <v>635.464173953555</v>
      </c>
    </row>
    <row r="476" outlineLevel="2" collapsed="1" hidden="1">
      <c r="B476" s="310" t="s">
        <v>21</v>
      </c>
    </row>
    <row r="477" outlineLevel="2" collapsed="1" hidden="1">
      <c r="B477" s="311" t="s">
        <v>22</v>
      </c>
      <c r="C477" s="301">
        <v>13100</v>
      </c>
      <c r="D477" s="301">
        <v>13242.536051293011</v>
      </c>
      <c r="E477" s="301">
        <v>13366.683416713528</v>
      </c>
      <c r="F477" s="301">
        <v>13493.25462513765</v>
      </c>
      <c r="G477" s="301">
        <v>13616.947043060467</v>
      </c>
      <c r="H477" s="301">
        <v>13733.587794876083</v>
      </c>
      <c r="I477" s="301">
        <v>13842.645578670205</v>
      </c>
      <c r="J477" s="301">
        <v>13950.136548901352</v>
      </c>
      <c r="K477" s="301">
        <v>14051.400039968803</v>
      </c>
      <c r="L477" s="301">
        <v>14148.223191846018</v>
      </c>
      <c r="M477" s="301">
        <v>14238.509482353209</v>
      </c>
      <c r="N477" s="301">
        <v>14323.720583601542</v>
      </c>
      <c r="O477" s="301">
        <v>14404.523818287235</v>
      </c>
    </row>
    <row r="478" outlineLevel="2" collapsed="1" hidden="1">
      <c r="B478" s="311" t="s">
        <v>23</v>
      </c>
      <c r="C478" s="301" t="s">
        <v>6</v>
      </c>
      <c r="D478" s="301">
        <v>59.515269579632708</v>
      </c>
      <c r="E478" s="301">
        <v>32.424209996553039</v>
      </c>
      <c r="F478" s="301">
        <v>33.873031161565137</v>
      </c>
      <c r="G478" s="301">
        <v>35.69685784758444</v>
      </c>
      <c r="H478" s="301">
        <v>36.668243701737389</v>
      </c>
      <c r="I478" s="301">
        <v>36.22873854064445</v>
      </c>
      <c r="J478" s="301">
        <v>35.157305299965344</v>
      </c>
      <c r="K478" s="301">
        <v>35.3101715866481</v>
      </c>
      <c r="L478" s="301">
        <v>35.267502625715046</v>
      </c>
      <c r="M478" s="301">
        <v>35.135495080431184</v>
      </c>
      <c r="N478" s="301">
        <v>34.829384378955474</v>
      </c>
      <c r="O478" s="301">
        <v>34.360808175654796</v>
      </c>
    </row>
    <row r="479" outlineLevel="2" collapsed="1" hidden="1">
      <c r="B479" s="312" t="s">
        <v>24</v>
      </c>
      <c r="C479" s="313" t="s">
        <v>6</v>
      </c>
      <c r="D479" s="313">
        <v>2.9381873566479384</v>
      </c>
      <c r="E479" s="313">
        <v>3.040966567896183</v>
      </c>
      <c r="F479" s="313">
        <v>3.1746402633874808</v>
      </c>
      <c r="G479" s="313">
        <v>3.2314065923102286</v>
      </c>
      <c r="H479" s="313">
        <v>3.1655592768696175</v>
      </c>
      <c r="I479" s="313">
        <v>3.0477386797337394</v>
      </c>
      <c r="J479" s="313">
        <v>3.0374043834943509</v>
      </c>
      <c r="K479" s="313">
        <v>3.0118709189459536</v>
      </c>
      <c r="L479" s="313">
        <v>2.9800628336720614</v>
      </c>
      <c r="M479" s="313">
        <v>2.9353677297856482</v>
      </c>
      <c r="N479" s="313">
        <v>2.8786494102650373</v>
      </c>
      <c r="O479" s="313">
        <v>2.8449393738705342</v>
      </c>
    </row>
    <row r="480" outlineLevel="2" collapsed="1" hidden="1">
      <c r="B480" s="310" t="s">
        <v>25</v>
      </c>
    </row>
    <row r="481" outlineLevel="2" collapsed="1" hidden="1">
      <c r="B481" s="314" t="s">
        <v>26</v>
      </c>
      <c r="C481" s="315">
        <v>106497.017</v>
      </c>
      <c r="D481" s="315">
        <v>106497.017</v>
      </c>
      <c r="E481" s="315">
        <v>106497.017</v>
      </c>
      <c r="F481" s="315">
        <v>106497.017</v>
      </c>
      <c r="G481" s="315">
        <v>106497.017</v>
      </c>
      <c r="H481" s="315">
        <v>106497.017</v>
      </c>
      <c r="I481" s="315">
        <v>106497.017</v>
      </c>
      <c r="J481" s="315">
        <v>106497.017</v>
      </c>
      <c r="K481" s="315">
        <v>106497.017</v>
      </c>
      <c r="L481" s="315">
        <v>106497.017</v>
      </c>
      <c r="M481" s="315">
        <v>106497.017</v>
      </c>
      <c r="N481" s="315">
        <v>106497.017</v>
      </c>
      <c r="O481" s="315">
        <v>106497.017</v>
      </c>
    </row>
    <row r="482" outlineLevel="2" collapsed="1" hidden="1">
      <c r="B482" s="316" t="s">
        <v>27</v>
      </c>
      <c r="C482" s="315" t="s">
        <v>6</v>
      </c>
      <c r="D482" s="315">
        <v>0</v>
      </c>
      <c r="E482" s="315">
        <v>0</v>
      </c>
      <c r="F482" s="315">
        <v>0</v>
      </c>
      <c r="G482" s="315">
        <v>0</v>
      </c>
      <c r="H482" s="315">
        <v>0</v>
      </c>
      <c r="I482" s="315">
        <v>0</v>
      </c>
      <c r="J482" s="315">
        <v>0</v>
      </c>
      <c r="K482" s="315">
        <v>0</v>
      </c>
      <c r="L482" s="315">
        <v>0</v>
      </c>
      <c r="M482" s="315">
        <v>0</v>
      </c>
      <c r="N482" s="315">
        <v>0</v>
      </c>
      <c r="O482" s="315">
        <v>0</v>
      </c>
    </row>
    <row r="483" outlineLevel="2" collapsed="1" hidden="1">
      <c r="B483" s="316" t="s">
        <v>28</v>
      </c>
      <c r="C483" s="315" t="s">
        <v>6</v>
      </c>
      <c r="D483" s="315">
        <v>17.814688636116696</v>
      </c>
      <c r="E483" s="315">
        <v>18.481119808243054</v>
      </c>
      <c r="F483" s="315">
        <v>19.215506995202951</v>
      </c>
      <c r="G483" s="315">
        <v>20.971489284966427</v>
      </c>
      <c r="H483" s="315">
        <v>21.794560557829858</v>
      </c>
      <c r="I483" s="315">
        <v>24.025632125466267</v>
      </c>
      <c r="J483" s="315">
        <v>27.115826474548889</v>
      </c>
      <c r="K483" s="315">
        <v>28.063149683930924</v>
      </c>
      <c r="L483" s="315">
        <v>28.675043746735408</v>
      </c>
      <c r="M483" s="315">
        <v>29.909814637693003</v>
      </c>
      <c r="N483" s="315">
        <v>31.508927745347318</v>
      </c>
      <c r="O483" s="315">
        <v>32.17441560916199</v>
      </c>
    </row>
    <row r="484" outlineLevel="2" collapsed="1" hidden="1">
      <c r="B484" s="314" t="s">
        <v>22</v>
      </c>
      <c r="C484" s="315">
        <v>106497.017</v>
      </c>
      <c r="D484" s="315">
        <v>106497.017</v>
      </c>
      <c r="E484" s="315">
        <v>106497.017</v>
      </c>
      <c r="F484" s="315">
        <v>106497.017</v>
      </c>
      <c r="G484" s="315">
        <v>106497.017</v>
      </c>
      <c r="H484" s="315">
        <v>106497.017</v>
      </c>
      <c r="I484" s="315">
        <v>106497.017</v>
      </c>
      <c r="J484" s="315">
        <v>106497.017</v>
      </c>
      <c r="K484" s="315">
        <v>106497.017</v>
      </c>
      <c r="L484" s="315">
        <v>106497.017</v>
      </c>
      <c r="M484" s="315">
        <v>106497.017</v>
      </c>
      <c r="N484" s="315">
        <v>106497.017</v>
      </c>
      <c r="O484" s="315">
        <v>106497.017</v>
      </c>
    </row>
    <row r="485" outlineLevel="2" collapsed="1" hidden="1">
      <c r="B485" s="316" t="s">
        <v>29</v>
      </c>
      <c r="C485" s="315" t="s">
        <v>6</v>
      </c>
      <c r="D485" s="315">
        <v>17.814688636116696</v>
      </c>
      <c r="E485" s="315">
        <v>18.481119808243054</v>
      </c>
      <c r="F485" s="315">
        <v>19.215506995202951</v>
      </c>
      <c r="G485" s="315">
        <v>20.971489284966427</v>
      </c>
      <c r="H485" s="315">
        <v>21.794560557829858</v>
      </c>
      <c r="I485" s="315">
        <v>24.025632125466267</v>
      </c>
      <c r="J485" s="315">
        <v>27.115826474548889</v>
      </c>
      <c r="K485" s="315">
        <v>28.063149683930924</v>
      </c>
      <c r="L485" s="315">
        <v>28.675043746735408</v>
      </c>
      <c r="M485" s="315">
        <v>29.909814637693003</v>
      </c>
      <c r="N485" s="315">
        <v>31.508927745347318</v>
      </c>
      <c r="O485" s="315">
        <v>32.17441560916199</v>
      </c>
    </row>
    <row r="486" outlineLevel="2" collapsed="1" hidden="1">
      <c r="B486" s="314" t="s">
        <v>23</v>
      </c>
      <c r="C486" s="315" t="s">
        <v>6</v>
      </c>
      <c r="D486" s="315">
        <v>501.4738436780097</v>
      </c>
      <c r="E486" s="315">
        <v>513.86548510557043</v>
      </c>
      <c r="F486" s="315">
        <v>518.64840539334978</v>
      </c>
      <c r="G486" s="315">
        <v>523.53459413847429</v>
      </c>
      <c r="H486" s="315">
        <v>527.70222436502286</v>
      </c>
      <c r="I486" s="315">
        <v>530.43522349437922</v>
      </c>
      <c r="J486" s="315">
        <v>532.9108419489537</v>
      </c>
      <c r="K486" s="315">
        <v>535.570305726935</v>
      </c>
      <c r="L486" s="315">
        <v>540.72256603557582</v>
      </c>
      <c r="M486" s="315">
        <v>543.21009101147376</v>
      </c>
      <c r="N486" s="315">
        <v>546.80963032691682</v>
      </c>
      <c r="O486" s="315">
        <v>551.9885765039844</v>
      </c>
    </row>
    <row r="487" outlineLevel="2" collapsed="1" hidden="1">
      <c r="B487" s="316" t="s">
        <v>30</v>
      </c>
      <c r="C487" s="315" t="s">
        <v>6</v>
      </c>
      <c r="D487" s="315">
        <v>18.009348550001302</v>
      </c>
      <c r="E487" s="315">
        <v>17.9859992214448</v>
      </c>
      <c r="F487" s="315">
        <v>17.96214628657021</v>
      </c>
      <c r="G487" s="315">
        <v>17.937419141014782</v>
      </c>
      <c r="H487" s="315">
        <v>17.913033681056291</v>
      </c>
      <c r="I487" s="315">
        <v>17.888788449961257</v>
      </c>
      <c r="J487" s="315">
        <v>17.865609001185646</v>
      </c>
      <c r="K487" s="315">
        <v>17.842317622460588</v>
      </c>
      <c r="L487" s="315">
        <v>17.819568216849689</v>
      </c>
      <c r="M487" s="315">
        <v>17.797049028954909</v>
      </c>
      <c r="N487" s="315">
        <v>17.775483364341337</v>
      </c>
      <c r="O487" s="315">
        <v>17.753344761384657</v>
      </c>
    </row>
    <row r="488" outlineLevel="2" collapsed="1" hidden="1">
      <c r="B488" s="316" t="s">
        <v>31</v>
      </c>
      <c r="C488" s="317" t="s">
        <v>6</v>
      </c>
      <c r="D488" s="317">
        <v>5.6505677751857748</v>
      </c>
      <c r="E488" s="317">
        <v>5.7901958148431945</v>
      </c>
      <c r="F488" s="317">
        <v>5.8440893839497852</v>
      </c>
      <c r="G488" s="317">
        <v>5.8991465739004614</v>
      </c>
      <c r="H488" s="317">
        <v>5.9461071030564874</v>
      </c>
      <c r="I488" s="317">
        <v>5.9769023219988879</v>
      </c>
      <c r="J488" s="317">
        <v>6.0047973957687892</v>
      </c>
      <c r="K488" s="317">
        <v>6.0347640241634357</v>
      </c>
      <c r="L488" s="317">
        <v>6.0928192875363916</v>
      </c>
      <c r="M488" s="317">
        <v>6.1208485230508245</v>
      </c>
      <c r="N488" s="317">
        <v>6.1614078485625576</v>
      </c>
      <c r="O488" s="317">
        <v>6.2197638061992038</v>
      </c>
    </row>
    <row r="489" outlineLevel="2" collapsed="1" hidden="1">
      <c r="B489" s="316" t="s">
        <v>32</v>
      </c>
      <c r="C489" s="315" t="s">
        <v>6</v>
      </c>
      <c r="D489" s="315">
        <v>2238.252335581788</v>
      </c>
      <c r="E489" s="315">
        <v>1899.7350106045853</v>
      </c>
      <c r="F489" s="315">
        <v>2077.7223404544711</v>
      </c>
      <c r="G489" s="315">
        <v>2095.6626306447888</v>
      </c>
      <c r="H489" s="315">
        <v>2234.7291544764694</v>
      </c>
      <c r="I489" s="315">
        <v>2160.4747710550187</v>
      </c>
      <c r="J489" s="315">
        <v>2328.2567240220551</v>
      </c>
      <c r="K489" s="315">
        <v>2998.9794121412028</v>
      </c>
      <c r="L489" s="315">
        <v>2533.3341767410448</v>
      </c>
      <c r="M489" s="315">
        <v>2885.0610558297562</v>
      </c>
      <c r="N489" s="315">
        <v>3476.4730343437109</v>
      </c>
      <c r="O489" s="315">
        <v>3010.3122302229408</v>
      </c>
    </row>
    <row r="490" outlineLevel="2" collapsed="1" hidden="1">
      <c r="B490" s="316" t="s">
        <v>33</v>
      </c>
      <c r="C490" s="315" t="s">
        <v>6</v>
      </c>
      <c r="D490" s="315">
        <v>1291.3949444510229</v>
      </c>
      <c r="E490" s="315">
        <v>906.7957603256483</v>
      </c>
      <c r="F490" s="315">
        <v>913.51717735094735</v>
      </c>
      <c r="G490" s="315">
        <v>919.0931836277847</v>
      </c>
      <c r="H490" s="315">
        <v>925.33416719483728</v>
      </c>
      <c r="I490" s="315">
        <v>931.19549258009283</v>
      </c>
      <c r="J490" s="315">
        <v>938.03198001569569</v>
      </c>
      <c r="K490" s="315">
        <v>1617.0239435013464</v>
      </c>
      <c r="L490" s="315">
        <v>1077.7537167748328</v>
      </c>
      <c r="M490" s="315">
        <v>1450.7929564180552</v>
      </c>
      <c r="N490" s="315">
        <v>1962.3562443972405</v>
      </c>
      <c r="O490" s="315">
        <v>1320.2346153657418</v>
      </c>
    </row>
    <row r="491" outlineLevel="2" collapsed="1" hidden="1">
      <c r="B491" s="316" t="s">
        <v>34</v>
      </c>
      <c r="C491" s="315" t="s">
        <v>6</v>
      </c>
      <c r="D491" s="315">
        <v>428.19483016104675</v>
      </c>
      <c r="E491" s="315">
        <v>460.22346231444692</v>
      </c>
      <c r="F491" s="315">
        <v>625.09196877545173</v>
      </c>
      <c r="G491" s="315">
        <v>628.32354656419193</v>
      </c>
      <c r="H491" s="315">
        <v>755.10310444712582</v>
      </c>
      <c r="I491" s="315">
        <v>666.73458448896736</v>
      </c>
      <c r="J491" s="315">
        <v>817.31996774368747</v>
      </c>
      <c r="K491" s="315">
        <v>803.87852806649721</v>
      </c>
      <c r="L491" s="315">
        <v>870.598950801299</v>
      </c>
      <c r="M491" s="315">
        <v>843.18255493079766</v>
      </c>
      <c r="N491" s="315">
        <v>914.65926531422383</v>
      </c>
      <c r="O491" s="315">
        <v>1083.551502256852</v>
      </c>
    </row>
    <row r="492" outlineLevel="2" collapsed="1" hidden="1">
      <c r="B492" s="316" t="s">
        <v>35</v>
      </c>
      <c r="C492" s="315" t="s">
        <v>6</v>
      </c>
      <c r="D492" s="315">
        <v>35.19806584171009</v>
      </c>
      <c r="E492" s="315">
        <v>36.836302080364867</v>
      </c>
      <c r="F492" s="315">
        <v>38.426935221291657</v>
      </c>
      <c r="G492" s="315">
        <v>42.648725455352512</v>
      </c>
      <c r="H492" s="315">
        <v>44.502692150540447</v>
      </c>
      <c r="I492" s="315">
        <v>49.9982589415404</v>
      </c>
      <c r="J492" s="315">
        <v>57.859543314904876</v>
      </c>
      <c r="K492" s="315">
        <v>60.348952468884761</v>
      </c>
      <c r="L492" s="315">
        <v>62.078511346187227</v>
      </c>
      <c r="M492" s="315">
        <v>65.672502498385441</v>
      </c>
      <c r="N492" s="315">
        <v>70.423377669671154</v>
      </c>
      <c r="O492" s="315">
        <v>72.290880857747936</v>
      </c>
    </row>
    <row r="493" outlineLevel="2" collapsed="1" hidden="1">
      <c r="B493" s="316" t="s">
        <v>36</v>
      </c>
      <c r="C493" s="315" t="s">
        <v>6</v>
      </c>
      <c r="D493" s="315">
        <v>104724.41447091011</v>
      </c>
      <c r="E493" s="315">
        <v>105074.68035544621</v>
      </c>
      <c r="F493" s="315">
        <v>104900.76541164529</v>
      </c>
      <c r="G493" s="315">
        <v>104885.98005514591</v>
      </c>
      <c r="H493" s="315">
        <v>104750.28247564257</v>
      </c>
      <c r="I493" s="315">
        <v>104825.0630317974</v>
      </c>
      <c r="J493" s="315">
        <v>104656.68968250231</v>
      </c>
      <c r="K493" s="315">
        <v>103987.70242624696</v>
      </c>
      <c r="L493" s="315">
        <v>104457.9107772889</v>
      </c>
      <c r="M493" s="315">
        <v>104107.45917159788</v>
      </c>
      <c r="N493" s="315">
        <v>103518.06918486553</v>
      </c>
      <c r="O493" s="315">
        <v>103988.76558577891</v>
      </c>
    </row>
    <row r="494" outlineLevel="2" collapsed="1" hidden="1">
      <c r="B494" s="316" t="s">
        <v>37</v>
      </c>
      <c r="C494" s="315" t="s">
        <v>6</v>
      </c>
      <c r="D494" s="315">
        <v>1772.6025290898808</v>
      </c>
      <c r="E494" s="315">
        <v>1422.3366445538331</v>
      </c>
      <c r="F494" s="315">
        <v>1596.2515883546821</v>
      </c>
      <c r="G494" s="315">
        <v>1611.0369448541017</v>
      </c>
      <c r="H494" s="315">
        <v>1746.7345243574548</v>
      </c>
      <c r="I494" s="315">
        <v>1671.9539682026045</v>
      </c>
      <c r="J494" s="315">
        <v>1840.3273174976962</v>
      </c>
      <c r="K494" s="315">
        <v>2509.3145737530003</v>
      </c>
      <c r="L494" s="315">
        <v>2039.106222711069</v>
      </c>
      <c r="M494" s="315">
        <v>2389.5578284021635</v>
      </c>
      <c r="N494" s="315">
        <v>2978.94781513447</v>
      </c>
      <c r="O494" s="315">
        <v>2508.2514142211367</v>
      </c>
    </row>
    <row r="495" outlineLevel="2" collapsed="1" hidden="1">
      <c r="B495" s="316" t="s">
        <v>38</v>
      </c>
      <c r="C495" s="317" t="s">
        <v>6</v>
      </c>
      <c r="D495" s="317">
        <v>8.4217160532844346</v>
      </c>
      <c r="E495" s="317">
        <v>8.4500390074829443</v>
      </c>
      <c r="F495" s="317">
        <v>8.365893059282417</v>
      </c>
      <c r="G495" s="317">
        <v>8.3906151892840555</v>
      </c>
      <c r="H495" s="317">
        <v>8.2843220072180888</v>
      </c>
      <c r="I495" s="317">
        <v>8.3082155144174727</v>
      </c>
      <c r="J495" s="317">
        <v>8.1962409781461076</v>
      </c>
      <c r="K495" s="317">
        <v>8.5480164422500291</v>
      </c>
      <c r="L495" s="317">
        <v>8.1908958356620172</v>
      </c>
      <c r="M495" s="317">
        <v>8.51281627277563</v>
      </c>
      <c r="N495" s="317">
        <v>8.5005124197910451</v>
      </c>
      <c r="O495" s="317">
        <v>8.2220120562134245</v>
      </c>
    </row>
    <row r="496" outlineLevel="2" collapsed="1" hidden="1">
      <c r="B496" s="310" t="s">
        <v>39</v>
      </c>
    </row>
    <row r="497" outlineLevel="2" collapsed="1" hidden="1">
      <c r="B497" s="311" t="s">
        <v>26</v>
      </c>
      <c r="C497" s="301">
        <v>16620.735</v>
      </c>
      <c r="D497" s="301">
        <v>16619</v>
      </c>
      <c r="E497" s="301">
        <v>16619</v>
      </c>
      <c r="F497" s="301">
        <v>16619</v>
      </c>
      <c r="G497" s="301">
        <v>16619</v>
      </c>
      <c r="H497" s="301">
        <v>16619</v>
      </c>
      <c r="I497" s="301">
        <v>16619</v>
      </c>
      <c r="J497" s="301">
        <v>16619</v>
      </c>
      <c r="K497" s="301">
        <v>16619</v>
      </c>
      <c r="L497" s="301">
        <v>16619</v>
      </c>
      <c r="M497" s="301">
        <v>16619</v>
      </c>
      <c r="N497" s="301">
        <v>16619</v>
      </c>
      <c r="O497" s="301">
        <v>16619</v>
      </c>
    </row>
    <row r="498" outlineLevel="2" collapsed="1" hidden="1">
      <c r="B498" s="312" t="s">
        <v>27</v>
      </c>
      <c r="C498" s="301" t="s">
        <v>6</v>
      </c>
      <c r="D498" s="301">
        <v>0</v>
      </c>
      <c r="E498" s="301">
        <v>0</v>
      </c>
      <c r="F498" s="301">
        <v>0</v>
      </c>
      <c r="G498" s="301">
        <v>0</v>
      </c>
      <c r="H498" s="301">
        <v>0</v>
      </c>
      <c r="I498" s="301">
        <v>0</v>
      </c>
      <c r="J498" s="301">
        <v>0</v>
      </c>
      <c r="K498" s="301">
        <v>0</v>
      </c>
      <c r="L498" s="301">
        <v>0</v>
      </c>
      <c r="M498" s="301">
        <v>0</v>
      </c>
      <c r="N498" s="301">
        <v>0</v>
      </c>
      <c r="O498" s="301">
        <v>0</v>
      </c>
    </row>
    <row r="499" outlineLevel="2" collapsed="1" hidden="1">
      <c r="B499" s="312" t="s">
        <v>28</v>
      </c>
      <c r="C499" s="301" t="s">
        <v>6</v>
      </c>
      <c r="D499" s="301">
        <v>0</v>
      </c>
      <c r="E499" s="301">
        <v>0</v>
      </c>
      <c r="F499" s="301">
        <v>0</v>
      </c>
      <c r="G499" s="301">
        <v>0</v>
      </c>
      <c r="H499" s="301">
        <v>0</v>
      </c>
      <c r="I499" s="301">
        <v>0</v>
      </c>
      <c r="J499" s="301">
        <v>0</v>
      </c>
      <c r="K499" s="301">
        <v>0</v>
      </c>
      <c r="L499" s="301">
        <v>0</v>
      </c>
      <c r="M499" s="301">
        <v>0</v>
      </c>
      <c r="N499" s="301">
        <v>0</v>
      </c>
      <c r="O499" s="301">
        <v>0</v>
      </c>
    </row>
    <row r="500" outlineLevel="2" collapsed="1" hidden="1">
      <c r="B500" s="311" t="s">
        <v>22</v>
      </c>
      <c r="C500" s="301">
        <v>16619</v>
      </c>
      <c r="D500" s="301">
        <v>16619</v>
      </c>
      <c r="E500" s="301">
        <v>16619</v>
      </c>
      <c r="F500" s="301">
        <v>16619</v>
      </c>
      <c r="G500" s="301">
        <v>16619</v>
      </c>
      <c r="H500" s="301">
        <v>16619</v>
      </c>
      <c r="I500" s="301">
        <v>16619</v>
      </c>
      <c r="J500" s="301">
        <v>16619</v>
      </c>
      <c r="K500" s="301">
        <v>16619</v>
      </c>
      <c r="L500" s="301">
        <v>16619</v>
      </c>
      <c r="M500" s="301">
        <v>16619</v>
      </c>
      <c r="N500" s="301">
        <v>16619</v>
      </c>
      <c r="O500" s="301">
        <v>16619</v>
      </c>
    </row>
    <row r="501" outlineLevel="2" collapsed="1" hidden="1">
      <c r="B501" s="312" t="s">
        <v>29</v>
      </c>
      <c r="C501" s="301" t="s">
        <v>6</v>
      </c>
      <c r="D501" s="301">
        <v>0</v>
      </c>
      <c r="E501" s="301">
        <v>0</v>
      </c>
      <c r="F501" s="301">
        <v>0</v>
      </c>
      <c r="G501" s="301">
        <v>0</v>
      </c>
      <c r="H501" s="301">
        <v>0</v>
      </c>
      <c r="I501" s="301">
        <v>0</v>
      </c>
      <c r="J501" s="301">
        <v>0</v>
      </c>
      <c r="K501" s="301">
        <v>0</v>
      </c>
      <c r="L501" s="301">
        <v>0</v>
      </c>
      <c r="M501" s="301">
        <v>0</v>
      </c>
      <c r="N501" s="301">
        <v>0</v>
      </c>
      <c r="O501" s="301">
        <v>0</v>
      </c>
    </row>
    <row r="502" outlineLevel="2" collapsed="1" hidden="1">
      <c r="B502" s="311" t="s">
        <v>23</v>
      </c>
      <c r="C502" s="301" t="s">
        <v>6</v>
      </c>
      <c r="D502" s="301">
        <v>26.984021622372797</v>
      </c>
      <c r="E502" s="301">
        <v>26.552167600196803</v>
      </c>
      <c r="F502" s="301">
        <v>33.980088025134208</v>
      </c>
      <c r="G502" s="301">
        <v>35.500696191115175</v>
      </c>
      <c r="H502" s="301">
        <v>35.721101228674769</v>
      </c>
      <c r="I502" s="301">
        <v>36.856406226407564</v>
      </c>
      <c r="J502" s="301">
        <v>46.001607277912669</v>
      </c>
      <c r="K502" s="301">
        <v>47.037551590485663</v>
      </c>
      <c r="L502" s="301">
        <v>47.721784473645705</v>
      </c>
      <c r="M502" s="301">
        <v>47.965504154027528</v>
      </c>
      <c r="N502" s="301">
        <v>48.900182366099223</v>
      </c>
      <c r="O502" s="301">
        <v>49.114789273916237</v>
      </c>
    </row>
    <row r="503" outlineLevel="2" collapsed="1" hidden="1">
      <c r="B503" s="312" t="s">
        <v>31</v>
      </c>
      <c r="C503" s="313" t="s">
        <v>6</v>
      </c>
      <c r="D503" s="313">
        <v>1.9482186525955294</v>
      </c>
      <c r="E503" s="313">
        <v>1.9172393718175682</v>
      </c>
      <c r="F503" s="313">
        <v>2.4535835868681057</v>
      </c>
      <c r="G503" s="313">
        <v>2.5633813965544383</v>
      </c>
      <c r="H503" s="313">
        <v>2.5792960752397693</v>
      </c>
      <c r="I503" s="313">
        <v>2.6612724876159262</v>
      </c>
      <c r="J503" s="313">
        <v>3.3216155444668876</v>
      </c>
      <c r="K503" s="313">
        <v>3.3964174684748061</v>
      </c>
      <c r="L503" s="313">
        <v>3.4458235374195105</v>
      </c>
      <c r="M503" s="313">
        <v>3.4634216851093949</v>
      </c>
      <c r="N503" s="313">
        <v>3.5309115373559821</v>
      </c>
      <c r="O503" s="313">
        <v>3.5464075533244768</v>
      </c>
    </row>
    <row r="504" outlineLevel="2" collapsed="1" hidden="1">
      <c r="B504" s="312" t="s">
        <v>32</v>
      </c>
      <c r="C504" s="301" t="s">
        <v>6</v>
      </c>
      <c r="D504" s="301">
        <v>233.42824873992379</v>
      </c>
      <c r="E504" s="301">
        <v>1639.0385858923269</v>
      </c>
      <c r="F504" s="301">
        <v>240.98317537324337</v>
      </c>
      <c r="G504" s="301">
        <v>281.7185169433447</v>
      </c>
      <c r="H504" s="301">
        <v>307.02712219900513</v>
      </c>
      <c r="I504" s="301">
        <v>2470.5996616405423</v>
      </c>
      <c r="J504" s="301">
        <v>292.72458684701087</v>
      </c>
      <c r="K504" s="301">
        <v>318.65224456086804</v>
      </c>
      <c r="L504" s="301">
        <v>319.58849184043788</v>
      </c>
      <c r="M504" s="301">
        <v>295.42633565882676</v>
      </c>
      <c r="N504" s="301">
        <v>320.97563286625336</v>
      </c>
      <c r="O504" s="301">
        <v>321.82893596773573</v>
      </c>
    </row>
    <row r="505" outlineLevel="2" collapsed="1" hidden="1">
      <c r="B505" s="312" t="s">
        <v>33</v>
      </c>
      <c r="C505" s="301" t="s">
        <v>6</v>
      </c>
      <c r="D505" s="301">
        <v>204.18107870865867</v>
      </c>
      <c r="E505" s="301">
        <v>1610.0959280364107</v>
      </c>
      <c r="F505" s="301">
        <v>204.17753021712997</v>
      </c>
      <c r="G505" s="301">
        <v>243.38712962923933</v>
      </c>
      <c r="H505" s="301">
        <v>267.99855177272588</v>
      </c>
      <c r="I505" s="301">
        <v>2430.7745835126179</v>
      </c>
      <c r="J505" s="301">
        <v>243.36876876003808</v>
      </c>
      <c r="K505" s="301">
        <v>267.97112051100271</v>
      </c>
      <c r="L505" s="301">
        <v>267.96007080981036</v>
      </c>
      <c r="M505" s="301">
        <v>243.325107588437</v>
      </c>
      <c r="N505" s="301">
        <v>267.94867068312936</v>
      </c>
      <c r="O505" s="301">
        <v>267.9474032752064</v>
      </c>
    </row>
    <row r="506" outlineLevel="2" collapsed="1" hidden="1">
      <c r="B506" s="312" t="s">
        <v>34</v>
      </c>
      <c r="C506" s="301" t="s">
        <v>6</v>
      </c>
      <c r="D506" s="301">
        <v>2.0263971920771002</v>
      </c>
      <c r="E506" s="301">
        <v>2.1482276729836056</v>
      </c>
      <c r="F506" s="301">
        <v>2.5984761130308636</v>
      </c>
      <c r="G506" s="301">
        <v>2.6132864393512221</v>
      </c>
      <c r="H506" s="301">
        <v>3.0882680832581184</v>
      </c>
      <c r="I506" s="301">
        <v>2.7188840808272348</v>
      </c>
      <c r="J506" s="301">
        <v>3.0699033207676449</v>
      </c>
      <c r="K506" s="301">
        <v>3.3397381481152766</v>
      </c>
      <c r="L506" s="301">
        <v>3.5950663768948177</v>
      </c>
      <c r="M506" s="301">
        <v>3.8091323404854518</v>
      </c>
      <c r="N506" s="301">
        <v>3.8095968964357043</v>
      </c>
      <c r="O506" s="301">
        <v>4.3715526010164334</v>
      </c>
    </row>
    <row r="507" outlineLevel="2" collapsed="1" hidden="1">
      <c r="B507" s="312" t="s">
        <v>35</v>
      </c>
      <c r="C507" s="301" t="s">
        <v>6</v>
      </c>
      <c r="D507" s="301">
        <v>0.2367512168152</v>
      </c>
      <c r="E507" s="301">
        <v>0.24226258273553533</v>
      </c>
      <c r="F507" s="301">
        <v>0.22708101794830174</v>
      </c>
      <c r="G507" s="301">
        <v>0.21740468363891757</v>
      </c>
      <c r="H507" s="301">
        <v>0.21920111434635917</v>
      </c>
      <c r="I507" s="301">
        <v>0.24978782068965233</v>
      </c>
      <c r="J507" s="301">
        <v>0.28430748829241714</v>
      </c>
      <c r="K507" s="301">
        <v>0.30383431126437754</v>
      </c>
      <c r="L507" s="301">
        <v>0.3115701800870983</v>
      </c>
      <c r="M507" s="301">
        <v>0.32659157587675414</v>
      </c>
      <c r="N507" s="301">
        <v>0.3171829205891244</v>
      </c>
      <c r="O507" s="301">
        <v>0.39519081759663127</v>
      </c>
    </row>
    <row r="508" outlineLevel="2" collapsed="1" hidden="1">
      <c r="B508" s="312" t="s">
        <v>36</v>
      </c>
      <c r="C508" s="301" t="s">
        <v>6</v>
      </c>
      <c r="D508" s="301">
        <v>16412.55577288245</v>
      </c>
      <c r="E508" s="301">
        <v>15006.513581708095</v>
      </c>
      <c r="F508" s="301">
        <v>16411.996912651415</v>
      </c>
      <c r="G508" s="301">
        <v>16372.782179248337</v>
      </c>
      <c r="H508" s="301">
        <v>16347.693979029331</v>
      </c>
      <c r="I508" s="301">
        <v>14185.256744586077</v>
      </c>
      <c r="J508" s="301">
        <v>16372.277020430427</v>
      </c>
      <c r="K508" s="301">
        <v>16347.385307029914</v>
      </c>
      <c r="L508" s="301">
        <v>16347.133292632565</v>
      </c>
      <c r="M508" s="301">
        <v>16371.539168495776</v>
      </c>
      <c r="N508" s="301">
        <v>16346.924549499856</v>
      </c>
      <c r="O508" s="301">
        <v>16346.285853306286</v>
      </c>
    </row>
    <row r="509" outlineLevel="2" collapsed="1" hidden="1">
      <c r="B509" s="312" t="s">
        <v>40</v>
      </c>
      <c r="C509" s="301" t="s">
        <v>6</v>
      </c>
      <c r="D509" s="301">
        <v>206.44422711754982</v>
      </c>
      <c r="E509" s="301">
        <v>1612.486418291905</v>
      </c>
      <c r="F509" s="301">
        <v>207.00308734858515</v>
      </c>
      <c r="G509" s="301">
        <v>246.21782075166135</v>
      </c>
      <c r="H509" s="301">
        <v>271.30602097066873</v>
      </c>
      <c r="I509" s="301">
        <v>2433.7432554139223</v>
      </c>
      <c r="J509" s="301">
        <v>246.72297956957291</v>
      </c>
      <c r="K509" s="301">
        <v>271.6146929700858</v>
      </c>
      <c r="L509" s="301">
        <v>271.86670736743429</v>
      </c>
      <c r="M509" s="301">
        <v>247.46083150422459</v>
      </c>
      <c r="N509" s="301">
        <v>272.07545050014215</v>
      </c>
      <c r="O509" s="301">
        <v>272.71414669371336</v>
      </c>
    </row>
    <row r="510" outlineLevel="2" collapsed="1" hidden="1">
      <c r="B510" s="312" t="s">
        <v>41</v>
      </c>
      <c r="C510" s="313" t="s">
        <v>6</v>
      </c>
      <c r="D510" s="313">
        <v>5.7343527604904834</v>
      </c>
      <c r="E510" s="313">
        <v>5.5302536714475163</v>
      </c>
      <c r="F510" s="313">
        <v>5.7294513858523848</v>
      </c>
      <c r="G510" s="313">
        <v>5.71636393515694</v>
      </c>
      <c r="H510" s="313">
        <v>5.6237123923575707</v>
      </c>
      <c r="I510" s="313">
        <v>5.9024211734725816</v>
      </c>
      <c r="J510" s="313">
        <v>5.6977779438225484</v>
      </c>
      <c r="K510" s="313">
        <v>5.6078321884662259</v>
      </c>
      <c r="L510" s="313">
        <v>5.6045008213311833</v>
      </c>
      <c r="M510" s="313">
        <v>5.6890840314524471</v>
      </c>
      <c r="N510" s="313">
        <v>5.5997857335526682</v>
      </c>
      <c r="O510" s="313">
        <v>5.6009588214968309</v>
      </c>
    </row>
    <row r="511" outlineLevel="2" collapsed="1" hidden="1">
      <c r="B511" s="310" t="s">
        <v>42</v>
      </c>
    </row>
    <row r="512" outlineLevel="2" collapsed="1" hidden="1">
      <c r="B512" s="314" t="s">
        <v>22</v>
      </c>
      <c r="C512" s="315">
        <v>4405</v>
      </c>
      <c r="D512" s="315">
        <v>4405</v>
      </c>
      <c r="E512" s="315">
        <v>4405</v>
      </c>
      <c r="F512" s="315">
        <v>4405</v>
      </c>
      <c r="G512" s="315">
        <v>4405</v>
      </c>
      <c r="H512" s="315">
        <v>4405</v>
      </c>
      <c r="I512" s="315">
        <v>4405</v>
      </c>
      <c r="J512" s="315">
        <v>4405</v>
      </c>
      <c r="K512" s="315">
        <v>4405</v>
      </c>
      <c r="L512" s="315">
        <v>4405</v>
      </c>
      <c r="M512" s="315">
        <v>4405</v>
      </c>
      <c r="N512" s="315">
        <v>4405</v>
      </c>
      <c r="O512" s="315">
        <v>4405</v>
      </c>
    </row>
    <row r="513" outlineLevel="2" collapsed="1" hidden="1">
      <c r="B513" s="314" t="s">
        <v>23</v>
      </c>
      <c r="C513" s="315" t="s">
        <v>6</v>
      </c>
      <c r="D513" s="315">
        <v>0</v>
      </c>
      <c r="E513" s="315">
        <v>0</v>
      </c>
      <c r="F513" s="315">
        <v>0</v>
      </c>
      <c r="G513" s="315">
        <v>0</v>
      </c>
      <c r="H513" s="315">
        <v>0</v>
      </c>
      <c r="I513" s="315">
        <v>0</v>
      </c>
      <c r="J513" s="315">
        <v>0</v>
      </c>
      <c r="K513" s="315">
        <v>0</v>
      </c>
      <c r="L513" s="315">
        <v>0</v>
      </c>
      <c r="M513" s="315">
        <v>0</v>
      </c>
      <c r="N513" s="315">
        <v>0</v>
      </c>
      <c r="O513" s="315">
        <v>0</v>
      </c>
    </row>
    <row r="514" outlineLevel="1"/>
    <row r="515" outlineLevel="1">
      <c r="B515" s="308" t="s">
        <v>43</v>
      </c>
      <c r="C515" s="309"/>
      <c r="D515" s="309"/>
      <c r="E515" s="309"/>
      <c r="F515" s="309"/>
      <c r="G515" s="309"/>
      <c r="H515" s="309"/>
      <c r="I515" s="309"/>
      <c r="J515" s="309"/>
      <c r="K515" s="309"/>
      <c r="L515" s="309"/>
      <c r="M515" s="309"/>
      <c r="N515" s="309"/>
      <c r="O515" s="309"/>
    </row>
    <row r="516" outlineLevel="1">
      <c r="B516" s="298" t="s">
        <v>19</v>
      </c>
      <c r="C516" s="301">
        <v>124823.00300000001</v>
      </c>
      <c r="D516" s="301">
        <v>124823.00300000001</v>
      </c>
      <c r="E516" s="301">
        <v>124823.00300000001</v>
      </c>
      <c r="F516" s="301">
        <v>124823.00300000001</v>
      </c>
      <c r="G516" s="301">
        <v>124823.00300000001</v>
      </c>
      <c r="H516" s="301">
        <v>124823.00300000001</v>
      </c>
      <c r="I516" s="301">
        <v>124823.00300000001</v>
      </c>
      <c r="J516" s="301">
        <v>124823.00300000001</v>
      </c>
      <c r="K516" s="301">
        <v>124823.00300000001</v>
      </c>
      <c r="L516" s="301">
        <v>124823.00300000001</v>
      </c>
      <c r="M516" s="301">
        <v>124823.00300000001</v>
      </c>
      <c r="N516" s="301">
        <v>124823.00300000001</v>
      </c>
      <c r="O516" s="301">
        <v>124823.00300000001</v>
      </c>
    </row>
    <row r="517" outlineLevel="1">
      <c r="B517" s="298" t="s">
        <v>20</v>
      </c>
      <c r="C517" s="300"/>
      <c r="D517" s="300">
        <v>57.2949739508444</v>
      </c>
      <c r="E517" s="300">
        <v>66.6767672965976</v>
      </c>
      <c r="F517" s="300">
        <v>77.1056961824077</v>
      </c>
      <c r="G517" s="300">
        <v>89.1748798323898</v>
      </c>
      <c r="H517" s="300">
        <v>103.950798958665</v>
      </c>
      <c r="I517" s="300">
        <v>117.512016796662</v>
      </c>
      <c r="J517" s="300">
        <v>130.201029404086</v>
      </c>
      <c r="K517" s="300">
        <v>142.371852370547</v>
      </c>
      <c r="L517" s="300">
        <v>154.12050989079</v>
      </c>
      <c r="M517" s="300">
        <v>165.459870818431</v>
      </c>
      <c r="N517" s="300">
        <v>176.482448149656</v>
      </c>
      <c r="O517" s="300">
        <v>187.343209824272</v>
      </c>
    </row>
    <row r="518" outlineLevel="2" collapsed="1" hidden="1">
      <c r="B518" s="310" t="s">
        <v>44</v>
      </c>
    </row>
    <row r="519" outlineLevel="2" collapsed="1" hidden="1">
      <c r="B519" s="311" t="s">
        <v>22</v>
      </c>
      <c r="C519" s="301">
        <v>37224.999</v>
      </c>
      <c r="D519" s="301">
        <v>37224.999</v>
      </c>
      <c r="E519" s="301">
        <v>37224.999</v>
      </c>
      <c r="F519" s="301">
        <v>37224.999</v>
      </c>
      <c r="G519" s="301">
        <v>37224.999</v>
      </c>
      <c r="H519" s="301">
        <v>37224.999</v>
      </c>
      <c r="I519" s="301">
        <v>37224.999</v>
      </c>
      <c r="J519" s="301">
        <v>37224.999</v>
      </c>
      <c r="K519" s="301">
        <v>37224.999</v>
      </c>
      <c r="L519" s="301">
        <v>37224.999</v>
      </c>
      <c r="M519" s="301">
        <v>37224.999</v>
      </c>
      <c r="N519" s="301">
        <v>37224.999</v>
      </c>
      <c r="O519" s="301">
        <v>37224.999</v>
      </c>
    </row>
    <row r="520" outlineLevel="2" collapsed="1" hidden="1">
      <c r="B520" s="311" t="s">
        <v>23</v>
      </c>
      <c r="C520" s="301" t="s">
        <v>6</v>
      </c>
      <c r="D520" s="301">
        <v>29.386306406289602</v>
      </c>
      <c r="E520" s="301">
        <v>35.6955005718466</v>
      </c>
      <c r="F520" s="301">
        <v>43.79077330580715</v>
      </c>
      <c r="G520" s="301">
        <v>53.11202348601838</v>
      </c>
      <c r="H520" s="301">
        <v>65.211486513432249</v>
      </c>
      <c r="I520" s="301">
        <v>76.064237388521818</v>
      </c>
      <c r="J520" s="301">
        <v>86.027396716575836</v>
      </c>
      <c r="K520" s="301">
        <v>95.4751952481373</v>
      </c>
      <c r="L520" s="301">
        <v>104.56232272517079</v>
      </c>
      <c r="M520" s="301">
        <v>113.33675312409432</v>
      </c>
      <c r="N520" s="301">
        <v>121.83425032579704</v>
      </c>
      <c r="O520" s="301">
        <v>130.15443506515194</v>
      </c>
    </row>
    <row r="521" outlineLevel="2" collapsed="1" hidden="1">
      <c r="B521" s="312" t="s">
        <v>30</v>
      </c>
      <c r="C521" s="301" t="s">
        <v>6</v>
      </c>
      <c r="D521" s="301">
        <v>6.514374825</v>
      </c>
      <c r="E521" s="301">
        <v>6.51437482500002</v>
      </c>
      <c r="F521" s="301">
        <v>6.514374825233455</v>
      </c>
      <c r="G521" s="301">
        <v>6.5143748259297594</v>
      </c>
      <c r="H521" s="301">
        <v>6.5143748245844728</v>
      </c>
      <c r="I521" s="301">
        <v>6.5143748241067927</v>
      </c>
      <c r="J521" s="301">
        <v>6.5143748229446556</v>
      </c>
      <c r="K521" s="301">
        <v>6.5143748289847494</v>
      </c>
      <c r="L521" s="301">
        <v>6.5143748250440439</v>
      </c>
      <c r="M521" s="301">
        <v>6.51437482478771</v>
      </c>
      <c r="N521" s="301">
        <v>6.5143748254863532</v>
      </c>
      <c r="O521" s="301">
        <v>6.5143748250410427</v>
      </c>
    </row>
    <row r="522" outlineLevel="2" collapsed="1" hidden="1">
      <c r="B522" s="312" t="s">
        <v>31</v>
      </c>
      <c r="C522" s="313" t="s">
        <v>6</v>
      </c>
      <c r="D522" s="313">
        <v>0.94730876117814056</v>
      </c>
      <c r="E522" s="313">
        <v>1.1506944751352692</v>
      </c>
      <c r="F522" s="313">
        <v>1.4116569342814107</v>
      </c>
      <c r="G522" s="313">
        <v>1.7121404941668919</v>
      </c>
      <c r="H522" s="313">
        <v>2.1021836378321646</v>
      </c>
      <c r="I522" s="313">
        <v>2.4520372684557006</v>
      </c>
      <c r="J522" s="313">
        <v>2.7732136691230269</v>
      </c>
      <c r="K522" s="313">
        <v>3.0777766924255596</v>
      </c>
      <c r="L522" s="313">
        <v>3.37071297893668</v>
      </c>
      <c r="M522" s="313">
        <v>3.6535690370042238</v>
      </c>
      <c r="N522" s="313">
        <v>3.9274977654386625</v>
      </c>
      <c r="O522" s="313">
        <v>4.1957105782106892</v>
      </c>
    </row>
    <row r="523" outlineLevel="2" collapsed="1" hidden="1">
      <c r="B523" s="312" t="s">
        <v>45</v>
      </c>
      <c r="C523" s="301" t="s">
        <v>6</v>
      </c>
      <c r="D523" s="301">
        <v>0</v>
      </c>
      <c r="E523" s="301">
        <v>0</v>
      </c>
      <c r="F523" s="301">
        <v>0</v>
      </c>
      <c r="G523" s="301">
        <v>0</v>
      </c>
      <c r="H523" s="301">
        <v>0</v>
      </c>
      <c r="I523" s="301">
        <v>0</v>
      </c>
      <c r="J523" s="301">
        <v>0</v>
      </c>
      <c r="K523" s="301">
        <v>0</v>
      </c>
      <c r="L523" s="301">
        <v>0</v>
      </c>
      <c r="M523" s="301">
        <v>0</v>
      </c>
      <c r="N523" s="301">
        <v>0</v>
      </c>
      <c r="O523" s="301">
        <v>0</v>
      </c>
    </row>
    <row r="524" outlineLevel="2" collapsed="1" hidden="1">
      <c r="B524" s="312" t="s">
        <v>46</v>
      </c>
      <c r="C524" s="301" t="s">
        <v>6</v>
      </c>
      <c r="D524" s="301">
        <v>2354.58023277439</v>
      </c>
      <c r="E524" s="301">
        <v>2338.5418970396449</v>
      </c>
      <c r="F524" s="301">
        <v>2326.2901230807611</v>
      </c>
      <c r="G524" s="301">
        <v>4346.6399304459828</v>
      </c>
      <c r="H524" s="301">
        <v>4332.5221698189462</v>
      </c>
      <c r="I524" s="301">
        <v>4319.5690293139378</v>
      </c>
      <c r="J524" s="301">
        <v>4321.7695314520088</v>
      </c>
      <c r="K524" s="301">
        <v>4314.16485024015</v>
      </c>
      <c r="L524" s="301">
        <v>4305.7271249047717</v>
      </c>
      <c r="M524" s="301">
        <v>4311.3345697074856</v>
      </c>
      <c r="N524" s="301">
        <v>4306.6394880312373</v>
      </c>
      <c r="O524" s="301">
        <v>4300.8383165332571</v>
      </c>
    </row>
    <row r="525" outlineLevel="2" collapsed="1" hidden="1">
      <c r="B525" s="312" t="s">
        <v>36</v>
      </c>
      <c r="C525" s="301" t="s">
        <v>6</v>
      </c>
      <c r="D525" s="301">
        <v>34899.805073631884</v>
      </c>
      <c r="E525" s="301">
        <v>34922.152602455171</v>
      </c>
      <c r="F525" s="301">
        <v>34942.499651370847</v>
      </c>
      <c r="G525" s="301">
        <v>32931.471092334978</v>
      </c>
      <c r="H525" s="301">
        <v>32957.68831880483</v>
      </c>
      <c r="I525" s="301">
        <v>32981.494204385737</v>
      </c>
      <c r="J525" s="301">
        <v>32989.256867340227</v>
      </c>
      <c r="K525" s="301">
        <v>33006.309343364454</v>
      </c>
      <c r="L525" s="301">
        <v>33023.834200640587</v>
      </c>
      <c r="M525" s="301">
        <v>33027.00118490278</v>
      </c>
      <c r="N525" s="301">
        <v>33040.193755810964</v>
      </c>
      <c r="O525" s="301">
        <v>33054.315121209336</v>
      </c>
    </row>
    <row r="526" outlineLevel="2" collapsed="1" hidden="1">
      <c r="B526" s="312" t="s">
        <v>47</v>
      </c>
      <c r="C526" s="301" t="s">
        <v>6</v>
      </c>
      <c r="D526" s="301">
        <v>2325.1939263681206</v>
      </c>
      <c r="E526" s="301">
        <v>2302.8463975448308</v>
      </c>
      <c r="F526" s="301">
        <v>2282.499348629156</v>
      </c>
      <c r="G526" s="301">
        <v>4293.5279076650213</v>
      </c>
      <c r="H526" s="301">
        <v>4267.3106811951666</v>
      </c>
      <c r="I526" s="301">
        <v>4243.5047956142625</v>
      </c>
      <c r="J526" s="301">
        <v>4235.7421326597723</v>
      </c>
      <c r="K526" s="301">
        <v>4218.689656635549</v>
      </c>
      <c r="L526" s="301">
        <v>4201.164799359417</v>
      </c>
      <c r="M526" s="301">
        <v>4197.9978150972183</v>
      </c>
      <c r="N526" s="301">
        <v>4184.8052441890377</v>
      </c>
      <c r="O526" s="301">
        <v>4170.6838787906645</v>
      </c>
    </row>
    <row r="527" outlineLevel="2" collapsed="1" hidden="1">
      <c r="B527" s="312" t="s">
        <v>48</v>
      </c>
      <c r="C527" s="313" t="s">
        <v>6</v>
      </c>
      <c r="D527" s="313">
        <v>2.9653860301893715</v>
      </c>
      <c r="E527" s="313">
        <v>3.7152270938585965</v>
      </c>
      <c r="F527" s="313">
        <v>4.24614098967903</v>
      </c>
      <c r="G527" s="313">
        <v>4.7293865823873649</v>
      </c>
      <c r="H527" s="313">
        <v>4.8546517691927775</v>
      </c>
      <c r="I527" s="313">
        <v>4.9315714856061081</v>
      </c>
      <c r="J527" s="313">
        <v>4.98488456257778</v>
      </c>
      <c r="K527" s="313">
        <v>5.0075169906180825</v>
      </c>
      <c r="L527" s="313">
        <v>5.0056346031620338</v>
      </c>
      <c r="M527" s="313">
        <v>4.9889659113578757</v>
      </c>
      <c r="N527" s="313">
        <v>4.9680432386832729</v>
      </c>
      <c r="O527" s="313">
        <v>4.94964990688853</v>
      </c>
    </row>
    <row r="528" outlineLevel="2" collapsed="1" hidden="1">
      <c r="B528" s="310" t="s">
        <v>49</v>
      </c>
    </row>
    <row r="529" outlineLevel="2" collapsed="1" hidden="1">
      <c r="B529" s="314" t="s">
        <v>22</v>
      </c>
      <c r="C529" s="315">
        <v>12438</v>
      </c>
      <c r="D529" s="315">
        <v>12438</v>
      </c>
      <c r="E529" s="315">
        <v>12438</v>
      </c>
      <c r="F529" s="315">
        <v>12438</v>
      </c>
      <c r="G529" s="315">
        <v>12438</v>
      </c>
      <c r="H529" s="315">
        <v>12438</v>
      </c>
      <c r="I529" s="315">
        <v>12438</v>
      </c>
      <c r="J529" s="315">
        <v>12438</v>
      </c>
      <c r="K529" s="315">
        <v>12438</v>
      </c>
      <c r="L529" s="315">
        <v>12438</v>
      </c>
      <c r="M529" s="315">
        <v>12438</v>
      </c>
      <c r="N529" s="315">
        <v>12438</v>
      </c>
      <c r="O529" s="315">
        <v>12438</v>
      </c>
    </row>
    <row r="530" outlineLevel="2" collapsed="1" hidden="1">
      <c r="B530" s="314" t="s">
        <v>23</v>
      </c>
      <c r="C530" s="315" t="s">
        <v>6</v>
      </c>
      <c r="D530" s="315">
        <v>3.9795824202929997</v>
      </c>
      <c r="E530" s="315">
        <v>4.5651232512465771</v>
      </c>
      <c r="F530" s="315">
        <v>4.7142676859498307</v>
      </c>
      <c r="G530" s="315">
        <v>5.0425299533070973</v>
      </c>
      <c r="H530" s="315">
        <v>5.45520119396493</v>
      </c>
      <c r="I530" s="315">
        <v>5.9103640023964035</v>
      </c>
      <c r="J530" s="315">
        <v>6.3809668727407516</v>
      </c>
      <c r="K530" s="315">
        <v>6.8483405958145989</v>
      </c>
      <c r="L530" s="315">
        <v>7.2981203150510643</v>
      </c>
      <c r="M530" s="315">
        <v>7.7174010883116129</v>
      </c>
      <c r="N530" s="315">
        <v>8.1260341142427528</v>
      </c>
      <c r="O530" s="315">
        <v>8.5485361143115171</v>
      </c>
    </row>
    <row r="531" outlineLevel="2" collapsed="1" hidden="1">
      <c r="B531" s="316" t="s">
        <v>30</v>
      </c>
      <c r="C531" s="315" t="s">
        <v>6</v>
      </c>
      <c r="D531" s="315">
        <v>18.657</v>
      </c>
      <c r="E531" s="315">
        <v>18.657</v>
      </c>
      <c r="F531" s="315">
        <v>18.657</v>
      </c>
      <c r="G531" s="315">
        <v>18.657000000000053</v>
      </c>
      <c r="H531" s="315">
        <v>18.656999999999947</v>
      </c>
      <c r="I531" s="315">
        <v>18.656999999999943</v>
      </c>
      <c r="J531" s="315">
        <v>18.657</v>
      </c>
      <c r="K531" s="315">
        <v>18.657000000000004</v>
      </c>
      <c r="L531" s="315">
        <v>18.657</v>
      </c>
      <c r="M531" s="315">
        <v>18.657000000000039</v>
      </c>
      <c r="N531" s="315">
        <v>18.656999999999972</v>
      </c>
      <c r="O531" s="315">
        <v>18.657000000000025</v>
      </c>
    </row>
    <row r="532" outlineLevel="2" collapsed="1" hidden="1">
      <c r="B532" s="316" t="s">
        <v>31</v>
      </c>
      <c r="C532" s="317" t="s">
        <v>6</v>
      </c>
      <c r="D532" s="317">
        <v>0.38394427595687408</v>
      </c>
      <c r="E532" s="317">
        <v>0.44043639664704071</v>
      </c>
      <c r="F532" s="317">
        <v>0.45482563299081818</v>
      </c>
      <c r="G532" s="317">
        <v>0.48649589515746239</v>
      </c>
      <c r="H532" s="317">
        <v>0.526309811284605</v>
      </c>
      <c r="I532" s="317">
        <v>0.57022325155778131</v>
      </c>
      <c r="J532" s="317">
        <v>0.615626326361867</v>
      </c>
      <c r="K532" s="317">
        <v>0.66071785777275438</v>
      </c>
      <c r="L532" s="317">
        <v>0.70411194549455525</v>
      </c>
      <c r="M532" s="317">
        <v>0.744563539634502</v>
      </c>
      <c r="N532" s="317">
        <v>0.783987854726749</v>
      </c>
      <c r="O532" s="317">
        <v>0.824750228105308</v>
      </c>
    </row>
    <row r="533" outlineLevel="2" collapsed="1" hidden="1">
      <c r="B533" s="316" t="s">
        <v>46</v>
      </c>
      <c r="C533" s="315" t="s">
        <v>6</v>
      </c>
      <c r="D533" s="315">
        <v>314.327471903971</v>
      </c>
      <c r="E533" s="315">
        <v>313.15012482733039</v>
      </c>
      <c r="F533" s="315">
        <v>313.09163444306648</v>
      </c>
      <c r="G533" s="315">
        <v>311.37097529603568</v>
      </c>
      <c r="H533" s="315">
        <v>309.63707403588285</v>
      </c>
      <c r="I533" s="315">
        <v>307.36259032201809</v>
      </c>
      <c r="J533" s="315">
        <v>304.79883851589688</v>
      </c>
      <c r="K533" s="315">
        <v>302.02915885637714</v>
      </c>
      <c r="L533" s="315">
        <v>298.9784232803845</v>
      </c>
      <c r="M533" s="315">
        <v>295.45215945752403</v>
      </c>
      <c r="N533" s="315">
        <v>291.53522324566796</v>
      </c>
      <c r="O533" s="315">
        <v>287.37534652339025</v>
      </c>
    </row>
    <row r="534" outlineLevel="2" collapsed="1" hidden="1">
      <c r="B534" s="316" t="s">
        <v>47</v>
      </c>
      <c r="C534" s="315" t="s">
        <v>6</v>
      </c>
      <c r="D534" s="315">
        <v>314.32747190400028</v>
      </c>
      <c r="E534" s="315">
        <v>313.15012482732908</v>
      </c>
      <c r="F534" s="315">
        <v>313.09163444308194</v>
      </c>
      <c r="G534" s="315">
        <v>311.370975295946</v>
      </c>
      <c r="H534" s="315">
        <v>309.6370740359053</v>
      </c>
      <c r="I534" s="315">
        <v>307.36259032200462</v>
      </c>
      <c r="J534" s="315">
        <v>304.79883851591683</v>
      </c>
      <c r="K534" s="315">
        <v>302.02915885641238</v>
      </c>
      <c r="L534" s="315">
        <v>298.97842328036393</v>
      </c>
      <c r="M534" s="315">
        <v>295.45215945753085</v>
      </c>
      <c r="N534" s="315">
        <v>291.53522324566541</v>
      </c>
      <c r="O534" s="315">
        <v>287.37534652338735</v>
      </c>
    </row>
    <row r="535" outlineLevel="2" collapsed="1" hidden="1">
      <c r="B535" s="316" t="s">
        <v>50</v>
      </c>
      <c r="C535" s="317" t="s">
        <v>6</v>
      </c>
      <c r="D535" s="317">
        <v>0.44043639664704065</v>
      </c>
      <c r="E535" s="317">
        <v>0.45482563299081818</v>
      </c>
      <c r="F535" s="317">
        <v>0.48649589515746239</v>
      </c>
      <c r="G535" s="317">
        <v>0.52630981128460486</v>
      </c>
      <c r="H535" s="317">
        <v>0.57022325155778131</v>
      </c>
      <c r="I535" s="317">
        <v>0.6156263263618672</v>
      </c>
      <c r="J535" s="317">
        <v>0.66071785777275438</v>
      </c>
      <c r="K535" s="317">
        <v>0.70411194549455525</v>
      </c>
      <c r="L535" s="317">
        <v>0.74456353963450206</v>
      </c>
      <c r="M535" s="317">
        <v>0.78398785472674881</v>
      </c>
      <c r="N535" s="317">
        <v>0.82475022810530807</v>
      </c>
      <c r="O535" s="317">
        <v>0.8671521600615647</v>
      </c>
    </row>
    <row r="536" outlineLevel="2" collapsed="1" hidden="1">
      <c r="B536" s="310" t="s">
        <v>51</v>
      </c>
    </row>
    <row r="537" outlineLevel="2" collapsed="1" hidden="1">
      <c r="B537" s="311" t="s">
        <v>22</v>
      </c>
      <c r="C537" s="301">
        <v>3886</v>
      </c>
      <c r="D537" s="301">
        <v>3886</v>
      </c>
      <c r="E537" s="301">
        <v>3886</v>
      </c>
      <c r="F537" s="301">
        <v>3886</v>
      </c>
      <c r="G537" s="301">
        <v>3886</v>
      </c>
      <c r="H537" s="301">
        <v>3886</v>
      </c>
      <c r="I537" s="301">
        <v>3886</v>
      </c>
      <c r="J537" s="301">
        <v>3886</v>
      </c>
      <c r="K537" s="301">
        <v>3886</v>
      </c>
      <c r="L537" s="301">
        <v>3886</v>
      </c>
      <c r="M537" s="301">
        <v>3886</v>
      </c>
      <c r="N537" s="301">
        <v>3886</v>
      </c>
      <c r="O537" s="301">
        <v>3886</v>
      </c>
    </row>
    <row r="538" outlineLevel="2" collapsed="1" hidden="1">
      <c r="B538" s="311" t="s">
        <v>23</v>
      </c>
      <c r="C538" s="301" t="s">
        <v>6</v>
      </c>
      <c r="D538" s="301">
        <v>2.2363640853639</v>
      </c>
      <c r="E538" s="301">
        <v>2.53451956880624</v>
      </c>
      <c r="F538" s="301">
        <v>2.8878505338081517</v>
      </c>
      <c r="G538" s="301">
        <v>3.170541670299134</v>
      </c>
      <c r="H538" s="301">
        <v>3.4163459375635</v>
      </c>
      <c r="I538" s="301">
        <v>3.6434626416112446</v>
      </c>
      <c r="J538" s="301">
        <v>3.8598940406647593</v>
      </c>
      <c r="K538" s="301">
        <v>4.0673397704327536</v>
      </c>
      <c r="L538" s="301">
        <v>4.26083674311303</v>
      </c>
      <c r="M538" s="301">
        <v>4.4318650524902612</v>
      </c>
      <c r="N538" s="301">
        <v>4.586617940097991</v>
      </c>
      <c r="O538" s="301">
        <v>4.7321308889665206</v>
      </c>
    </row>
    <row r="539" outlineLevel="2" collapsed="1" hidden="1">
      <c r="B539" s="312" t="s">
        <v>30</v>
      </c>
      <c r="C539" s="301" t="s">
        <v>6</v>
      </c>
      <c r="D539" s="301">
        <v>2.7201999999999997</v>
      </c>
      <c r="E539" s="301">
        <v>2.7201999999999749</v>
      </c>
      <c r="F539" s="301">
        <v>2.7201999999999793</v>
      </c>
      <c r="G539" s="301">
        <v>2.7201999999999598</v>
      </c>
      <c r="H539" s="301">
        <v>2.7202000000000348</v>
      </c>
      <c r="I539" s="301">
        <v>2.7201999999999629</v>
      </c>
      <c r="J539" s="301">
        <v>2.720200000000021</v>
      </c>
      <c r="K539" s="301">
        <v>2.7202000000000535</v>
      </c>
      <c r="L539" s="301">
        <v>2.7201999999999615</v>
      </c>
      <c r="M539" s="301">
        <v>2.7202000000000397</v>
      </c>
      <c r="N539" s="301">
        <v>2.720199999999986</v>
      </c>
      <c r="O539" s="301">
        <v>2.7202000000000592</v>
      </c>
    </row>
    <row r="540" outlineLevel="2" collapsed="1" hidden="1">
      <c r="B540" s="312" t="s">
        <v>31</v>
      </c>
      <c r="C540" s="313" t="s">
        <v>6</v>
      </c>
      <c r="D540" s="313">
        <v>0.690591071136562</v>
      </c>
      <c r="E540" s="313">
        <v>0.78266172994531347</v>
      </c>
      <c r="F540" s="313">
        <v>0.89177062289495168</v>
      </c>
      <c r="G540" s="313">
        <v>0.9790658786307157</v>
      </c>
      <c r="H540" s="313">
        <v>1.0549704387741121</v>
      </c>
      <c r="I540" s="313">
        <v>1.1251042640075897</v>
      </c>
      <c r="J540" s="313">
        <v>1.1919384582598331</v>
      </c>
      <c r="K540" s="313">
        <v>1.2559978704372887</v>
      </c>
      <c r="L540" s="313">
        <v>1.3157498949396902</v>
      </c>
      <c r="M540" s="313">
        <v>1.3685635777118665</v>
      </c>
      <c r="N540" s="313">
        <v>1.4163513968393178</v>
      </c>
      <c r="O540" s="313">
        <v>1.4612859152753024</v>
      </c>
    </row>
    <row r="541" outlineLevel="2" collapsed="1" hidden="1">
      <c r="B541" s="312" t="s">
        <v>46</v>
      </c>
      <c r="C541" s="301" t="s">
        <v>6</v>
      </c>
      <c r="D541" s="301">
        <v>173.19431130468</v>
      </c>
      <c r="E541" s="301">
        <v>172.78950862523641</v>
      </c>
      <c r="F541" s="301">
        <v>172.28803039297421</v>
      </c>
      <c r="G541" s="301">
        <v>171.12444392691972</v>
      </c>
      <c r="H541" s="301">
        <v>169.92441051073865</v>
      </c>
      <c r="I541" s="301">
        <v>168.79443070415138</v>
      </c>
      <c r="J541" s="301">
        <v>167.6841556058877</v>
      </c>
      <c r="K541" s="301">
        <v>166.53717339546208</v>
      </c>
      <c r="L541" s="301">
        <v>165.25932735464002</v>
      </c>
      <c r="M541" s="301">
        <v>163.72055540402283</v>
      </c>
      <c r="N541" s="301">
        <v>161.97393231511117</v>
      </c>
      <c r="O541" s="301">
        <v>160.13870454962083</v>
      </c>
    </row>
    <row r="542" outlineLevel="2" collapsed="1" hidden="1">
      <c r="B542" s="312" t="s">
        <v>36</v>
      </c>
      <c r="C542" s="301" t="s">
        <v>6</v>
      </c>
      <c r="D542" s="301">
        <v>3712.80568869532</v>
      </c>
      <c r="E542" s="301">
        <v>3713.2104913747662</v>
      </c>
      <c r="F542" s="301">
        <v>3713.7119696070185</v>
      </c>
      <c r="G542" s="301">
        <v>3714.8755560730806</v>
      </c>
      <c r="H542" s="301">
        <v>3716.0755894892677</v>
      </c>
      <c r="I542" s="301">
        <v>3717.205569295842</v>
      </c>
      <c r="J542" s="301">
        <v>3718.3158443941215</v>
      </c>
      <c r="K542" s="301">
        <v>3719.4628266045311</v>
      </c>
      <c r="L542" s="301">
        <v>3720.740672645366</v>
      </c>
      <c r="M542" s="301">
        <v>3722.2794445959739</v>
      </c>
      <c r="N542" s="301">
        <v>3724.0260676848975</v>
      </c>
      <c r="O542" s="301">
        <v>3725.8612954503665</v>
      </c>
    </row>
    <row r="543" outlineLevel="2" collapsed="1" hidden="1">
      <c r="B543" s="312" t="s">
        <v>47</v>
      </c>
      <c r="C543" s="301" t="s">
        <v>6</v>
      </c>
      <c r="D543" s="301">
        <v>173.19431130468007</v>
      </c>
      <c r="E543" s="301">
        <v>172.789508625234</v>
      </c>
      <c r="F543" s="301">
        <v>172.28803039298163</v>
      </c>
      <c r="G543" s="301">
        <v>171.12444392691924</v>
      </c>
      <c r="H543" s="301">
        <v>169.92441051073229</v>
      </c>
      <c r="I543" s="301">
        <v>168.7944307041578</v>
      </c>
      <c r="J543" s="301">
        <v>167.68415560587869</v>
      </c>
      <c r="K543" s="301">
        <v>166.53717339546884</v>
      </c>
      <c r="L543" s="301">
        <v>165.2593273546342</v>
      </c>
      <c r="M543" s="301">
        <v>163.72055540402607</v>
      </c>
      <c r="N543" s="301">
        <v>161.9739323151023</v>
      </c>
      <c r="O543" s="301">
        <v>160.13870454963345</v>
      </c>
    </row>
    <row r="544" outlineLevel="2" collapsed="1" hidden="1">
      <c r="B544" s="312" t="s">
        <v>50</v>
      </c>
      <c r="C544" s="313" t="s">
        <v>6</v>
      </c>
      <c r="D544" s="313">
        <v>0.78266172994531336</v>
      </c>
      <c r="E544" s="313">
        <v>0.89177062289495179</v>
      </c>
      <c r="F544" s="313">
        <v>0.9790658786307157</v>
      </c>
      <c r="G544" s="313">
        <v>1.0549704387741119</v>
      </c>
      <c r="H544" s="313">
        <v>1.12510426400759</v>
      </c>
      <c r="I544" s="313">
        <v>1.1919384582598331</v>
      </c>
      <c r="J544" s="313">
        <v>1.2559978704372889</v>
      </c>
      <c r="K544" s="313">
        <v>1.3157498949396902</v>
      </c>
      <c r="L544" s="313">
        <v>1.3685635777118665</v>
      </c>
      <c r="M544" s="313">
        <v>1.4163513968393178</v>
      </c>
      <c r="N544" s="313">
        <v>1.4612859152753024</v>
      </c>
      <c r="O544" s="313">
        <v>1.5076228120087782</v>
      </c>
    </row>
    <row r="545" outlineLevel="2" collapsed="1" hidden="1">
      <c r="B545" s="310" t="s">
        <v>52</v>
      </c>
    </row>
    <row r="546" outlineLevel="2" collapsed="1" hidden="1">
      <c r="B546" s="314" t="s">
        <v>22</v>
      </c>
      <c r="C546" s="315">
        <v>41278</v>
      </c>
      <c r="D546" s="315">
        <v>41278</v>
      </c>
      <c r="E546" s="315">
        <v>41278</v>
      </c>
      <c r="F546" s="315">
        <v>41278</v>
      </c>
      <c r="G546" s="315">
        <v>41278</v>
      </c>
      <c r="H546" s="315">
        <v>41278</v>
      </c>
      <c r="I546" s="315">
        <v>41278</v>
      </c>
      <c r="J546" s="315">
        <v>41278</v>
      </c>
      <c r="K546" s="315">
        <v>41278</v>
      </c>
      <c r="L546" s="315">
        <v>41278</v>
      </c>
      <c r="M546" s="315">
        <v>41278</v>
      </c>
      <c r="N546" s="315">
        <v>41278</v>
      </c>
      <c r="O546" s="315">
        <v>41278</v>
      </c>
    </row>
    <row r="547" outlineLevel="2" collapsed="1" hidden="1">
      <c r="B547" s="314" t="s">
        <v>23</v>
      </c>
      <c r="C547" s="315" t="s">
        <v>6</v>
      </c>
      <c r="D547" s="315">
        <v>20.492722238897898</v>
      </c>
      <c r="E547" s="315">
        <v>21.02586697712464</v>
      </c>
      <c r="F547" s="315">
        <v>21.214323242328458</v>
      </c>
      <c r="G547" s="315">
        <v>21.511925648963892</v>
      </c>
      <c r="H547" s="315">
        <v>21.872056256087994</v>
      </c>
      <c r="I547" s="315">
        <v>22.270660386767631</v>
      </c>
      <c r="J547" s="315">
        <v>22.687927275293571</v>
      </c>
      <c r="K547" s="315">
        <v>23.107569014583067</v>
      </c>
      <c r="L547" s="315">
        <v>23.514977005389731</v>
      </c>
      <c r="M547" s="315">
        <v>23.89616503490458</v>
      </c>
      <c r="N547" s="315">
        <v>24.267679563402442</v>
      </c>
      <c r="O547" s="315">
        <v>24.651995774639822</v>
      </c>
    </row>
    <row r="548" outlineLevel="2" collapsed="1" hidden="1">
      <c r="B548" s="316" t="s">
        <v>30</v>
      </c>
      <c r="C548" s="315" t="s">
        <v>6</v>
      </c>
      <c r="D548" s="315">
        <v>49.5336</v>
      </c>
      <c r="E548" s="315">
        <v>49.533600000000021</v>
      </c>
      <c r="F548" s="315">
        <v>49.533599999999971</v>
      </c>
      <c r="G548" s="315">
        <v>49.533600000000028</v>
      </c>
      <c r="H548" s="315">
        <v>49.533599999999957</v>
      </c>
      <c r="I548" s="315">
        <v>49.533600000000035</v>
      </c>
      <c r="J548" s="315">
        <v>49.533599999999929</v>
      </c>
      <c r="K548" s="315">
        <v>49.533599999999964</v>
      </c>
      <c r="L548" s="315">
        <v>49.533600000000064</v>
      </c>
      <c r="M548" s="315">
        <v>49.533599999999957</v>
      </c>
      <c r="N548" s="315">
        <v>49.533600000000028</v>
      </c>
      <c r="O548" s="315">
        <v>49.533600000000042</v>
      </c>
    </row>
    <row r="549" outlineLevel="2" collapsed="1" hidden="1">
      <c r="B549" s="316" t="s">
        <v>31</v>
      </c>
      <c r="C549" s="317" t="s">
        <v>6</v>
      </c>
      <c r="D549" s="317">
        <v>0.59574753347249088</v>
      </c>
      <c r="E549" s="317">
        <v>0.61124667795313647</v>
      </c>
      <c r="F549" s="317">
        <v>0.61672532319381146</v>
      </c>
      <c r="G549" s="317">
        <v>0.62537697511402379</v>
      </c>
      <c r="H549" s="317">
        <v>0.63584639535116994</v>
      </c>
      <c r="I549" s="317">
        <v>0.64743428616021026</v>
      </c>
      <c r="J549" s="317">
        <v>0.65956472528592192</v>
      </c>
      <c r="K549" s="317">
        <v>0.67176420411598625</v>
      </c>
      <c r="L549" s="317">
        <v>0.68360803349163424</v>
      </c>
      <c r="M549" s="317">
        <v>0.69468961775971461</v>
      </c>
      <c r="N549" s="317">
        <v>0.70548998197788</v>
      </c>
      <c r="O549" s="317">
        <v>0.7166625061671541</v>
      </c>
    </row>
    <row r="550" outlineLevel="2" collapsed="1" hidden="1">
      <c r="B550" s="316" t="s">
        <v>46</v>
      </c>
      <c r="C550" s="315" t="s">
        <v>6</v>
      </c>
      <c r="D550" s="315">
        <v>1089.42653797158</v>
      </c>
      <c r="E550" s="315">
        <v>1091.9269556419974</v>
      </c>
      <c r="F550" s="315">
        <v>1099.6453349046374</v>
      </c>
      <c r="G550" s="315">
        <v>1098.4545709271706</v>
      </c>
      <c r="H550" s="315">
        <v>1096.9858743369666</v>
      </c>
      <c r="I550" s="315">
        <v>1095.1138162076686</v>
      </c>
      <c r="J550" s="315">
        <v>1093.0437460750634</v>
      </c>
      <c r="K550" s="315">
        <v>1090.7015250614797</v>
      </c>
      <c r="L550" s="315">
        <v>1087.67752611063</v>
      </c>
      <c r="M550" s="315">
        <v>1083.374029385923</v>
      </c>
      <c r="N550" s="315">
        <v>1078.2211998236885</v>
      </c>
      <c r="O550" s="315">
        <v>1072.8273963787333</v>
      </c>
    </row>
    <row r="551" outlineLevel="2" collapsed="1" hidden="1">
      <c r="B551" s="316" t="s">
        <v>36</v>
      </c>
      <c r="C551" s="315" t="s">
        <v>6</v>
      </c>
      <c r="D551" s="315">
        <v>40188.5734620284</v>
      </c>
      <c r="E551" s="315">
        <v>40186.073044358061</v>
      </c>
      <c r="F551" s="315">
        <v>40178.354665095336</v>
      </c>
      <c r="G551" s="315">
        <v>40179.54542907283</v>
      </c>
      <c r="H551" s="315">
        <v>40181.014125663</v>
      </c>
      <c r="I551" s="315">
        <v>40182.886183792376</v>
      </c>
      <c r="J551" s="315">
        <v>40184.956253924953</v>
      </c>
      <c r="K551" s="315">
        <v>40187.298474938449</v>
      </c>
      <c r="L551" s="315">
        <v>40190.322473889435</v>
      </c>
      <c r="M551" s="315">
        <v>40194.625970614019</v>
      </c>
      <c r="N551" s="315">
        <v>40199.778800176347</v>
      </c>
      <c r="O551" s="315">
        <v>40205.172603621191</v>
      </c>
    </row>
    <row r="552" outlineLevel="2" collapsed="1" hidden="1">
      <c r="B552" s="316" t="s">
        <v>47</v>
      </c>
      <c r="C552" s="315" t="s">
        <v>6</v>
      </c>
      <c r="D552" s="315">
        <v>1089.426537971601</v>
      </c>
      <c r="E552" s="315">
        <v>1091.9269556419401</v>
      </c>
      <c r="F552" s="315">
        <v>1099.6453349046633</v>
      </c>
      <c r="G552" s="315">
        <v>1098.4545709271729</v>
      </c>
      <c r="H552" s="315">
        <v>1096.9858743369953</v>
      </c>
      <c r="I552" s="315">
        <v>1095.113816207625</v>
      </c>
      <c r="J552" s="315">
        <v>1093.0437460750491</v>
      </c>
      <c r="K552" s="315">
        <v>1090.7015250615477</v>
      </c>
      <c r="L552" s="315">
        <v>1087.6775261105672</v>
      </c>
      <c r="M552" s="315">
        <v>1083.3740293859839</v>
      </c>
      <c r="N552" s="315">
        <v>1078.2211998236553</v>
      </c>
      <c r="O552" s="315">
        <v>1072.8273963788076</v>
      </c>
    </row>
    <row r="553" outlineLevel="2" collapsed="1" hidden="1">
      <c r="B553" s="316" t="s">
        <v>53</v>
      </c>
      <c r="C553" s="317" t="s">
        <v>6</v>
      </c>
      <c r="D553" s="317">
        <v>0.61124667795313625</v>
      </c>
      <c r="E553" s="317">
        <v>0.61672532319381146</v>
      </c>
      <c r="F553" s="317">
        <v>0.6253769751140239</v>
      </c>
      <c r="G553" s="317">
        <v>0.63584639535116994</v>
      </c>
      <c r="H553" s="317">
        <v>0.64743428616021026</v>
      </c>
      <c r="I553" s="317">
        <v>0.659564725285922</v>
      </c>
      <c r="J553" s="317">
        <v>0.67176420411598614</v>
      </c>
      <c r="K553" s="317">
        <v>0.68360803349163435</v>
      </c>
      <c r="L553" s="317">
        <v>0.69468961775971461</v>
      </c>
      <c r="M553" s="317">
        <v>0.70548998197787982</v>
      </c>
      <c r="N553" s="317">
        <v>0.7166625061671541</v>
      </c>
      <c r="O553" s="317">
        <v>0.72841551628908507</v>
      </c>
    </row>
    <row r="554" outlineLevel="2" collapsed="1" hidden="1">
      <c r="B554" s="310" t="s">
        <v>54</v>
      </c>
    </row>
    <row r="555" outlineLevel="2" collapsed="1" hidden="1">
      <c r="B555" s="311" t="s">
        <v>22</v>
      </c>
      <c r="C555" s="301">
        <v>25416</v>
      </c>
      <c r="D555" s="301">
        <v>25416</v>
      </c>
      <c r="E555" s="301">
        <v>25416</v>
      </c>
      <c r="F555" s="301">
        <v>25416</v>
      </c>
      <c r="G555" s="301">
        <v>25416</v>
      </c>
      <c r="H555" s="301">
        <v>25416</v>
      </c>
      <c r="I555" s="301">
        <v>25416</v>
      </c>
      <c r="J555" s="301">
        <v>25416</v>
      </c>
      <c r="K555" s="301">
        <v>25416</v>
      </c>
      <c r="L555" s="301">
        <v>25416</v>
      </c>
      <c r="M555" s="301">
        <v>25416</v>
      </c>
      <c r="N555" s="301">
        <v>25416</v>
      </c>
      <c r="O555" s="301">
        <v>25416</v>
      </c>
    </row>
    <row r="556" outlineLevel="2" collapsed="1" hidden="1">
      <c r="B556" s="311" t="s">
        <v>23</v>
      </c>
      <c r="C556" s="301" t="s">
        <v>6</v>
      </c>
      <c r="D556" s="301">
        <v>0</v>
      </c>
      <c r="E556" s="301">
        <v>0</v>
      </c>
      <c r="F556" s="301">
        <v>0</v>
      </c>
      <c r="G556" s="301">
        <v>0</v>
      </c>
      <c r="H556" s="301">
        <v>0</v>
      </c>
      <c r="I556" s="301">
        <v>0</v>
      </c>
      <c r="J556" s="301">
        <v>0</v>
      </c>
      <c r="K556" s="301">
        <v>0</v>
      </c>
      <c r="L556" s="301">
        <v>0</v>
      </c>
      <c r="M556" s="301">
        <v>0</v>
      </c>
      <c r="N556" s="301">
        <v>0</v>
      </c>
      <c r="O556" s="301">
        <v>0</v>
      </c>
    </row>
    <row r="557" outlineLevel="2" collapsed="1" hidden="1">
      <c r="B557" s="312" t="s">
        <v>30</v>
      </c>
      <c r="C557" s="301" t="s">
        <v>6</v>
      </c>
      <c r="D557" s="301">
        <v>53.373599999999996</v>
      </c>
      <c r="E557" s="301">
        <v>53.3736000000001</v>
      </c>
      <c r="F557" s="301">
        <v>53.373599999999954</v>
      </c>
      <c r="G557" s="301">
        <v>53.373599999999925</v>
      </c>
      <c r="H557" s="301">
        <v>53.37360000000011</v>
      </c>
      <c r="I557" s="301">
        <v>53.373600000000081</v>
      </c>
      <c r="J557" s="301">
        <v>53.373600000000053</v>
      </c>
      <c r="K557" s="301">
        <v>53.373599999999954</v>
      </c>
      <c r="L557" s="301">
        <v>53.373600000000081</v>
      </c>
      <c r="M557" s="301">
        <v>53.373599999999833</v>
      </c>
      <c r="N557" s="301">
        <v>53.373600000000067</v>
      </c>
      <c r="O557" s="301">
        <v>53.373599999999875</v>
      </c>
    </row>
    <row r="558" outlineLevel="2" collapsed="1" hidden="1">
      <c r="B558" s="312" t="s">
        <v>46</v>
      </c>
      <c r="C558" s="301" t="s">
        <v>6</v>
      </c>
      <c r="D558" s="301">
        <v>754.937532266954</v>
      </c>
      <c r="E558" s="301">
        <v>754.9375322669556</v>
      </c>
      <c r="F558" s="301">
        <v>754.93753226695242</v>
      </c>
      <c r="G558" s="301">
        <v>754.93753226695333</v>
      </c>
      <c r="H558" s="301">
        <v>754.93753226695571</v>
      </c>
      <c r="I558" s="301">
        <v>754.937532266955</v>
      </c>
      <c r="J558" s="301">
        <v>754.93753226695492</v>
      </c>
      <c r="K558" s="301">
        <v>754.93753226695344</v>
      </c>
      <c r="L558" s="301">
        <v>754.937532266955</v>
      </c>
      <c r="M558" s="301">
        <v>754.9375322669531</v>
      </c>
      <c r="N558" s="301">
        <v>754.93753226695469</v>
      </c>
      <c r="O558" s="301">
        <v>754.93753226695344</v>
      </c>
    </row>
    <row r="559" outlineLevel="2" collapsed="1" hidden="1">
      <c r="B559" s="312" t="s">
        <v>47</v>
      </c>
      <c r="C559" s="301" t="s">
        <v>6</v>
      </c>
      <c r="D559" s="301">
        <v>754.93753226700051</v>
      </c>
      <c r="E559" s="301">
        <v>754.93753226686272</v>
      </c>
      <c r="F559" s="301">
        <v>754.93753226698561</v>
      </c>
      <c r="G559" s="301">
        <v>754.93753226700426</v>
      </c>
      <c r="H559" s="301">
        <v>754.93753226694093</v>
      </c>
      <c r="I559" s="301">
        <v>754.93753226694469</v>
      </c>
      <c r="J559" s="301">
        <v>754.9375322669074</v>
      </c>
      <c r="K559" s="301">
        <v>754.93753226701165</v>
      </c>
      <c r="L559" s="301">
        <v>754.93753226688136</v>
      </c>
      <c r="M559" s="301">
        <v>754.9375322670378</v>
      </c>
      <c r="N559" s="301">
        <v>754.93753226688136</v>
      </c>
      <c r="O559" s="301">
        <v>754.93753226697822</v>
      </c>
    </row>
    <row r="560" outlineLevel="2" collapsed="1" hidden="1">
      <c r="B560" s="310" t="s">
        <v>55</v>
      </c>
    </row>
    <row r="561" outlineLevel="2" collapsed="1" hidden="1">
      <c r="B561" s="314" t="s">
        <v>22</v>
      </c>
      <c r="C561" s="315">
        <v>381</v>
      </c>
      <c r="D561" s="315">
        <v>381</v>
      </c>
      <c r="E561" s="315">
        <v>381</v>
      </c>
      <c r="F561" s="315">
        <v>381</v>
      </c>
      <c r="G561" s="315">
        <v>381</v>
      </c>
      <c r="H561" s="315">
        <v>381</v>
      </c>
      <c r="I561" s="315">
        <v>381</v>
      </c>
      <c r="J561" s="315">
        <v>381</v>
      </c>
      <c r="K561" s="315">
        <v>381</v>
      </c>
      <c r="L561" s="315">
        <v>381</v>
      </c>
      <c r="M561" s="315">
        <v>381</v>
      </c>
      <c r="N561" s="315">
        <v>381</v>
      </c>
      <c r="O561" s="315">
        <v>381</v>
      </c>
    </row>
    <row r="562" outlineLevel="2" collapsed="1" hidden="1">
      <c r="B562" s="314" t="s">
        <v>23</v>
      </c>
      <c r="C562" s="315" t="s">
        <v>6</v>
      </c>
      <c r="D562" s="315">
        <v>0</v>
      </c>
      <c r="E562" s="315">
        <v>0</v>
      </c>
      <c r="F562" s="315">
        <v>0</v>
      </c>
      <c r="G562" s="315">
        <v>0</v>
      </c>
      <c r="H562" s="315">
        <v>0</v>
      </c>
      <c r="I562" s="315">
        <v>0</v>
      </c>
      <c r="J562" s="315">
        <v>0</v>
      </c>
      <c r="K562" s="315">
        <v>0</v>
      </c>
      <c r="L562" s="315">
        <v>0</v>
      </c>
      <c r="M562" s="315">
        <v>0</v>
      </c>
      <c r="N562" s="315">
        <v>0</v>
      </c>
      <c r="O562" s="315">
        <v>0</v>
      </c>
    </row>
    <row r="563" outlineLevel="2" collapsed="1" hidden="1">
      <c r="B563" s="310" t="s">
        <v>56</v>
      </c>
    </row>
    <row r="564" outlineLevel="2" collapsed="1" hidden="1">
      <c r="B564" s="311" t="s">
        <v>22</v>
      </c>
      <c r="C564" s="301">
        <v>4199.004</v>
      </c>
      <c r="D564" s="301">
        <v>4199.004</v>
      </c>
      <c r="E564" s="301">
        <v>4199.004</v>
      </c>
      <c r="F564" s="301">
        <v>4199.004</v>
      </c>
      <c r="G564" s="301">
        <v>4199.004</v>
      </c>
      <c r="H564" s="301">
        <v>4199.004</v>
      </c>
      <c r="I564" s="301">
        <v>4199.004</v>
      </c>
      <c r="J564" s="301">
        <v>4199.004</v>
      </c>
      <c r="K564" s="301">
        <v>4199.004</v>
      </c>
      <c r="L564" s="301">
        <v>4199.004</v>
      </c>
      <c r="M564" s="301">
        <v>4199.004</v>
      </c>
      <c r="N564" s="301">
        <v>4199.004</v>
      </c>
      <c r="O564" s="301">
        <v>4199.004</v>
      </c>
    </row>
    <row r="565" outlineLevel="2" collapsed="1" hidden="1">
      <c r="B565" s="311" t="s">
        <v>23</v>
      </c>
      <c r="C565" s="301" t="s">
        <v>6</v>
      </c>
      <c r="D565" s="301">
        <v>1.1999988000000001</v>
      </c>
      <c r="E565" s="301">
        <v>2.8557569275735504</v>
      </c>
      <c r="F565" s="301">
        <v>4.498481414514087</v>
      </c>
      <c r="G565" s="301">
        <v>6.3378590738012557</v>
      </c>
      <c r="H565" s="301">
        <v>7.9957090576162795</v>
      </c>
      <c r="I565" s="301">
        <v>9.623292377364665</v>
      </c>
      <c r="J565" s="301">
        <v>11.244844498810924</v>
      </c>
      <c r="K565" s="301">
        <v>12.873407741579385</v>
      </c>
      <c r="L565" s="301">
        <v>14.484253102065749</v>
      </c>
      <c r="M565" s="301">
        <v>16.077686518630738</v>
      </c>
      <c r="N565" s="301">
        <v>17.667866206116127</v>
      </c>
      <c r="O565" s="301">
        <v>19.256111981202096</v>
      </c>
    </row>
    <row r="566" outlineLevel="2" collapsed="1" hidden="1">
      <c r="B566" s="312" t="s">
        <v>31</v>
      </c>
      <c r="C566" s="313" t="s">
        <v>6</v>
      </c>
      <c r="D566" s="313">
        <v>0.34293812532686324</v>
      </c>
      <c r="E566" s="313">
        <v>0.81612408873348552</v>
      </c>
      <c r="F566" s="313">
        <v>1.285585271511269</v>
      </c>
      <c r="G566" s="313">
        <v>1.8112464023757793</v>
      </c>
      <c r="H566" s="313">
        <v>2.2850301807618032</v>
      </c>
      <c r="I566" s="313">
        <v>2.7501642896357321</v>
      </c>
      <c r="J566" s="313">
        <v>3.2135747902533813</v>
      </c>
      <c r="K566" s="313">
        <v>3.6789889435435792</v>
      </c>
      <c r="L566" s="313">
        <v>4.1393396439915033</v>
      </c>
      <c r="M566" s="313">
        <v>4.5947143232911634</v>
      </c>
      <c r="N566" s="313">
        <v>5.049159145201898</v>
      </c>
      <c r="O566" s="313">
        <v>5.5030512896492869</v>
      </c>
    </row>
    <row r="567" outlineLevel="2" collapsed="1" hidden="1">
      <c r="B567" s="312" t="s">
        <v>57</v>
      </c>
      <c r="C567" s="301" t="s">
        <v>6</v>
      </c>
      <c r="D567" s="301">
        <v>333.333</v>
      </c>
      <c r="E567" s="301">
        <v>666.666</v>
      </c>
      <c r="F567" s="301">
        <v>666.666</v>
      </c>
      <c r="G567" s="301">
        <v>666.666</v>
      </c>
      <c r="H567" s="301">
        <v>666.666</v>
      </c>
      <c r="I567" s="301">
        <v>666.666</v>
      </c>
      <c r="J567" s="301">
        <v>666.666</v>
      </c>
      <c r="K567" s="301">
        <v>666.666</v>
      </c>
      <c r="L567" s="301">
        <v>666.666</v>
      </c>
      <c r="M567" s="301">
        <v>666.666</v>
      </c>
      <c r="N567" s="301">
        <v>666.666</v>
      </c>
      <c r="O567" s="301">
        <v>666.666</v>
      </c>
    </row>
    <row r="568" outlineLevel="2" collapsed="1" hidden="1">
      <c r="B568" s="312" t="s">
        <v>36</v>
      </c>
      <c r="C568" s="301" t="s">
        <v>6</v>
      </c>
      <c r="D568" s="301">
        <v>3865.671</v>
      </c>
      <c r="E568" s="301">
        <v>3532.338</v>
      </c>
      <c r="F568" s="301">
        <v>3532.338</v>
      </c>
      <c r="G568" s="301">
        <v>3532.338</v>
      </c>
      <c r="H568" s="301">
        <v>3532.338</v>
      </c>
      <c r="I568" s="301">
        <v>3532.338</v>
      </c>
      <c r="J568" s="301">
        <v>3532.338</v>
      </c>
      <c r="K568" s="301">
        <v>3532.338</v>
      </c>
      <c r="L568" s="301">
        <v>3532.338</v>
      </c>
      <c r="M568" s="301">
        <v>3532.338</v>
      </c>
      <c r="N568" s="301">
        <v>3532.338</v>
      </c>
      <c r="O568" s="301">
        <v>3532.338</v>
      </c>
    </row>
    <row r="569" outlineLevel="2" collapsed="1" hidden="1">
      <c r="B569" s="312" t="s">
        <v>58</v>
      </c>
      <c r="C569" s="301" t="s">
        <v>6</v>
      </c>
      <c r="D569" s="301">
        <v>333.333</v>
      </c>
      <c r="E569" s="301">
        <v>666.666</v>
      </c>
      <c r="F569" s="301">
        <v>666.666</v>
      </c>
      <c r="G569" s="301">
        <v>666.666</v>
      </c>
      <c r="H569" s="301">
        <v>666.666</v>
      </c>
      <c r="I569" s="301">
        <v>666.666</v>
      </c>
      <c r="J569" s="301">
        <v>666.666</v>
      </c>
      <c r="K569" s="301">
        <v>666.666</v>
      </c>
      <c r="L569" s="301">
        <v>666.666</v>
      </c>
      <c r="M569" s="301">
        <v>666.666</v>
      </c>
      <c r="N569" s="301">
        <v>666.666</v>
      </c>
      <c r="O569" s="301">
        <v>666.666</v>
      </c>
    </row>
    <row r="570" outlineLevel="2" collapsed="1" hidden="1">
      <c r="B570" s="312" t="s">
        <v>59</v>
      </c>
      <c r="C570" s="313" t="s">
        <v>6</v>
      </c>
      <c r="D570" s="313">
        <v>6.3207352199999995</v>
      </c>
      <c r="E570" s="313">
        <v>6.2972746434000006</v>
      </c>
      <c r="F570" s="313">
        <v>6.5399646768</v>
      </c>
      <c r="G570" s="313">
        <v>6.4703267346</v>
      </c>
      <c r="H570" s="313">
        <v>6.3720828996000005</v>
      </c>
      <c r="I570" s="313">
        <v>6.2957969928000015</v>
      </c>
      <c r="J570" s="313">
        <v>6.2594480994</v>
      </c>
      <c r="K570" s="313">
        <v>6.207440415</v>
      </c>
      <c r="L570" s="313">
        <v>6.143280285</v>
      </c>
      <c r="M570" s="313">
        <v>6.0899758392</v>
      </c>
      <c r="N570" s="313">
        <v>6.047156382</v>
      </c>
      <c r="O570" s="313">
        <v>6.0265462146000006</v>
      </c>
    </row>
    <row r="572">
      <c r="B572" s="296" t="s">
        <v>64</v>
      </c>
      <c r="C572" s="296"/>
      <c r="D572" s="297"/>
      <c r="E572" s="297"/>
      <c r="F572" s="297"/>
      <c r="G572" s="297"/>
      <c r="H572" s="297"/>
      <c r="I572" s="297"/>
      <c r="J572" s="297"/>
      <c r="K572" s="297"/>
      <c r="L572" s="297"/>
      <c r="M572" s="297"/>
      <c r="N572" s="297"/>
      <c r="O572" s="297"/>
    </row>
    <row r="573">
      <c r="B573" s="299" t="s">
        <v>5</v>
      </c>
      <c r="C573" s="301" t="s">
        <v>6</v>
      </c>
      <c r="D573" s="301">
        <v>592.2171805203252</v>
      </c>
      <c r="E573" s="301">
        <v>582.67461082580428</v>
      </c>
      <c r="F573" s="301">
        <v>599.14394234556778</v>
      </c>
      <c r="G573" s="301">
        <v>609.21335251853111</v>
      </c>
      <c r="H573" s="301">
        <v>616.1934204604305</v>
      </c>
      <c r="I573" s="301">
        <v>621.27012531725222</v>
      </c>
      <c r="J573" s="301">
        <v>635.17686678907046</v>
      </c>
      <c r="K573" s="301">
        <v>640.64682564329155</v>
      </c>
      <c r="L573" s="301">
        <v>648.48870518419028</v>
      </c>
      <c r="M573" s="301">
        <v>652.72688627758123</v>
      </c>
      <c r="N573" s="301">
        <v>658.67712325309958</v>
      </c>
      <c r="O573" s="301">
        <v>665.56981669728873</v>
      </c>
    </row>
    <row r="574">
      <c r="B574" s="299" t="s">
        <v>7</v>
      </c>
      <c r="C574" s="301" t="s">
        <v>6</v>
      </c>
      <c r="D574" s="301">
        <v>57.832537619629207</v>
      </c>
      <c r="E574" s="301">
        <v>68.913615719125076</v>
      </c>
      <c r="F574" s="301">
        <v>80.860840557973873</v>
      </c>
      <c r="G574" s="301">
        <v>94.72895995959064</v>
      </c>
      <c r="H574" s="301">
        <v>111.86395358379605</v>
      </c>
      <c r="I574" s="301">
        <v>127.70229552680432</v>
      </c>
      <c r="J574" s="301">
        <v>142.60514283491364</v>
      </c>
      <c r="K574" s="301">
        <v>156.943766793733</v>
      </c>
      <c r="L574" s="301">
        <v>170.82476845923375</v>
      </c>
      <c r="M574" s="301">
        <v>184.27146695617807</v>
      </c>
      <c r="N574" s="301">
        <v>197.38429373048029</v>
      </c>
      <c r="O574" s="301">
        <v>210.322320282077</v>
      </c>
    </row>
    <row r="575">
      <c r="B575" s="302" t="s">
        <v>8</v>
      </c>
      <c r="C575" s="303" t="s">
        <v>6</v>
      </c>
      <c r="D575" s="303">
        <v>534.384642900696</v>
      </c>
      <c r="E575" s="303">
        <v>513.76099510667916</v>
      </c>
      <c r="F575" s="303">
        <v>518.28310178759386</v>
      </c>
      <c r="G575" s="303">
        <v>514.4843925589405</v>
      </c>
      <c r="H575" s="303">
        <v>504.32946687663451</v>
      </c>
      <c r="I575" s="303">
        <v>493.56782979044794</v>
      </c>
      <c r="J575" s="303">
        <v>492.57172395415682</v>
      </c>
      <c r="K575" s="303">
        <v>483.7030588495586</v>
      </c>
      <c r="L575" s="303">
        <v>477.66393672495656</v>
      </c>
      <c r="M575" s="303">
        <v>468.45541932140316</v>
      </c>
      <c r="N575" s="303">
        <v>461.29282952261934</v>
      </c>
      <c r="O575" s="303">
        <v>455.2474964152118</v>
      </c>
    </row>
    <row r="576" outlineLevel="1">
      <c r="B576" s="298" t="s">
        <v>9</v>
      </c>
      <c r="C576" s="301" t="s">
        <v>6</v>
      </c>
      <c r="D576" s="301">
        <v>327.33333333333303</v>
      </c>
      <c r="E576" s="301">
        <v>327.33416365046929</v>
      </c>
      <c r="F576" s="301">
        <v>327.33425512595613</v>
      </c>
      <c r="G576" s="301">
        <v>327.33385307325187</v>
      </c>
      <c r="H576" s="301">
        <v>327.33339154898169</v>
      </c>
      <c r="I576" s="301">
        <v>327.33285484288183</v>
      </c>
      <c r="J576" s="301">
        <v>327.3325966433261</v>
      </c>
      <c r="K576" s="301">
        <v>327.33211757760495</v>
      </c>
      <c r="L576" s="301">
        <v>327.33178352965888</v>
      </c>
      <c r="M576" s="301">
        <v>327.33129765056481</v>
      </c>
      <c r="N576" s="301">
        <v>327.33102305384546</v>
      </c>
      <c r="O576" s="301">
        <v>327.33067412385242</v>
      </c>
    </row>
    <row r="577" outlineLevel="1">
      <c r="B577" s="298" t="s">
        <v>10</v>
      </c>
      <c r="C577" s="301" t="s">
        <v>6</v>
      </c>
      <c r="D577" s="301">
        <v>13.334059448351498</v>
      </c>
      <c r="E577" s="301">
        <v>13.334012490941001</v>
      </c>
      <c r="F577" s="301">
        <v>13.334312488005683</v>
      </c>
      <c r="G577" s="301">
        <v>13.33141530494667</v>
      </c>
      <c r="H577" s="301">
        <v>13.314825093658307</v>
      </c>
      <c r="I577" s="301">
        <v>13.277408221450489</v>
      </c>
      <c r="J577" s="301">
        <v>13.214769936418675</v>
      </c>
      <c r="K577" s="301">
        <v>13.174188216135109</v>
      </c>
      <c r="L577" s="301">
        <v>13.120522331901841</v>
      </c>
      <c r="M577" s="301">
        <v>13.0583262703461</v>
      </c>
      <c r="N577" s="301">
        <v>12.987231079330147</v>
      </c>
      <c r="O577" s="301">
        <v>12.916238733312202</v>
      </c>
    </row>
    <row r="578" outlineLevel="1">
      <c r="B578" s="298" t="s">
        <v>11</v>
      </c>
      <c r="C578" s="301" t="s">
        <v>6</v>
      </c>
      <c r="D578" s="301">
        <v>193.71725011901154</v>
      </c>
      <c r="E578" s="301">
        <v>173.09281896526886</v>
      </c>
      <c r="F578" s="301">
        <v>177.614534173632</v>
      </c>
      <c r="G578" s="301">
        <v>173.81912418074191</v>
      </c>
      <c r="H578" s="301">
        <v>163.68125023399446</v>
      </c>
      <c r="I578" s="301">
        <v>152.95756672611563</v>
      </c>
      <c r="J578" s="301">
        <v>152.02435737441206</v>
      </c>
      <c r="K578" s="301">
        <v>143.19675305581851</v>
      </c>
      <c r="L578" s="301">
        <v>137.21163086339587</v>
      </c>
      <c r="M578" s="301">
        <v>128.06579540049228</v>
      </c>
      <c r="N578" s="301">
        <v>120.97457538944373</v>
      </c>
      <c r="O578" s="301">
        <v>115.00058355804725</v>
      </c>
    </row>
    <row r="579" outlineLevel="1">
      <c r="B579" s="304" t="s">
        <v>12</v>
      </c>
      <c r="C579" s="305" t="s">
        <v>6</v>
      </c>
      <c r="D579" s="305">
        <v>48.400908240879211</v>
      </c>
      <c r="E579" s="305">
        <v>43.247824562583382</v>
      </c>
      <c r="F579" s="305">
        <v>44.377590356579084</v>
      </c>
      <c r="G579" s="305">
        <v>43.429294370085728</v>
      </c>
      <c r="H579" s="305">
        <v>40.896312375179917</v>
      </c>
      <c r="I579" s="305">
        <v>38.216963885821329</v>
      </c>
      <c r="J579" s="305">
        <v>37.983798382111232</v>
      </c>
      <c r="K579" s="305">
        <v>35.778191672597522</v>
      </c>
      <c r="L579" s="305">
        <v>34.282788708391045</v>
      </c>
      <c r="M579" s="305">
        <v>31.997670874257942</v>
      </c>
      <c r="N579" s="305">
        <v>30.225905639825871</v>
      </c>
      <c r="O579" s="305">
        <v>28.733283633858186</v>
      </c>
    </row>
    <row r="580" outlineLevel="1">
      <c r="B580" s="298" t="s">
        <v>13</v>
      </c>
      <c r="C580" s="301" t="s">
        <v>6</v>
      </c>
      <c r="D580" s="301">
        <v>145.31634187813231</v>
      </c>
      <c r="E580" s="301">
        <v>129.8449944026855</v>
      </c>
      <c r="F580" s="301">
        <v>133.23694381705289</v>
      </c>
      <c r="G580" s="301">
        <v>130.38982981065618</v>
      </c>
      <c r="H580" s="301">
        <v>122.78493785881453</v>
      </c>
      <c r="I580" s="301">
        <v>114.74060284029429</v>
      </c>
      <c r="J580" s="301">
        <v>114.04055899230083</v>
      </c>
      <c r="K580" s="301">
        <v>107.41856138322098</v>
      </c>
      <c r="L580" s="301">
        <v>102.92884215500482</v>
      </c>
      <c r="M580" s="301">
        <v>96.068124526234314</v>
      </c>
      <c r="N580" s="301">
        <v>90.748669749617846</v>
      </c>
      <c r="O580" s="301">
        <v>86.267299924189061</v>
      </c>
    </row>
    <row r="581" outlineLevel="1">
      <c r="B581" s="298" t="s">
        <v>14</v>
      </c>
      <c r="C581" s="301" t="s">
        <v>6</v>
      </c>
      <c r="D581" s="301">
        <v>0</v>
      </c>
      <c r="E581" s="301">
        <v>0</v>
      </c>
      <c r="F581" s="301">
        <v>0</v>
      </c>
      <c r="G581" s="301">
        <v>0</v>
      </c>
      <c r="H581" s="301">
        <v>0</v>
      </c>
      <c r="I581" s="301">
        <v>0</v>
      </c>
      <c r="J581" s="301">
        <v>0</v>
      </c>
      <c r="K581" s="301">
        <v>0</v>
      </c>
      <c r="L581" s="301">
        <v>0</v>
      </c>
      <c r="M581" s="301">
        <v>0</v>
      </c>
      <c r="N581" s="301">
        <v>0</v>
      </c>
      <c r="O581" s="301">
        <v>0</v>
      </c>
    </row>
    <row r="582" outlineLevel="1">
      <c r="B582" s="298" t="s">
        <v>15</v>
      </c>
      <c r="C582" s="301" t="s">
        <v>6</v>
      </c>
      <c r="D582" s="301">
        <v>145.31634187813231</v>
      </c>
      <c r="E582" s="301">
        <v>129.8449944026855</v>
      </c>
      <c r="F582" s="301">
        <v>133.23694381705289</v>
      </c>
      <c r="G582" s="301">
        <v>130.38982981065618</v>
      </c>
      <c r="H582" s="301">
        <v>122.78493785881453</v>
      </c>
      <c r="I582" s="301">
        <v>114.74060284029429</v>
      </c>
      <c r="J582" s="301">
        <v>114.04055899230083</v>
      </c>
      <c r="K582" s="301">
        <v>107.41856138322098</v>
      </c>
      <c r="L582" s="301">
        <v>102.92884215500482</v>
      </c>
      <c r="M582" s="301">
        <v>96.068124526234314</v>
      </c>
      <c r="N582" s="301">
        <v>90.748669749617846</v>
      </c>
      <c r="O582" s="301">
        <v>86.267299924189061</v>
      </c>
    </row>
    <row r="583" outlineLevel="1">
      <c r="B583" s="306" t="s">
        <v>16</v>
      </c>
      <c r="C583" s="307">
        <v>0</v>
      </c>
      <c r="D583" s="307">
        <v>0</v>
      </c>
      <c r="E583" s="307">
        <v>0</v>
      </c>
      <c r="F583" s="307">
        <v>0</v>
      </c>
      <c r="G583" s="307">
        <v>0</v>
      </c>
      <c r="H583" s="307">
        <v>0</v>
      </c>
      <c r="I583" s="307">
        <v>0</v>
      </c>
      <c r="J583" s="307">
        <v>0</v>
      </c>
      <c r="K583" s="307">
        <v>0</v>
      </c>
      <c r="L583" s="307">
        <v>0</v>
      </c>
      <c r="M583" s="307">
        <v>0</v>
      </c>
      <c r="N583" s="307">
        <v>0</v>
      </c>
      <c r="O583" s="307">
        <v>0</v>
      </c>
    </row>
    <row r="584" outlineLevel="1">
      <c r="B584" s="299" t="s">
        <v>17</v>
      </c>
      <c r="C584" s="301">
        <v>15799.749</v>
      </c>
      <c r="D584" s="301">
        <v>15945.065341878131</v>
      </c>
      <c r="E584" s="301">
        <v>16074.910337248177</v>
      </c>
      <c r="F584" s="301">
        <v>16208.147279411987</v>
      </c>
      <c r="G584" s="301">
        <v>16338.537110141397</v>
      </c>
      <c r="H584" s="301">
        <v>16461.322048272879</v>
      </c>
      <c r="I584" s="301">
        <v>16576.062651477547</v>
      </c>
      <c r="J584" s="301">
        <v>16690.103211204321</v>
      </c>
      <c r="K584" s="301">
        <v>16797.521772265954</v>
      </c>
      <c r="L584" s="301">
        <v>16900.450612087338</v>
      </c>
      <c r="M584" s="301">
        <v>16996.518740201263</v>
      </c>
      <c r="N584" s="301">
        <v>17087.267408296288</v>
      </c>
      <c r="O584" s="301">
        <v>17173.53470916599</v>
      </c>
    </row>
    <row r="585" outlineLevel="1"/>
    <row r="586" outlineLevel="1">
      <c r="B586" s="308" t="s">
        <v>18</v>
      </c>
      <c r="C586" s="309"/>
      <c r="D586" s="309"/>
      <c r="E586" s="309"/>
      <c r="F586" s="309"/>
      <c r="G586" s="309"/>
      <c r="H586" s="309"/>
      <c r="I586" s="309"/>
      <c r="J586" s="309"/>
      <c r="K586" s="309"/>
      <c r="L586" s="309"/>
      <c r="M586" s="309"/>
      <c r="N586" s="309"/>
      <c r="O586" s="309"/>
    </row>
    <row r="587" outlineLevel="1">
      <c r="B587" s="298" t="s">
        <v>19</v>
      </c>
      <c r="C587" s="301">
        <v>140622.752</v>
      </c>
      <c r="D587" s="301">
        <v>140766.33334187811</v>
      </c>
      <c r="E587" s="301">
        <v>140896.17833724822</v>
      </c>
      <c r="F587" s="301">
        <v>141029.415279412</v>
      </c>
      <c r="G587" s="301">
        <v>141159.8051101414</v>
      </c>
      <c r="H587" s="301">
        <v>141282.59004827292</v>
      </c>
      <c r="I587" s="301">
        <v>141397.3306514775</v>
      </c>
      <c r="J587" s="301">
        <v>141511.3712112043</v>
      </c>
      <c r="K587" s="301">
        <v>141618.789772266</v>
      </c>
      <c r="L587" s="301">
        <v>141721.71861208731</v>
      </c>
      <c r="M587" s="301">
        <v>141817.78674020129</v>
      </c>
      <c r="N587" s="301">
        <v>141908.5354082963</v>
      </c>
      <c r="O587" s="301">
        <v>141994.80270916602</v>
      </c>
    </row>
    <row r="588" outlineLevel="1">
      <c r="B588" s="298" t="s">
        <v>20</v>
      </c>
      <c r="C588" s="300"/>
      <c r="D588" s="300">
        <v>592.217180520325</v>
      </c>
      <c r="E588" s="300">
        <v>582.674610825804</v>
      </c>
      <c r="F588" s="300">
        <v>599.143942345568</v>
      </c>
      <c r="G588" s="300">
        <v>609.213352518531</v>
      </c>
      <c r="H588" s="300">
        <v>616.193420460431</v>
      </c>
      <c r="I588" s="300">
        <v>621.270125317252</v>
      </c>
      <c r="J588" s="300">
        <v>635.17686678907</v>
      </c>
      <c r="K588" s="300">
        <v>640.646825643292</v>
      </c>
      <c r="L588" s="300">
        <v>648.48870518419</v>
      </c>
      <c r="M588" s="300">
        <v>652.726886277581</v>
      </c>
      <c r="N588" s="300">
        <v>658.6771232531</v>
      </c>
      <c r="O588" s="300">
        <v>665.569816697289</v>
      </c>
    </row>
    <row r="589" outlineLevel="2" collapsed="1" hidden="1">
      <c r="B589" s="310" t="s">
        <v>21</v>
      </c>
    </row>
    <row r="590" outlineLevel="2" collapsed="1" hidden="1">
      <c r="B590" s="311" t="s">
        <v>22</v>
      </c>
      <c r="C590" s="301">
        <v>13100</v>
      </c>
      <c r="D590" s="301">
        <v>13245.316341878135</v>
      </c>
      <c r="E590" s="301">
        <v>13375.161337248163</v>
      </c>
      <c r="F590" s="301">
        <v>13508.39827941198</v>
      </c>
      <c r="G590" s="301">
        <v>13638.788110141397</v>
      </c>
      <c r="H590" s="301">
        <v>13761.573048272876</v>
      </c>
      <c r="I590" s="301">
        <v>13876.31365147754</v>
      </c>
      <c r="J590" s="301">
        <v>13990.354211204323</v>
      </c>
      <c r="K590" s="301">
        <v>14097.772772265957</v>
      </c>
      <c r="L590" s="301">
        <v>14200.701612087341</v>
      </c>
      <c r="M590" s="301">
        <v>14296.769740201258</v>
      </c>
      <c r="N590" s="301">
        <v>14387.518408296288</v>
      </c>
      <c r="O590" s="301">
        <v>14473.785709165994</v>
      </c>
    </row>
    <row r="591" outlineLevel="2" collapsed="1" hidden="1">
      <c r="B591" s="311" t="s">
        <v>23</v>
      </c>
      <c r="C591" s="301" t="s">
        <v>6</v>
      </c>
      <c r="D591" s="301">
        <v>63.759316073301086</v>
      </c>
      <c r="E591" s="301">
        <v>37.196438104425496</v>
      </c>
      <c r="F591" s="301">
        <v>38.702048854104348</v>
      </c>
      <c r="G591" s="301">
        <v>40.586301873748006</v>
      </c>
      <c r="H591" s="301">
        <v>41.620662229996256</v>
      </c>
      <c r="I591" s="301">
        <v>41.243258330904283</v>
      </c>
      <c r="J591" s="301">
        <v>40.23017315401809</v>
      </c>
      <c r="K591" s="301">
        <v>40.44079899827112</v>
      </c>
      <c r="L591" s="301">
        <v>40.452538153562273</v>
      </c>
      <c r="M591" s="301">
        <v>40.37298128779134</v>
      </c>
      <c r="N591" s="301">
        <v>40.115746386404332</v>
      </c>
      <c r="O591" s="301">
        <v>39.693080650082358</v>
      </c>
    </row>
    <row r="592" outlineLevel="2" collapsed="1" hidden="1">
      <c r="B592" s="312" t="s">
        <v>24</v>
      </c>
      <c r="C592" s="313" t="s">
        <v>6</v>
      </c>
      <c r="D592" s="313">
        <v>3.3699252304140459</v>
      </c>
      <c r="E592" s="313">
        <v>3.4722914702784737</v>
      </c>
      <c r="F592" s="313">
        <v>3.6054283595358774</v>
      </c>
      <c r="G592" s="313">
        <v>3.6619671977203057</v>
      </c>
      <c r="H592" s="313">
        <v>3.5963846446534355</v>
      </c>
      <c r="I592" s="313">
        <v>3.4790369400219845</v>
      </c>
      <c r="J592" s="313">
        <v>3.4687441122155724</v>
      </c>
      <c r="K592" s="313">
        <v>3.4433131082784736</v>
      </c>
      <c r="L592" s="313">
        <v>3.4116326691993897</v>
      </c>
      <c r="M592" s="313">
        <v>3.3671169458876333</v>
      </c>
      <c r="N592" s="313">
        <v>3.3106262962369466</v>
      </c>
      <c r="O592" s="313">
        <v>3.2770516348195429</v>
      </c>
    </row>
    <row r="593" outlineLevel="2" collapsed="1" hidden="1">
      <c r="B593" s="310" t="s">
        <v>25</v>
      </c>
    </row>
    <row r="594" outlineLevel="2" collapsed="1" hidden="1">
      <c r="B594" s="314" t="s">
        <v>26</v>
      </c>
      <c r="C594" s="315">
        <v>106497.017</v>
      </c>
      <c r="D594" s="315">
        <v>106497.017</v>
      </c>
      <c r="E594" s="315">
        <v>106497.017</v>
      </c>
      <c r="F594" s="315">
        <v>106497.017</v>
      </c>
      <c r="G594" s="315">
        <v>106497.017</v>
      </c>
      <c r="H594" s="315">
        <v>106497.017</v>
      </c>
      <c r="I594" s="315">
        <v>106497.017</v>
      </c>
      <c r="J594" s="315">
        <v>106497.017</v>
      </c>
      <c r="K594" s="315">
        <v>106497.017</v>
      </c>
      <c r="L594" s="315">
        <v>106497.017</v>
      </c>
      <c r="M594" s="315">
        <v>106497.017</v>
      </c>
      <c r="N594" s="315">
        <v>106497.017</v>
      </c>
      <c r="O594" s="315">
        <v>106497.017</v>
      </c>
    </row>
    <row r="595" outlineLevel="2" collapsed="1" hidden="1">
      <c r="B595" s="316" t="s">
        <v>27</v>
      </c>
      <c r="C595" s="315" t="s">
        <v>6</v>
      </c>
      <c r="D595" s="315">
        <v>0</v>
      </c>
      <c r="E595" s="315">
        <v>0</v>
      </c>
      <c r="F595" s="315">
        <v>0</v>
      </c>
      <c r="G595" s="315">
        <v>0</v>
      </c>
      <c r="H595" s="315">
        <v>0</v>
      </c>
      <c r="I595" s="315">
        <v>0</v>
      </c>
      <c r="J595" s="315">
        <v>0</v>
      </c>
      <c r="K595" s="315">
        <v>0</v>
      </c>
      <c r="L595" s="315">
        <v>0</v>
      </c>
      <c r="M595" s="315">
        <v>0</v>
      </c>
      <c r="N595" s="315">
        <v>0</v>
      </c>
      <c r="O595" s="315">
        <v>0</v>
      </c>
    </row>
    <row r="596" outlineLevel="2" collapsed="1" hidden="1">
      <c r="B596" s="316" t="s">
        <v>28</v>
      </c>
      <c r="C596" s="315" t="s">
        <v>6</v>
      </c>
      <c r="D596" s="315">
        <v>17.814841094066697</v>
      </c>
      <c r="E596" s="315">
        <v>18.481255400509738</v>
      </c>
      <c r="F596" s="315">
        <v>19.21620566441538</v>
      </c>
      <c r="G596" s="315">
        <v>20.969517887112612</v>
      </c>
      <c r="H596" s="315">
        <v>21.791553081045961</v>
      </c>
      <c r="I596" s="315">
        <v>24.008332251682216</v>
      </c>
      <c r="J596" s="315">
        <v>27.086552498727517</v>
      </c>
      <c r="K596" s="315">
        <v>28.013658151906618</v>
      </c>
      <c r="L596" s="315">
        <v>28.607045942888547</v>
      </c>
      <c r="M596" s="315">
        <v>29.80507951725788</v>
      </c>
      <c r="N596" s="315">
        <v>31.361633101529737</v>
      </c>
      <c r="O596" s="315">
        <v>32.015520006454786</v>
      </c>
    </row>
    <row r="597" outlineLevel="2" collapsed="1" hidden="1">
      <c r="B597" s="314" t="s">
        <v>22</v>
      </c>
      <c r="C597" s="315">
        <v>106497.017</v>
      </c>
      <c r="D597" s="315">
        <v>106497.017</v>
      </c>
      <c r="E597" s="315">
        <v>106497.017</v>
      </c>
      <c r="F597" s="315">
        <v>106497.017</v>
      </c>
      <c r="G597" s="315">
        <v>106497.017</v>
      </c>
      <c r="H597" s="315">
        <v>106497.017</v>
      </c>
      <c r="I597" s="315">
        <v>106497.017</v>
      </c>
      <c r="J597" s="315">
        <v>106497.017</v>
      </c>
      <c r="K597" s="315">
        <v>106497.017</v>
      </c>
      <c r="L597" s="315">
        <v>106497.017</v>
      </c>
      <c r="M597" s="315">
        <v>106497.017</v>
      </c>
      <c r="N597" s="315">
        <v>106497.017</v>
      </c>
      <c r="O597" s="315">
        <v>106497.017</v>
      </c>
    </row>
    <row r="598" outlineLevel="2" collapsed="1" hidden="1">
      <c r="B598" s="316" t="s">
        <v>29</v>
      </c>
      <c r="C598" s="315" t="s">
        <v>6</v>
      </c>
      <c r="D598" s="315">
        <v>17.814841094066697</v>
      </c>
      <c r="E598" s="315">
        <v>18.481255400509738</v>
      </c>
      <c r="F598" s="315">
        <v>19.21620566441538</v>
      </c>
      <c r="G598" s="315">
        <v>20.969517887112612</v>
      </c>
      <c r="H598" s="315">
        <v>21.791553081045961</v>
      </c>
      <c r="I598" s="315">
        <v>24.008332251682216</v>
      </c>
      <c r="J598" s="315">
        <v>27.086552498727517</v>
      </c>
      <c r="K598" s="315">
        <v>28.013658151906618</v>
      </c>
      <c r="L598" s="315">
        <v>28.607045942888547</v>
      </c>
      <c r="M598" s="315">
        <v>29.80507951725788</v>
      </c>
      <c r="N598" s="315">
        <v>31.361633101529737</v>
      </c>
      <c r="O598" s="315">
        <v>32.015520006454786</v>
      </c>
    </row>
    <row r="599" outlineLevel="2" collapsed="1" hidden="1">
      <c r="B599" s="314" t="s">
        <v>23</v>
      </c>
      <c r="C599" s="315" t="s">
        <v>6</v>
      </c>
      <c r="D599" s="315">
        <v>501.47384282465168</v>
      </c>
      <c r="E599" s="315">
        <v>518.76205216221115</v>
      </c>
      <c r="F599" s="315">
        <v>525.09575402522728</v>
      </c>
      <c r="G599" s="315">
        <v>531.51055702997894</v>
      </c>
      <c r="H599" s="315">
        <v>537.04022852779224</v>
      </c>
      <c r="I599" s="315">
        <v>541.14367844136507</v>
      </c>
      <c r="J599" s="315">
        <v>544.97429271523492</v>
      </c>
      <c r="K599" s="315">
        <v>549.0019539059258</v>
      </c>
      <c r="L599" s="315">
        <v>555.9320856707692</v>
      </c>
      <c r="M599" s="315">
        <v>559.79047134872258</v>
      </c>
      <c r="N599" s="315">
        <v>564.86734259085188</v>
      </c>
      <c r="O599" s="315">
        <v>571.75234305694835</v>
      </c>
    </row>
    <row r="600" outlineLevel="2" collapsed="1" hidden="1">
      <c r="B600" s="316" t="s">
        <v>30</v>
      </c>
      <c r="C600" s="315" t="s">
        <v>6</v>
      </c>
      <c r="D600" s="315">
        <v>18.009348550001302</v>
      </c>
      <c r="E600" s="315">
        <v>17.986408202528594</v>
      </c>
      <c r="F600" s="315">
        <v>17.96281258561346</v>
      </c>
      <c r="G600" s="315">
        <v>17.938376675309907</v>
      </c>
      <c r="H600" s="315">
        <v>17.914093760305089</v>
      </c>
      <c r="I600" s="315">
        <v>17.889950816602589</v>
      </c>
      <c r="J600" s="315">
        <v>17.866806445868594</v>
      </c>
      <c r="K600" s="315">
        <v>17.843533038464248</v>
      </c>
      <c r="L600" s="315">
        <v>17.820834215283742</v>
      </c>
      <c r="M600" s="315">
        <v>17.798380750061519</v>
      </c>
      <c r="N600" s="315">
        <v>17.776868507754251</v>
      </c>
      <c r="O600" s="315">
        <v>17.754780122155154</v>
      </c>
    </row>
    <row r="601" outlineLevel="2" collapsed="1" hidden="1">
      <c r="B601" s="316" t="s">
        <v>31</v>
      </c>
      <c r="C601" s="317" t="s">
        <v>6</v>
      </c>
      <c r="D601" s="317">
        <v>5.6505677655702042</v>
      </c>
      <c r="E601" s="317">
        <v>5.8453699467906537</v>
      </c>
      <c r="F601" s="317">
        <v>5.9167376005496255</v>
      </c>
      <c r="G601" s="317">
        <v>5.9890190955862623</v>
      </c>
      <c r="H601" s="317">
        <v>6.0513269985144342</v>
      </c>
      <c r="I601" s="317">
        <v>6.0975643489586</v>
      </c>
      <c r="J601" s="317">
        <v>6.1407274089027482</v>
      </c>
      <c r="K601" s="317">
        <v>6.1861107779864959</v>
      </c>
      <c r="L601" s="317">
        <v>6.2641989569052727</v>
      </c>
      <c r="M601" s="317">
        <v>6.3076749428433949</v>
      </c>
      <c r="N601" s="317">
        <v>6.3648807281524347</v>
      </c>
      <c r="O601" s="317">
        <v>6.44246037115141</v>
      </c>
    </row>
    <row r="602" outlineLevel="2" collapsed="1" hidden="1">
      <c r="B602" s="316" t="s">
        <v>32</v>
      </c>
      <c r="C602" s="315" t="s">
        <v>6</v>
      </c>
      <c r="D602" s="315">
        <v>2131.7582601837344</v>
      </c>
      <c r="E602" s="315">
        <v>1807.9046411244128</v>
      </c>
      <c r="F602" s="315">
        <v>1911.600914904682</v>
      </c>
      <c r="G602" s="315">
        <v>1959.9222062686247</v>
      </c>
      <c r="H602" s="315">
        <v>2048.7914462089552</v>
      </c>
      <c r="I602" s="315">
        <v>2024.2406684626844</v>
      </c>
      <c r="J602" s="315">
        <v>2141.0699754530965</v>
      </c>
      <c r="K602" s="315">
        <v>2826.7661662521018</v>
      </c>
      <c r="L602" s="315">
        <v>2353.4936264941302</v>
      </c>
      <c r="M602" s="315">
        <v>2723.109577358116</v>
      </c>
      <c r="N602" s="315">
        <v>3321.8419457459518</v>
      </c>
      <c r="O602" s="315">
        <v>2793.675292966042</v>
      </c>
    </row>
    <row r="603" outlineLevel="2" collapsed="1" hidden="1">
      <c r="B603" s="316" t="s">
        <v>33</v>
      </c>
      <c r="C603" s="315" t="s">
        <v>6</v>
      </c>
      <c r="D603" s="315">
        <v>1291.39494219359</v>
      </c>
      <c r="E603" s="315">
        <v>906.9890652054853</v>
      </c>
      <c r="F603" s="315">
        <v>914.29438265933118</v>
      </c>
      <c r="G603" s="315">
        <v>921.26467894156212</v>
      </c>
      <c r="H603" s="315">
        <v>928.44250022359631</v>
      </c>
      <c r="I603" s="315">
        <v>935.8169213500754</v>
      </c>
      <c r="J603" s="315">
        <v>943.669957138837</v>
      </c>
      <c r="K603" s="315">
        <v>1624.2776778916075</v>
      </c>
      <c r="L603" s="315">
        <v>1086.4689285540021</v>
      </c>
      <c r="M603" s="315">
        <v>1461.1188910200681</v>
      </c>
      <c r="N603" s="315">
        <v>1973.9939716187992</v>
      </c>
      <c r="O603" s="315">
        <v>1333.03476300919</v>
      </c>
    </row>
    <row r="604" outlineLevel="2" collapsed="1" hidden="1">
      <c r="B604" s="316" t="s">
        <v>34</v>
      </c>
      <c r="C604" s="315" t="s">
        <v>6</v>
      </c>
      <c r="D604" s="315">
        <v>321.70038181168866</v>
      </c>
      <c r="E604" s="315">
        <v>363.3032877844654</v>
      </c>
      <c r="F604" s="315">
        <v>451.744925136494</v>
      </c>
      <c r="G604" s="315">
        <v>482.440189994553</v>
      </c>
      <c r="H604" s="315">
        <v>556.7253385179315</v>
      </c>
      <c r="I604" s="315">
        <v>515.20815688251923</v>
      </c>
      <c r="J604" s="315">
        <v>612.48509201259537</v>
      </c>
      <c r="K604" s="315">
        <v>611.06505260240181</v>
      </c>
      <c r="L604" s="315">
        <v>666.93519594692873</v>
      </c>
      <c r="M604" s="315">
        <v>654.46688798734056</v>
      </c>
      <c r="N604" s="315">
        <v>730.5052958115042</v>
      </c>
      <c r="O604" s="315">
        <v>834.48138698571927</v>
      </c>
    </row>
    <row r="605" outlineLevel="2" collapsed="1" hidden="1">
      <c r="B605" s="316" t="s">
        <v>35</v>
      </c>
      <c r="C605" s="315" t="s">
        <v>6</v>
      </c>
      <c r="D605" s="315">
        <v>35.198441903805787</v>
      </c>
      <c r="E605" s="315">
        <v>36.836644174780361</v>
      </c>
      <c r="F605" s="315">
        <v>38.428665669243657</v>
      </c>
      <c r="G605" s="315">
        <v>42.645156977840387</v>
      </c>
      <c r="H605" s="315">
        <v>44.497472699939607</v>
      </c>
      <c r="I605" s="315">
        <v>49.961862605326871</v>
      </c>
      <c r="J605" s="315">
        <v>57.807440032297677</v>
      </c>
      <c r="K605" s="315">
        <v>60.265014890631178</v>
      </c>
      <c r="L605" s="315">
        <v>61.978250537713855</v>
      </c>
      <c r="M605" s="315">
        <v>65.531707752046316</v>
      </c>
      <c r="N605" s="315">
        <v>70.252204232549076</v>
      </c>
      <c r="O605" s="315">
        <v>72.161580036339188</v>
      </c>
    </row>
    <row r="606" outlineLevel="2" collapsed="1" hidden="1">
      <c r="B606" s="316" t="s">
        <v>36</v>
      </c>
      <c r="C606" s="315" t="s">
        <v>6</v>
      </c>
      <c r="D606" s="315">
        <v>104830.90839299691</v>
      </c>
      <c r="E606" s="315">
        <v>105171.40674745171</v>
      </c>
      <c r="F606" s="315">
        <v>105073.33282082588</v>
      </c>
      <c r="G606" s="315">
        <v>105029.69745622791</v>
      </c>
      <c r="H606" s="315">
        <v>104945.56013544566</v>
      </c>
      <c r="I606" s="315">
        <v>104972.02172691048</v>
      </c>
      <c r="J606" s="315">
        <v>104855.96795841999</v>
      </c>
      <c r="K606" s="315">
        <v>104173.39559641757</v>
      </c>
      <c r="L606" s="315">
        <v>104653.02757902751</v>
      </c>
      <c r="M606" s="315">
        <v>104286.09443363636</v>
      </c>
      <c r="N606" s="315">
        <v>103690.90389524233</v>
      </c>
      <c r="O606" s="315">
        <v>104225.32375005342</v>
      </c>
    </row>
    <row r="607" outlineLevel="2" collapsed="1" hidden="1">
      <c r="B607" s="316" t="s">
        <v>37</v>
      </c>
      <c r="C607" s="315" t="s">
        <v>6</v>
      </c>
      <c r="D607" s="315">
        <v>1666.1086070031047</v>
      </c>
      <c r="E607" s="315">
        <v>1325.6102525483386</v>
      </c>
      <c r="F607" s="315">
        <v>1423.6841791741454</v>
      </c>
      <c r="G607" s="315">
        <v>1467.3195437720781</v>
      </c>
      <c r="H607" s="315">
        <v>1551.4568645543679</v>
      </c>
      <c r="I607" s="315">
        <v>1524.9952730895448</v>
      </c>
      <c r="J607" s="315">
        <v>1641.0490415800143</v>
      </c>
      <c r="K607" s="315">
        <v>2323.6214035823778</v>
      </c>
      <c r="L607" s="315">
        <v>1843.9894209725005</v>
      </c>
      <c r="M607" s="315">
        <v>2210.9225663636462</v>
      </c>
      <c r="N607" s="315">
        <v>2806.1131047576455</v>
      </c>
      <c r="O607" s="315">
        <v>2271.6932499465952</v>
      </c>
    </row>
    <row r="608" outlineLevel="2" collapsed="1" hidden="1">
      <c r="B608" s="316" t="s">
        <v>38</v>
      </c>
      <c r="C608" s="317" t="s">
        <v>6</v>
      </c>
      <c r="D608" s="317">
        <v>9.4216103712482173</v>
      </c>
      <c r="E608" s="317">
        <v>9.433345251882896</v>
      </c>
      <c r="F608" s="317">
        <v>9.4012092398754259</v>
      </c>
      <c r="G608" s="317">
        <v>9.3861494322978274</v>
      </c>
      <c r="H608" s="317">
        <v>9.3174010511924816</v>
      </c>
      <c r="I608" s="317">
        <v>9.3056344918875311</v>
      </c>
      <c r="J608" s="317">
        <v>9.2270908747590141</v>
      </c>
      <c r="K608" s="317">
        <v>9.5692085140054761</v>
      </c>
      <c r="L608" s="317">
        <v>9.2152923905986377</v>
      </c>
      <c r="M608" s="317">
        <v>9.5357513917314325</v>
      </c>
      <c r="N608" s="317">
        <v>9.4842025353631367</v>
      </c>
      <c r="O608" s="317">
        <v>9.2444956788624175</v>
      </c>
    </row>
    <row r="609" outlineLevel="2" collapsed="1" hidden="1">
      <c r="B609" s="310" t="s">
        <v>39</v>
      </c>
    </row>
    <row r="610" outlineLevel="2" collapsed="1" hidden="1">
      <c r="B610" s="311" t="s">
        <v>26</v>
      </c>
      <c r="C610" s="301">
        <v>16620.735</v>
      </c>
      <c r="D610" s="301">
        <v>16619</v>
      </c>
      <c r="E610" s="301">
        <v>16619</v>
      </c>
      <c r="F610" s="301">
        <v>16619</v>
      </c>
      <c r="G610" s="301">
        <v>16619</v>
      </c>
      <c r="H610" s="301">
        <v>16619</v>
      </c>
      <c r="I610" s="301">
        <v>16619</v>
      </c>
      <c r="J610" s="301">
        <v>16619</v>
      </c>
      <c r="K610" s="301">
        <v>16619</v>
      </c>
      <c r="L610" s="301">
        <v>16619</v>
      </c>
      <c r="M610" s="301">
        <v>16619</v>
      </c>
      <c r="N610" s="301">
        <v>16619</v>
      </c>
      <c r="O610" s="301">
        <v>16619</v>
      </c>
    </row>
    <row r="611" outlineLevel="2" collapsed="1" hidden="1">
      <c r="B611" s="312" t="s">
        <v>27</v>
      </c>
      <c r="C611" s="301" t="s">
        <v>6</v>
      </c>
      <c r="D611" s="301">
        <v>0</v>
      </c>
      <c r="E611" s="301">
        <v>0</v>
      </c>
      <c r="F611" s="301">
        <v>0</v>
      </c>
      <c r="G611" s="301">
        <v>0</v>
      </c>
      <c r="H611" s="301">
        <v>0</v>
      </c>
      <c r="I611" s="301">
        <v>0</v>
      </c>
      <c r="J611" s="301">
        <v>0</v>
      </c>
      <c r="K611" s="301">
        <v>0</v>
      </c>
      <c r="L611" s="301">
        <v>0</v>
      </c>
      <c r="M611" s="301">
        <v>0</v>
      </c>
      <c r="N611" s="301">
        <v>0</v>
      </c>
      <c r="O611" s="301">
        <v>0</v>
      </c>
    </row>
    <row r="612" outlineLevel="2" collapsed="1" hidden="1">
      <c r="B612" s="312" t="s">
        <v>28</v>
      </c>
      <c r="C612" s="301" t="s">
        <v>6</v>
      </c>
      <c r="D612" s="301">
        <v>0</v>
      </c>
      <c r="E612" s="301">
        <v>0</v>
      </c>
      <c r="F612" s="301">
        <v>0</v>
      </c>
      <c r="G612" s="301">
        <v>0</v>
      </c>
      <c r="H612" s="301">
        <v>0</v>
      </c>
      <c r="I612" s="301">
        <v>0</v>
      </c>
      <c r="J612" s="301">
        <v>0</v>
      </c>
      <c r="K612" s="301">
        <v>0</v>
      </c>
      <c r="L612" s="301">
        <v>0</v>
      </c>
      <c r="M612" s="301">
        <v>0</v>
      </c>
      <c r="N612" s="301">
        <v>0</v>
      </c>
      <c r="O612" s="301">
        <v>0</v>
      </c>
    </row>
    <row r="613" outlineLevel="2" collapsed="1" hidden="1">
      <c r="B613" s="311" t="s">
        <v>22</v>
      </c>
      <c r="C613" s="301">
        <v>16619</v>
      </c>
      <c r="D613" s="301">
        <v>16619</v>
      </c>
      <c r="E613" s="301">
        <v>16619</v>
      </c>
      <c r="F613" s="301">
        <v>16619</v>
      </c>
      <c r="G613" s="301">
        <v>16619</v>
      </c>
      <c r="H613" s="301">
        <v>16619</v>
      </c>
      <c r="I613" s="301">
        <v>16619</v>
      </c>
      <c r="J613" s="301">
        <v>16619</v>
      </c>
      <c r="K613" s="301">
        <v>16619</v>
      </c>
      <c r="L613" s="301">
        <v>16619</v>
      </c>
      <c r="M613" s="301">
        <v>16619</v>
      </c>
      <c r="N613" s="301">
        <v>16619</v>
      </c>
      <c r="O613" s="301">
        <v>16619</v>
      </c>
    </row>
    <row r="614" outlineLevel="2" collapsed="1" hidden="1">
      <c r="B614" s="312" t="s">
        <v>29</v>
      </c>
      <c r="C614" s="301" t="s">
        <v>6</v>
      </c>
      <c r="D614" s="301">
        <v>0</v>
      </c>
      <c r="E614" s="301">
        <v>0</v>
      </c>
      <c r="F614" s="301">
        <v>0</v>
      </c>
      <c r="G614" s="301">
        <v>0</v>
      </c>
      <c r="H614" s="301">
        <v>0</v>
      </c>
      <c r="I614" s="301">
        <v>0</v>
      </c>
      <c r="J614" s="301">
        <v>0</v>
      </c>
      <c r="K614" s="301">
        <v>0</v>
      </c>
      <c r="L614" s="301">
        <v>0</v>
      </c>
      <c r="M614" s="301">
        <v>0</v>
      </c>
      <c r="N614" s="301">
        <v>0</v>
      </c>
      <c r="O614" s="301">
        <v>0</v>
      </c>
    </row>
    <row r="615" outlineLevel="2" collapsed="1" hidden="1">
      <c r="B615" s="311" t="s">
        <v>23</v>
      </c>
      <c r="C615" s="301" t="s">
        <v>6</v>
      </c>
      <c r="D615" s="301">
        <v>26.984021622372797</v>
      </c>
      <c r="E615" s="301">
        <v>26.716120559167763</v>
      </c>
      <c r="F615" s="301">
        <v>35.34613946623611</v>
      </c>
      <c r="G615" s="301">
        <v>37.116493614804128</v>
      </c>
      <c r="H615" s="301">
        <v>37.532529702642087</v>
      </c>
      <c r="I615" s="301">
        <v>38.883188544982879</v>
      </c>
      <c r="J615" s="301">
        <v>49.972400919817552</v>
      </c>
      <c r="K615" s="301">
        <v>51.204072739094684</v>
      </c>
      <c r="L615" s="301">
        <v>52.104081359859009</v>
      </c>
      <c r="M615" s="301">
        <v>52.563433641067185</v>
      </c>
      <c r="N615" s="301">
        <v>53.69403427584362</v>
      </c>
      <c r="O615" s="301">
        <v>54.124392990258016</v>
      </c>
    </row>
    <row r="616" outlineLevel="2" collapsed="1" hidden="1">
      <c r="B616" s="312" t="s">
        <v>31</v>
      </c>
      <c r="C616" s="313" t="s">
        <v>6</v>
      </c>
      <c r="D616" s="313">
        <v>1.9482186525955294</v>
      </c>
      <c r="E616" s="313">
        <v>1.9290778428907467</v>
      </c>
      <c r="F616" s="313">
        <v>2.5522213947580079</v>
      </c>
      <c r="G616" s="313">
        <v>2.6800524903884084</v>
      </c>
      <c r="H616" s="313">
        <v>2.7100930045833387</v>
      </c>
      <c r="I616" s="313">
        <v>2.8076193666273213</v>
      </c>
      <c r="J616" s="313">
        <v>3.6083326977424073</v>
      </c>
      <c r="K616" s="313">
        <v>3.6972674220418571</v>
      </c>
      <c r="L616" s="313">
        <v>3.7622539040755045</v>
      </c>
      <c r="M616" s="313">
        <v>3.7954221294470556</v>
      </c>
      <c r="N616" s="313">
        <v>3.8770588561894428</v>
      </c>
      <c r="O616" s="313">
        <v>3.9081335572723761</v>
      </c>
    </row>
    <row r="617" outlineLevel="2" collapsed="1" hidden="1">
      <c r="B617" s="312" t="s">
        <v>32</v>
      </c>
      <c r="C617" s="301" t="s">
        <v>6</v>
      </c>
      <c r="D617" s="301">
        <v>233.13990656708629</v>
      </c>
      <c r="E617" s="301">
        <v>1638.9014998440262</v>
      </c>
      <c r="F617" s="301">
        <v>241.97048489331664</v>
      </c>
      <c r="G617" s="301">
        <v>282.99204378580146</v>
      </c>
      <c r="H617" s="301">
        <v>308.42836478178197</v>
      </c>
      <c r="I617" s="301">
        <v>2472.3004363336681</v>
      </c>
      <c r="J617" s="301">
        <v>296.33648267495892</v>
      </c>
      <c r="K617" s="301">
        <v>322.44089622506624</v>
      </c>
      <c r="L617" s="301">
        <v>323.56509598621022</v>
      </c>
      <c r="M617" s="301">
        <v>299.66683931364213</v>
      </c>
      <c r="N617" s="301">
        <v>325.43741081333462</v>
      </c>
      <c r="O617" s="301">
        <v>326.49658302830608</v>
      </c>
    </row>
    <row r="618" outlineLevel="2" collapsed="1" hidden="1">
      <c r="B618" s="312" t="s">
        <v>33</v>
      </c>
      <c r="C618" s="301" t="s">
        <v>6</v>
      </c>
      <c r="D618" s="301">
        <v>204.18107830071668</v>
      </c>
      <c r="E618" s="301">
        <v>1610.0965911642782</v>
      </c>
      <c r="F618" s="301">
        <v>204.17885289030934</v>
      </c>
      <c r="G618" s="301">
        <v>243.38934543991118</v>
      </c>
      <c r="H618" s="301">
        <v>268.00152490564966</v>
      </c>
      <c r="I618" s="301">
        <v>2430.7785380719451</v>
      </c>
      <c r="J618" s="301">
        <v>243.37343047702669</v>
      </c>
      <c r="K618" s="301">
        <v>267.97656592784665</v>
      </c>
      <c r="L618" s="301">
        <v>267.96614460608254</v>
      </c>
      <c r="M618" s="301">
        <v>243.33186247109421</v>
      </c>
      <c r="N618" s="301">
        <v>267.95613735188448</v>
      </c>
      <c r="O618" s="301">
        <v>267.9554934999818</v>
      </c>
    </row>
    <row r="619" outlineLevel="2" collapsed="1" hidden="1">
      <c r="B619" s="312" t="s">
        <v>34</v>
      </c>
      <c r="C619" s="301" t="s">
        <v>6</v>
      </c>
      <c r="D619" s="301">
        <v>1.737965694392</v>
      </c>
      <c r="E619" s="301">
        <v>1.8464139984534345</v>
      </c>
      <c r="F619" s="301">
        <v>2.2182745610340127</v>
      </c>
      <c r="G619" s="301">
        <v>2.268729782328458</v>
      </c>
      <c r="H619" s="301">
        <v>2.6750892679565705</v>
      </c>
      <c r="I619" s="301">
        <v>2.3891469786246513</v>
      </c>
      <c r="J619" s="301">
        <v>2.7070385776466788</v>
      </c>
      <c r="K619" s="301">
        <v>2.9572114173026396</v>
      </c>
      <c r="L619" s="301">
        <v>3.1842136710649562</v>
      </c>
      <c r="M619" s="301">
        <v>3.44604546159288</v>
      </c>
      <c r="N619" s="301">
        <v>3.4714902344095284</v>
      </c>
      <c r="O619" s="301">
        <v>4.0229306356531387</v>
      </c>
    </row>
    <row r="620" outlineLevel="2" collapsed="1" hidden="1">
      <c r="B620" s="312" t="s">
        <v>35</v>
      </c>
      <c r="C620" s="301" t="s">
        <v>6</v>
      </c>
      <c r="D620" s="301">
        <v>0.2368409496048</v>
      </c>
      <c r="E620" s="301">
        <v>0.24237412212652432</v>
      </c>
      <c r="F620" s="301">
        <v>0.22721797573710789</v>
      </c>
      <c r="G620" s="301">
        <v>0.21747494875764226</v>
      </c>
      <c r="H620" s="301">
        <v>0.21922090553365042</v>
      </c>
      <c r="I620" s="301">
        <v>0.24956273811551052</v>
      </c>
      <c r="J620" s="301">
        <v>0.2836127004680058</v>
      </c>
      <c r="K620" s="301">
        <v>0.30304614082229658</v>
      </c>
      <c r="L620" s="301">
        <v>0.31065634920377222</v>
      </c>
      <c r="M620" s="301">
        <v>0.32549773988792152</v>
      </c>
      <c r="N620" s="301">
        <v>0.3157489511969927</v>
      </c>
      <c r="O620" s="301">
        <v>0.39376590241330911</v>
      </c>
    </row>
    <row r="621" outlineLevel="2" collapsed="1" hidden="1">
      <c r="B621" s="312" t="s">
        <v>36</v>
      </c>
      <c r="C621" s="301" t="s">
        <v>6</v>
      </c>
      <c r="D621" s="301">
        <v>16412.844115055286</v>
      </c>
      <c r="E621" s="301">
        <v>15006.814620715131</v>
      </c>
      <c r="F621" s="301">
        <v>16412.375654573021</v>
      </c>
      <c r="G621" s="301">
        <v>16373.124449829249</v>
      </c>
      <c r="H621" s="301">
        <v>16348.10416492062</v>
      </c>
      <c r="I621" s="301">
        <v>14185.58275221107</v>
      </c>
      <c r="J621" s="301">
        <v>16372.635918244938</v>
      </c>
      <c r="K621" s="301">
        <v>16347.763176514171</v>
      </c>
      <c r="L621" s="301">
        <v>16347.538985373449</v>
      </c>
      <c r="M621" s="301">
        <v>16371.896594327342</v>
      </c>
      <c r="N621" s="301">
        <v>16347.256623462508</v>
      </c>
      <c r="O621" s="301">
        <v>16346.62780996256</v>
      </c>
    </row>
    <row r="622" outlineLevel="2" collapsed="1" hidden="1">
      <c r="B622" s="312" t="s">
        <v>40</v>
      </c>
      <c r="C622" s="301" t="s">
        <v>6</v>
      </c>
      <c r="D622" s="301">
        <v>206.15588494471322</v>
      </c>
      <c r="E622" s="301">
        <v>1612.1853792848676</v>
      </c>
      <c r="F622" s="301">
        <v>206.62434542697912</v>
      </c>
      <c r="G622" s="301">
        <v>245.87555017075155</v>
      </c>
      <c r="H622" s="301">
        <v>270.8958350793788</v>
      </c>
      <c r="I622" s="301">
        <v>2433.417247788931</v>
      </c>
      <c r="J622" s="301">
        <v>246.36408175506375</v>
      </c>
      <c r="K622" s="301">
        <v>271.23682348582861</v>
      </c>
      <c r="L622" s="301">
        <v>271.46101462655287</v>
      </c>
      <c r="M622" s="301">
        <v>247.10340567265902</v>
      </c>
      <c r="N622" s="301">
        <v>271.74337653749251</v>
      </c>
      <c r="O622" s="301">
        <v>272.37219003744138</v>
      </c>
    </row>
    <row r="623" outlineLevel="2" collapsed="1" hidden="1">
      <c r="B623" s="312" t="s">
        <v>41</v>
      </c>
      <c r="C623" s="313" t="s">
        <v>6</v>
      </c>
      <c r="D623" s="313">
        <v>6.6926616595400983</v>
      </c>
      <c r="E623" s="313">
        <v>6.4254333705307349</v>
      </c>
      <c r="F623" s="313">
        <v>6.6873441361025305</v>
      </c>
      <c r="G623" s="313">
        <v>6.6748250695307778</v>
      </c>
      <c r="H623" s="313">
        <v>6.582315709494619</v>
      </c>
      <c r="I623" s="313">
        <v>6.86156986717673</v>
      </c>
      <c r="J623" s="313">
        <v>6.65633719108427</v>
      </c>
      <c r="K623" s="313">
        <v>6.5667420622678154</v>
      </c>
      <c r="L623" s="313">
        <v>6.5633510889950166</v>
      </c>
      <c r="M623" s="313">
        <v>6.6477940262082651</v>
      </c>
      <c r="N623" s="313">
        <v>6.5589944951168828</v>
      </c>
      <c r="O623" s="313">
        <v>6.5601585397557693</v>
      </c>
    </row>
    <row r="624" outlineLevel="2" collapsed="1" hidden="1">
      <c r="B624" s="310" t="s">
        <v>42</v>
      </c>
    </row>
    <row r="625" outlineLevel="2" collapsed="1" hidden="1">
      <c r="B625" s="314" t="s">
        <v>22</v>
      </c>
      <c r="C625" s="315">
        <v>4405</v>
      </c>
      <c r="D625" s="315">
        <v>4405</v>
      </c>
      <c r="E625" s="315">
        <v>4405</v>
      </c>
      <c r="F625" s="315">
        <v>4405</v>
      </c>
      <c r="G625" s="315">
        <v>4405</v>
      </c>
      <c r="H625" s="315">
        <v>4405</v>
      </c>
      <c r="I625" s="315">
        <v>4405</v>
      </c>
      <c r="J625" s="315">
        <v>4405</v>
      </c>
      <c r="K625" s="315">
        <v>4405</v>
      </c>
      <c r="L625" s="315">
        <v>4405</v>
      </c>
      <c r="M625" s="315">
        <v>4405</v>
      </c>
      <c r="N625" s="315">
        <v>4405</v>
      </c>
      <c r="O625" s="315">
        <v>4405</v>
      </c>
    </row>
    <row r="626" outlineLevel="2" collapsed="1" hidden="1">
      <c r="B626" s="314" t="s">
        <v>23</v>
      </c>
      <c r="C626" s="315" t="s">
        <v>6</v>
      </c>
      <c r="D626" s="315">
        <v>0</v>
      </c>
      <c r="E626" s="315">
        <v>0</v>
      </c>
      <c r="F626" s="315">
        <v>0</v>
      </c>
      <c r="G626" s="315">
        <v>0</v>
      </c>
      <c r="H626" s="315">
        <v>0</v>
      </c>
      <c r="I626" s="315">
        <v>0</v>
      </c>
      <c r="J626" s="315">
        <v>0</v>
      </c>
      <c r="K626" s="315">
        <v>0</v>
      </c>
      <c r="L626" s="315">
        <v>0</v>
      </c>
      <c r="M626" s="315">
        <v>0</v>
      </c>
      <c r="N626" s="315">
        <v>0</v>
      </c>
      <c r="O626" s="315">
        <v>0</v>
      </c>
    </row>
    <row r="627" outlineLevel="1"/>
    <row r="628" outlineLevel="1">
      <c r="B628" s="308" t="s">
        <v>43</v>
      </c>
      <c r="C628" s="309"/>
      <c r="D628" s="309"/>
      <c r="E628" s="309"/>
      <c r="F628" s="309"/>
      <c r="G628" s="309"/>
      <c r="H628" s="309"/>
      <c r="I628" s="309"/>
      <c r="J628" s="309"/>
      <c r="K628" s="309"/>
      <c r="L628" s="309"/>
      <c r="M628" s="309"/>
      <c r="N628" s="309"/>
      <c r="O628" s="309"/>
    </row>
    <row r="629" outlineLevel="1">
      <c r="B629" s="298" t="s">
        <v>19</v>
      </c>
      <c r="C629" s="301">
        <v>124823.00300000001</v>
      </c>
      <c r="D629" s="301">
        <v>124823.00300000001</v>
      </c>
      <c r="E629" s="301">
        <v>124823.00300000001</v>
      </c>
      <c r="F629" s="301">
        <v>124823.00300000001</v>
      </c>
      <c r="G629" s="301">
        <v>124823.00300000001</v>
      </c>
      <c r="H629" s="301">
        <v>124823.00300000001</v>
      </c>
      <c r="I629" s="301">
        <v>124823.00300000001</v>
      </c>
      <c r="J629" s="301">
        <v>124823.00300000001</v>
      </c>
      <c r="K629" s="301">
        <v>124823.00300000001</v>
      </c>
      <c r="L629" s="301">
        <v>124823.00300000001</v>
      </c>
      <c r="M629" s="301">
        <v>124823.00300000001</v>
      </c>
      <c r="N629" s="301">
        <v>124823.00300000001</v>
      </c>
      <c r="O629" s="301">
        <v>124823.00300000001</v>
      </c>
    </row>
    <row r="630" outlineLevel="1">
      <c r="B630" s="298" t="s">
        <v>20</v>
      </c>
      <c r="C630" s="300"/>
      <c r="D630" s="300">
        <v>57.8325376196292</v>
      </c>
      <c r="E630" s="300">
        <v>68.9136157191251</v>
      </c>
      <c r="F630" s="300">
        <v>80.8608405579739</v>
      </c>
      <c r="G630" s="300">
        <v>94.7289599595906</v>
      </c>
      <c r="H630" s="300">
        <v>111.863953583796</v>
      </c>
      <c r="I630" s="300">
        <v>127.702295526804</v>
      </c>
      <c r="J630" s="300">
        <v>142.605142834914</v>
      </c>
      <c r="K630" s="300">
        <v>156.943766793733</v>
      </c>
      <c r="L630" s="300">
        <v>170.824768459234</v>
      </c>
      <c r="M630" s="300">
        <v>184.271466956178</v>
      </c>
      <c r="N630" s="300">
        <v>197.38429373048</v>
      </c>
      <c r="O630" s="300">
        <v>210.322320282077</v>
      </c>
    </row>
    <row r="631" outlineLevel="2" collapsed="1" hidden="1">
      <c r="B631" s="310" t="s">
        <v>44</v>
      </c>
    </row>
    <row r="632" outlineLevel="2" collapsed="1" hidden="1">
      <c r="B632" s="311" t="s">
        <v>22</v>
      </c>
      <c r="C632" s="301">
        <v>37224.999</v>
      </c>
      <c r="D632" s="301">
        <v>37224.999</v>
      </c>
      <c r="E632" s="301">
        <v>37224.999</v>
      </c>
      <c r="F632" s="301">
        <v>37224.999</v>
      </c>
      <c r="G632" s="301">
        <v>37224.999</v>
      </c>
      <c r="H632" s="301">
        <v>37224.999</v>
      </c>
      <c r="I632" s="301">
        <v>37224.999</v>
      </c>
      <c r="J632" s="301">
        <v>37224.999</v>
      </c>
      <c r="K632" s="301">
        <v>37224.999</v>
      </c>
      <c r="L632" s="301">
        <v>37224.999</v>
      </c>
      <c r="M632" s="301">
        <v>37224.999</v>
      </c>
      <c r="N632" s="301">
        <v>37224.999</v>
      </c>
      <c r="O632" s="301">
        <v>37224.999</v>
      </c>
    </row>
    <row r="633" outlineLevel="2" collapsed="1" hidden="1">
      <c r="B633" s="311" t="s">
        <v>23</v>
      </c>
      <c r="C633" s="301" t="s">
        <v>6</v>
      </c>
      <c r="D633" s="301">
        <v>29.386306406289602</v>
      </c>
      <c r="E633" s="301">
        <v>36.803648005110333</v>
      </c>
      <c r="F633" s="301">
        <v>46.213801867163014</v>
      </c>
      <c r="G633" s="301">
        <v>56.997214456026633</v>
      </c>
      <c r="H633" s="301">
        <v>71.088926450167946</v>
      </c>
      <c r="I633" s="301">
        <v>83.831429657052368</v>
      </c>
      <c r="J633" s="301">
        <v>95.61211456197438</v>
      </c>
      <c r="K633" s="301">
        <v>106.82797514874397</v>
      </c>
      <c r="L633" s="301">
        <v>117.64641942482874</v>
      </c>
      <c r="M633" s="301">
        <v>128.12690205514463</v>
      </c>
      <c r="N633" s="301">
        <v>138.31405860786524</v>
      </c>
      <c r="O633" s="301">
        <v>148.311871781595</v>
      </c>
    </row>
    <row r="634" outlineLevel="2" collapsed="1" hidden="1">
      <c r="B634" s="312" t="s">
        <v>30</v>
      </c>
      <c r="C634" s="301" t="s">
        <v>6</v>
      </c>
      <c r="D634" s="301">
        <v>6.514374825</v>
      </c>
      <c r="E634" s="301">
        <v>6.5143748250000177</v>
      </c>
      <c r="F634" s="301">
        <v>6.5143748258174634</v>
      </c>
      <c r="G634" s="301">
        <v>6.5143748230266629</v>
      </c>
      <c r="H634" s="301">
        <v>6.5143748269959945</v>
      </c>
      <c r="I634" s="301">
        <v>6.5143748242291455</v>
      </c>
      <c r="J634" s="301">
        <v>6.5143748257901946</v>
      </c>
      <c r="K634" s="301">
        <v>6.5143748276811086</v>
      </c>
      <c r="L634" s="301">
        <v>6.5143748241596846</v>
      </c>
      <c r="M634" s="301">
        <v>6.5143748256741718</v>
      </c>
      <c r="N634" s="301">
        <v>6.5143748281303671</v>
      </c>
      <c r="O634" s="301">
        <v>6.5143748255156533</v>
      </c>
    </row>
    <row r="635" outlineLevel="2" collapsed="1" hidden="1">
      <c r="B635" s="312" t="s">
        <v>31</v>
      </c>
      <c r="C635" s="313" t="s">
        <v>6</v>
      </c>
      <c r="D635" s="313">
        <v>0.94730876117814056</v>
      </c>
      <c r="E635" s="313">
        <v>1.1864171603102636</v>
      </c>
      <c r="F635" s="313">
        <v>1.4897666549459308</v>
      </c>
      <c r="G635" s="313">
        <v>1.8373850687606992</v>
      </c>
      <c r="H635" s="313">
        <v>2.2916511492774396</v>
      </c>
      <c r="I635" s="313">
        <v>2.7024235941138066</v>
      </c>
      <c r="J635" s="313">
        <v>3.0821904783494891</v>
      </c>
      <c r="K635" s="313">
        <v>3.44374945929462</v>
      </c>
      <c r="L635" s="313">
        <v>3.7924971686310718</v>
      </c>
      <c r="M635" s="313">
        <v>4.1303502107864</v>
      </c>
      <c r="N635" s="313">
        <v>4.4587474758411219</v>
      </c>
      <c r="O635" s="313">
        <v>4.7810409917785091</v>
      </c>
    </row>
    <row r="636" outlineLevel="2" collapsed="1" hidden="1">
      <c r="B636" s="312" t="s">
        <v>45</v>
      </c>
      <c r="C636" s="301" t="s">
        <v>6</v>
      </c>
      <c r="D636" s="301">
        <v>0</v>
      </c>
      <c r="E636" s="301">
        <v>0</v>
      </c>
      <c r="F636" s="301">
        <v>0</v>
      </c>
      <c r="G636" s="301">
        <v>0</v>
      </c>
      <c r="H636" s="301">
        <v>0</v>
      </c>
      <c r="I636" s="301">
        <v>0</v>
      </c>
      <c r="J636" s="301">
        <v>0</v>
      </c>
      <c r="K636" s="301">
        <v>0</v>
      </c>
      <c r="L636" s="301">
        <v>0</v>
      </c>
      <c r="M636" s="301">
        <v>0</v>
      </c>
      <c r="N636" s="301">
        <v>0</v>
      </c>
      <c r="O636" s="301">
        <v>0</v>
      </c>
    </row>
    <row r="637" outlineLevel="2" collapsed="1" hidden="1">
      <c r="B637" s="312" t="s">
        <v>46</v>
      </c>
      <c r="C637" s="301" t="s">
        <v>6</v>
      </c>
      <c r="D637" s="301">
        <v>2353.4379838698446</v>
      </c>
      <c r="E637" s="301">
        <v>2338.2916165377519</v>
      </c>
      <c r="F637" s="301">
        <v>2326.3679167390446</v>
      </c>
      <c r="G637" s="301">
        <v>4349.7121815625187</v>
      </c>
      <c r="H637" s="301">
        <v>4335.469690902778</v>
      </c>
      <c r="I637" s="301">
        <v>4321.9896986048125</v>
      </c>
      <c r="J637" s="301">
        <v>4326.00244219308</v>
      </c>
      <c r="K637" s="301">
        <v>4317.91260279581</v>
      </c>
      <c r="L637" s="301">
        <v>4308.7625913629017</v>
      </c>
      <c r="M637" s="301">
        <v>4316.1137464742751</v>
      </c>
      <c r="N637" s="301">
        <v>4310.7679311795437</v>
      </c>
      <c r="O637" s="301">
        <v>4304.0376350533379</v>
      </c>
    </row>
    <row r="638" outlineLevel="2" collapsed="1" hidden="1">
      <c r="B638" s="312" t="s">
        <v>36</v>
      </c>
      <c r="C638" s="301" t="s">
        <v>6</v>
      </c>
      <c r="D638" s="301">
        <v>34900.947322536471</v>
      </c>
      <c r="E638" s="301">
        <v>34923.511030516878</v>
      </c>
      <c r="F638" s="301">
        <v>34944.844886736864</v>
      </c>
      <c r="G638" s="301">
        <v>32932.284032003961</v>
      </c>
      <c r="H638" s="301">
        <v>32960.618235242626</v>
      </c>
      <c r="I638" s="301">
        <v>32986.840730687793</v>
      </c>
      <c r="J638" s="301">
        <v>32994.6086717368</v>
      </c>
      <c r="K638" s="301">
        <v>33013.914372628918</v>
      </c>
      <c r="L638" s="301">
        <v>33033.882830404233</v>
      </c>
      <c r="M638" s="301">
        <v>33037.012151906347</v>
      </c>
      <c r="N638" s="301">
        <v>33052.545129089551</v>
      </c>
      <c r="O638" s="301">
        <v>33069.273235874476</v>
      </c>
    </row>
    <row r="639" outlineLevel="2" collapsed="1" hidden="1">
      <c r="B639" s="312" t="s">
        <v>47</v>
      </c>
      <c r="C639" s="301" t="s">
        <v>6</v>
      </c>
      <c r="D639" s="301">
        <v>2324.0516774635289</v>
      </c>
      <c r="E639" s="301">
        <v>2301.48796948312</v>
      </c>
      <c r="F639" s="301">
        <v>2280.1541132631328</v>
      </c>
      <c r="G639" s="301">
        <v>4292.714967996043</v>
      </c>
      <c r="H639" s="301">
        <v>4264.3807647573731</v>
      </c>
      <c r="I639" s="301">
        <v>4238.15826931221</v>
      </c>
      <c r="J639" s="301">
        <v>4230.3903282631982</v>
      </c>
      <c r="K639" s="301">
        <v>4211.084627371084</v>
      </c>
      <c r="L639" s="301">
        <v>4191.116169595769</v>
      </c>
      <c r="M639" s="301">
        <v>4187.9868480936557</v>
      </c>
      <c r="N639" s="301">
        <v>4172.4538709104472</v>
      </c>
      <c r="O639" s="301">
        <v>4155.7257641255219</v>
      </c>
    </row>
    <row r="640" outlineLevel="2" collapsed="1" hidden="1">
      <c r="B640" s="312" t="s">
        <v>48</v>
      </c>
      <c r="C640" s="313" t="s">
        <v>6</v>
      </c>
      <c r="D640" s="313">
        <v>3.379703855458347</v>
      </c>
      <c r="E640" s="313">
        <v>4.2166910332431033</v>
      </c>
      <c r="F640" s="313">
        <v>4.8099087388758957</v>
      </c>
      <c r="G640" s="313">
        <v>5.3757017782309218</v>
      </c>
      <c r="H640" s="313">
        <v>5.5247480591879672</v>
      </c>
      <c r="I640" s="313">
        <v>5.6189875962515226</v>
      </c>
      <c r="J640" s="313">
        <v>5.6847984281043269</v>
      </c>
      <c r="K640" s="313">
        <v>5.7166913937270563</v>
      </c>
      <c r="L640" s="313">
        <v>5.7216993554744127</v>
      </c>
      <c r="M640" s="313">
        <v>5.7101759834775381</v>
      </c>
      <c r="N640" s="313">
        <v>5.6930718758849794</v>
      </c>
      <c r="O640" s="313">
        <v>5.6774825539749125</v>
      </c>
    </row>
    <row r="641" outlineLevel="2" collapsed="1" hidden="1">
      <c r="B641" s="310" t="s">
        <v>49</v>
      </c>
    </row>
    <row r="642" outlineLevel="2" collapsed="1" hidden="1">
      <c r="B642" s="314" t="s">
        <v>22</v>
      </c>
      <c r="C642" s="315">
        <v>12438</v>
      </c>
      <c r="D642" s="315">
        <v>12438</v>
      </c>
      <c r="E642" s="315">
        <v>12438</v>
      </c>
      <c r="F642" s="315">
        <v>12438</v>
      </c>
      <c r="G642" s="315">
        <v>12438</v>
      </c>
      <c r="H642" s="315">
        <v>12438</v>
      </c>
      <c r="I642" s="315">
        <v>12438</v>
      </c>
      <c r="J642" s="315">
        <v>12438</v>
      </c>
      <c r="K642" s="315">
        <v>12438</v>
      </c>
      <c r="L642" s="315">
        <v>12438</v>
      </c>
      <c r="M642" s="315">
        <v>12438</v>
      </c>
      <c r="N642" s="315">
        <v>12438</v>
      </c>
      <c r="O642" s="315">
        <v>12438</v>
      </c>
    </row>
    <row r="643" outlineLevel="2" collapsed="1" hidden="1">
      <c r="B643" s="314" t="s">
        <v>23</v>
      </c>
      <c r="C643" s="315" t="s">
        <v>6</v>
      </c>
      <c r="D643" s="315">
        <v>4.1924808075669</v>
      </c>
      <c r="E643" s="315">
        <v>4.91041691932212</v>
      </c>
      <c r="F643" s="315">
        <v>4.985136412114878</v>
      </c>
      <c r="G643" s="315">
        <v>5.3238615202623469</v>
      </c>
      <c r="H643" s="315">
        <v>5.7828743135659533</v>
      </c>
      <c r="I643" s="315">
        <v>6.2992927208132254</v>
      </c>
      <c r="J643" s="315">
        <v>6.8371276818197684</v>
      </c>
      <c r="K643" s="315">
        <v>7.3739135452321687</v>
      </c>
      <c r="L643" s="315">
        <v>7.8936870058017377</v>
      </c>
      <c r="M643" s="315">
        <v>8.3828870025349165</v>
      </c>
      <c r="N643" s="315">
        <v>8.8610149264846676</v>
      </c>
      <c r="O643" s="315">
        <v>9.3523907070987633</v>
      </c>
    </row>
    <row r="644" outlineLevel="2" collapsed="1" hidden="1">
      <c r="B644" s="316" t="s">
        <v>30</v>
      </c>
      <c r="C644" s="315" t="s">
        <v>6</v>
      </c>
      <c r="D644" s="315">
        <v>18.657</v>
      </c>
      <c r="E644" s="315">
        <v>18.65699999999995</v>
      </c>
      <c r="F644" s="315">
        <v>18.657</v>
      </c>
      <c r="G644" s="315">
        <v>18.657000000000057</v>
      </c>
      <c r="H644" s="315">
        <v>18.656999999999943</v>
      </c>
      <c r="I644" s="315">
        <v>18.65699999999995</v>
      </c>
      <c r="J644" s="315">
        <v>18.657000000000117</v>
      </c>
      <c r="K644" s="315">
        <v>18.657000000000057</v>
      </c>
      <c r="L644" s="315">
        <v>18.657000000000004</v>
      </c>
      <c r="M644" s="315">
        <v>18.656999999999996</v>
      </c>
      <c r="N644" s="315">
        <v>18.657000000000011</v>
      </c>
      <c r="O644" s="315">
        <v>18.657000000000018</v>
      </c>
    </row>
    <row r="645" outlineLevel="2" collapsed="1" hidden="1">
      <c r="B645" s="316" t="s">
        <v>31</v>
      </c>
      <c r="C645" s="317" t="s">
        <v>6</v>
      </c>
      <c r="D645" s="317">
        <v>0.40448440015117221</v>
      </c>
      <c r="E645" s="317">
        <v>0.47374982337888283</v>
      </c>
      <c r="F645" s="317">
        <v>0.48095865046935632</v>
      </c>
      <c r="G645" s="317">
        <v>0.51363835217195819</v>
      </c>
      <c r="H645" s="317">
        <v>0.5579232333396964</v>
      </c>
      <c r="I645" s="317">
        <v>0.60774652395689577</v>
      </c>
      <c r="J645" s="317">
        <v>0.6596360522739767</v>
      </c>
      <c r="K645" s="317">
        <v>0.71142436519364871</v>
      </c>
      <c r="L645" s="317">
        <v>0.76157134643528579</v>
      </c>
      <c r="M645" s="317">
        <v>0.808768644721169</v>
      </c>
      <c r="N645" s="317">
        <v>0.85489772566181066</v>
      </c>
      <c r="O645" s="317">
        <v>0.90230494038579478</v>
      </c>
    </row>
    <row r="646" outlineLevel="2" collapsed="1" hidden="1">
      <c r="B646" s="316" t="s">
        <v>46</v>
      </c>
      <c r="C646" s="315" t="s">
        <v>6</v>
      </c>
      <c r="D646" s="315">
        <v>315.626634294722</v>
      </c>
      <c r="E646" s="315">
        <v>314.35375131406641</v>
      </c>
      <c r="F646" s="315">
        <v>314.65318228865539</v>
      </c>
      <c r="G646" s="315">
        <v>313.07744016105875</v>
      </c>
      <c r="H646" s="315">
        <v>311.55273850097842</v>
      </c>
      <c r="I646" s="315">
        <v>309.38820096460989</v>
      </c>
      <c r="J646" s="315">
        <v>306.89228740226366</v>
      </c>
      <c r="K646" s="315">
        <v>304.17955919850294</v>
      </c>
      <c r="L646" s="315">
        <v>301.21095894892238</v>
      </c>
      <c r="M646" s="315">
        <v>297.83837802535095</v>
      </c>
      <c r="N646" s="315">
        <v>294.13242623228945</v>
      </c>
      <c r="O646" s="315">
        <v>290.211073958656</v>
      </c>
    </row>
    <row r="647" outlineLevel="2" collapsed="1" hidden="1">
      <c r="B647" s="316" t="s">
        <v>47</v>
      </c>
      <c r="C647" s="315" t="s">
        <v>6</v>
      </c>
      <c r="D647" s="315">
        <v>315.6266342946999</v>
      </c>
      <c r="E647" s="315">
        <v>314.35375131411848</v>
      </c>
      <c r="F647" s="315">
        <v>314.65318228864669</v>
      </c>
      <c r="G647" s="315">
        <v>313.07744016098229</v>
      </c>
      <c r="H647" s="315">
        <v>311.55273850103094</v>
      </c>
      <c r="I647" s="315">
        <v>309.38820096466878</v>
      </c>
      <c r="J647" s="315">
        <v>306.89228740220892</v>
      </c>
      <c r="K647" s="315">
        <v>304.17955919850618</v>
      </c>
      <c r="L647" s="315">
        <v>301.21095894891397</v>
      </c>
      <c r="M647" s="315">
        <v>297.83837802535481</v>
      </c>
      <c r="N647" s="315">
        <v>294.13242623228581</v>
      </c>
      <c r="O647" s="315">
        <v>290.21107395865766</v>
      </c>
    </row>
    <row r="648" outlineLevel="2" collapsed="1" hidden="1">
      <c r="B648" s="316" t="s">
        <v>50</v>
      </c>
      <c r="C648" s="317" t="s">
        <v>6</v>
      </c>
      <c r="D648" s="317">
        <v>0.47374982337888277</v>
      </c>
      <c r="E648" s="317">
        <v>0.48095865046935632</v>
      </c>
      <c r="F648" s="317">
        <v>0.51363835217195819</v>
      </c>
      <c r="G648" s="317">
        <v>0.5579232333396964</v>
      </c>
      <c r="H648" s="317">
        <v>0.60774652395689577</v>
      </c>
      <c r="I648" s="317">
        <v>0.65963605227397681</v>
      </c>
      <c r="J648" s="317">
        <v>0.71142436519364849</v>
      </c>
      <c r="K648" s="317">
        <v>0.76157134643528568</v>
      </c>
      <c r="L648" s="317">
        <v>0.80876864472116938</v>
      </c>
      <c r="M648" s="317">
        <v>0.85489772566181044</v>
      </c>
      <c r="N648" s="317">
        <v>0.9023049403857949</v>
      </c>
      <c r="O648" s="317">
        <v>0.95128589417150955</v>
      </c>
    </row>
    <row r="649" outlineLevel="2" collapsed="1" hidden="1">
      <c r="B649" s="310" t="s">
        <v>51</v>
      </c>
    </row>
    <row r="650" outlineLevel="2" collapsed="1" hidden="1">
      <c r="B650" s="311" t="s">
        <v>22</v>
      </c>
      <c r="C650" s="301">
        <v>3886</v>
      </c>
      <c r="D650" s="301">
        <v>3886</v>
      </c>
      <c r="E650" s="301">
        <v>3886</v>
      </c>
      <c r="F650" s="301">
        <v>3886</v>
      </c>
      <c r="G650" s="301">
        <v>3886</v>
      </c>
      <c r="H650" s="301">
        <v>3886</v>
      </c>
      <c r="I650" s="301">
        <v>3886</v>
      </c>
      <c r="J650" s="301">
        <v>3886</v>
      </c>
      <c r="K650" s="301">
        <v>3886</v>
      </c>
      <c r="L650" s="301">
        <v>3886</v>
      </c>
      <c r="M650" s="301">
        <v>3886</v>
      </c>
      <c r="N650" s="301">
        <v>3886</v>
      </c>
      <c r="O650" s="301">
        <v>3886</v>
      </c>
    </row>
    <row r="651" outlineLevel="2" collapsed="1" hidden="1">
      <c r="B651" s="311" t="s">
        <v>23</v>
      </c>
      <c r="C651" s="301" t="s">
        <v>6</v>
      </c>
      <c r="D651" s="301">
        <v>2.3595369117255</v>
      </c>
      <c r="E651" s="301">
        <v>2.7300358426819975</v>
      </c>
      <c r="F651" s="301">
        <v>3.1733640706543023</v>
      </c>
      <c r="G651" s="301">
        <v>3.5123600826086236</v>
      </c>
      <c r="H651" s="301">
        <v>3.7989988678531788</v>
      </c>
      <c r="I651" s="301">
        <v>4.0597245855222841</v>
      </c>
      <c r="J651" s="301">
        <v>4.3062796531366141</v>
      </c>
      <c r="K651" s="301">
        <v>4.5420697211356</v>
      </c>
      <c r="L651" s="301">
        <v>4.7629309662367119</v>
      </c>
      <c r="M651" s="301">
        <v>4.9607355705926439</v>
      </c>
      <c r="N651" s="301">
        <v>5.1418212680492479</v>
      </c>
      <c r="O651" s="301">
        <v>5.3132757990456</v>
      </c>
    </row>
    <row r="652" outlineLevel="2" collapsed="1" hidden="1">
      <c r="B652" s="312" t="s">
        <v>30</v>
      </c>
      <c r="C652" s="301" t="s">
        <v>6</v>
      </c>
      <c r="D652" s="301">
        <v>2.7201999999999997</v>
      </c>
      <c r="E652" s="301">
        <v>2.7201999999999775</v>
      </c>
      <c r="F652" s="301">
        <v>2.7201999999999553</v>
      </c>
      <c r="G652" s="301">
        <v>2.7201999999999806</v>
      </c>
      <c r="H652" s="301">
        <v>2.7202000000000015</v>
      </c>
      <c r="I652" s="301">
        <v>2.7201999999999535</v>
      </c>
      <c r="J652" s="301">
        <v>2.7202000000000046</v>
      </c>
      <c r="K652" s="301">
        <v>2.72020000000003</v>
      </c>
      <c r="L652" s="301">
        <v>2.7202000000000237</v>
      </c>
      <c r="M652" s="301">
        <v>2.7202000000000695</v>
      </c>
      <c r="N652" s="301">
        <v>2.7201999999999922</v>
      </c>
      <c r="O652" s="301">
        <v>2.7201999999999651</v>
      </c>
    </row>
    <row r="653" outlineLevel="2" collapsed="1" hidden="1">
      <c r="B653" s="312" t="s">
        <v>31</v>
      </c>
      <c r="C653" s="313" t="s">
        <v>6</v>
      </c>
      <c r="D653" s="313">
        <v>0.72862694134601136</v>
      </c>
      <c r="E653" s="313">
        <v>0.843037316319711</v>
      </c>
      <c r="F653" s="313">
        <v>0.97993743818455037</v>
      </c>
      <c r="G653" s="313">
        <v>1.0846196858287052</v>
      </c>
      <c r="H653" s="313">
        <v>1.1731339787503383</v>
      </c>
      <c r="I653" s="313">
        <v>1.2536462950660683</v>
      </c>
      <c r="J653" s="313">
        <v>1.3297827029757943</v>
      </c>
      <c r="K653" s="313">
        <v>1.4025948701396604</v>
      </c>
      <c r="L653" s="313">
        <v>1.470797004499242</v>
      </c>
      <c r="M653" s="313">
        <v>1.5318792292102863</v>
      </c>
      <c r="N653" s="313">
        <v>1.587798641703319</v>
      </c>
      <c r="O653" s="313">
        <v>1.64074394206246</v>
      </c>
    </row>
    <row r="654" outlineLevel="2" collapsed="1" hidden="1">
      <c r="B654" s="312" t="s">
        <v>46</v>
      </c>
      <c r="C654" s="301" t="s">
        <v>6</v>
      </c>
      <c r="D654" s="301">
        <v>173.694570393969</v>
      </c>
      <c r="E654" s="301">
        <v>173.25385372551438</v>
      </c>
      <c r="F654" s="301">
        <v>172.75180670636325</v>
      </c>
      <c r="G654" s="301">
        <v>171.52123710216833</v>
      </c>
      <c r="H654" s="301">
        <v>170.27996376283903</v>
      </c>
      <c r="I654" s="301">
        <v>169.14341929496786</v>
      </c>
      <c r="J654" s="301">
        <v>168.04328277072543</v>
      </c>
      <c r="K654" s="301">
        <v>166.9189441620573</v>
      </c>
      <c r="L654" s="301">
        <v>165.68485389512068</v>
      </c>
      <c r="M654" s="301">
        <v>164.22978584335857</v>
      </c>
      <c r="N654" s="301">
        <v>162.59914668574609</v>
      </c>
      <c r="O654" s="301">
        <v>160.89279597244257</v>
      </c>
    </row>
    <row r="655" outlineLevel="2" collapsed="1" hidden="1">
      <c r="B655" s="312" t="s">
        <v>36</v>
      </c>
      <c r="C655" s="301" t="s">
        <v>6</v>
      </c>
      <c r="D655" s="301">
        <v>3712.3054296060304</v>
      </c>
      <c r="E655" s="301">
        <v>3712.74614627449</v>
      </c>
      <c r="F655" s="301">
        <v>3713.248193293633</v>
      </c>
      <c r="G655" s="301">
        <v>3714.4787628978261</v>
      </c>
      <c r="H655" s="301">
        <v>3715.7200362371668</v>
      </c>
      <c r="I655" s="301">
        <v>3716.856580705029</v>
      </c>
      <c r="J655" s="301">
        <v>3717.9567172292823</v>
      </c>
      <c r="K655" s="301">
        <v>3719.0810558379444</v>
      </c>
      <c r="L655" s="301">
        <v>3720.3151461048751</v>
      </c>
      <c r="M655" s="301">
        <v>3721.7702141566315</v>
      </c>
      <c r="N655" s="301">
        <v>3723.400853314256</v>
      </c>
      <c r="O655" s="301">
        <v>3725.1072040275685</v>
      </c>
    </row>
    <row r="656" outlineLevel="2" collapsed="1" hidden="1">
      <c r="B656" s="312" t="s">
        <v>47</v>
      </c>
      <c r="C656" s="301" t="s">
        <v>6</v>
      </c>
      <c r="D656" s="301">
        <v>173.6945703939698</v>
      </c>
      <c r="E656" s="301">
        <v>173.25385372551017</v>
      </c>
      <c r="F656" s="301">
        <v>172.75180670636706</v>
      </c>
      <c r="G656" s="301">
        <v>171.5212371021737</v>
      </c>
      <c r="H656" s="301">
        <v>170.27996376283323</v>
      </c>
      <c r="I656" s="301">
        <v>169.14341929497104</v>
      </c>
      <c r="J656" s="301">
        <v>168.04328277071753</v>
      </c>
      <c r="K656" s="301">
        <v>166.9189441620554</v>
      </c>
      <c r="L656" s="301">
        <v>165.68485389512497</v>
      </c>
      <c r="M656" s="301">
        <v>164.22978584336863</v>
      </c>
      <c r="N656" s="301">
        <v>162.59914668574416</v>
      </c>
      <c r="O656" s="301">
        <v>160.89279597243154</v>
      </c>
    </row>
    <row r="657" outlineLevel="2" collapsed="1" hidden="1">
      <c r="B657" s="312" t="s">
        <v>50</v>
      </c>
      <c r="C657" s="313" t="s">
        <v>6</v>
      </c>
      <c r="D657" s="313">
        <v>0.84303731631971124</v>
      </c>
      <c r="E657" s="313">
        <v>0.97993743818455048</v>
      </c>
      <c r="F657" s="313">
        <v>1.0846196858287049</v>
      </c>
      <c r="G657" s="313">
        <v>1.1731339787503381</v>
      </c>
      <c r="H657" s="313">
        <v>1.2536462950660681</v>
      </c>
      <c r="I657" s="313">
        <v>1.3297827029757943</v>
      </c>
      <c r="J657" s="313">
        <v>1.4025948701396607</v>
      </c>
      <c r="K657" s="313">
        <v>1.4707970044992418</v>
      </c>
      <c r="L657" s="313">
        <v>1.5318792292102861</v>
      </c>
      <c r="M657" s="313">
        <v>1.587798641703319</v>
      </c>
      <c r="N657" s="313">
        <v>1.6407439420624603</v>
      </c>
      <c r="O657" s="313">
        <v>1.6949655484954818</v>
      </c>
    </row>
    <row r="658" outlineLevel="2" collapsed="1" hidden="1">
      <c r="B658" s="310" t="s">
        <v>52</v>
      </c>
    </row>
    <row r="659" outlineLevel="2" collapsed="1" hidden="1">
      <c r="B659" s="314" t="s">
        <v>22</v>
      </c>
      <c r="C659" s="315">
        <v>41278</v>
      </c>
      <c r="D659" s="315">
        <v>41278</v>
      </c>
      <c r="E659" s="315">
        <v>41278</v>
      </c>
      <c r="F659" s="315">
        <v>41278</v>
      </c>
      <c r="G659" s="315">
        <v>41278</v>
      </c>
      <c r="H659" s="315">
        <v>41278</v>
      </c>
      <c r="I659" s="315">
        <v>41278</v>
      </c>
      <c r="J659" s="315">
        <v>41278</v>
      </c>
      <c r="K659" s="315">
        <v>41278</v>
      </c>
      <c r="L659" s="315">
        <v>41278</v>
      </c>
      <c r="M659" s="315">
        <v>41278</v>
      </c>
      <c r="N659" s="315">
        <v>41278</v>
      </c>
      <c r="O659" s="315">
        <v>41278</v>
      </c>
    </row>
    <row r="660" outlineLevel="2" collapsed="1" hidden="1">
      <c r="B660" s="314" t="s">
        <v>23</v>
      </c>
      <c r="C660" s="315" t="s">
        <v>6</v>
      </c>
      <c r="D660" s="315">
        <v>20.6942146940472</v>
      </c>
      <c r="E660" s="315">
        <v>21.361618851909835</v>
      </c>
      <c r="F660" s="315">
        <v>21.516082512169021</v>
      </c>
      <c r="G660" s="315">
        <v>21.829261037962965</v>
      </c>
      <c r="H660" s="315">
        <v>22.2299074357978</v>
      </c>
      <c r="I660" s="315">
        <v>22.681528962746857</v>
      </c>
      <c r="J660" s="315">
        <v>23.158052823563644</v>
      </c>
      <c r="K660" s="315">
        <v>23.640045219065595</v>
      </c>
      <c r="L660" s="315">
        <v>24.111325979454744</v>
      </c>
      <c r="M660" s="315">
        <v>24.557133316733179</v>
      </c>
      <c r="N660" s="315">
        <v>24.993562010271489</v>
      </c>
      <c r="O660" s="315">
        <v>25.4428221396527</v>
      </c>
    </row>
    <row r="661" outlineLevel="2" collapsed="1" hidden="1">
      <c r="B661" s="316" t="s">
        <v>30</v>
      </c>
      <c r="C661" s="315" t="s">
        <v>6</v>
      </c>
      <c r="D661" s="315">
        <v>49.5336</v>
      </c>
      <c r="E661" s="315">
        <v>49.533599999999957</v>
      </c>
      <c r="F661" s="315">
        <v>49.533600000000014</v>
      </c>
      <c r="G661" s="315">
        <v>49.533600000000057</v>
      </c>
      <c r="H661" s="315">
        <v>49.533600000000035</v>
      </c>
      <c r="I661" s="315">
        <v>49.533599999999986</v>
      </c>
      <c r="J661" s="315">
        <v>49.533600000000092</v>
      </c>
      <c r="K661" s="315">
        <v>49.533599999999986</v>
      </c>
      <c r="L661" s="315">
        <v>49.53360000000005</v>
      </c>
      <c r="M661" s="315">
        <v>49.533599999999893</v>
      </c>
      <c r="N661" s="315">
        <v>49.5336</v>
      </c>
      <c r="O661" s="315">
        <v>49.533599999999964</v>
      </c>
    </row>
    <row r="662" outlineLevel="2" collapsed="1" hidden="1">
      <c r="B662" s="316" t="s">
        <v>31</v>
      </c>
      <c r="C662" s="317" t="s">
        <v>6</v>
      </c>
      <c r="D662" s="317">
        <v>0.6016051560845157</v>
      </c>
      <c r="E662" s="317">
        <v>0.62100737977353082</v>
      </c>
      <c r="F662" s="317">
        <v>0.62549782001557308</v>
      </c>
      <c r="G662" s="317">
        <v>0.6346022880361345</v>
      </c>
      <c r="H662" s="317">
        <v>0.6462495499529376</v>
      </c>
      <c r="I662" s="317">
        <v>0.65937871881622723</v>
      </c>
      <c r="J662" s="317">
        <v>0.67323182780843</v>
      </c>
      <c r="K662" s="317">
        <v>0.6872439135345394</v>
      </c>
      <c r="L662" s="317">
        <v>0.70094459943179643</v>
      </c>
      <c r="M662" s="317">
        <v>0.71390474296428641</v>
      </c>
      <c r="N662" s="317">
        <v>0.72659223829463127</v>
      </c>
      <c r="O662" s="317">
        <v>0.73965275855378754</v>
      </c>
    </row>
    <row r="663" outlineLevel="2" collapsed="1" hidden="1">
      <c r="B663" s="316" t="s">
        <v>46</v>
      </c>
      <c r="C663" s="315" t="s">
        <v>6</v>
      </c>
      <c r="D663" s="315">
        <v>1099.84265333934</v>
      </c>
      <c r="E663" s="315">
        <v>1102.440072038125</v>
      </c>
      <c r="F663" s="315">
        <v>1110.9317521137218</v>
      </c>
      <c r="G663" s="315">
        <v>1109.748118551998</v>
      </c>
      <c r="H663" s="315">
        <v>1108.4408820210554</v>
      </c>
      <c r="I663" s="315">
        <v>1106.69511261711</v>
      </c>
      <c r="J663" s="315">
        <v>1104.7280482657129</v>
      </c>
      <c r="K663" s="315">
        <v>1102.5179821158895</v>
      </c>
      <c r="L663" s="315">
        <v>1099.7756609634216</v>
      </c>
      <c r="M663" s="315">
        <v>1096.0642935770054</v>
      </c>
      <c r="N663" s="315">
        <v>1091.7155238280602</v>
      </c>
      <c r="O663" s="315">
        <v>1087.1853820950475</v>
      </c>
    </row>
    <row r="664" outlineLevel="2" collapsed="1" hidden="1">
      <c r="B664" s="316" t="s">
        <v>36</v>
      </c>
      <c r="C664" s="315" t="s">
        <v>6</v>
      </c>
      <c r="D664" s="315">
        <v>40178.1573466607</v>
      </c>
      <c r="E664" s="315">
        <v>40175.559927961855</v>
      </c>
      <c r="F664" s="315">
        <v>40167.068247886236</v>
      </c>
      <c r="G664" s="315">
        <v>40168.251881448006</v>
      </c>
      <c r="H664" s="315">
        <v>40169.559117978984</v>
      </c>
      <c r="I664" s="315">
        <v>40171.304887382837</v>
      </c>
      <c r="J664" s="315">
        <v>40173.271951734307</v>
      </c>
      <c r="K664" s="315">
        <v>40175.482017884089</v>
      </c>
      <c r="L664" s="315">
        <v>40178.224339036649</v>
      </c>
      <c r="M664" s="315">
        <v>40181.935706422919</v>
      </c>
      <c r="N664" s="315">
        <v>40186.284476171953</v>
      </c>
      <c r="O664" s="315">
        <v>40190.814617904944</v>
      </c>
    </row>
    <row r="665" outlineLevel="2" collapsed="1" hidden="1">
      <c r="B665" s="316" t="s">
        <v>47</v>
      </c>
      <c r="C665" s="315" t="s">
        <v>6</v>
      </c>
      <c r="D665" s="315">
        <v>1099.8426533392965</v>
      </c>
      <c r="E665" s="315">
        <v>1102.4400720381439</v>
      </c>
      <c r="F665" s="315">
        <v>1110.9317521137671</v>
      </c>
      <c r="G665" s="315">
        <v>1109.7481185519919</v>
      </c>
      <c r="H665" s="315">
        <v>1108.4408820210174</v>
      </c>
      <c r="I665" s="315">
        <v>1106.6951126171648</v>
      </c>
      <c r="J665" s="315">
        <v>1104.7280482656956</v>
      </c>
      <c r="K665" s="315">
        <v>1102.5179821159095</v>
      </c>
      <c r="L665" s="315">
        <v>1099.7756609633491</v>
      </c>
      <c r="M665" s="315">
        <v>1096.0642935770825</v>
      </c>
      <c r="N665" s="315">
        <v>1091.7155238280445</v>
      </c>
      <c r="O665" s="315">
        <v>1087.1853820950537</v>
      </c>
    </row>
    <row r="666" outlineLevel="2" collapsed="1" hidden="1">
      <c r="B666" s="316" t="s">
        <v>53</v>
      </c>
      <c r="C666" s="317" t="s">
        <v>6</v>
      </c>
      <c r="D666" s="317">
        <v>0.62100737977353071</v>
      </c>
      <c r="E666" s="317">
        <v>0.62549782001557319</v>
      </c>
      <c r="F666" s="317">
        <v>0.6346022880361345</v>
      </c>
      <c r="G666" s="317">
        <v>0.64624954995293771</v>
      </c>
      <c r="H666" s="317">
        <v>0.65937871881622723</v>
      </c>
      <c r="I666" s="317">
        <v>0.67323182780843016</v>
      </c>
      <c r="J666" s="317">
        <v>0.6872439135345394</v>
      </c>
      <c r="K666" s="317">
        <v>0.70094459943179632</v>
      </c>
      <c r="L666" s="317">
        <v>0.71390474296428641</v>
      </c>
      <c r="M666" s="317">
        <v>0.72659223829463127</v>
      </c>
      <c r="N666" s="317">
        <v>0.73965275855378743</v>
      </c>
      <c r="O666" s="317">
        <v>0.753291033426161</v>
      </c>
    </row>
    <row r="667" outlineLevel="2" collapsed="1" hidden="1">
      <c r="B667" s="310" t="s">
        <v>54</v>
      </c>
    </row>
    <row r="668" outlineLevel="2" collapsed="1" hidden="1">
      <c r="B668" s="311" t="s">
        <v>22</v>
      </c>
      <c r="C668" s="301">
        <v>25416</v>
      </c>
      <c r="D668" s="301">
        <v>25416</v>
      </c>
      <c r="E668" s="301">
        <v>25416</v>
      </c>
      <c r="F668" s="301">
        <v>25416</v>
      </c>
      <c r="G668" s="301">
        <v>25416</v>
      </c>
      <c r="H668" s="301">
        <v>25416</v>
      </c>
      <c r="I668" s="301">
        <v>25416</v>
      </c>
      <c r="J668" s="301">
        <v>25416</v>
      </c>
      <c r="K668" s="301">
        <v>25416</v>
      </c>
      <c r="L668" s="301">
        <v>25416</v>
      </c>
      <c r="M668" s="301">
        <v>25416</v>
      </c>
      <c r="N668" s="301">
        <v>25416</v>
      </c>
      <c r="O668" s="301">
        <v>25416</v>
      </c>
    </row>
    <row r="669" outlineLevel="2" collapsed="1" hidden="1">
      <c r="B669" s="311" t="s">
        <v>23</v>
      </c>
      <c r="C669" s="301" t="s">
        <v>6</v>
      </c>
      <c r="D669" s="301">
        <v>0</v>
      </c>
      <c r="E669" s="301">
        <v>0</v>
      </c>
      <c r="F669" s="301">
        <v>0</v>
      </c>
      <c r="G669" s="301">
        <v>0</v>
      </c>
      <c r="H669" s="301">
        <v>0</v>
      </c>
      <c r="I669" s="301">
        <v>0</v>
      </c>
      <c r="J669" s="301">
        <v>0</v>
      </c>
      <c r="K669" s="301">
        <v>0</v>
      </c>
      <c r="L669" s="301">
        <v>0</v>
      </c>
      <c r="M669" s="301">
        <v>0</v>
      </c>
      <c r="N669" s="301">
        <v>0</v>
      </c>
      <c r="O669" s="301">
        <v>0</v>
      </c>
    </row>
    <row r="670" outlineLevel="2" collapsed="1" hidden="1">
      <c r="B670" s="312" t="s">
        <v>30</v>
      </c>
      <c r="C670" s="301" t="s">
        <v>6</v>
      </c>
      <c r="D670" s="301">
        <v>53.373599999999996</v>
      </c>
      <c r="E670" s="301">
        <v>53.3736000000001</v>
      </c>
      <c r="F670" s="301">
        <v>53.373599999999954</v>
      </c>
      <c r="G670" s="301">
        <v>53.373599999999925</v>
      </c>
      <c r="H670" s="301">
        <v>53.37360000000011</v>
      </c>
      <c r="I670" s="301">
        <v>53.373600000000081</v>
      </c>
      <c r="J670" s="301">
        <v>53.373600000000053</v>
      </c>
      <c r="K670" s="301">
        <v>53.373599999999954</v>
      </c>
      <c r="L670" s="301">
        <v>53.373600000000081</v>
      </c>
      <c r="M670" s="301">
        <v>53.373599999999833</v>
      </c>
      <c r="N670" s="301">
        <v>53.373600000000067</v>
      </c>
      <c r="O670" s="301">
        <v>53.373599999999875</v>
      </c>
    </row>
    <row r="671" outlineLevel="2" collapsed="1" hidden="1">
      <c r="B671" s="312" t="s">
        <v>46</v>
      </c>
      <c r="C671" s="301" t="s">
        <v>6</v>
      </c>
      <c r="D671" s="301">
        <v>754.937532266954</v>
      </c>
      <c r="E671" s="301">
        <v>754.9375322669556</v>
      </c>
      <c r="F671" s="301">
        <v>754.93753226695242</v>
      </c>
      <c r="G671" s="301">
        <v>754.93753226695333</v>
      </c>
      <c r="H671" s="301">
        <v>754.93753226695571</v>
      </c>
      <c r="I671" s="301">
        <v>754.937532266955</v>
      </c>
      <c r="J671" s="301">
        <v>754.93753226695492</v>
      </c>
      <c r="K671" s="301">
        <v>754.93753226695344</v>
      </c>
      <c r="L671" s="301">
        <v>754.937532266955</v>
      </c>
      <c r="M671" s="301">
        <v>754.9375322669531</v>
      </c>
      <c r="N671" s="301">
        <v>754.93753226695469</v>
      </c>
      <c r="O671" s="301">
        <v>754.93753226695344</v>
      </c>
    </row>
    <row r="672" outlineLevel="2" collapsed="1" hidden="1">
      <c r="B672" s="312" t="s">
        <v>47</v>
      </c>
      <c r="C672" s="301" t="s">
        <v>6</v>
      </c>
      <c r="D672" s="301">
        <v>754.93753226700051</v>
      </c>
      <c r="E672" s="301">
        <v>754.93753226686272</v>
      </c>
      <c r="F672" s="301">
        <v>754.93753226698561</v>
      </c>
      <c r="G672" s="301">
        <v>754.93753226700426</v>
      </c>
      <c r="H672" s="301">
        <v>754.93753226694093</v>
      </c>
      <c r="I672" s="301">
        <v>754.93753226694469</v>
      </c>
      <c r="J672" s="301">
        <v>754.9375322669074</v>
      </c>
      <c r="K672" s="301">
        <v>754.93753226701165</v>
      </c>
      <c r="L672" s="301">
        <v>754.93753226688136</v>
      </c>
      <c r="M672" s="301">
        <v>754.9375322670378</v>
      </c>
      <c r="N672" s="301">
        <v>754.93753226688136</v>
      </c>
      <c r="O672" s="301">
        <v>754.93753226697822</v>
      </c>
    </row>
    <row r="673" outlineLevel="2" collapsed="1" hidden="1">
      <c r="B673" s="310" t="s">
        <v>55</v>
      </c>
    </row>
    <row r="674" outlineLevel="2" collapsed="1" hidden="1">
      <c r="B674" s="314" t="s">
        <v>22</v>
      </c>
      <c r="C674" s="315">
        <v>381</v>
      </c>
      <c r="D674" s="315">
        <v>381</v>
      </c>
      <c r="E674" s="315">
        <v>381</v>
      </c>
      <c r="F674" s="315">
        <v>381</v>
      </c>
      <c r="G674" s="315">
        <v>381</v>
      </c>
      <c r="H674" s="315">
        <v>381</v>
      </c>
      <c r="I674" s="315">
        <v>381</v>
      </c>
      <c r="J674" s="315">
        <v>381</v>
      </c>
      <c r="K674" s="315">
        <v>381</v>
      </c>
      <c r="L674" s="315">
        <v>381</v>
      </c>
      <c r="M674" s="315">
        <v>381</v>
      </c>
      <c r="N674" s="315">
        <v>381</v>
      </c>
      <c r="O674" s="315">
        <v>381</v>
      </c>
    </row>
    <row r="675" outlineLevel="2" collapsed="1" hidden="1">
      <c r="B675" s="314" t="s">
        <v>23</v>
      </c>
      <c r="C675" s="315" t="s">
        <v>6</v>
      </c>
      <c r="D675" s="315">
        <v>0</v>
      </c>
      <c r="E675" s="315">
        <v>0</v>
      </c>
      <c r="F675" s="315">
        <v>0</v>
      </c>
      <c r="G675" s="315">
        <v>0</v>
      </c>
      <c r="H675" s="315">
        <v>0</v>
      </c>
      <c r="I675" s="315">
        <v>0</v>
      </c>
      <c r="J675" s="315">
        <v>0</v>
      </c>
      <c r="K675" s="315">
        <v>0</v>
      </c>
      <c r="L675" s="315">
        <v>0</v>
      </c>
      <c r="M675" s="315">
        <v>0</v>
      </c>
      <c r="N675" s="315">
        <v>0</v>
      </c>
      <c r="O675" s="315">
        <v>0</v>
      </c>
    </row>
    <row r="676" outlineLevel="2" collapsed="1" hidden="1">
      <c r="B676" s="310" t="s">
        <v>56</v>
      </c>
    </row>
    <row r="677" outlineLevel="2" collapsed="1" hidden="1">
      <c r="B677" s="311" t="s">
        <v>22</v>
      </c>
      <c r="C677" s="301">
        <v>4199.004</v>
      </c>
      <c r="D677" s="301">
        <v>4199.004</v>
      </c>
      <c r="E677" s="301">
        <v>4199.004</v>
      </c>
      <c r="F677" s="301">
        <v>4199.004</v>
      </c>
      <c r="G677" s="301">
        <v>4199.004</v>
      </c>
      <c r="H677" s="301">
        <v>4199.004</v>
      </c>
      <c r="I677" s="301">
        <v>4199.004</v>
      </c>
      <c r="J677" s="301">
        <v>4199.004</v>
      </c>
      <c r="K677" s="301">
        <v>4199.004</v>
      </c>
      <c r="L677" s="301">
        <v>4199.004</v>
      </c>
      <c r="M677" s="301">
        <v>4199.004</v>
      </c>
      <c r="N677" s="301">
        <v>4199.004</v>
      </c>
      <c r="O677" s="301">
        <v>4199.004</v>
      </c>
    </row>
    <row r="678" outlineLevel="2" collapsed="1" hidden="1">
      <c r="B678" s="311" t="s">
        <v>23</v>
      </c>
      <c r="C678" s="301" t="s">
        <v>6</v>
      </c>
      <c r="D678" s="301">
        <v>1.1999988000000001</v>
      </c>
      <c r="E678" s="301">
        <v>3.1078961001007919</v>
      </c>
      <c r="F678" s="301">
        <v>4.9724556958726644</v>
      </c>
      <c r="G678" s="301">
        <v>7.0662628627300714</v>
      </c>
      <c r="H678" s="301">
        <v>8.9632465164111874</v>
      </c>
      <c r="I678" s="301">
        <v>10.830319600669569</v>
      </c>
      <c r="J678" s="301">
        <v>12.691568114419193</v>
      </c>
      <c r="K678" s="301">
        <v>14.559763159555615</v>
      </c>
      <c r="L678" s="301">
        <v>16.410405082911844</v>
      </c>
      <c r="M678" s="301">
        <v>18.243809011172747</v>
      </c>
      <c r="N678" s="301">
        <v>20.073836917809675</v>
      </c>
      <c r="O678" s="301">
        <v>21.901959854684911</v>
      </c>
    </row>
    <row r="679" outlineLevel="2" collapsed="1" hidden="1">
      <c r="B679" s="312" t="s">
        <v>31</v>
      </c>
      <c r="C679" s="313" t="s">
        <v>6</v>
      </c>
      <c r="D679" s="313">
        <v>0.34293812532686324</v>
      </c>
      <c r="E679" s="313">
        <v>0.88818094008030246</v>
      </c>
      <c r="F679" s="313">
        <v>1.4210386165498288</v>
      </c>
      <c r="G679" s="313">
        <v>2.0194111354207056</v>
      </c>
      <c r="H679" s="313">
        <v>2.5615350258521841</v>
      </c>
      <c r="I679" s="313">
        <v>3.095111012231349</v>
      </c>
      <c r="J679" s="313">
        <v>3.6270224408700331</v>
      </c>
      <c r="K679" s="313">
        <v>4.1609190635366717</v>
      </c>
      <c r="L679" s="313">
        <v>4.6897993189561644</v>
      </c>
      <c r="M679" s="313">
        <v>5.2137532646806948</v>
      </c>
      <c r="N679" s="313">
        <v>5.7367424040014274</v>
      </c>
      <c r="O679" s="313">
        <v>6.2591871371453554</v>
      </c>
    </row>
    <row r="680" outlineLevel="2" collapsed="1" hidden="1">
      <c r="B680" s="312" t="s">
        <v>57</v>
      </c>
      <c r="C680" s="301" t="s">
        <v>6</v>
      </c>
      <c r="D680" s="301">
        <v>333.333</v>
      </c>
      <c r="E680" s="301">
        <v>666.666</v>
      </c>
      <c r="F680" s="301">
        <v>666.666</v>
      </c>
      <c r="G680" s="301">
        <v>666.666</v>
      </c>
      <c r="H680" s="301">
        <v>666.666</v>
      </c>
      <c r="I680" s="301">
        <v>666.666</v>
      </c>
      <c r="J680" s="301">
        <v>666.666</v>
      </c>
      <c r="K680" s="301">
        <v>666.666</v>
      </c>
      <c r="L680" s="301">
        <v>666.666</v>
      </c>
      <c r="M680" s="301">
        <v>666.666</v>
      </c>
      <c r="N680" s="301">
        <v>666.666</v>
      </c>
      <c r="O680" s="301">
        <v>666.666</v>
      </c>
    </row>
    <row r="681" outlineLevel="2" collapsed="1" hidden="1">
      <c r="B681" s="312" t="s">
        <v>36</v>
      </c>
      <c r="C681" s="301" t="s">
        <v>6</v>
      </c>
      <c r="D681" s="301">
        <v>3865.671</v>
      </c>
      <c r="E681" s="301">
        <v>3532.338</v>
      </c>
      <c r="F681" s="301">
        <v>3532.338</v>
      </c>
      <c r="G681" s="301">
        <v>3532.338</v>
      </c>
      <c r="H681" s="301">
        <v>3532.338</v>
      </c>
      <c r="I681" s="301">
        <v>3532.338</v>
      </c>
      <c r="J681" s="301">
        <v>3532.338</v>
      </c>
      <c r="K681" s="301">
        <v>3532.338</v>
      </c>
      <c r="L681" s="301">
        <v>3532.338</v>
      </c>
      <c r="M681" s="301">
        <v>3532.338</v>
      </c>
      <c r="N681" s="301">
        <v>3532.338</v>
      </c>
      <c r="O681" s="301">
        <v>3532.338</v>
      </c>
    </row>
    <row r="682" outlineLevel="2" collapsed="1" hidden="1">
      <c r="B682" s="312" t="s">
        <v>58</v>
      </c>
      <c r="C682" s="301" t="s">
        <v>6</v>
      </c>
      <c r="D682" s="301">
        <v>333.333</v>
      </c>
      <c r="E682" s="301">
        <v>666.666</v>
      </c>
      <c r="F682" s="301">
        <v>666.666</v>
      </c>
      <c r="G682" s="301">
        <v>666.666</v>
      </c>
      <c r="H682" s="301">
        <v>666.666</v>
      </c>
      <c r="I682" s="301">
        <v>666.666</v>
      </c>
      <c r="J682" s="301">
        <v>666.666</v>
      </c>
      <c r="K682" s="301">
        <v>666.666</v>
      </c>
      <c r="L682" s="301">
        <v>666.666</v>
      </c>
      <c r="M682" s="301">
        <v>666.666</v>
      </c>
      <c r="N682" s="301">
        <v>666.666</v>
      </c>
      <c r="O682" s="301">
        <v>666.666</v>
      </c>
    </row>
    <row r="683" outlineLevel="2" collapsed="1" hidden="1">
      <c r="B683" s="312" t="s">
        <v>59</v>
      </c>
      <c r="C683" s="313" t="s">
        <v>6</v>
      </c>
      <c r="D683" s="313">
        <v>7.2284371487999985</v>
      </c>
      <c r="E683" s="313">
        <v>7.150429203</v>
      </c>
      <c r="F683" s="313">
        <v>7.4217320856</v>
      </c>
      <c r="G683" s="313">
        <v>7.3528399044</v>
      </c>
      <c r="H683" s="313">
        <v>7.2556182654</v>
      </c>
      <c r="I683" s="313">
        <v>7.1804201052000005</v>
      </c>
      <c r="J683" s="313">
        <v>7.1444909190000008</v>
      </c>
      <c r="K683" s="313">
        <v>7.0930000506000006</v>
      </c>
      <c r="L683" s="313">
        <v>7.0296046175999995</v>
      </c>
      <c r="M683" s="313">
        <v>6.9764800349999989</v>
      </c>
      <c r="N683" s="313">
        <v>6.9337403202</v>
      </c>
      <c r="O683" s="313">
        <v>6.912935772</v>
      </c>
    </row>
    <row r="685">
      <c r="B685" s="296" t="s">
        <v>65</v>
      </c>
      <c r="C685" s="296"/>
      <c r="D685" s="297"/>
      <c r="E685" s="297"/>
      <c r="F685" s="297"/>
      <c r="G685" s="297"/>
      <c r="H685" s="297"/>
      <c r="I685" s="297"/>
      <c r="J685" s="297"/>
      <c r="K685" s="297"/>
      <c r="L685" s="297"/>
      <c r="M685" s="297"/>
      <c r="N685" s="297"/>
      <c r="O685" s="297"/>
    </row>
    <row r="686">
      <c r="B686" s="299" t="s">
        <v>5</v>
      </c>
      <c r="C686" s="301" t="s">
        <v>6</v>
      </c>
      <c r="D686" s="301">
        <v>596.44420483534725</v>
      </c>
      <c r="E686" s="301">
        <v>592.45915128252523</v>
      </c>
      <c r="F686" s="301">
        <v>611.71873806498911</v>
      </c>
      <c r="G686" s="301">
        <v>623.59895815755578</v>
      </c>
      <c r="H686" s="301">
        <v>632.17213429851927</v>
      </c>
      <c r="I686" s="301">
        <v>638.835322602519</v>
      </c>
      <c r="J686" s="301">
        <v>656.05437083228662</v>
      </c>
      <c r="K686" s="301">
        <v>663.06039185000589</v>
      </c>
      <c r="L686" s="301">
        <v>672.89312613717118</v>
      </c>
      <c r="M686" s="301">
        <v>678.65826119381779</v>
      </c>
      <c r="N686" s="301">
        <v>686.25688334149368</v>
      </c>
      <c r="O686" s="301">
        <v>695.05744569815988</v>
      </c>
    </row>
    <row r="687">
      <c r="B687" s="299" t="s">
        <v>7</v>
      </c>
      <c r="C687" s="301" t="s">
        <v>6</v>
      </c>
      <c r="D687" s="301">
        <v>58.368717489325</v>
      </c>
      <c r="E687" s="301">
        <v>71.136525845417452</v>
      </c>
      <c r="F687" s="301">
        <v>84.586515185419245</v>
      </c>
      <c r="G687" s="301">
        <v>100.23497698494229</v>
      </c>
      <c r="H687" s="301">
        <v>119.70293119667662</v>
      </c>
      <c r="I687" s="301">
        <v>137.79281494755549</v>
      </c>
      <c r="J687" s="301">
        <v>154.88444379536514</v>
      </c>
      <c r="K687" s="301">
        <v>171.36665336877607</v>
      </c>
      <c r="L687" s="301">
        <v>187.35611653964347</v>
      </c>
      <c r="M687" s="301">
        <v>202.88650066409548</v>
      </c>
      <c r="N687" s="301">
        <v>218.06624966780373</v>
      </c>
      <c r="O687" s="301">
        <v>233.05832897844965</v>
      </c>
    </row>
    <row r="688">
      <c r="B688" s="302" t="s">
        <v>8</v>
      </c>
      <c r="C688" s="303" t="s">
        <v>6</v>
      </c>
      <c r="D688" s="303">
        <v>538.07548734602233</v>
      </c>
      <c r="E688" s="303">
        <v>521.32262543710783</v>
      </c>
      <c r="F688" s="303">
        <v>527.13222287956989</v>
      </c>
      <c r="G688" s="303">
        <v>523.36398117261353</v>
      </c>
      <c r="H688" s="303">
        <v>512.4692031018426</v>
      </c>
      <c r="I688" s="303">
        <v>501.04250765496346</v>
      </c>
      <c r="J688" s="303">
        <v>501.16992703692148</v>
      </c>
      <c r="K688" s="303">
        <v>491.69373848122973</v>
      </c>
      <c r="L688" s="303">
        <v>485.53700959752769</v>
      </c>
      <c r="M688" s="303">
        <v>475.77176052972231</v>
      </c>
      <c r="N688" s="303">
        <v>468.19063367368989</v>
      </c>
      <c r="O688" s="303">
        <v>461.99911671971017</v>
      </c>
    </row>
    <row r="689" outlineLevel="1">
      <c r="B689" s="298" t="s">
        <v>9</v>
      </c>
      <c r="C689" s="301" t="s">
        <v>6</v>
      </c>
      <c r="D689" s="301">
        <v>327.33333333333303</v>
      </c>
      <c r="E689" s="301">
        <v>327.33425121447078</v>
      </c>
      <c r="F689" s="301">
        <v>327.33448352890269</v>
      </c>
      <c r="G689" s="301">
        <v>327.334260558887</v>
      </c>
      <c r="H689" s="301">
        <v>327.33392950530492</v>
      </c>
      <c r="I689" s="301">
        <v>327.33354071577185</v>
      </c>
      <c r="J689" s="301">
        <v>327.33332406087646</v>
      </c>
      <c r="K689" s="301">
        <v>327.33291842032747</v>
      </c>
      <c r="L689" s="301">
        <v>327.33261192063441</v>
      </c>
      <c r="M689" s="301">
        <v>327.33219504804026</v>
      </c>
      <c r="N689" s="301">
        <v>327.3319574159367</v>
      </c>
      <c r="O689" s="301">
        <v>327.33165657941021</v>
      </c>
    </row>
    <row r="690" outlineLevel="1">
      <c r="B690" s="298" t="s">
        <v>10</v>
      </c>
      <c r="C690" s="301" t="s">
        <v>6</v>
      </c>
      <c r="D690" s="301">
        <v>13.334134440108297</v>
      </c>
      <c r="E690" s="301">
        <v>13.334087877918613</v>
      </c>
      <c r="F690" s="301">
        <v>13.334389688421652</v>
      </c>
      <c r="G690" s="301">
        <v>13.330725384830247</v>
      </c>
      <c r="H690" s="301">
        <v>13.313597678503443</v>
      </c>
      <c r="I690" s="301">
        <v>13.270527701056585</v>
      </c>
      <c r="J690" s="301">
        <v>13.20409377206337</v>
      </c>
      <c r="K690" s="301">
        <v>13.153673195290553</v>
      </c>
      <c r="L690" s="301">
        <v>13.096767899748119</v>
      </c>
      <c r="M690" s="301">
        <v>13.018399664436984</v>
      </c>
      <c r="N690" s="301">
        <v>12.935134329039196</v>
      </c>
      <c r="O690" s="301">
        <v>12.85865413928884</v>
      </c>
    </row>
    <row r="691" outlineLevel="1">
      <c r="B691" s="298" t="s">
        <v>11</v>
      </c>
      <c r="C691" s="301" t="s">
        <v>6</v>
      </c>
      <c r="D691" s="301">
        <v>197.408019572581</v>
      </c>
      <c r="E691" s="301">
        <v>180.6542863447184</v>
      </c>
      <c r="F691" s="301">
        <v>186.46334966224555</v>
      </c>
      <c r="G691" s="301">
        <v>182.69899522889619</v>
      </c>
      <c r="H691" s="301">
        <v>171.82167591803429</v>
      </c>
      <c r="I691" s="301">
        <v>160.43843923813503</v>
      </c>
      <c r="J691" s="301">
        <v>160.63250920398164</v>
      </c>
      <c r="K691" s="301">
        <v>151.20714686561169</v>
      </c>
      <c r="L691" s="301">
        <v>145.10762977714518</v>
      </c>
      <c r="M691" s="301">
        <v>135.42116581724508</v>
      </c>
      <c r="N691" s="301">
        <v>127.92354192871403</v>
      </c>
      <c r="O691" s="301">
        <v>121.80880600101111</v>
      </c>
    </row>
    <row r="692" outlineLevel="1">
      <c r="B692" s="304" t="s">
        <v>12</v>
      </c>
      <c r="C692" s="305" t="s">
        <v>6</v>
      </c>
      <c r="D692" s="305">
        <v>49.323059435729995</v>
      </c>
      <c r="E692" s="305">
        <v>45.137082687888658</v>
      </c>
      <c r="F692" s="305">
        <v>46.588496748455562</v>
      </c>
      <c r="G692" s="305">
        <v>45.64796009824628</v>
      </c>
      <c r="H692" s="305">
        <v>42.930225185385758</v>
      </c>
      <c r="I692" s="305">
        <v>40.086085111698317</v>
      </c>
      <c r="J692" s="305">
        <v>40.134574147153252</v>
      </c>
      <c r="K692" s="305">
        <v>37.779615580498941</v>
      </c>
      <c r="L692" s="305">
        <v>36.255630665726656</v>
      </c>
      <c r="M692" s="305">
        <v>33.835434978385038</v>
      </c>
      <c r="N692" s="305">
        <v>31.962128364593703</v>
      </c>
      <c r="O692" s="305">
        <v>30.434340971513677</v>
      </c>
    </row>
    <row r="693" outlineLevel="1">
      <c r="B693" s="298" t="s">
        <v>13</v>
      </c>
      <c r="C693" s="301" t="s">
        <v>6</v>
      </c>
      <c r="D693" s="301">
        <v>148.084960136851</v>
      </c>
      <c r="E693" s="301">
        <v>135.51720365682971</v>
      </c>
      <c r="F693" s="301">
        <v>139.87485291378997</v>
      </c>
      <c r="G693" s="301">
        <v>137.05103513064992</v>
      </c>
      <c r="H693" s="301">
        <v>128.89145073264851</v>
      </c>
      <c r="I693" s="301">
        <v>120.35235412643672</v>
      </c>
      <c r="J693" s="301">
        <v>120.49793505682838</v>
      </c>
      <c r="K693" s="301">
        <v>113.42753128511275</v>
      </c>
      <c r="L693" s="301">
        <v>108.85199911141851</v>
      </c>
      <c r="M693" s="301">
        <v>101.58573083886003</v>
      </c>
      <c r="N693" s="301">
        <v>95.961413564120321</v>
      </c>
      <c r="O693" s="301">
        <v>91.374465029497429</v>
      </c>
    </row>
    <row r="694" outlineLevel="1">
      <c r="B694" s="298" t="s">
        <v>14</v>
      </c>
      <c r="C694" s="301" t="s">
        <v>6</v>
      </c>
      <c r="D694" s="301">
        <v>0</v>
      </c>
      <c r="E694" s="301">
        <v>0</v>
      </c>
      <c r="F694" s="301">
        <v>0</v>
      </c>
      <c r="G694" s="301">
        <v>0</v>
      </c>
      <c r="H694" s="301">
        <v>0</v>
      </c>
      <c r="I694" s="301">
        <v>0</v>
      </c>
      <c r="J694" s="301">
        <v>0</v>
      </c>
      <c r="K694" s="301">
        <v>0</v>
      </c>
      <c r="L694" s="301">
        <v>0</v>
      </c>
      <c r="M694" s="301">
        <v>0</v>
      </c>
      <c r="N694" s="301">
        <v>0</v>
      </c>
      <c r="O694" s="301">
        <v>0</v>
      </c>
    </row>
    <row r="695" outlineLevel="1">
      <c r="B695" s="298" t="s">
        <v>15</v>
      </c>
      <c r="C695" s="301" t="s">
        <v>6</v>
      </c>
      <c r="D695" s="301">
        <v>148.084960136851</v>
      </c>
      <c r="E695" s="301">
        <v>135.51720365682971</v>
      </c>
      <c r="F695" s="301">
        <v>139.87485291378997</v>
      </c>
      <c r="G695" s="301">
        <v>137.05103513064992</v>
      </c>
      <c r="H695" s="301">
        <v>128.89145073264851</v>
      </c>
      <c r="I695" s="301">
        <v>120.35235412643672</v>
      </c>
      <c r="J695" s="301">
        <v>120.49793505682838</v>
      </c>
      <c r="K695" s="301">
        <v>113.42753128511275</v>
      </c>
      <c r="L695" s="301">
        <v>108.85199911141851</v>
      </c>
      <c r="M695" s="301">
        <v>101.58573083886003</v>
      </c>
      <c r="N695" s="301">
        <v>95.961413564120321</v>
      </c>
      <c r="O695" s="301">
        <v>91.374465029497429</v>
      </c>
    </row>
    <row r="696" outlineLevel="1">
      <c r="B696" s="306" t="s">
        <v>16</v>
      </c>
      <c r="C696" s="307">
        <v>0</v>
      </c>
      <c r="D696" s="307">
        <v>0</v>
      </c>
      <c r="E696" s="307">
        <v>0</v>
      </c>
      <c r="F696" s="307">
        <v>0</v>
      </c>
      <c r="G696" s="307">
        <v>0</v>
      </c>
      <c r="H696" s="307">
        <v>0</v>
      </c>
      <c r="I696" s="307">
        <v>0</v>
      </c>
      <c r="J696" s="307">
        <v>0</v>
      </c>
      <c r="K696" s="307">
        <v>0</v>
      </c>
      <c r="L696" s="307">
        <v>0</v>
      </c>
      <c r="M696" s="307">
        <v>0</v>
      </c>
      <c r="N696" s="307">
        <v>0</v>
      </c>
      <c r="O696" s="307">
        <v>0</v>
      </c>
    </row>
    <row r="697" outlineLevel="1">
      <c r="B697" s="299" t="s">
        <v>17</v>
      </c>
      <c r="C697" s="301">
        <v>15799.749</v>
      </c>
      <c r="D697" s="301">
        <v>15947.83396013695</v>
      </c>
      <c r="E697" s="301">
        <v>16083.351164657324</v>
      </c>
      <c r="F697" s="301">
        <v>16223.226017728881</v>
      </c>
      <c r="G697" s="301">
        <v>16360.277053042666</v>
      </c>
      <c r="H697" s="301">
        <v>16489.168502442317</v>
      </c>
      <c r="I697" s="301">
        <v>16609.520856203406</v>
      </c>
      <c r="J697" s="301">
        <v>16730.018791717812</v>
      </c>
      <c r="K697" s="301">
        <v>16843.446323954104</v>
      </c>
      <c r="L697" s="301">
        <v>16952.298322093771</v>
      </c>
      <c r="M697" s="301">
        <v>17053.884052728488</v>
      </c>
      <c r="N697" s="301">
        <v>17149.845468359352</v>
      </c>
      <c r="O697" s="301">
        <v>17241.219931514606</v>
      </c>
    </row>
    <row r="698" outlineLevel="1"/>
    <row r="699" outlineLevel="1">
      <c r="B699" s="308" t="s">
        <v>18</v>
      </c>
      <c r="C699" s="309"/>
      <c r="D699" s="309"/>
      <c r="E699" s="309"/>
      <c r="F699" s="309"/>
      <c r="G699" s="309"/>
      <c r="H699" s="309"/>
      <c r="I699" s="309"/>
      <c r="J699" s="309"/>
      <c r="K699" s="309"/>
      <c r="L699" s="309"/>
      <c r="M699" s="309"/>
      <c r="N699" s="309"/>
      <c r="O699" s="309"/>
    </row>
    <row r="700" outlineLevel="1">
      <c r="B700" s="298" t="s">
        <v>19</v>
      </c>
      <c r="C700" s="301">
        <v>140622.752</v>
      </c>
      <c r="D700" s="301">
        <v>140769.10196013702</v>
      </c>
      <c r="E700" s="301">
        <v>140904.61916465731</v>
      </c>
      <c r="F700" s="301">
        <v>141044.4940177289</v>
      </c>
      <c r="G700" s="301">
        <v>141181.5450530427</v>
      </c>
      <c r="H700" s="301">
        <v>141310.43650244229</v>
      </c>
      <c r="I700" s="301">
        <v>141430.78885620341</v>
      </c>
      <c r="J700" s="301">
        <v>141551.28679171781</v>
      </c>
      <c r="K700" s="301">
        <v>141664.7143239541</v>
      </c>
      <c r="L700" s="301">
        <v>141773.5663220938</v>
      </c>
      <c r="M700" s="301">
        <v>141875.15205272852</v>
      </c>
      <c r="N700" s="301">
        <v>141971.11346835931</v>
      </c>
      <c r="O700" s="301">
        <v>142062.48793151463</v>
      </c>
    </row>
    <row r="701" outlineLevel="1">
      <c r="B701" s="298" t="s">
        <v>20</v>
      </c>
      <c r="C701" s="300"/>
      <c r="D701" s="300">
        <v>596.444204835347</v>
      </c>
      <c r="E701" s="300">
        <v>592.459151282525</v>
      </c>
      <c r="F701" s="300">
        <v>611.718738064989</v>
      </c>
      <c r="G701" s="300">
        <v>623.598958157556</v>
      </c>
      <c r="H701" s="300">
        <v>632.172134298519</v>
      </c>
      <c r="I701" s="300">
        <v>638.835322602519</v>
      </c>
      <c r="J701" s="300">
        <v>656.054370832287</v>
      </c>
      <c r="K701" s="300">
        <v>663.060391850006</v>
      </c>
      <c r="L701" s="300">
        <v>672.893126137171</v>
      </c>
      <c r="M701" s="300">
        <v>678.658261193818</v>
      </c>
      <c r="N701" s="300">
        <v>686.256883341494</v>
      </c>
      <c r="O701" s="300">
        <v>695.05744569816</v>
      </c>
    </row>
    <row r="702" outlineLevel="2" collapsed="1" hidden="1">
      <c r="B702" s="310" t="s">
        <v>21</v>
      </c>
    </row>
    <row r="703" outlineLevel="2" collapsed="1" hidden="1">
      <c r="B703" s="311" t="s">
        <v>22</v>
      </c>
      <c r="C703" s="301">
        <v>13100</v>
      </c>
      <c r="D703" s="301">
        <v>13248.084960136961</v>
      </c>
      <c r="E703" s="301">
        <v>13383.602164657328</v>
      </c>
      <c r="F703" s="301">
        <v>13523.477017728877</v>
      </c>
      <c r="G703" s="301">
        <v>13660.528053042661</v>
      </c>
      <c r="H703" s="301">
        <v>13789.419502442324</v>
      </c>
      <c r="I703" s="301">
        <v>13909.771856203399</v>
      </c>
      <c r="J703" s="301">
        <v>14030.269791717816</v>
      </c>
      <c r="K703" s="301">
        <v>14143.697323954115</v>
      </c>
      <c r="L703" s="301">
        <v>14252.549322093773</v>
      </c>
      <c r="M703" s="301">
        <v>14354.135052728489</v>
      </c>
      <c r="N703" s="301">
        <v>14450.096468359343</v>
      </c>
      <c r="O703" s="301">
        <v>14541.4709315146</v>
      </c>
    </row>
    <row r="704" outlineLevel="2" collapsed="1" hidden="1">
      <c r="B704" s="311" t="s">
        <v>23</v>
      </c>
      <c r="C704" s="301" t="s">
        <v>6</v>
      </c>
      <c r="D704" s="301">
        <v>67.9863408089922</v>
      </c>
      <c r="E704" s="301">
        <v>41.951524946983625</v>
      </c>
      <c r="F704" s="301">
        <v>43.51778065907078</v>
      </c>
      <c r="G704" s="301">
        <v>45.466992512610929</v>
      </c>
      <c r="H704" s="301">
        <v>46.568827204214877</v>
      </c>
      <c r="I704" s="301">
        <v>46.257613511917107</v>
      </c>
      <c r="J704" s="301">
        <v>45.306544452282935</v>
      </c>
      <c r="K704" s="301">
        <v>45.579165125754642</v>
      </c>
      <c r="L704" s="301">
        <v>45.649105966943615</v>
      </c>
      <c r="M704" s="301">
        <v>45.625658512011796</v>
      </c>
      <c r="N704" s="301">
        <v>45.420497180463244</v>
      </c>
      <c r="O704" s="301">
        <v>45.046617275056668</v>
      </c>
    </row>
    <row r="705" outlineLevel="2" collapsed="1" hidden="1">
      <c r="B705" s="312" t="s">
        <v>24</v>
      </c>
      <c r="C705" s="313" t="s">
        <v>6</v>
      </c>
      <c r="D705" s="313">
        <v>3.7999326006632064</v>
      </c>
      <c r="E705" s="313">
        <v>3.9018895024232063</v>
      </c>
      <c r="F705" s="313">
        <v>4.03449430524458</v>
      </c>
      <c r="G705" s="313">
        <v>4.09080764872855</v>
      </c>
      <c r="H705" s="313">
        <v>4.0254875271920607</v>
      </c>
      <c r="I705" s="313">
        <v>3.9086085598516025</v>
      </c>
      <c r="J705" s="313">
        <v>3.8983568358174048</v>
      </c>
      <c r="K705" s="313">
        <v>3.8730273920354192</v>
      </c>
      <c r="L705" s="313">
        <v>3.8414734779792354</v>
      </c>
      <c r="M705" s="313">
        <v>3.7971355582442743</v>
      </c>
      <c r="N705" s="313">
        <v>3.7408705781606093</v>
      </c>
      <c r="O705" s="313">
        <v>3.7074301012415263</v>
      </c>
    </row>
    <row r="706" outlineLevel="2" collapsed="1" hidden="1">
      <c r="B706" s="310" t="s">
        <v>25</v>
      </c>
    </row>
    <row r="707" outlineLevel="2" collapsed="1" hidden="1">
      <c r="B707" s="314" t="s">
        <v>26</v>
      </c>
      <c r="C707" s="315">
        <v>106497.017</v>
      </c>
      <c r="D707" s="315">
        <v>106497.017</v>
      </c>
      <c r="E707" s="315">
        <v>106497.017</v>
      </c>
      <c r="F707" s="315">
        <v>106497.017</v>
      </c>
      <c r="G707" s="315">
        <v>106497.017</v>
      </c>
      <c r="H707" s="315">
        <v>106497.017</v>
      </c>
      <c r="I707" s="315">
        <v>106497.017</v>
      </c>
      <c r="J707" s="315">
        <v>106497.017</v>
      </c>
      <c r="K707" s="315">
        <v>106497.017</v>
      </c>
      <c r="L707" s="315">
        <v>106497.017</v>
      </c>
      <c r="M707" s="315">
        <v>106497.017</v>
      </c>
      <c r="N707" s="315">
        <v>106497.017</v>
      </c>
      <c r="O707" s="315">
        <v>106497.017</v>
      </c>
    </row>
    <row r="708" outlineLevel="2" collapsed="1" hidden="1">
      <c r="B708" s="316" t="s">
        <v>27</v>
      </c>
      <c r="C708" s="315" t="s">
        <v>6</v>
      </c>
      <c r="D708" s="315">
        <v>0</v>
      </c>
      <c r="E708" s="315">
        <v>0</v>
      </c>
      <c r="F708" s="315">
        <v>0</v>
      </c>
      <c r="G708" s="315">
        <v>0</v>
      </c>
      <c r="H708" s="315">
        <v>0</v>
      </c>
      <c r="I708" s="315">
        <v>0</v>
      </c>
      <c r="J708" s="315">
        <v>0</v>
      </c>
      <c r="K708" s="315">
        <v>0</v>
      </c>
      <c r="L708" s="315">
        <v>0</v>
      </c>
      <c r="M708" s="315">
        <v>0</v>
      </c>
      <c r="N708" s="315">
        <v>0</v>
      </c>
      <c r="O708" s="315">
        <v>0</v>
      </c>
    </row>
    <row r="709" outlineLevel="2" collapsed="1" hidden="1">
      <c r="B709" s="316" t="s">
        <v>28</v>
      </c>
      <c r="C709" s="315" t="s">
        <v>6</v>
      </c>
      <c r="D709" s="315">
        <v>17.814916085823498</v>
      </c>
      <c r="E709" s="315">
        <v>18.481330787487352</v>
      </c>
      <c r="F709" s="315">
        <v>19.216282864831353</v>
      </c>
      <c r="G709" s="315">
        <v>20.968827966996187</v>
      </c>
      <c r="H709" s="315">
        <v>21.790325665891096</v>
      </c>
      <c r="I709" s="315">
        <v>24.001451731288309</v>
      </c>
      <c r="J709" s="315">
        <v>27.075876334372214</v>
      </c>
      <c r="K709" s="315">
        <v>27.993143131062062</v>
      </c>
      <c r="L709" s="315">
        <v>28.583291510734828</v>
      </c>
      <c r="M709" s="315">
        <v>29.765152911348764</v>
      </c>
      <c r="N709" s="315">
        <v>31.309536351238783</v>
      </c>
      <c r="O709" s="315">
        <v>31.957935412431418</v>
      </c>
    </row>
    <row r="710" outlineLevel="2" collapsed="1" hidden="1">
      <c r="B710" s="314" t="s">
        <v>22</v>
      </c>
      <c r="C710" s="315">
        <v>106497.017</v>
      </c>
      <c r="D710" s="315">
        <v>106497.017</v>
      </c>
      <c r="E710" s="315">
        <v>106497.017</v>
      </c>
      <c r="F710" s="315">
        <v>106497.017</v>
      </c>
      <c r="G710" s="315">
        <v>106497.017</v>
      </c>
      <c r="H710" s="315">
        <v>106497.017</v>
      </c>
      <c r="I710" s="315">
        <v>106497.017</v>
      </c>
      <c r="J710" s="315">
        <v>106497.017</v>
      </c>
      <c r="K710" s="315">
        <v>106497.017</v>
      </c>
      <c r="L710" s="315">
        <v>106497.017</v>
      </c>
      <c r="M710" s="315">
        <v>106497.017</v>
      </c>
      <c r="N710" s="315">
        <v>106497.017</v>
      </c>
      <c r="O710" s="315">
        <v>106497.017</v>
      </c>
    </row>
    <row r="711" outlineLevel="2" collapsed="1" hidden="1">
      <c r="B711" s="316" t="s">
        <v>29</v>
      </c>
      <c r="C711" s="315" t="s">
        <v>6</v>
      </c>
      <c r="D711" s="315">
        <v>17.814916085823498</v>
      </c>
      <c r="E711" s="315">
        <v>18.481330787487352</v>
      </c>
      <c r="F711" s="315">
        <v>19.216282864831353</v>
      </c>
      <c r="G711" s="315">
        <v>20.968827966996187</v>
      </c>
      <c r="H711" s="315">
        <v>21.790325665891096</v>
      </c>
      <c r="I711" s="315">
        <v>24.001451731288309</v>
      </c>
      <c r="J711" s="315">
        <v>27.075876334372214</v>
      </c>
      <c r="K711" s="315">
        <v>27.993143131062062</v>
      </c>
      <c r="L711" s="315">
        <v>28.583291510734828</v>
      </c>
      <c r="M711" s="315">
        <v>29.765152911348764</v>
      </c>
      <c r="N711" s="315">
        <v>31.309536351238783</v>
      </c>
      <c r="O711" s="315">
        <v>31.957935412431418</v>
      </c>
    </row>
    <row r="712" outlineLevel="2" collapsed="1" hidden="1">
      <c r="B712" s="314" t="s">
        <v>23</v>
      </c>
      <c r="C712" s="315" t="s">
        <v>6</v>
      </c>
      <c r="D712" s="315">
        <v>501.47384240398247</v>
      </c>
      <c r="E712" s="315">
        <v>523.628233273468</v>
      </c>
      <c r="F712" s="315">
        <v>531.49440027024912</v>
      </c>
      <c r="G712" s="315">
        <v>539.40637840438239</v>
      </c>
      <c r="H712" s="315">
        <v>546.26697530130878</v>
      </c>
      <c r="I712" s="315">
        <v>551.67634989249586</v>
      </c>
      <c r="J712" s="315">
        <v>556.821188545037</v>
      </c>
      <c r="K712" s="315">
        <v>562.128146630453</v>
      </c>
      <c r="L712" s="315">
        <v>570.7763733483439</v>
      </c>
      <c r="M712" s="315">
        <v>575.89110867064915</v>
      </c>
      <c r="N712" s="315">
        <v>582.369433753978</v>
      </c>
      <c r="O712" s="315">
        <v>590.89890907643507</v>
      </c>
    </row>
    <row r="713" outlineLevel="2" collapsed="1" hidden="1">
      <c r="B713" s="316" t="s">
        <v>30</v>
      </c>
      <c r="C713" s="315" t="s">
        <v>6</v>
      </c>
      <c r="D713" s="315">
        <v>18.009348550001302</v>
      </c>
      <c r="E713" s="315">
        <v>17.986495766529611</v>
      </c>
      <c r="F713" s="315">
        <v>17.963040989902638</v>
      </c>
      <c r="G713" s="315">
        <v>17.938784158453263</v>
      </c>
      <c r="H713" s="315">
        <v>17.914631718343831</v>
      </c>
      <c r="I713" s="315">
        <v>17.890636687582305</v>
      </c>
      <c r="J713" s="315">
        <v>17.867533862033167</v>
      </c>
      <c r="K713" s="315">
        <v>17.844333884967071</v>
      </c>
      <c r="L713" s="315">
        <v>17.821662603424191</v>
      </c>
      <c r="M713" s="315">
        <v>17.7992781467355</v>
      </c>
      <c r="N713" s="315">
        <v>17.777802869568838</v>
      </c>
      <c r="O713" s="315">
        <v>17.755762579596869</v>
      </c>
    </row>
    <row r="714" outlineLevel="2" collapsed="1" hidden="1">
      <c r="B714" s="316" t="s">
        <v>31</v>
      </c>
      <c r="C714" s="317" t="s">
        <v>6</v>
      </c>
      <c r="D714" s="317">
        <v>5.6505677608301363</v>
      </c>
      <c r="E714" s="317">
        <v>5.9002016922986824</v>
      </c>
      <c r="F714" s="317">
        <v>5.98883704249011</v>
      </c>
      <c r="G714" s="317">
        <v>6.0779885889691991</v>
      </c>
      <c r="H714" s="317">
        <v>6.155293254472757</v>
      </c>
      <c r="I714" s="317">
        <v>6.2162456613314818</v>
      </c>
      <c r="J714" s="317">
        <v>6.2742172980680229</v>
      </c>
      <c r="K714" s="317">
        <v>6.334015683805899</v>
      </c>
      <c r="L714" s="317">
        <v>6.4314632213408629</v>
      </c>
      <c r="M714" s="317">
        <v>6.4890956561232027</v>
      </c>
      <c r="N714" s="317">
        <v>6.5620929129383363</v>
      </c>
      <c r="O714" s="317">
        <v>6.6582023691022449</v>
      </c>
    </row>
    <row r="715" outlineLevel="2" collapsed="1" hidden="1">
      <c r="B715" s="316" t="s">
        <v>32</v>
      </c>
      <c r="C715" s="315" t="s">
        <v>6</v>
      </c>
      <c r="D715" s="315">
        <v>2101.1613361140849</v>
      </c>
      <c r="E715" s="315">
        <v>1777.0119542420089</v>
      </c>
      <c r="F715" s="315">
        <v>1859.6701644630507</v>
      </c>
      <c r="G715" s="315">
        <v>1911.6223156085644</v>
      </c>
      <c r="H715" s="315">
        <v>1976.7311903657298</v>
      </c>
      <c r="I715" s="315">
        <v>1973.405018054061</v>
      </c>
      <c r="J715" s="315">
        <v>2061.5915160593431</v>
      </c>
      <c r="K715" s="315">
        <v>2763.60363476759</v>
      </c>
      <c r="L715" s="315">
        <v>2271.5047650076904</v>
      </c>
      <c r="M715" s="315">
        <v>2659.0962895705343</v>
      </c>
      <c r="N715" s="315">
        <v>3256.2449434241357</v>
      </c>
      <c r="O715" s="315">
        <v>2704.8926268635291</v>
      </c>
    </row>
    <row r="716" outlineLevel="2" collapsed="1" hidden="1">
      <c r="B716" s="316" t="s">
        <v>33</v>
      </c>
      <c r="C716" s="315" t="s">
        <v>6</v>
      </c>
      <c r="D716" s="315">
        <v>1291.3949413519306</v>
      </c>
      <c r="E716" s="315">
        <v>906.3035346592535</v>
      </c>
      <c r="F716" s="315">
        <v>913.54203611296964</v>
      </c>
      <c r="G716" s="315">
        <v>920.6007938513543</v>
      </c>
      <c r="H716" s="315">
        <v>927.81574480035738</v>
      </c>
      <c r="I716" s="315">
        <v>935.38621308438292</v>
      </c>
      <c r="J716" s="315">
        <v>943.26095249909565</v>
      </c>
      <c r="K716" s="315">
        <v>1624.1662381000913</v>
      </c>
      <c r="L716" s="315">
        <v>1086.4544802221005</v>
      </c>
      <c r="M716" s="315">
        <v>1461.4846333580967</v>
      </c>
      <c r="N716" s="315">
        <v>1974.4579628292865</v>
      </c>
      <c r="O716" s="315">
        <v>1333.6409897888327</v>
      </c>
    </row>
    <row r="717" outlineLevel="2" collapsed="1" hidden="1">
      <c r="B717" s="316" t="s">
        <v>34</v>
      </c>
      <c r="C717" s="315" t="s">
        <v>6</v>
      </c>
      <c r="D717" s="315">
        <v>291.10327402511371</v>
      </c>
      <c r="E717" s="315">
        <v>328.22984964246808</v>
      </c>
      <c r="F717" s="315">
        <v>394.1680211318569</v>
      </c>
      <c r="G717" s="315">
        <v>426.91040329352057</v>
      </c>
      <c r="H717" s="315">
        <v>476.06848109706323</v>
      </c>
      <c r="I717" s="315">
        <v>454.28734223135103</v>
      </c>
      <c r="J717" s="315">
        <v>521.59225715016726</v>
      </c>
      <c r="K717" s="315">
        <v>534.93274620431282</v>
      </c>
      <c r="L717" s="315">
        <v>570.16246190360232</v>
      </c>
      <c r="M717" s="315">
        <v>574.0640339013861</v>
      </c>
      <c r="N717" s="315">
        <v>647.03406267160733</v>
      </c>
      <c r="O717" s="315">
        <v>726.03740254815693</v>
      </c>
    </row>
    <row r="718" outlineLevel="2" collapsed="1" hidden="1">
      <c r="B718" s="316" t="s">
        <v>35</v>
      </c>
      <c r="C718" s="315" t="s">
        <v>6</v>
      </c>
      <c r="D718" s="315">
        <v>35.1986268830593</v>
      </c>
      <c r="E718" s="315">
        <v>36.836832433348405</v>
      </c>
      <c r="F718" s="315">
        <v>38.428747937877596</v>
      </c>
      <c r="G718" s="315">
        <v>42.643524217759946</v>
      </c>
      <c r="H718" s="315">
        <v>44.494620885344787</v>
      </c>
      <c r="I718" s="315">
        <v>49.9457495334129</v>
      </c>
      <c r="J718" s="315">
        <v>57.784651727076216</v>
      </c>
      <c r="K718" s="315">
        <v>60.220837717700476</v>
      </c>
      <c r="L718" s="315">
        <v>61.933112137068008</v>
      </c>
      <c r="M718" s="315">
        <v>65.455791787137187</v>
      </c>
      <c r="N718" s="315">
        <v>70.161287038833</v>
      </c>
      <c r="O718" s="315">
        <v>72.071088029700775</v>
      </c>
    </row>
    <row r="719" outlineLevel="2" collapsed="1" hidden="1">
      <c r="B719" s="316" t="s">
        <v>36</v>
      </c>
      <c r="C719" s="315" t="s">
        <v>6</v>
      </c>
      <c r="D719" s="315">
        <v>104861.5052416541</v>
      </c>
      <c r="E719" s="315">
        <v>105207.16545249157</v>
      </c>
      <c r="F719" s="315">
        <v>105131.66191193911</v>
      </c>
      <c r="G719" s="315">
        <v>105085.89345066168</v>
      </c>
      <c r="H719" s="315">
        <v>105026.84782756242</v>
      </c>
      <c r="I719" s="315">
        <v>105033.3962433269</v>
      </c>
      <c r="J719" s="315">
        <v>104947.30326234183</v>
      </c>
      <c r="K719" s="315">
        <v>104249.70403486752</v>
      </c>
      <c r="L719" s="315">
        <v>104749.88365425445</v>
      </c>
      <c r="M719" s="315">
        <v>104366.24738805671</v>
      </c>
      <c r="N719" s="315">
        <v>103774.05415116015</v>
      </c>
      <c r="O719" s="315">
        <v>104333.30958412383</v>
      </c>
    </row>
    <row r="720" outlineLevel="2" collapsed="1" hidden="1">
      <c r="B720" s="316" t="s">
        <v>37</v>
      </c>
      <c r="C720" s="315" t="s">
        <v>6</v>
      </c>
      <c r="D720" s="315">
        <v>1635.511758345898</v>
      </c>
      <c r="E720" s="315">
        <v>1289.8515475084607</v>
      </c>
      <c r="F720" s="315">
        <v>1365.3550880609198</v>
      </c>
      <c r="G720" s="315">
        <v>1411.1235493383279</v>
      </c>
      <c r="H720" s="315">
        <v>1470.1691724375673</v>
      </c>
      <c r="I720" s="315">
        <v>1463.6207566731005</v>
      </c>
      <c r="J720" s="315">
        <v>1549.7137376581416</v>
      </c>
      <c r="K720" s="315">
        <v>2247.3129651324512</v>
      </c>
      <c r="L720" s="315">
        <v>1747.13334574551</v>
      </c>
      <c r="M720" s="315">
        <v>2130.76961194327</v>
      </c>
      <c r="N720" s="315">
        <v>2722.9628488398421</v>
      </c>
      <c r="O720" s="315">
        <v>2163.7074158761875</v>
      </c>
    </row>
    <row r="721" outlineLevel="2" collapsed="1" hidden="1">
      <c r="B721" s="316" t="s">
        <v>38</v>
      </c>
      <c r="C721" s="317" t="s">
        <v>6</v>
      </c>
      <c r="D721" s="317">
        <v>10.357338649324435</v>
      </c>
      <c r="E721" s="317">
        <v>10.36165426978263</v>
      </c>
      <c r="F721" s="317">
        <v>10.334589392321339</v>
      </c>
      <c r="G721" s="317">
        <v>10.312561540488114</v>
      </c>
      <c r="H721" s="317">
        <v>10.254594424576316</v>
      </c>
      <c r="I721" s="317">
        <v>10.232645508253295</v>
      </c>
      <c r="J721" s="317">
        <v>10.164809733747825</v>
      </c>
      <c r="K721" s="317">
        <v>10.512486531852357</v>
      </c>
      <c r="L721" s="317">
        <v>10.153295049237089</v>
      </c>
      <c r="M721" s="317">
        <v>10.481572150349084</v>
      </c>
      <c r="N721" s="317">
        <v>10.416934011043178</v>
      </c>
      <c r="O721" s="317">
        <v>10.171583838326542</v>
      </c>
    </row>
    <row r="722" outlineLevel="2" collapsed="1" hidden="1">
      <c r="B722" s="310" t="s">
        <v>39</v>
      </c>
    </row>
    <row r="723" outlineLevel="2" collapsed="1" hidden="1">
      <c r="B723" s="311" t="s">
        <v>26</v>
      </c>
      <c r="C723" s="301">
        <v>16620.735</v>
      </c>
      <c r="D723" s="301">
        <v>16619</v>
      </c>
      <c r="E723" s="301">
        <v>16619</v>
      </c>
      <c r="F723" s="301">
        <v>16619</v>
      </c>
      <c r="G723" s="301">
        <v>16619</v>
      </c>
      <c r="H723" s="301">
        <v>16619</v>
      </c>
      <c r="I723" s="301">
        <v>16619</v>
      </c>
      <c r="J723" s="301">
        <v>16619</v>
      </c>
      <c r="K723" s="301">
        <v>16619</v>
      </c>
      <c r="L723" s="301">
        <v>16619</v>
      </c>
      <c r="M723" s="301">
        <v>16619</v>
      </c>
      <c r="N723" s="301">
        <v>16619</v>
      </c>
      <c r="O723" s="301">
        <v>16619</v>
      </c>
    </row>
    <row r="724" outlineLevel="2" collapsed="1" hidden="1">
      <c r="B724" s="312" t="s">
        <v>27</v>
      </c>
      <c r="C724" s="301" t="s">
        <v>6</v>
      </c>
      <c r="D724" s="301">
        <v>0</v>
      </c>
      <c r="E724" s="301">
        <v>0</v>
      </c>
      <c r="F724" s="301">
        <v>0</v>
      </c>
      <c r="G724" s="301">
        <v>0</v>
      </c>
      <c r="H724" s="301">
        <v>0</v>
      </c>
      <c r="I724" s="301">
        <v>0</v>
      </c>
      <c r="J724" s="301">
        <v>0</v>
      </c>
      <c r="K724" s="301">
        <v>0</v>
      </c>
      <c r="L724" s="301">
        <v>0</v>
      </c>
      <c r="M724" s="301">
        <v>0</v>
      </c>
      <c r="N724" s="301">
        <v>0</v>
      </c>
      <c r="O724" s="301">
        <v>0</v>
      </c>
    </row>
    <row r="725" outlineLevel="2" collapsed="1" hidden="1">
      <c r="B725" s="312" t="s">
        <v>28</v>
      </c>
      <c r="C725" s="301" t="s">
        <v>6</v>
      </c>
      <c r="D725" s="301">
        <v>0</v>
      </c>
      <c r="E725" s="301">
        <v>0</v>
      </c>
      <c r="F725" s="301">
        <v>0</v>
      </c>
      <c r="G725" s="301">
        <v>0</v>
      </c>
      <c r="H725" s="301">
        <v>0</v>
      </c>
      <c r="I725" s="301">
        <v>0</v>
      </c>
      <c r="J725" s="301">
        <v>0</v>
      </c>
      <c r="K725" s="301">
        <v>0</v>
      </c>
      <c r="L725" s="301">
        <v>0</v>
      </c>
      <c r="M725" s="301">
        <v>0</v>
      </c>
      <c r="N725" s="301">
        <v>0</v>
      </c>
      <c r="O725" s="301">
        <v>0</v>
      </c>
    </row>
    <row r="726" outlineLevel="2" collapsed="1" hidden="1">
      <c r="B726" s="311" t="s">
        <v>22</v>
      </c>
      <c r="C726" s="301">
        <v>16619</v>
      </c>
      <c r="D726" s="301">
        <v>16619</v>
      </c>
      <c r="E726" s="301">
        <v>16619</v>
      </c>
      <c r="F726" s="301">
        <v>16619</v>
      </c>
      <c r="G726" s="301">
        <v>16619</v>
      </c>
      <c r="H726" s="301">
        <v>16619</v>
      </c>
      <c r="I726" s="301">
        <v>16619</v>
      </c>
      <c r="J726" s="301">
        <v>16619</v>
      </c>
      <c r="K726" s="301">
        <v>16619</v>
      </c>
      <c r="L726" s="301">
        <v>16619</v>
      </c>
      <c r="M726" s="301">
        <v>16619</v>
      </c>
      <c r="N726" s="301">
        <v>16619</v>
      </c>
      <c r="O726" s="301">
        <v>16619</v>
      </c>
    </row>
    <row r="727" outlineLevel="2" collapsed="1" hidden="1">
      <c r="B727" s="312" t="s">
        <v>29</v>
      </c>
      <c r="C727" s="301" t="s">
        <v>6</v>
      </c>
      <c r="D727" s="301">
        <v>0</v>
      </c>
      <c r="E727" s="301">
        <v>0</v>
      </c>
      <c r="F727" s="301">
        <v>0</v>
      </c>
      <c r="G727" s="301">
        <v>0</v>
      </c>
      <c r="H727" s="301">
        <v>0</v>
      </c>
      <c r="I727" s="301">
        <v>0</v>
      </c>
      <c r="J727" s="301">
        <v>0</v>
      </c>
      <c r="K727" s="301">
        <v>0</v>
      </c>
      <c r="L727" s="301">
        <v>0</v>
      </c>
      <c r="M727" s="301">
        <v>0</v>
      </c>
      <c r="N727" s="301">
        <v>0</v>
      </c>
      <c r="O727" s="301">
        <v>0</v>
      </c>
    </row>
    <row r="728" outlineLevel="2" collapsed="1" hidden="1">
      <c r="B728" s="311" t="s">
        <v>23</v>
      </c>
      <c r="C728" s="301" t="s">
        <v>6</v>
      </c>
      <c r="D728" s="301">
        <v>26.984021622372797</v>
      </c>
      <c r="E728" s="301">
        <v>26.879393062073703</v>
      </c>
      <c r="F728" s="301">
        <v>36.706557135669215</v>
      </c>
      <c r="G728" s="301">
        <v>38.725587240562554</v>
      </c>
      <c r="H728" s="301">
        <v>39.336331792995594</v>
      </c>
      <c r="I728" s="301">
        <v>40.90135919810573</v>
      </c>
      <c r="J728" s="301">
        <v>53.926637834966812</v>
      </c>
      <c r="K728" s="301">
        <v>55.353080093798511</v>
      </c>
      <c r="L728" s="301">
        <v>56.467646821883847</v>
      </c>
      <c r="M728" s="301">
        <v>57.141494011157093</v>
      </c>
      <c r="N728" s="301">
        <v>58.466952407052347</v>
      </c>
      <c r="O728" s="301">
        <v>59.111919346668294</v>
      </c>
    </row>
    <row r="729" outlineLevel="2" collapsed="1" hidden="1">
      <c r="B729" s="312" t="s">
        <v>31</v>
      </c>
      <c r="C729" s="313" t="s">
        <v>6</v>
      </c>
      <c r="D729" s="313">
        <v>1.9482186525955294</v>
      </c>
      <c r="E729" s="313">
        <v>1.9408671806058395</v>
      </c>
      <c r="F729" s="313">
        <v>2.6504524076540741</v>
      </c>
      <c r="G729" s="313">
        <v>2.7962395263659103</v>
      </c>
      <c r="H729" s="313">
        <v>2.8403392593775028</v>
      </c>
      <c r="I729" s="313">
        <v>2.9533444273257645</v>
      </c>
      <c r="J729" s="313">
        <v>3.8938543475516076</v>
      </c>
      <c r="K729" s="313">
        <v>3.9968527656632897</v>
      </c>
      <c r="L729" s="313">
        <v>4.0773317399519</v>
      </c>
      <c r="M729" s="313">
        <v>4.1259878941806676</v>
      </c>
      <c r="N729" s="313">
        <v>4.2216946199207426</v>
      </c>
      <c r="O729" s="313">
        <v>4.2682654320959115</v>
      </c>
    </row>
    <row r="730" outlineLevel="2" collapsed="1" hidden="1">
      <c r="B730" s="312" t="s">
        <v>32</v>
      </c>
      <c r="C730" s="301" t="s">
        <v>6</v>
      </c>
      <c r="D730" s="301">
        <v>232.93912482168656</v>
      </c>
      <c r="E730" s="301">
        <v>1638.8499458302435</v>
      </c>
      <c r="F730" s="301">
        <v>243.08013986305167</v>
      </c>
      <c r="G730" s="301">
        <v>284.36531968110927</v>
      </c>
      <c r="H730" s="301">
        <v>309.953716503173</v>
      </c>
      <c r="I730" s="301">
        <v>2474.0999933568883</v>
      </c>
      <c r="J730" s="301">
        <v>300.04076070680514</v>
      </c>
      <c r="K730" s="301">
        <v>326.25801926771965</v>
      </c>
      <c r="L730" s="301">
        <v>327.58887175683776</v>
      </c>
      <c r="M730" s="301">
        <v>303.93732248649593</v>
      </c>
      <c r="N730" s="301">
        <v>329.94480650313841</v>
      </c>
      <c r="O730" s="301">
        <v>331.18964405789956</v>
      </c>
    </row>
    <row r="731" outlineLevel="2" collapsed="1" hidden="1">
      <c r="B731" s="312" t="s">
        <v>33</v>
      </c>
      <c r="C731" s="301" t="s">
        <v>6</v>
      </c>
      <c r="D731" s="301">
        <v>204.18107800725389</v>
      </c>
      <c r="E731" s="301">
        <v>1610.0970615800331</v>
      </c>
      <c r="F731" s="301">
        <v>204.17985622044361</v>
      </c>
      <c r="G731" s="301">
        <v>243.39098155346164</v>
      </c>
      <c r="H731" s="301">
        <v>268.003735166415</v>
      </c>
      <c r="I731" s="301">
        <v>2430.7815069479566</v>
      </c>
      <c r="J731" s="301">
        <v>243.37694307987522</v>
      </c>
      <c r="K731" s="301">
        <v>267.98071226664513</v>
      </c>
      <c r="L731" s="301">
        <v>267.97085212984877</v>
      </c>
      <c r="M731" s="301">
        <v>243.337164184221</v>
      </c>
      <c r="N731" s="301">
        <v>267.96205582582252</v>
      </c>
      <c r="O731" s="301">
        <v>267.96193574370818</v>
      </c>
    </row>
    <row r="732" outlineLevel="2" collapsed="1" hidden="1">
      <c r="B732" s="312" t="s">
        <v>34</v>
      </c>
      <c r="C732" s="301" t="s">
        <v>6</v>
      </c>
      <c r="D732" s="301">
        <v>1.5371229413082002</v>
      </c>
      <c r="E732" s="301">
        <v>1.6310398564495592</v>
      </c>
      <c r="F732" s="301">
        <v>1.9664198094015581</v>
      </c>
      <c r="G732" s="301">
        <v>2.0312194748557966</v>
      </c>
      <c r="H732" s="301">
        <v>2.3943978218628708</v>
      </c>
      <c r="I732" s="301">
        <v>2.1676926423838041</v>
      </c>
      <c r="J732" s="301">
        <v>2.4540068608205678</v>
      </c>
      <c r="K732" s="301">
        <v>2.6216014258001117</v>
      </c>
      <c r="L732" s="301">
        <v>2.8402254235690951</v>
      </c>
      <c r="M732" s="301">
        <v>3.133785889881648</v>
      </c>
      <c r="N732" s="301">
        <v>3.2009838401831852</v>
      </c>
      <c r="O732" s="301">
        <v>3.7228485139206411</v>
      </c>
    </row>
    <row r="733" outlineLevel="2" collapsed="1" hidden="1">
      <c r="B733" s="312" t="s">
        <v>35</v>
      </c>
      <c r="C733" s="301" t="s">
        <v>6</v>
      </c>
      <c r="D733" s="301">
        <v>0.23690225075170002</v>
      </c>
      <c r="E733" s="301">
        <v>0.2424513316871188</v>
      </c>
      <c r="F733" s="301">
        <v>0.22730669753723728</v>
      </c>
      <c r="G733" s="301">
        <v>0.21753141222934611</v>
      </c>
      <c r="H733" s="301">
        <v>0.21925172189942174</v>
      </c>
      <c r="I733" s="301">
        <v>0.24943456844349954</v>
      </c>
      <c r="J733" s="301">
        <v>0.28317293114258157</v>
      </c>
      <c r="K733" s="301">
        <v>0.30262548147590124</v>
      </c>
      <c r="L733" s="301">
        <v>0.31014738153604127</v>
      </c>
      <c r="M733" s="301">
        <v>0.32487840123612427</v>
      </c>
      <c r="N733" s="301">
        <v>0.31481443008033655</v>
      </c>
      <c r="O733" s="301">
        <v>0.39294045360239405</v>
      </c>
    </row>
    <row r="734" outlineLevel="2" collapsed="1" hidden="1">
      <c r="B734" s="312" t="s">
        <v>36</v>
      </c>
      <c r="C734" s="301" t="s">
        <v>6</v>
      </c>
      <c r="D734" s="301">
        <v>16413.044896800686</v>
      </c>
      <c r="E734" s="301">
        <v>15007.029447231873</v>
      </c>
      <c r="F734" s="301">
        <v>16412.626417272852</v>
      </c>
      <c r="G734" s="301">
        <v>16373.360267559387</v>
      </c>
      <c r="H734" s="301">
        <v>16348.382615289604</v>
      </c>
      <c r="I734" s="301">
        <v>14185.80136584142</v>
      </c>
      <c r="J734" s="301">
        <v>16372.885877128596</v>
      </c>
      <c r="K734" s="301">
        <v>16348.09506082575</v>
      </c>
      <c r="L734" s="301">
        <v>16347.878775064941</v>
      </c>
      <c r="M734" s="301">
        <v>16372.204171524671</v>
      </c>
      <c r="N734" s="301">
        <v>16347.522145904224</v>
      </c>
      <c r="O734" s="301">
        <v>16346.922275288107</v>
      </c>
    </row>
    <row r="735" outlineLevel="2" collapsed="1" hidden="1">
      <c r="B735" s="312" t="s">
        <v>40</v>
      </c>
      <c r="C735" s="301" t="s">
        <v>6</v>
      </c>
      <c r="D735" s="301">
        <v>205.95510319931393</v>
      </c>
      <c r="E735" s="301">
        <v>1611.9705527681285</v>
      </c>
      <c r="F735" s="301">
        <v>206.37358272714826</v>
      </c>
      <c r="G735" s="301">
        <v>245.63973244061324</v>
      </c>
      <c r="H735" s="301">
        <v>270.61738471039536</v>
      </c>
      <c r="I735" s="301">
        <v>2433.1986341585812</v>
      </c>
      <c r="J735" s="301">
        <v>246.11412287140493</v>
      </c>
      <c r="K735" s="301">
        <v>270.90493917424988</v>
      </c>
      <c r="L735" s="301">
        <v>271.12122493505848</v>
      </c>
      <c r="M735" s="301">
        <v>246.79582847532927</v>
      </c>
      <c r="N735" s="301">
        <v>271.47785409577637</v>
      </c>
      <c r="O735" s="301">
        <v>272.077724711892</v>
      </c>
    </row>
    <row r="736" outlineLevel="2" collapsed="1" hidden="1">
      <c r="B736" s="312" t="s">
        <v>41</v>
      </c>
      <c r="C736" s="313" t="s">
        <v>6</v>
      </c>
      <c r="D736" s="313">
        <v>7.6475943708557521</v>
      </c>
      <c r="E736" s="313">
        <v>7.3170610102755749</v>
      </c>
      <c r="F736" s="313">
        <v>7.6420604623767048</v>
      </c>
      <c r="G736" s="313">
        <v>7.629898221002275</v>
      </c>
      <c r="H736" s="313">
        <v>7.5376230196239034</v>
      </c>
      <c r="I736" s="313">
        <v>7.8168933636626949</v>
      </c>
      <c r="J736" s="313">
        <v>7.611499360919991</v>
      </c>
      <c r="K736" s="313">
        <v>7.5219909240332745</v>
      </c>
      <c r="L736" s="313">
        <v>7.51860662458218</v>
      </c>
      <c r="M736" s="313">
        <v>7.6028513462036278</v>
      </c>
      <c r="N736" s="313">
        <v>7.5146022274269875</v>
      </c>
      <c r="O736" s="313">
        <v>7.5156831526659253</v>
      </c>
    </row>
    <row r="737" outlineLevel="2" collapsed="1" hidden="1">
      <c r="B737" s="310" t="s">
        <v>42</v>
      </c>
    </row>
    <row r="738" outlineLevel="2" collapsed="1" hidden="1">
      <c r="B738" s="314" t="s">
        <v>22</v>
      </c>
      <c r="C738" s="315">
        <v>4405</v>
      </c>
      <c r="D738" s="315">
        <v>4405</v>
      </c>
      <c r="E738" s="315">
        <v>4405</v>
      </c>
      <c r="F738" s="315">
        <v>4405</v>
      </c>
      <c r="G738" s="315">
        <v>4405</v>
      </c>
      <c r="H738" s="315">
        <v>4405</v>
      </c>
      <c r="I738" s="315">
        <v>4405</v>
      </c>
      <c r="J738" s="315">
        <v>4405</v>
      </c>
      <c r="K738" s="315">
        <v>4405</v>
      </c>
      <c r="L738" s="315">
        <v>4405</v>
      </c>
      <c r="M738" s="315">
        <v>4405</v>
      </c>
      <c r="N738" s="315">
        <v>4405</v>
      </c>
      <c r="O738" s="315">
        <v>4405</v>
      </c>
    </row>
    <row r="739" outlineLevel="2" collapsed="1" hidden="1">
      <c r="B739" s="314" t="s">
        <v>23</v>
      </c>
      <c r="C739" s="315" t="s">
        <v>6</v>
      </c>
      <c r="D739" s="315">
        <v>0</v>
      </c>
      <c r="E739" s="315">
        <v>0</v>
      </c>
      <c r="F739" s="315">
        <v>0</v>
      </c>
      <c r="G739" s="315">
        <v>0</v>
      </c>
      <c r="H739" s="315">
        <v>0</v>
      </c>
      <c r="I739" s="315">
        <v>0</v>
      </c>
      <c r="J739" s="315">
        <v>0</v>
      </c>
      <c r="K739" s="315">
        <v>0</v>
      </c>
      <c r="L739" s="315">
        <v>0</v>
      </c>
      <c r="M739" s="315">
        <v>0</v>
      </c>
      <c r="N739" s="315">
        <v>0</v>
      </c>
      <c r="O739" s="315">
        <v>0</v>
      </c>
    </row>
    <row r="740" outlineLevel="1"/>
    <row r="741" outlineLevel="1">
      <c r="B741" s="308" t="s">
        <v>43</v>
      </c>
      <c r="C741" s="309"/>
      <c r="D741" s="309"/>
      <c r="E741" s="309"/>
      <c r="F741" s="309"/>
      <c r="G741" s="309"/>
      <c r="H741" s="309"/>
      <c r="I741" s="309"/>
      <c r="J741" s="309"/>
      <c r="K741" s="309"/>
      <c r="L741" s="309"/>
      <c r="M741" s="309"/>
      <c r="N741" s="309"/>
      <c r="O741" s="309"/>
    </row>
    <row r="742" outlineLevel="1">
      <c r="B742" s="298" t="s">
        <v>19</v>
      </c>
      <c r="C742" s="301">
        <v>124823.00300000001</v>
      </c>
      <c r="D742" s="301">
        <v>124823.00300000001</v>
      </c>
      <c r="E742" s="301">
        <v>124823.00300000001</v>
      </c>
      <c r="F742" s="301">
        <v>124823.00300000001</v>
      </c>
      <c r="G742" s="301">
        <v>124823.00300000001</v>
      </c>
      <c r="H742" s="301">
        <v>124823.00300000001</v>
      </c>
      <c r="I742" s="301">
        <v>124823.00300000001</v>
      </c>
      <c r="J742" s="301">
        <v>124823.00300000001</v>
      </c>
      <c r="K742" s="301">
        <v>124823.00300000001</v>
      </c>
      <c r="L742" s="301">
        <v>124823.00300000001</v>
      </c>
      <c r="M742" s="301">
        <v>124823.00300000001</v>
      </c>
      <c r="N742" s="301">
        <v>124823.00300000001</v>
      </c>
      <c r="O742" s="301">
        <v>124823.00300000001</v>
      </c>
    </row>
    <row r="743" outlineLevel="1">
      <c r="B743" s="298" t="s">
        <v>20</v>
      </c>
      <c r="C743" s="300"/>
      <c r="D743" s="300">
        <v>58.368717489325</v>
      </c>
      <c r="E743" s="300">
        <v>71.1365258454175</v>
      </c>
      <c r="F743" s="300">
        <v>84.5865151854192</v>
      </c>
      <c r="G743" s="300">
        <v>100.234976984942</v>
      </c>
      <c r="H743" s="300">
        <v>119.702931196677</v>
      </c>
      <c r="I743" s="300">
        <v>137.792814947555</v>
      </c>
      <c r="J743" s="300">
        <v>154.884443795365</v>
      </c>
      <c r="K743" s="300">
        <v>171.366653368776</v>
      </c>
      <c r="L743" s="300">
        <v>187.356116539643</v>
      </c>
      <c r="M743" s="300">
        <v>202.886500664095</v>
      </c>
      <c r="N743" s="300">
        <v>218.066249667804</v>
      </c>
      <c r="O743" s="300">
        <v>233.05832897845</v>
      </c>
    </row>
    <row r="744" outlineLevel="2" collapsed="1" hidden="1">
      <c r="B744" s="310" t="s">
        <v>44</v>
      </c>
    </row>
    <row r="745" outlineLevel="2" collapsed="1" hidden="1">
      <c r="B745" s="311" t="s">
        <v>22</v>
      </c>
      <c r="C745" s="301">
        <v>37224.999</v>
      </c>
      <c r="D745" s="301">
        <v>37224.999</v>
      </c>
      <c r="E745" s="301">
        <v>37224.999</v>
      </c>
      <c r="F745" s="301">
        <v>37224.999</v>
      </c>
      <c r="G745" s="301">
        <v>37224.999</v>
      </c>
      <c r="H745" s="301">
        <v>37224.999</v>
      </c>
      <c r="I745" s="301">
        <v>37224.999</v>
      </c>
      <c r="J745" s="301">
        <v>37224.999</v>
      </c>
      <c r="K745" s="301">
        <v>37224.999</v>
      </c>
      <c r="L745" s="301">
        <v>37224.999</v>
      </c>
      <c r="M745" s="301">
        <v>37224.999</v>
      </c>
      <c r="N745" s="301">
        <v>37224.999</v>
      </c>
      <c r="O745" s="301">
        <v>37224.999</v>
      </c>
    </row>
    <row r="746" outlineLevel="2" collapsed="1" hidden="1">
      <c r="B746" s="311" t="s">
        <v>23</v>
      </c>
      <c r="C746" s="301" t="s">
        <v>6</v>
      </c>
      <c r="D746" s="301">
        <v>29.386306406289602</v>
      </c>
      <c r="E746" s="301">
        <v>37.90293426844768</v>
      </c>
      <c r="F746" s="301">
        <v>48.616414693946453</v>
      </c>
      <c r="G746" s="301">
        <v>60.848185568795927</v>
      </c>
      <c r="H746" s="301">
        <v>76.910683052423721</v>
      </c>
      <c r="I746" s="301">
        <v>91.522077834107876</v>
      </c>
      <c r="J746" s="301">
        <v>105.09998257096328</v>
      </c>
      <c r="K746" s="301">
        <v>118.06445818168203</v>
      </c>
      <c r="L746" s="301">
        <v>130.59513022903184</v>
      </c>
      <c r="M746" s="301">
        <v>142.76282637499546</v>
      </c>
      <c r="N746" s="301">
        <v>154.62113179844516</v>
      </c>
      <c r="O746" s="301">
        <v>166.2781817608743</v>
      </c>
    </row>
    <row r="747" outlineLevel="2" collapsed="1" hidden="1">
      <c r="B747" s="312" t="s">
        <v>30</v>
      </c>
      <c r="C747" s="301" t="s">
        <v>6</v>
      </c>
      <c r="D747" s="301">
        <v>6.514374825</v>
      </c>
      <c r="E747" s="301">
        <v>6.514374825000302</v>
      </c>
      <c r="F747" s="301">
        <v>6.5143748244747073</v>
      </c>
      <c r="G747" s="301">
        <v>6.5143748255187131</v>
      </c>
      <c r="H747" s="301">
        <v>6.5143748252802416</v>
      </c>
      <c r="I747" s="301">
        <v>6.5143748261393037</v>
      </c>
      <c r="J747" s="301">
        <v>6.5143748271761153</v>
      </c>
      <c r="K747" s="301">
        <v>6.5143748239009263</v>
      </c>
      <c r="L747" s="301">
        <v>6.51437482699492</v>
      </c>
      <c r="M747" s="301">
        <v>6.5143748264756756</v>
      </c>
      <c r="N747" s="301">
        <v>6.5143748284070364</v>
      </c>
      <c r="O747" s="301">
        <v>6.5143748236315657</v>
      </c>
    </row>
    <row r="748" outlineLevel="2" collapsed="1" hidden="1">
      <c r="B748" s="312" t="s">
        <v>31</v>
      </c>
      <c r="C748" s="313" t="s">
        <v>6</v>
      </c>
      <c r="D748" s="313">
        <v>0.94730876117814056</v>
      </c>
      <c r="E748" s="313">
        <v>1.2218541932569889</v>
      </c>
      <c r="F748" s="313">
        <v>1.5672182458013162</v>
      </c>
      <c r="G748" s="313">
        <v>1.9615265183097819</v>
      </c>
      <c r="H748" s="313">
        <v>2.4793236304159056</v>
      </c>
      <c r="I748" s="313">
        <v>2.9503424137346368</v>
      </c>
      <c r="J748" s="313">
        <v>3.3880451973996273</v>
      </c>
      <c r="K748" s="313">
        <v>3.8059732336868146</v>
      </c>
      <c r="L748" s="313">
        <v>4.2099170042916114</v>
      </c>
      <c r="M748" s="313">
        <v>4.6021597381371206</v>
      </c>
      <c r="N748" s="313">
        <v>4.9844288285443392</v>
      </c>
      <c r="O748" s="313">
        <v>5.3602101671795657</v>
      </c>
    </row>
    <row r="749" outlineLevel="2" collapsed="1" hidden="1">
      <c r="B749" s="312" t="s">
        <v>45</v>
      </c>
      <c r="C749" s="301" t="s">
        <v>6</v>
      </c>
      <c r="D749" s="301">
        <v>0</v>
      </c>
      <c r="E749" s="301">
        <v>0</v>
      </c>
      <c r="F749" s="301">
        <v>0</v>
      </c>
      <c r="G749" s="301">
        <v>0</v>
      </c>
      <c r="H749" s="301">
        <v>0</v>
      </c>
      <c r="I749" s="301">
        <v>0</v>
      </c>
      <c r="J749" s="301">
        <v>0</v>
      </c>
      <c r="K749" s="301">
        <v>0</v>
      </c>
      <c r="L749" s="301">
        <v>0</v>
      </c>
      <c r="M749" s="301">
        <v>0</v>
      </c>
      <c r="N749" s="301">
        <v>0</v>
      </c>
      <c r="O749" s="301">
        <v>0</v>
      </c>
    </row>
    <row r="750" outlineLevel="2" collapsed="1" hidden="1">
      <c r="B750" s="312" t="s">
        <v>46</v>
      </c>
      <c r="C750" s="301" t="s">
        <v>6</v>
      </c>
      <c r="D750" s="301">
        <v>2352.5267012514691</v>
      </c>
      <c r="E750" s="301">
        <v>2338.0911100547842</v>
      </c>
      <c r="F750" s="301">
        <v>2326.4259160854049</v>
      </c>
      <c r="G750" s="301">
        <v>4352.6439562686855</v>
      </c>
      <c r="H750" s="301">
        <v>4338.2182830201391</v>
      </c>
      <c r="I750" s="301">
        <v>4324.1781523766967</v>
      </c>
      <c r="J750" s="301">
        <v>4329.9660939324613</v>
      </c>
      <c r="K750" s="301">
        <v>4321.37037912589</v>
      </c>
      <c r="L750" s="301">
        <v>4311.4809496817743</v>
      </c>
      <c r="M750" s="301">
        <v>4320.5461496638045</v>
      </c>
      <c r="N750" s="301">
        <v>4314.5482603081655</v>
      </c>
      <c r="O750" s="301">
        <v>4306.89610881586</v>
      </c>
    </row>
    <row r="751" outlineLevel="2" collapsed="1" hidden="1">
      <c r="B751" s="312" t="s">
        <v>36</v>
      </c>
      <c r="C751" s="301" t="s">
        <v>6</v>
      </c>
      <c r="D751" s="301">
        <v>34901.858605154855</v>
      </c>
      <c r="E751" s="301">
        <v>34924.8108233641</v>
      </c>
      <c r="F751" s="301">
        <v>34947.18949843759</v>
      </c>
      <c r="G751" s="301">
        <v>32933.203229108425</v>
      </c>
      <c r="H751" s="301">
        <v>32963.691401376025</v>
      </c>
      <c r="I751" s="301">
        <v>32992.342925730343</v>
      </c>
      <c r="J751" s="301">
        <v>33000.13288823398</v>
      </c>
      <c r="K751" s="301">
        <v>33021.693078124939</v>
      </c>
      <c r="L751" s="301">
        <v>33044.113181546774</v>
      </c>
      <c r="M751" s="301">
        <v>33047.215676930144</v>
      </c>
      <c r="N751" s="301">
        <v>33065.071869474996</v>
      </c>
      <c r="O751" s="301">
        <v>33084.381074721547</v>
      </c>
    </row>
    <row r="752" outlineLevel="2" collapsed="1" hidden="1">
      <c r="B752" s="312" t="s">
        <v>47</v>
      </c>
      <c r="C752" s="301" t="s">
        <v>6</v>
      </c>
      <c r="D752" s="301">
        <v>2323.1403948451475</v>
      </c>
      <c r="E752" s="301">
        <v>2300.1881766358929</v>
      </c>
      <c r="F752" s="301">
        <v>2277.8095015624108</v>
      </c>
      <c r="G752" s="301">
        <v>4291.7957708915756</v>
      </c>
      <c r="H752" s="301">
        <v>4261.3075986239746</v>
      </c>
      <c r="I752" s="301">
        <v>4232.6560742696611</v>
      </c>
      <c r="J752" s="301">
        <v>4224.866111766024</v>
      </c>
      <c r="K752" s="301">
        <v>4203.3059218750568</v>
      </c>
      <c r="L752" s="301">
        <v>4180.885818453221</v>
      </c>
      <c r="M752" s="301">
        <v>4177.7833230698589</v>
      </c>
      <c r="N752" s="301">
        <v>4159.9271305250095</v>
      </c>
      <c r="O752" s="301">
        <v>4140.6179252784568</v>
      </c>
    </row>
    <row r="753" outlineLevel="2" collapsed="1" hidden="1">
      <c r="B753" s="312" t="s">
        <v>48</v>
      </c>
      <c r="C753" s="313" t="s">
        <v>6</v>
      </c>
      <c r="D753" s="313">
        <v>3.7907971283182</v>
      </c>
      <c r="E753" s="313">
        <v>4.7138612908999118</v>
      </c>
      <c r="F753" s="313">
        <v>5.3685320606094526</v>
      </c>
      <c r="G753" s="313">
        <v>6.0156677924582134</v>
      </c>
      <c r="H753" s="313">
        <v>6.1881099409605955</v>
      </c>
      <c r="I753" s="313">
        <v>6.299384225845432</v>
      </c>
      <c r="J753" s="313">
        <v>6.3774685581465018</v>
      </c>
      <c r="K753" s="313">
        <v>6.4184692096229758</v>
      </c>
      <c r="L753" s="313">
        <v>6.4302540840288955</v>
      </c>
      <c r="M753" s="313">
        <v>6.4237849422315305</v>
      </c>
      <c r="N753" s="313">
        <v>6.4104376867662731</v>
      </c>
      <c r="O753" s="313">
        <v>6.3976075132897767</v>
      </c>
    </row>
    <row r="754" outlineLevel="2" collapsed="1" hidden="1">
      <c r="B754" s="310" t="s">
        <v>49</v>
      </c>
    </row>
    <row r="755" outlineLevel="2" collapsed="1" hidden="1">
      <c r="B755" s="314" t="s">
        <v>22</v>
      </c>
      <c r="C755" s="315">
        <v>12438</v>
      </c>
      <c r="D755" s="315">
        <v>12438</v>
      </c>
      <c r="E755" s="315">
        <v>12438</v>
      </c>
      <c r="F755" s="315">
        <v>12438</v>
      </c>
      <c r="G755" s="315">
        <v>12438</v>
      </c>
      <c r="H755" s="315">
        <v>12438</v>
      </c>
      <c r="I755" s="315">
        <v>12438</v>
      </c>
      <c r="J755" s="315">
        <v>12438</v>
      </c>
      <c r="K755" s="315">
        <v>12438</v>
      </c>
      <c r="L755" s="315">
        <v>12438</v>
      </c>
      <c r="M755" s="315">
        <v>12438</v>
      </c>
      <c r="N755" s="315">
        <v>12438</v>
      </c>
      <c r="O755" s="315">
        <v>12438</v>
      </c>
    </row>
    <row r="756" outlineLevel="2" collapsed="1" hidden="1">
      <c r="B756" s="314" t="s">
        <v>23</v>
      </c>
      <c r="C756" s="315" t="s">
        <v>6</v>
      </c>
      <c r="D756" s="315">
        <v>4.4048282386495</v>
      </c>
      <c r="E756" s="315">
        <v>5.25477700875747</v>
      </c>
      <c r="F756" s="315">
        <v>5.2552908249247272</v>
      </c>
      <c r="G756" s="315">
        <v>5.6044485300050262</v>
      </c>
      <c r="H756" s="315">
        <v>6.1096667481092037</v>
      </c>
      <c r="I756" s="315">
        <v>6.6871551350801672</v>
      </c>
      <c r="J756" s="315">
        <v>7.2920108956454763</v>
      </c>
      <c r="K756" s="315">
        <v>7.8979823474771242</v>
      </c>
      <c r="L756" s="315">
        <v>8.487512335401302</v>
      </c>
      <c r="M756" s="315">
        <v>9.0463856818787942</v>
      </c>
      <c r="N756" s="315">
        <v>9.593755529388968</v>
      </c>
      <c r="O756" s="315">
        <v>10.153746208989812</v>
      </c>
    </row>
    <row r="757" outlineLevel="2" collapsed="1" hidden="1">
      <c r="B757" s="316" t="s">
        <v>30</v>
      </c>
      <c r="C757" s="315" t="s">
        <v>6</v>
      </c>
      <c r="D757" s="315">
        <v>18.657</v>
      </c>
      <c r="E757" s="315">
        <v>18.65700000000005</v>
      </c>
      <c r="F757" s="315">
        <v>18.657000000000004</v>
      </c>
      <c r="G757" s="315">
        <v>18.65699999999989</v>
      </c>
      <c r="H757" s="315">
        <v>18.657000000000114</v>
      </c>
      <c r="I757" s="315">
        <v>18.657000000000004</v>
      </c>
      <c r="J757" s="315">
        <v>18.657000000000004</v>
      </c>
      <c r="K757" s="315">
        <v>18.657000000000064</v>
      </c>
      <c r="L757" s="315">
        <v>18.656999999999996</v>
      </c>
      <c r="M757" s="315">
        <v>18.656999999999954</v>
      </c>
      <c r="N757" s="315">
        <v>18.656999999999968</v>
      </c>
      <c r="O757" s="315">
        <v>18.657000000000018</v>
      </c>
    </row>
    <row r="758" outlineLevel="2" collapsed="1" hidden="1">
      <c r="B758" s="316" t="s">
        <v>31</v>
      </c>
      <c r="C758" s="317" t="s">
        <v>6</v>
      </c>
      <c r="D758" s="317">
        <v>0.42497136890009651</v>
      </c>
      <c r="E758" s="317">
        <v>0.5069731798125876</v>
      </c>
      <c r="F758" s="317">
        <v>0.5070227520429067</v>
      </c>
      <c r="G758" s="317">
        <v>0.54070897539845886</v>
      </c>
      <c r="H758" s="317">
        <v>0.5894516881919154</v>
      </c>
      <c r="I758" s="317">
        <v>0.64516692089533689</v>
      </c>
      <c r="J758" s="317">
        <v>0.70352251766960694</v>
      </c>
      <c r="K758" s="317">
        <v>0.76198575470112151</v>
      </c>
      <c r="L758" s="317">
        <v>0.81886274340581777</v>
      </c>
      <c r="M758" s="317">
        <v>0.87278202430089658</v>
      </c>
      <c r="N758" s="317">
        <v>0.92559146448518737</v>
      </c>
      <c r="O758" s="317">
        <v>0.97961854404146764</v>
      </c>
    </row>
    <row r="759" outlineLevel="2" collapsed="1" hidden="1">
      <c r="B759" s="316" t="s">
        <v>46</v>
      </c>
      <c r="C759" s="315" t="s">
        <v>6</v>
      </c>
      <c r="D759" s="315">
        <v>316.68029484166505</v>
      </c>
      <c r="E759" s="315">
        <v>315.31718917069628</v>
      </c>
      <c r="F759" s="315">
        <v>315.84939940165242</v>
      </c>
      <c r="G759" s="315">
        <v>314.38475191864563</v>
      </c>
      <c r="H759" s="315">
        <v>313.01815214749172</v>
      </c>
      <c r="I759" s="315">
        <v>310.93757137747139</v>
      </c>
      <c r="J759" s="315">
        <v>308.49448793133035</v>
      </c>
      <c r="K759" s="315">
        <v>305.82624539265743</v>
      </c>
      <c r="L759" s="315">
        <v>302.91944648821317</v>
      </c>
      <c r="M759" s="315">
        <v>299.65887638738673</v>
      </c>
      <c r="N759" s="315">
        <v>296.10540075932755</v>
      </c>
      <c r="O759" s="315">
        <v>292.35659266200889</v>
      </c>
    </row>
    <row r="760" outlineLevel="2" collapsed="1" hidden="1">
      <c r="B760" s="316" t="s">
        <v>47</v>
      </c>
      <c r="C760" s="315" t="s">
        <v>6</v>
      </c>
      <c r="D760" s="315">
        <v>316.68029484169932</v>
      </c>
      <c r="E760" s="315">
        <v>315.31718917066792</v>
      </c>
      <c r="F760" s="315">
        <v>315.84939940159956</v>
      </c>
      <c r="G760" s="315">
        <v>314.38475191874056</v>
      </c>
      <c r="H760" s="315">
        <v>313.01815214745517</v>
      </c>
      <c r="I760" s="315">
        <v>310.93757137748224</v>
      </c>
      <c r="J760" s="315">
        <v>308.49448793136889</v>
      </c>
      <c r="K760" s="315">
        <v>305.82624539262616</v>
      </c>
      <c r="L760" s="315">
        <v>302.919446488183</v>
      </c>
      <c r="M760" s="315">
        <v>299.65887638739497</v>
      </c>
      <c r="N760" s="315">
        <v>296.10540075932255</v>
      </c>
      <c r="O760" s="315">
        <v>292.35659266201031</v>
      </c>
    </row>
    <row r="761" outlineLevel="2" collapsed="1" hidden="1">
      <c r="B761" s="316" t="s">
        <v>50</v>
      </c>
      <c r="C761" s="317" t="s">
        <v>6</v>
      </c>
      <c r="D761" s="317">
        <v>0.5069731798125876</v>
      </c>
      <c r="E761" s="317">
        <v>0.5070227520429067</v>
      </c>
      <c r="F761" s="317">
        <v>0.540708975398459</v>
      </c>
      <c r="G761" s="317">
        <v>0.5894516881919154</v>
      </c>
      <c r="H761" s="317">
        <v>0.64516692089533711</v>
      </c>
      <c r="I761" s="317">
        <v>0.703522517669607</v>
      </c>
      <c r="J761" s="317">
        <v>0.7619857547011214</v>
      </c>
      <c r="K761" s="317">
        <v>0.818862743405818</v>
      </c>
      <c r="L761" s="317">
        <v>0.87278202430089658</v>
      </c>
      <c r="M761" s="317">
        <v>0.92559146448518725</v>
      </c>
      <c r="N761" s="317">
        <v>0.97961854404146753</v>
      </c>
      <c r="O761" s="317">
        <v>1.0351530218711642</v>
      </c>
    </row>
    <row r="762" outlineLevel="2" collapsed="1" hidden="1">
      <c r="B762" s="310" t="s">
        <v>51</v>
      </c>
    </row>
    <row r="763" outlineLevel="2" collapsed="1" hidden="1">
      <c r="B763" s="311" t="s">
        <v>22</v>
      </c>
      <c r="C763" s="301">
        <v>3886</v>
      </c>
      <c r="D763" s="301">
        <v>3886</v>
      </c>
      <c r="E763" s="301">
        <v>3886</v>
      </c>
      <c r="F763" s="301">
        <v>3886</v>
      </c>
      <c r="G763" s="301">
        <v>3886</v>
      </c>
      <c r="H763" s="301">
        <v>3886</v>
      </c>
      <c r="I763" s="301">
        <v>3886</v>
      </c>
      <c r="J763" s="301">
        <v>3886</v>
      </c>
      <c r="K763" s="301">
        <v>3886</v>
      </c>
      <c r="L763" s="301">
        <v>3886</v>
      </c>
      <c r="M763" s="301">
        <v>3886</v>
      </c>
      <c r="N763" s="301">
        <v>3886</v>
      </c>
      <c r="O763" s="301">
        <v>3886</v>
      </c>
    </row>
    <row r="764" outlineLevel="2" collapsed="1" hidden="1">
      <c r="B764" s="311" t="s">
        <v>23</v>
      </c>
      <c r="C764" s="301" t="s">
        <v>6</v>
      </c>
      <c r="D764" s="301">
        <v>2.4823713267914</v>
      </c>
      <c r="E764" s="301">
        <v>2.9249752638821906</v>
      </c>
      <c r="F764" s="301">
        <v>3.4579629954940665</v>
      </c>
      <c r="G764" s="301">
        <v>3.8530294742294675</v>
      </c>
      <c r="H764" s="301">
        <v>4.18032163890943</v>
      </c>
      <c r="I764" s="301">
        <v>4.4745002608633957</v>
      </c>
      <c r="J764" s="301">
        <v>4.7510336852268464</v>
      </c>
      <c r="K764" s="301">
        <v>5.0150266847344689</v>
      </c>
      <c r="L764" s="301">
        <v>5.2631113013923354</v>
      </c>
      <c r="M764" s="301">
        <v>5.4875500435208044</v>
      </c>
      <c r="N764" s="301">
        <v>5.6948246731269121</v>
      </c>
      <c r="O764" s="301">
        <v>5.8920751687691322</v>
      </c>
    </row>
    <row r="765" outlineLevel="2" collapsed="1" hidden="1">
      <c r="B765" s="312" t="s">
        <v>30</v>
      </c>
      <c r="C765" s="301" t="s">
        <v>6</v>
      </c>
      <c r="D765" s="301">
        <v>2.7201999999999997</v>
      </c>
      <c r="E765" s="301">
        <v>2.7201999999999917</v>
      </c>
      <c r="F765" s="301">
        <v>2.7201999999999953</v>
      </c>
      <c r="G765" s="301">
        <v>2.7201999999999682</v>
      </c>
      <c r="H765" s="301">
        <v>2.720199999999966</v>
      </c>
      <c r="I765" s="301">
        <v>2.7201999999999664</v>
      </c>
      <c r="J765" s="301">
        <v>2.7202000000000104</v>
      </c>
      <c r="K765" s="301">
        <v>2.72019999999999</v>
      </c>
      <c r="L765" s="301">
        <v>2.7202000000000583</v>
      </c>
      <c r="M765" s="301">
        <v>2.7202000000000082</v>
      </c>
      <c r="N765" s="301">
        <v>2.7202000000000535</v>
      </c>
      <c r="O765" s="301">
        <v>2.720200000000045</v>
      </c>
    </row>
    <row r="766" outlineLevel="2" collapsed="1" hidden="1">
      <c r="B766" s="312" t="s">
        <v>31</v>
      </c>
      <c r="C766" s="313" t="s">
        <v>6</v>
      </c>
      <c r="D766" s="313">
        <v>0.76655830986867723</v>
      </c>
      <c r="E766" s="313">
        <v>0.90323477011287412</v>
      </c>
      <c r="F766" s="313">
        <v>1.0678218205334225</v>
      </c>
      <c r="G766" s="313">
        <v>1.1898186744918582</v>
      </c>
      <c r="H766" s="313">
        <v>1.2908867644599373</v>
      </c>
      <c r="I766" s="313">
        <v>1.381729365166257</v>
      </c>
      <c r="J766" s="313">
        <v>1.467123114326355</v>
      </c>
      <c r="K766" s="313">
        <v>1.548644369964324</v>
      </c>
      <c r="L766" s="313">
        <v>1.62525310387823</v>
      </c>
      <c r="M766" s="313">
        <v>1.6945599722658171</v>
      </c>
      <c r="N766" s="313">
        <v>1.7585665485723865</v>
      </c>
      <c r="O766" s="313">
        <v>1.8194776640563455</v>
      </c>
    </row>
    <row r="767" outlineLevel="2" collapsed="1" hidden="1">
      <c r="B767" s="312" t="s">
        <v>46</v>
      </c>
      <c r="C767" s="301" t="s">
        <v>6</v>
      </c>
      <c r="D767" s="301">
        <v>174.093649982559</v>
      </c>
      <c r="E767" s="301">
        <v>173.61980613115787</v>
      </c>
      <c r="F767" s="301">
        <v>173.10292087926729</v>
      </c>
      <c r="G767" s="301">
        <v>171.82324030342332</v>
      </c>
      <c r="H767" s="301">
        <v>170.55131606511191</v>
      </c>
      <c r="I767" s="301">
        <v>169.40999077488365</v>
      </c>
      <c r="J767" s="301">
        <v>168.3176676304879</v>
      </c>
      <c r="K767" s="301">
        <v>167.21052203104424</v>
      </c>
      <c r="L767" s="301">
        <v>166.00920968122446</v>
      </c>
      <c r="M767" s="301">
        <v>164.61601081998145</v>
      </c>
      <c r="N767" s="301">
        <v>163.07017561911931</v>
      </c>
      <c r="O767" s="301">
        <v>161.45722093043179</v>
      </c>
    </row>
    <row r="768" outlineLevel="2" collapsed="1" hidden="1">
      <c r="B768" s="312" t="s">
        <v>36</v>
      </c>
      <c r="C768" s="301" t="s">
        <v>6</v>
      </c>
      <c r="D768" s="301">
        <v>3711.90635001744</v>
      </c>
      <c r="E768" s="301">
        <v>3712.3801938688434</v>
      </c>
      <c r="F768" s="301">
        <v>3712.8970791207316</v>
      </c>
      <c r="G768" s="301">
        <v>3714.1767596965738</v>
      </c>
      <c r="H768" s="301">
        <v>3715.44868393489</v>
      </c>
      <c r="I768" s="301">
        <v>3716.5900092251186</v>
      </c>
      <c r="J768" s="301">
        <v>3717.6823323695057</v>
      </c>
      <c r="K768" s="301">
        <v>3718.78947796896</v>
      </c>
      <c r="L768" s="301">
        <v>3719.9907903187732</v>
      </c>
      <c r="M768" s="301">
        <v>3721.3839891800258</v>
      </c>
      <c r="N768" s="301">
        <v>3722.92982438088</v>
      </c>
      <c r="O768" s="301">
        <v>3724.5427790695576</v>
      </c>
    </row>
    <row r="769" outlineLevel="2" collapsed="1" hidden="1">
      <c r="B769" s="312" t="s">
        <v>47</v>
      </c>
      <c r="C769" s="301" t="s">
        <v>6</v>
      </c>
      <c r="D769" s="301">
        <v>174.09364998255998</v>
      </c>
      <c r="E769" s="301">
        <v>173.61980613115659</v>
      </c>
      <c r="F769" s="301">
        <v>173.1029208792686</v>
      </c>
      <c r="G769" s="301">
        <v>171.82324030342605</v>
      </c>
      <c r="H769" s="301">
        <v>170.55131606510983</v>
      </c>
      <c r="I769" s="301">
        <v>169.40999077488152</v>
      </c>
      <c r="J769" s="301">
        <v>168.31766763049407</v>
      </c>
      <c r="K769" s="301">
        <v>167.21052203103994</v>
      </c>
      <c r="L769" s="301">
        <v>166.00920968122688</v>
      </c>
      <c r="M769" s="301">
        <v>164.61601081997435</v>
      </c>
      <c r="N769" s="301">
        <v>163.07017561912025</v>
      </c>
      <c r="O769" s="301">
        <v>161.45722093044222</v>
      </c>
    </row>
    <row r="770" outlineLevel="2" collapsed="1" hidden="1">
      <c r="B770" s="312" t="s">
        <v>50</v>
      </c>
      <c r="C770" s="313" t="s">
        <v>6</v>
      </c>
      <c r="D770" s="313">
        <v>0.90323477011287423</v>
      </c>
      <c r="E770" s="313">
        <v>1.0678218205334227</v>
      </c>
      <c r="F770" s="313">
        <v>1.1898186744918584</v>
      </c>
      <c r="G770" s="313">
        <v>1.2908867644599373</v>
      </c>
      <c r="H770" s="313">
        <v>1.3817293651662572</v>
      </c>
      <c r="I770" s="313">
        <v>1.4671231143263552</v>
      </c>
      <c r="J770" s="313">
        <v>1.5486443699643238</v>
      </c>
      <c r="K770" s="313">
        <v>1.6252531038782303</v>
      </c>
      <c r="L770" s="313">
        <v>1.6945599722658162</v>
      </c>
      <c r="M770" s="313">
        <v>1.7585665485723865</v>
      </c>
      <c r="N770" s="313">
        <v>1.8194776640563455</v>
      </c>
      <c r="O770" s="313">
        <v>1.8815386089589667</v>
      </c>
    </row>
    <row r="771" outlineLevel="2" collapsed="1" hidden="1">
      <c r="B771" s="310" t="s">
        <v>52</v>
      </c>
    </row>
    <row r="772" outlineLevel="2" collapsed="1" hidden="1">
      <c r="B772" s="314" t="s">
        <v>22</v>
      </c>
      <c r="C772" s="315">
        <v>41278</v>
      </c>
      <c r="D772" s="315">
        <v>41278</v>
      </c>
      <c r="E772" s="315">
        <v>41278</v>
      </c>
      <c r="F772" s="315">
        <v>41278</v>
      </c>
      <c r="G772" s="315">
        <v>41278</v>
      </c>
      <c r="H772" s="315">
        <v>41278</v>
      </c>
      <c r="I772" s="315">
        <v>41278</v>
      </c>
      <c r="J772" s="315">
        <v>41278</v>
      </c>
      <c r="K772" s="315">
        <v>41278</v>
      </c>
      <c r="L772" s="315">
        <v>41278</v>
      </c>
      <c r="M772" s="315">
        <v>41278</v>
      </c>
      <c r="N772" s="315">
        <v>41278</v>
      </c>
      <c r="O772" s="315">
        <v>41278</v>
      </c>
    </row>
    <row r="773" outlineLevel="2" collapsed="1" hidden="1">
      <c r="B773" s="314" t="s">
        <v>23</v>
      </c>
      <c r="C773" s="315" t="s">
        <v>6</v>
      </c>
      <c r="D773" s="315">
        <v>20.8952127175945</v>
      </c>
      <c r="E773" s="315">
        <v>21.696535114970974</v>
      </c>
      <c r="F773" s="315">
        <v>21.817093752812358</v>
      </c>
      <c r="G773" s="315">
        <v>22.145808455091277</v>
      </c>
      <c r="H773" s="315">
        <v>22.586866109971165</v>
      </c>
      <c r="I773" s="315">
        <v>23.09136700723079</v>
      </c>
      <c r="J773" s="315">
        <v>23.626991831968475</v>
      </c>
      <c r="K773" s="315">
        <v>24.171168655249485</v>
      </c>
      <c r="L773" s="315">
        <v>24.706149580382675</v>
      </c>
      <c r="M773" s="315">
        <v>25.21639908739359</v>
      </c>
      <c r="N773" s="315">
        <v>25.717561659507808</v>
      </c>
      <c r="O773" s="315">
        <v>26.231583253583452</v>
      </c>
    </row>
    <row r="774" outlineLevel="2" collapsed="1" hidden="1">
      <c r="B774" s="316" t="s">
        <v>30</v>
      </c>
      <c r="C774" s="315" t="s">
        <v>6</v>
      </c>
      <c r="D774" s="315">
        <v>49.5336</v>
      </c>
      <c r="E774" s="315">
        <v>49.5336</v>
      </c>
      <c r="F774" s="315">
        <v>49.5336</v>
      </c>
      <c r="G774" s="315">
        <v>49.533599999999936</v>
      </c>
      <c r="H774" s="315">
        <v>49.533599999999993</v>
      </c>
      <c r="I774" s="315">
        <v>49.533599999999986</v>
      </c>
      <c r="J774" s="315">
        <v>49.533599999999986</v>
      </c>
      <c r="K774" s="315">
        <v>49.533600000000035</v>
      </c>
      <c r="L774" s="315">
        <v>49.533599999999922</v>
      </c>
      <c r="M774" s="315">
        <v>49.533599999999964</v>
      </c>
      <c r="N774" s="315">
        <v>49.533599999999957</v>
      </c>
      <c r="O774" s="315">
        <v>49.533600000000028</v>
      </c>
    </row>
    <row r="775" outlineLevel="2" collapsed="1" hidden="1">
      <c r="B775" s="316" t="s">
        <v>31</v>
      </c>
      <c r="C775" s="317" t="s">
        <v>6</v>
      </c>
      <c r="D775" s="317">
        <v>0.60744840498845387</v>
      </c>
      <c r="E775" s="317">
        <v>0.63074378937848663</v>
      </c>
      <c r="F775" s="317">
        <v>0.634248570748942</v>
      </c>
      <c r="G775" s="317">
        <v>0.64380469368936322</v>
      </c>
      <c r="H775" s="317">
        <v>0.65662675836923778</v>
      </c>
      <c r="I775" s="317">
        <v>0.67129319270984422</v>
      </c>
      <c r="J775" s="317">
        <v>0.68686443622176874</v>
      </c>
      <c r="K775" s="317">
        <v>0.70268429638789132</v>
      </c>
      <c r="L775" s="317">
        <v>0.71823682098113306</v>
      </c>
      <c r="M775" s="317">
        <v>0.73307037416716669</v>
      </c>
      <c r="N775" s="317">
        <v>0.74763975947016259</v>
      </c>
      <c r="O775" s="317">
        <v>0.7625829716628747</v>
      </c>
    </row>
    <row r="776" outlineLevel="2" collapsed="1" hidden="1">
      <c r="B776" s="316" t="s">
        <v>46</v>
      </c>
      <c r="C776" s="315" t="s">
        <v>6</v>
      </c>
      <c r="D776" s="315">
        <v>1108.13664627146</v>
      </c>
      <c r="E776" s="315">
        <v>1110.6837007736815</v>
      </c>
      <c r="F776" s="315">
        <v>1119.3958696906852</v>
      </c>
      <c r="G776" s="315">
        <v>1118.2285635446444</v>
      </c>
      <c r="H776" s="315">
        <v>1117.0421118947397</v>
      </c>
      <c r="I776" s="315">
        <v>1115.3916537082539</v>
      </c>
      <c r="J776" s="315">
        <v>1113.503679003938</v>
      </c>
      <c r="K776" s="315">
        <v>1111.3916646604955</v>
      </c>
      <c r="L776" s="315">
        <v>1108.8462523807134</v>
      </c>
      <c r="M776" s="315">
        <v>1105.5364845532865</v>
      </c>
      <c r="N776" s="315">
        <v>1101.7269841433501</v>
      </c>
      <c r="O776" s="315">
        <v>1097.7729942748963</v>
      </c>
    </row>
    <row r="777" outlineLevel="2" collapsed="1" hidden="1">
      <c r="B777" s="316" t="s">
        <v>36</v>
      </c>
      <c r="C777" s="315" t="s">
        <v>6</v>
      </c>
      <c r="D777" s="315">
        <v>40169.863353728506</v>
      </c>
      <c r="E777" s="315">
        <v>40167.316299226353</v>
      </c>
      <c r="F777" s="315">
        <v>40158.604130309344</v>
      </c>
      <c r="G777" s="315">
        <v>40159.771436455296</v>
      </c>
      <c r="H777" s="315">
        <v>40160.957888105324</v>
      </c>
      <c r="I777" s="315">
        <v>40162.608346291716</v>
      </c>
      <c r="J777" s="315">
        <v>40164.496320996004</v>
      </c>
      <c r="K777" s="315">
        <v>40166.608335339573</v>
      </c>
      <c r="L777" s="315">
        <v>40169.153747619319</v>
      </c>
      <c r="M777" s="315">
        <v>40172.4635154467</v>
      </c>
      <c r="N777" s="315">
        <v>40176.273015856561</v>
      </c>
      <c r="O777" s="315">
        <v>40180.22700572513</v>
      </c>
    </row>
    <row r="778" outlineLevel="2" collapsed="1" hidden="1">
      <c r="B778" s="316" t="s">
        <v>47</v>
      </c>
      <c r="C778" s="315" t="s">
        <v>6</v>
      </c>
      <c r="D778" s="315">
        <v>1108.1366462714971</v>
      </c>
      <c r="E778" s="315">
        <v>1110.683700773649</v>
      </c>
      <c r="F778" s="315">
        <v>1119.3958696906566</v>
      </c>
      <c r="G778" s="315">
        <v>1118.2285635447056</v>
      </c>
      <c r="H778" s="315">
        <v>1117.0421118946747</v>
      </c>
      <c r="I778" s="315">
        <v>1115.3916537082866</v>
      </c>
      <c r="J778" s="315">
        <v>1113.5036790039987</v>
      </c>
      <c r="K778" s="315">
        <v>1111.3916646604239</v>
      </c>
      <c r="L778" s="315">
        <v>1108.8462523806841</v>
      </c>
      <c r="M778" s="315">
        <v>1105.5364845533</v>
      </c>
      <c r="N778" s="315">
        <v>1101.7269841434359</v>
      </c>
      <c r="O778" s="315">
        <v>1097.7729942748695</v>
      </c>
    </row>
    <row r="779" outlineLevel="2" collapsed="1" hidden="1">
      <c r="B779" s="316" t="s">
        <v>53</v>
      </c>
      <c r="C779" s="317" t="s">
        <v>6</v>
      </c>
      <c r="D779" s="317">
        <v>0.63074378937848663</v>
      </c>
      <c r="E779" s="317">
        <v>0.63424857074894214</v>
      </c>
      <c r="F779" s="317">
        <v>0.64380469368936333</v>
      </c>
      <c r="G779" s="317">
        <v>0.65662675836923767</v>
      </c>
      <c r="H779" s="317">
        <v>0.671293192709844</v>
      </c>
      <c r="I779" s="317">
        <v>0.68686443622176863</v>
      </c>
      <c r="J779" s="317">
        <v>0.70268429638789143</v>
      </c>
      <c r="K779" s="317">
        <v>0.71823682098113317</v>
      </c>
      <c r="L779" s="317">
        <v>0.73307037416716692</v>
      </c>
      <c r="M779" s="317">
        <v>0.74763975947016281</v>
      </c>
      <c r="N779" s="317">
        <v>0.7625829716628747</v>
      </c>
      <c r="O779" s="317">
        <v>0.77810115677739111</v>
      </c>
    </row>
    <row r="780" outlineLevel="2" collapsed="1" hidden="1">
      <c r="B780" s="310" t="s">
        <v>54</v>
      </c>
    </row>
    <row r="781" outlineLevel="2" collapsed="1" hidden="1">
      <c r="B781" s="311" t="s">
        <v>22</v>
      </c>
      <c r="C781" s="301">
        <v>25416</v>
      </c>
      <c r="D781" s="301">
        <v>25416</v>
      </c>
      <c r="E781" s="301">
        <v>25416</v>
      </c>
      <c r="F781" s="301">
        <v>25416</v>
      </c>
      <c r="G781" s="301">
        <v>25416</v>
      </c>
      <c r="H781" s="301">
        <v>25416</v>
      </c>
      <c r="I781" s="301">
        <v>25416</v>
      </c>
      <c r="J781" s="301">
        <v>25416</v>
      </c>
      <c r="K781" s="301">
        <v>25416</v>
      </c>
      <c r="L781" s="301">
        <v>25416</v>
      </c>
      <c r="M781" s="301">
        <v>25416</v>
      </c>
      <c r="N781" s="301">
        <v>25416</v>
      </c>
      <c r="O781" s="301">
        <v>25416</v>
      </c>
    </row>
    <row r="782" outlineLevel="2" collapsed="1" hidden="1">
      <c r="B782" s="311" t="s">
        <v>23</v>
      </c>
      <c r="C782" s="301" t="s">
        <v>6</v>
      </c>
      <c r="D782" s="301">
        <v>0</v>
      </c>
      <c r="E782" s="301">
        <v>0</v>
      </c>
      <c r="F782" s="301">
        <v>0</v>
      </c>
      <c r="G782" s="301">
        <v>0</v>
      </c>
      <c r="H782" s="301">
        <v>0</v>
      </c>
      <c r="I782" s="301">
        <v>0</v>
      </c>
      <c r="J782" s="301">
        <v>0</v>
      </c>
      <c r="K782" s="301">
        <v>0</v>
      </c>
      <c r="L782" s="301">
        <v>0</v>
      </c>
      <c r="M782" s="301">
        <v>0</v>
      </c>
      <c r="N782" s="301">
        <v>0</v>
      </c>
      <c r="O782" s="301">
        <v>0</v>
      </c>
    </row>
    <row r="783" outlineLevel="2" collapsed="1" hidden="1">
      <c r="B783" s="312" t="s">
        <v>30</v>
      </c>
      <c r="C783" s="301" t="s">
        <v>6</v>
      </c>
      <c r="D783" s="301">
        <v>53.373599999999996</v>
      </c>
      <c r="E783" s="301">
        <v>53.3736000000001</v>
      </c>
      <c r="F783" s="301">
        <v>53.373599999999954</v>
      </c>
      <c r="G783" s="301">
        <v>53.373599999999925</v>
      </c>
      <c r="H783" s="301">
        <v>53.37360000000011</v>
      </c>
      <c r="I783" s="301">
        <v>53.373600000000081</v>
      </c>
      <c r="J783" s="301">
        <v>53.373600000000053</v>
      </c>
      <c r="K783" s="301">
        <v>53.373599999999954</v>
      </c>
      <c r="L783" s="301">
        <v>53.373600000000081</v>
      </c>
      <c r="M783" s="301">
        <v>53.373599999999833</v>
      </c>
      <c r="N783" s="301">
        <v>53.373600000000067</v>
      </c>
      <c r="O783" s="301">
        <v>53.373599999999875</v>
      </c>
    </row>
    <row r="784" outlineLevel="2" collapsed="1" hidden="1">
      <c r="B784" s="312" t="s">
        <v>46</v>
      </c>
      <c r="C784" s="301" t="s">
        <v>6</v>
      </c>
      <c r="D784" s="301">
        <v>754.937532266954</v>
      </c>
      <c r="E784" s="301">
        <v>754.9375322669556</v>
      </c>
      <c r="F784" s="301">
        <v>754.93753226695242</v>
      </c>
      <c r="G784" s="301">
        <v>754.93753226695333</v>
      </c>
      <c r="H784" s="301">
        <v>754.93753226695571</v>
      </c>
      <c r="I784" s="301">
        <v>754.937532266955</v>
      </c>
      <c r="J784" s="301">
        <v>754.93753226695492</v>
      </c>
      <c r="K784" s="301">
        <v>754.93753226695344</v>
      </c>
      <c r="L784" s="301">
        <v>754.937532266955</v>
      </c>
      <c r="M784" s="301">
        <v>754.9375322669531</v>
      </c>
      <c r="N784" s="301">
        <v>754.93753226695469</v>
      </c>
      <c r="O784" s="301">
        <v>754.93753226695344</v>
      </c>
    </row>
    <row r="785" outlineLevel="2" collapsed="1" hidden="1">
      <c r="B785" s="312" t="s">
        <v>47</v>
      </c>
      <c r="C785" s="301" t="s">
        <v>6</v>
      </c>
      <c r="D785" s="301">
        <v>754.93753226700051</v>
      </c>
      <c r="E785" s="301">
        <v>754.93753226686272</v>
      </c>
      <c r="F785" s="301">
        <v>754.93753226698561</v>
      </c>
      <c r="G785" s="301">
        <v>754.93753226700426</v>
      </c>
      <c r="H785" s="301">
        <v>754.93753226694093</v>
      </c>
      <c r="I785" s="301">
        <v>754.93753226694469</v>
      </c>
      <c r="J785" s="301">
        <v>754.9375322669074</v>
      </c>
      <c r="K785" s="301">
        <v>754.93753226701165</v>
      </c>
      <c r="L785" s="301">
        <v>754.93753226688136</v>
      </c>
      <c r="M785" s="301">
        <v>754.9375322670378</v>
      </c>
      <c r="N785" s="301">
        <v>754.93753226688136</v>
      </c>
      <c r="O785" s="301">
        <v>754.93753226697822</v>
      </c>
    </row>
    <row r="786" outlineLevel="2" collapsed="1" hidden="1">
      <c r="B786" s="310" t="s">
        <v>55</v>
      </c>
    </row>
    <row r="787" outlineLevel="2" collapsed="1" hidden="1">
      <c r="B787" s="314" t="s">
        <v>22</v>
      </c>
      <c r="C787" s="315">
        <v>381</v>
      </c>
      <c r="D787" s="315">
        <v>381</v>
      </c>
      <c r="E787" s="315">
        <v>381</v>
      </c>
      <c r="F787" s="315">
        <v>381</v>
      </c>
      <c r="G787" s="315">
        <v>381</v>
      </c>
      <c r="H787" s="315">
        <v>381</v>
      </c>
      <c r="I787" s="315">
        <v>381</v>
      </c>
      <c r="J787" s="315">
        <v>381</v>
      </c>
      <c r="K787" s="315">
        <v>381</v>
      </c>
      <c r="L787" s="315">
        <v>381</v>
      </c>
      <c r="M787" s="315">
        <v>381</v>
      </c>
      <c r="N787" s="315">
        <v>381</v>
      </c>
      <c r="O787" s="315">
        <v>381</v>
      </c>
    </row>
    <row r="788" outlineLevel="2" collapsed="1" hidden="1">
      <c r="B788" s="314" t="s">
        <v>23</v>
      </c>
      <c r="C788" s="315" t="s">
        <v>6</v>
      </c>
      <c r="D788" s="315">
        <v>0</v>
      </c>
      <c r="E788" s="315">
        <v>0</v>
      </c>
      <c r="F788" s="315">
        <v>0</v>
      </c>
      <c r="G788" s="315">
        <v>0</v>
      </c>
      <c r="H788" s="315">
        <v>0</v>
      </c>
      <c r="I788" s="315">
        <v>0</v>
      </c>
      <c r="J788" s="315">
        <v>0</v>
      </c>
      <c r="K788" s="315">
        <v>0</v>
      </c>
      <c r="L788" s="315">
        <v>0</v>
      </c>
      <c r="M788" s="315">
        <v>0</v>
      </c>
      <c r="N788" s="315">
        <v>0</v>
      </c>
      <c r="O788" s="315">
        <v>0</v>
      </c>
    </row>
    <row r="789" outlineLevel="2" collapsed="1" hidden="1">
      <c r="B789" s="310" t="s">
        <v>56</v>
      </c>
    </row>
    <row r="790" outlineLevel="2" collapsed="1" hidden="1">
      <c r="B790" s="311" t="s">
        <v>22</v>
      </c>
      <c r="C790" s="301">
        <v>4199.004</v>
      </c>
      <c r="D790" s="301">
        <v>4199.004</v>
      </c>
      <c r="E790" s="301">
        <v>4199.004</v>
      </c>
      <c r="F790" s="301">
        <v>4199.004</v>
      </c>
      <c r="G790" s="301">
        <v>4199.004</v>
      </c>
      <c r="H790" s="301">
        <v>4199.004</v>
      </c>
      <c r="I790" s="301">
        <v>4199.004</v>
      </c>
      <c r="J790" s="301">
        <v>4199.004</v>
      </c>
      <c r="K790" s="301">
        <v>4199.004</v>
      </c>
      <c r="L790" s="301">
        <v>4199.004</v>
      </c>
      <c r="M790" s="301">
        <v>4199.004</v>
      </c>
      <c r="N790" s="301">
        <v>4199.004</v>
      </c>
      <c r="O790" s="301">
        <v>4199.004</v>
      </c>
    </row>
    <row r="791" outlineLevel="2" collapsed="1" hidden="1">
      <c r="B791" s="311" t="s">
        <v>23</v>
      </c>
      <c r="C791" s="301" t="s">
        <v>6</v>
      </c>
      <c r="D791" s="301">
        <v>1.1999988000000001</v>
      </c>
      <c r="E791" s="301">
        <v>3.35730418935912</v>
      </c>
      <c r="F791" s="301">
        <v>5.4397529182416422</v>
      </c>
      <c r="G791" s="301">
        <v>7.7835049568205923</v>
      </c>
      <c r="H791" s="301">
        <v>9.9153936472631035</v>
      </c>
      <c r="I791" s="301">
        <v>12.017714710273273</v>
      </c>
      <c r="J791" s="301">
        <v>14.114424811561076</v>
      </c>
      <c r="K791" s="301">
        <v>16.218017499632946</v>
      </c>
      <c r="L791" s="301">
        <v>18.304213093435269</v>
      </c>
      <c r="M791" s="301">
        <v>20.373339476306814</v>
      </c>
      <c r="N791" s="301">
        <v>22.438976007334887</v>
      </c>
      <c r="O791" s="301">
        <v>24.502742586232912</v>
      </c>
    </row>
    <row r="792" outlineLevel="2" collapsed="1" hidden="1">
      <c r="B792" s="312" t="s">
        <v>31</v>
      </c>
      <c r="C792" s="313" t="s">
        <v>6</v>
      </c>
      <c r="D792" s="313">
        <v>0.34293812532686324</v>
      </c>
      <c r="E792" s="313">
        <v>0.95945729683299752</v>
      </c>
      <c r="F792" s="313">
        <v>1.5545837779363798</v>
      </c>
      <c r="G792" s="313">
        <v>2.2243860563563911</v>
      </c>
      <c r="H792" s="313">
        <v>2.8336415913668391</v>
      </c>
      <c r="I792" s="313">
        <v>3.4344472289923815</v>
      </c>
      <c r="J792" s="313">
        <v>4.0336493544357879</v>
      </c>
      <c r="K792" s="313">
        <v>4.6348183996870533</v>
      </c>
      <c r="L792" s="313">
        <v>5.2310156675540966</v>
      </c>
      <c r="M792" s="313">
        <v>5.8223348612118917</v>
      </c>
      <c r="N792" s="313">
        <v>6.4126567178316254</v>
      </c>
      <c r="O792" s="313">
        <v>7.0024441756853513</v>
      </c>
    </row>
    <row r="793" outlineLevel="2" collapsed="1" hidden="1">
      <c r="B793" s="312" t="s">
        <v>57</v>
      </c>
      <c r="C793" s="301" t="s">
        <v>6</v>
      </c>
      <c r="D793" s="301">
        <v>333.333</v>
      </c>
      <c r="E793" s="301">
        <v>666.666</v>
      </c>
      <c r="F793" s="301">
        <v>666.666</v>
      </c>
      <c r="G793" s="301">
        <v>666.666</v>
      </c>
      <c r="H793" s="301">
        <v>666.666</v>
      </c>
      <c r="I793" s="301">
        <v>666.666</v>
      </c>
      <c r="J793" s="301">
        <v>666.666</v>
      </c>
      <c r="K793" s="301">
        <v>666.666</v>
      </c>
      <c r="L793" s="301">
        <v>666.666</v>
      </c>
      <c r="M793" s="301">
        <v>666.666</v>
      </c>
      <c r="N793" s="301">
        <v>666.666</v>
      </c>
      <c r="O793" s="301">
        <v>666.666</v>
      </c>
    </row>
    <row r="794" outlineLevel="2" collapsed="1" hidden="1">
      <c r="B794" s="312" t="s">
        <v>36</v>
      </c>
      <c r="C794" s="301" t="s">
        <v>6</v>
      </c>
      <c r="D794" s="301">
        <v>3865.671</v>
      </c>
      <c r="E794" s="301">
        <v>3532.338</v>
      </c>
      <c r="F794" s="301">
        <v>3532.338</v>
      </c>
      <c r="G794" s="301">
        <v>3532.338</v>
      </c>
      <c r="H794" s="301">
        <v>3532.338</v>
      </c>
      <c r="I794" s="301">
        <v>3532.338</v>
      </c>
      <c r="J794" s="301">
        <v>3532.338</v>
      </c>
      <c r="K794" s="301">
        <v>3532.338</v>
      </c>
      <c r="L794" s="301">
        <v>3532.338</v>
      </c>
      <c r="M794" s="301">
        <v>3532.338</v>
      </c>
      <c r="N794" s="301">
        <v>3532.338</v>
      </c>
      <c r="O794" s="301">
        <v>3532.338</v>
      </c>
    </row>
    <row r="795" outlineLevel="2" collapsed="1" hidden="1">
      <c r="B795" s="312" t="s">
        <v>58</v>
      </c>
      <c r="C795" s="301" t="s">
        <v>6</v>
      </c>
      <c r="D795" s="301">
        <v>333.333</v>
      </c>
      <c r="E795" s="301">
        <v>666.666</v>
      </c>
      <c r="F795" s="301">
        <v>666.666</v>
      </c>
      <c r="G795" s="301">
        <v>666.666</v>
      </c>
      <c r="H795" s="301">
        <v>666.666</v>
      </c>
      <c r="I795" s="301">
        <v>666.666</v>
      </c>
      <c r="J795" s="301">
        <v>666.666</v>
      </c>
      <c r="K795" s="301">
        <v>666.666</v>
      </c>
      <c r="L795" s="301">
        <v>666.666</v>
      </c>
      <c r="M795" s="301">
        <v>666.666</v>
      </c>
      <c r="N795" s="301">
        <v>666.666</v>
      </c>
      <c r="O795" s="301">
        <v>666.666</v>
      </c>
    </row>
    <row r="796" outlineLevel="2" collapsed="1" hidden="1">
      <c r="B796" s="312" t="s">
        <v>59</v>
      </c>
      <c r="C796" s="313" t="s">
        <v>6</v>
      </c>
      <c r="D796" s="313">
        <v>8.126307168</v>
      </c>
      <c r="E796" s="313">
        <v>7.9915650444</v>
      </c>
      <c r="F796" s="313">
        <v>8.2910071770000009</v>
      </c>
      <c r="G796" s="313">
        <v>8.2228332354</v>
      </c>
      <c r="H796" s="313">
        <v>8.1265912176</v>
      </c>
      <c r="I796" s="313">
        <v>8.0524805208</v>
      </c>
      <c r="J796" s="313">
        <v>8.0169625758</v>
      </c>
      <c r="K796" s="313">
        <v>7.965968847</v>
      </c>
      <c r="L796" s="313">
        <v>7.9033328195999992</v>
      </c>
      <c r="M796" s="313">
        <v>7.850383990800001</v>
      </c>
      <c r="N796" s="313">
        <v>7.8077341272</v>
      </c>
      <c r="O796" s="313">
        <v>7.7867383326</v>
      </c>
    </row>
    <row r="798">
      <c r="B798" s="296" t="s">
        <v>66</v>
      </c>
      <c r="C798" s="296"/>
      <c r="D798" s="297"/>
      <c r="E798" s="297"/>
      <c r="F798" s="297"/>
      <c r="G798" s="297"/>
      <c r="H798" s="297"/>
      <c r="I798" s="297"/>
      <c r="J798" s="297"/>
      <c r="K798" s="297"/>
      <c r="L798" s="297"/>
      <c r="M798" s="297"/>
      <c r="N798" s="297"/>
      <c r="O798" s="297"/>
    </row>
    <row r="799">
      <c r="B799" s="299" t="s">
        <v>5</v>
      </c>
      <c r="C799" s="301" t="s">
        <v>6</v>
      </c>
      <c r="D799" s="301">
        <v>592.21718152043</v>
      </c>
      <c r="E799" s="301">
        <v>581.38770522748916</v>
      </c>
      <c r="F799" s="301">
        <v>594.69818142890983</v>
      </c>
      <c r="G799" s="301">
        <v>603.51392183751261</v>
      </c>
      <c r="H799" s="301">
        <v>609.23510339307018</v>
      </c>
      <c r="I799" s="301">
        <v>612.96769005737076</v>
      </c>
      <c r="J799" s="301">
        <v>621.82776188136586</v>
      </c>
      <c r="K799" s="301">
        <v>625.86161233186226</v>
      </c>
      <c r="L799" s="301">
        <v>631.86828122407485</v>
      </c>
      <c r="M799" s="301">
        <v>634.52855194607753</v>
      </c>
      <c r="N799" s="301">
        <v>638.7307043869032</v>
      </c>
      <c r="O799" s="301">
        <v>643.51328811959752</v>
      </c>
    </row>
    <row r="800">
      <c r="B800" s="299" t="s">
        <v>7</v>
      </c>
      <c r="C800" s="301" t="s">
        <v>6</v>
      </c>
      <c r="D800" s="301">
        <v>57.832537619629207</v>
      </c>
      <c r="E800" s="301">
        <v>68.913430542530946</v>
      </c>
      <c r="F800" s="301">
        <v>80.849667510136683</v>
      </c>
      <c r="G800" s="301">
        <v>94.698971829923977</v>
      </c>
      <c r="H800" s="301">
        <v>111.68784545905481</v>
      </c>
      <c r="I800" s="301">
        <v>127.32798618283076</v>
      </c>
      <c r="J800" s="301">
        <v>141.97403930015017</v>
      </c>
      <c r="K800" s="301">
        <v>155.99308878329873</v>
      </c>
      <c r="L800" s="301">
        <v>169.48440702391736</v>
      </c>
      <c r="M800" s="301">
        <v>182.39960585637545</v>
      </c>
      <c r="N800" s="301">
        <v>194.75942086735404</v>
      </c>
      <c r="O800" s="301">
        <v>206.72098481804045</v>
      </c>
    </row>
    <row r="801">
      <c r="B801" s="302" t="s">
        <v>8</v>
      </c>
      <c r="C801" s="303" t="s">
        <v>6</v>
      </c>
      <c r="D801" s="303">
        <v>534.38464390080082</v>
      </c>
      <c r="E801" s="303">
        <v>512.47427468495812</v>
      </c>
      <c r="F801" s="303">
        <v>513.84851391877316</v>
      </c>
      <c r="G801" s="303">
        <v>508.81495000758866</v>
      </c>
      <c r="H801" s="303">
        <v>497.54725793401536</v>
      </c>
      <c r="I801" s="303">
        <v>485.63970387454003</v>
      </c>
      <c r="J801" s="303">
        <v>479.85372258121572</v>
      </c>
      <c r="K801" s="303">
        <v>469.86852354856347</v>
      </c>
      <c r="L801" s="303">
        <v>462.38387420015755</v>
      </c>
      <c r="M801" s="303">
        <v>452.12894608970208</v>
      </c>
      <c r="N801" s="303">
        <v>443.97128351954916</v>
      </c>
      <c r="O801" s="303">
        <v>436.792303301557</v>
      </c>
    </row>
    <row r="802" outlineLevel="1">
      <c r="B802" s="298" t="s">
        <v>9</v>
      </c>
      <c r="C802" s="301" t="s">
        <v>6</v>
      </c>
      <c r="D802" s="301">
        <v>327.33333333333303</v>
      </c>
      <c r="E802" s="301">
        <v>327.3339724354953</v>
      </c>
      <c r="F802" s="301">
        <v>327.33342357996776</v>
      </c>
      <c r="G802" s="301">
        <v>327.33277363069544</v>
      </c>
      <c r="H802" s="301">
        <v>327.33188871160536</v>
      </c>
      <c r="I802" s="301">
        <v>327.331377771826</v>
      </c>
      <c r="J802" s="301">
        <v>327.33098231877329</v>
      </c>
      <c r="K802" s="301">
        <v>327.33060514184234</v>
      </c>
      <c r="L802" s="301">
        <v>327.33015522598936</v>
      </c>
      <c r="M802" s="301">
        <v>327.32980931076844</v>
      </c>
      <c r="N802" s="301">
        <v>327.32951108924652</v>
      </c>
      <c r="O802" s="301">
        <v>327.32898400258853</v>
      </c>
    </row>
    <row r="803" outlineLevel="1">
      <c r="B803" s="298" t="s">
        <v>10</v>
      </c>
      <c r="C803" s="301" t="s">
        <v>6</v>
      </c>
      <c r="D803" s="301">
        <v>13.333886487714997</v>
      </c>
      <c r="E803" s="301">
        <v>13.333826049104046</v>
      </c>
      <c r="F803" s="301">
        <v>13.333830778729702</v>
      </c>
      <c r="G803" s="301">
        <v>13.331051682045068</v>
      </c>
      <c r="H803" s="301">
        <v>13.318371793452119</v>
      </c>
      <c r="I803" s="301">
        <v>13.290390007737514</v>
      </c>
      <c r="J803" s="301">
        <v>13.244870549589502</v>
      </c>
      <c r="K803" s="301">
        <v>13.215341859218158</v>
      </c>
      <c r="L803" s="301">
        <v>13.183436954928828</v>
      </c>
      <c r="M803" s="301">
        <v>13.142108036428377</v>
      </c>
      <c r="N803" s="301">
        <v>13.085568197029767</v>
      </c>
      <c r="O803" s="301">
        <v>13.0557415990651</v>
      </c>
    </row>
    <row r="804" outlineLevel="1">
      <c r="B804" s="298" t="s">
        <v>11</v>
      </c>
      <c r="C804" s="301" t="s">
        <v>6</v>
      </c>
      <c r="D804" s="301">
        <v>193.71742407975285</v>
      </c>
      <c r="E804" s="301">
        <v>171.80647620035884</v>
      </c>
      <c r="F804" s="301">
        <v>173.18125956007575</v>
      </c>
      <c r="G804" s="301">
        <v>168.15112469484814</v>
      </c>
      <c r="H804" s="301">
        <v>156.89699742895786</v>
      </c>
      <c r="I804" s="301">
        <v>145.01793609497651</v>
      </c>
      <c r="J804" s="301">
        <v>139.27786971285292</v>
      </c>
      <c r="K804" s="301">
        <v>129.322576547503</v>
      </c>
      <c r="L804" s="301">
        <v>121.87028201923936</v>
      </c>
      <c r="M804" s="301">
        <v>111.65702874250526</v>
      </c>
      <c r="N804" s="301">
        <v>103.55620423327288</v>
      </c>
      <c r="O804" s="301">
        <v>96.407577699903371</v>
      </c>
    </row>
    <row r="805" outlineLevel="1">
      <c r="B805" s="304" t="s">
        <v>12</v>
      </c>
      <c r="C805" s="305" t="s">
        <v>6</v>
      </c>
      <c r="D805" s="305">
        <v>48.4009517055571</v>
      </c>
      <c r="E805" s="305">
        <v>42.926427484664515</v>
      </c>
      <c r="F805" s="305">
        <v>43.269921743455946</v>
      </c>
      <c r="G805" s="305">
        <v>42.0131255835809</v>
      </c>
      <c r="H805" s="305">
        <v>39.201243932396572</v>
      </c>
      <c r="I805" s="305">
        <v>36.233220396750788</v>
      </c>
      <c r="J805" s="305">
        <v>34.799045453182082</v>
      </c>
      <c r="K805" s="305">
        <v>32.31168188225007</v>
      </c>
      <c r="L805" s="305">
        <v>30.449700961991816</v>
      </c>
      <c r="M805" s="305">
        <v>27.897885187277019</v>
      </c>
      <c r="N805" s="305">
        <v>25.873866864149161</v>
      </c>
      <c r="O805" s="305">
        <v>24.087758416515484</v>
      </c>
    </row>
    <row r="806" outlineLevel="1">
      <c r="B806" s="298" t="s">
        <v>13</v>
      </c>
      <c r="C806" s="301" t="s">
        <v>6</v>
      </c>
      <c r="D806" s="301">
        <v>145.31647237419577</v>
      </c>
      <c r="E806" s="301">
        <v>128.88004871569433</v>
      </c>
      <c r="F806" s="301">
        <v>129.91133781661978</v>
      </c>
      <c r="G806" s="301">
        <v>126.13799911126725</v>
      </c>
      <c r="H806" s="301">
        <v>117.69575349656128</v>
      </c>
      <c r="I806" s="301">
        <v>108.78471569822571</v>
      </c>
      <c r="J806" s="301">
        <v>104.47882425967086</v>
      </c>
      <c r="K806" s="301">
        <v>97.01089466525292</v>
      </c>
      <c r="L806" s="301">
        <v>91.420581057247531</v>
      </c>
      <c r="M806" s="301">
        <v>83.759143555228249</v>
      </c>
      <c r="N806" s="301">
        <v>77.6823373691237</v>
      </c>
      <c r="O806" s="301">
        <v>72.319819283387886</v>
      </c>
    </row>
    <row r="807" outlineLevel="1">
      <c r="B807" s="298" t="s">
        <v>14</v>
      </c>
      <c r="C807" s="301" t="s">
        <v>6</v>
      </c>
      <c r="D807" s="301">
        <v>0</v>
      </c>
      <c r="E807" s="301">
        <v>0</v>
      </c>
      <c r="F807" s="301">
        <v>0</v>
      </c>
      <c r="G807" s="301">
        <v>0</v>
      </c>
      <c r="H807" s="301">
        <v>0</v>
      </c>
      <c r="I807" s="301">
        <v>0</v>
      </c>
      <c r="J807" s="301">
        <v>0</v>
      </c>
      <c r="K807" s="301">
        <v>0</v>
      </c>
      <c r="L807" s="301">
        <v>0</v>
      </c>
      <c r="M807" s="301">
        <v>0</v>
      </c>
      <c r="N807" s="301">
        <v>0</v>
      </c>
      <c r="O807" s="301">
        <v>0</v>
      </c>
    </row>
    <row r="808" outlineLevel="1">
      <c r="B808" s="298" t="s">
        <v>15</v>
      </c>
      <c r="C808" s="301" t="s">
        <v>6</v>
      </c>
      <c r="D808" s="301">
        <v>145.31647237419577</v>
      </c>
      <c r="E808" s="301">
        <v>128.88004871569433</v>
      </c>
      <c r="F808" s="301">
        <v>129.91133781661978</v>
      </c>
      <c r="G808" s="301">
        <v>126.13799911126725</v>
      </c>
      <c r="H808" s="301">
        <v>117.69575349656128</v>
      </c>
      <c r="I808" s="301">
        <v>108.78471569822571</v>
      </c>
      <c r="J808" s="301">
        <v>104.47882425967086</v>
      </c>
      <c r="K808" s="301">
        <v>97.01089466525292</v>
      </c>
      <c r="L808" s="301">
        <v>91.420581057247531</v>
      </c>
      <c r="M808" s="301">
        <v>83.759143555228249</v>
      </c>
      <c r="N808" s="301">
        <v>77.6823373691237</v>
      </c>
      <c r="O808" s="301">
        <v>72.319819283387886</v>
      </c>
    </row>
    <row r="809" outlineLevel="1">
      <c r="B809" s="306" t="s">
        <v>16</v>
      </c>
      <c r="C809" s="307">
        <v>0</v>
      </c>
      <c r="D809" s="307">
        <v>0</v>
      </c>
      <c r="E809" s="307">
        <v>0</v>
      </c>
      <c r="F809" s="307">
        <v>0</v>
      </c>
      <c r="G809" s="307">
        <v>0</v>
      </c>
      <c r="H809" s="307">
        <v>0</v>
      </c>
      <c r="I809" s="307">
        <v>0</v>
      </c>
      <c r="J809" s="307">
        <v>0</v>
      </c>
      <c r="K809" s="307">
        <v>0</v>
      </c>
      <c r="L809" s="307">
        <v>0</v>
      </c>
      <c r="M809" s="307">
        <v>0</v>
      </c>
      <c r="N809" s="307">
        <v>0</v>
      </c>
      <c r="O809" s="307">
        <v>0</v>
      </c>
    </row>
    <row r="810" outlineLevel="1">
      <c r="B810" s="299" t="s">
        <v>17</v>
      </c>
      <c r="C810" s="301">
        <v>15799.749</v>
      </c>
      <c r="D810" s="301">
        <v>15945.065472374216</v>
      </c>
      <c r="E810" s="301">
        <v>16073.94552204816</v>
      </c>
      <c r="F810" s="301">
        <v>16203.856858258292</v>
      </c>
      <c r="G810" s="301">
        <v>16329.994858325495</v>
      </c>
      <c r="H810" s="301">
        <v>16447.690610934584</v>
      </c>
      <c r="I810" s="301">
        <v>16556.475325834512</v>
      </c>
      <c r="J810" s="301">
        <v>16660.954150992959</v>
      </c>
      <c r="K810" s="301">
        <v>16757.965046824425</v>
      </c>
      <c r="L810" s="301">
        <v>16849.385627613006</v>
      </c>
      <c r="M810" s="301">
        <v>16933.14476967177</v>
      </c>
      <c r="N810" s="301">
        <v>17010.827108865022</v>
      </c>
      <c r="O810" s="301">
        <v>17083.146929287075</v>
      </c>
    </row>
    <row r="811" outlineLevel="1"/>
    <row r="812" outlineLevel="1">
      <c r="B812" s="308" t="s">
        <v>18</v>
      </c>
      <c r="C812" s="309"/>
      <c r="D812" s="309"/>
      <c r="E812" s="309"/>
      <c r="F812" s="309"/>
      <c r="G812" s="309"/>
      <c r="H812" s="309"/>
      <c r="I812" s="309"/>
      <c r="J812" s="309"/>
      <c r="K812" s="309"/>
      <c r="L812" s="309"/>
      <c r="M812" s="309"/>
      <c r="N812" s="309"/>
      <c r="O812" s="309"/>
    </row>
    <row r="813" outlineLevel="1">
      <c r="B813" s="298" t="s">
        <v>19</v>
      </c>
      <c r="C813" s="301">
        <v>140622.752</v>
      </c>
      <c r="D813" s="301">
        <v>140766.33347237419</v>
      </c>
      <c r="E813" s="301">
        <v>140895.2135220482</v>
      </c>
      <c r="F813" s="301">
        <v>141025.12485825829</v>
      </c>
      <c r="G813" s="301">
        <v>141151.2628583255</v>
      </c>
      <c r="H813" s="301">
        <v>141268.95861093461</v>
      </c>
      <c r="I813" s="301">
        <v>141377.74332583451</v>
      </c>
      <c r="J813" s="301">
        <v>141482.222150993</v>
      </c>
      <c r="K813" s="301">
        <v>141579.2330468244</v>
      </c>
      <c r="L813" s="301">
        <v>141670.653627613</v>
      </c>
      <c r="M813" s="301">
        <v>141754.41276967182</v>
      </c>
      <c r="N813" s="301">
        <v>141832.095108865</v>
      </c>
      <c r="O813" s="301">
        <v>141904.4149292871</v>
      </c>
    </row>
    <row r="814" outlineLevel="1">
      <c r="B814" s="298" t="s">
        <v>20</v>
      </c>
      <c r="C814" s="300"/>
      <c r="D814" s="300">
        <v>592.21718152043</v>
      </c>
      <c r="E814" s="300">
        <v>581.387705227489</v>
      </c>
      <c r="F814" s="300">
        <v>594.69818142891</v>
      </c>
      <c r="G814" s="300">
        <v>603.513921837513</v>
      </c>
      <c r="H814" s="300">
        <v>609.23510339307</v>
      </c>
      <c r="I814" s="300">
        <v>612.967690057371</v>
      </c>
      <c r="J814" s="300">
        <v>621.827761881366</v>
      </c>
      <c r="K814" s="300">
        <v>625.861612331862</v>
      </c>
      <c r="L814" s="300">
        <v>631.868281224075</v>
      </c>
      <c r="M814" s="300">
        <v>634.528551946078</v>
      </c>
      <c r="N814" s="300">
        <v>638.730704386903</v>
      </c>
      <c r="O814" s="300">
        <v>643.513288119598</v>
      </c>
    </row>
    <row r="815" outlineLevel="2" collapsed="1" hidden="1">
      <c r="B815" s="310" t="s">
        <v>21</v>
      </c>
    </row>
    <row r="816" outlineLevel="2" collapsed="1" hidden="1">
      <c r="B816" s="311" t="s">
        <v>22</v>
      </c>
      <c r="C816" s="301">
        <v>13100</v>
      </c>
      <c r="D816" s="301">
        <v>13245.316472374207</v>
      </c>
      <c r="E816" s="301">
        <v>13374.196522048163</v>
      </c>
      <c r="F816" s="301">
        <v>13504.107858258292</v>
      </c>
      <c r="G816" s="301">
        <v>13630.2458583255</v>
      </c>
      <c r="H816" s="301">
        <v>13747.941610934577</v>
      </c>
      <c r="I816" s="301">
        <v>13856.726325834508</v>
      </c>
      <c r="J816" s="301">
        <v>13961.205150992968</v>
      </c>
      <c r="K816" s="301">
        <v>14058.216046824426</v>
      </c>
      <c r="L816" s="301">
        <v>14149.636627613003</v>
      </c>
      <c r="M816" s="301">
        <v>14233.395769671761</v>
      </c>
      <c r="N816" s="301">
        <v>14311.078108865026</v>
      </c>
      <c r="O816" s="301">
        <v>14383.397929287075</v>
      </c>
    </row>
    <row r="817" outlineLevel="2" collapsed="1" hidden="1">
      <c r="B817" s="311" t="s">
        <v>23</v>
      </c>
      <c r="C817" s="301" t="s">
        <v>6</v>
      </c>
      <c r="D817" s="301">
        <v>63.759316073301086</v>
      </c>
      <c r="E817" s="301">
        <v>37.196438470893838</v>
      </c>
      <c r="F817" s="301">
        <v>38.6992570877799</v>
      </c>
      <c r="G817" s="301">
        <v>40.573411201996457</v>
      </c>
      <c r="H817" s="301">
        <v>41.594594358375865</v>
      </c>
      <c r="I817" s="301">
        <v>41.202405087630943</v>
      </c>
      <c r="J817" s="301">
        <v>40.173385629461144</v>
      </c>
      <c r="K817" s="301">
        <v>40.356540139117158</v>
      </c>
      <c r="L817" s="301">
        <v>40.339032994201119</v>
      </c>
      <c r="M817" s="301">
        <v>40.22780214672067</v>
      </c>
      <c r="N817" s="301">
        <v>39.937923411322629</v>
      </c>
      <c r="O817" s="301">
        <v>39.427330135472971</v>
      </c>
    </row>
    <row r="818" outlineLevel="2" collapsed="1" hidden="1">
      <c r="B818" s="312" t="s">
        <v>24</v>
      </c>
      <c r="C818" s="313" t="s">
        <v>6</v>
      </c>
      <c r="D818" s="313">
        <v>3.3699252304140468</v>
      </c>
      <c r="E818" s="313">
        <v>3.4722914702784742</v>
      </c>
      <c r="F818" s="313">
        <v>3.6054283595358783</v>
      </c>
      <c r="G818" s="313">
        <v>3.6619671977203061</v>
      </c>
      <c r="H818" s="313">
        <v>3.596384644653436</v>
      </c>
      <c r="I818" s="313">
        <v>3.4790369400219854</v>
      </c>
      <c r="J818" s="313">
        <v>3.4687441122155733</v>
      </c>
      <c r="K818" s="313">
        <v>3.4433131082784749</v>
      </c>
      <c r="L818" s="313">
        <v>3.4116326691993897</v>
      </c>
      <c r="M818" s="313">
        <v>3.3671169458876342</v>
      </c>
      <c r="N818" s="313">
        <v>3.3060259892830546</v>
      </c>
      <c r="O818" s="313">
        <v>3.1770849603407636</v>
      </c>
    </row>
    <row r="819" outlineLevel="2" collapsed="1" hidden="1">
      <c r="B819" s="310" t="s">
        <v>25</v>
      </c>
    </row>
    <row r="820" outlineLevel="2" collapsed="1" hidden="1">
      <c r="B820" s="314" t="s">
        <v>26</v>
      </c>
      <c r="C820" s="315">
        <v>106497.017</v>
      </c>
      <c r="D820" s="315">
        <v>106497.017</v>
      </c>
      <c r="E820" s="315">
        <v>106497.017</v>
      </c>
      <c r="F820" s="315">
        <v>106497.017</v>
      </c>
      <c r="G820" s="315">
        <v>106497.017</v>
      </c>
      <c r="H820" s="315">
        <v>106497.017</v>
      </c>
      <c r="I820" s="315">
        <v>106497.017</v>
      </c>
      <c r="J820" s="315">
        <v>106497.017</v>
      </c>
      <c r="K820" s="315">
        <v>106497.017</v>
      </c>
      <c r="L820" s="315">
        <v>106497.017</v>
      </c>
      <c r="M820" s="315">
        <v>106497.017</v>
      </c>
      <c r="N820" s="315">
        <v>106497.017</v>
      </c>
      <c r="O820" s="315">
        <v>106497.017</v>
      </c>
    </row>
    <row r="821" outlineLevel="2" collapsed="1" hidden="1">
      <c r="B821" s="316" t="s">
        <v>27</v>
      </c>
      <c r="C821" s="315" t="s">
        <v>6</v>
      </c>
      <c r="D821" s="315">
        <v>0</v>
      </c>
      <c r="E821" s="315">
        <v>0</v>
      </c>
      <c r="F821" s="315">
        <v>0</v>
      </c>
      <c r="G821" s="315">
        <v>0</v>
      </c>
      <c r="H821" s="315">
        <v>0</v>
      </c>
      <c r="I821" s="315">
        <v>0</v>
      </c>
      <c r="J821" s="315">
        <v>0</v>
      </c>
      <c r="K821" s="315">
        <v>0</v>
      </c>
      <c r="L821" s="315">
        <v>0</v>
      </c>
      <c r="M821" s="315">
        <v>0</v>
      </c>
      <c r="N821" s="315">
        <v>0</v>
      </c>
      <c r="O821" s="315">
        <v>0</v>
      </c>
    </row>
    <row r="822" outlineLevel="2" collapsed="1" hidden="1">
      <c r="B822" s="316" t="s">
        <v>28</v>
      </c>
      <c r="C822" s="315" t="s">
        <v>6</v>
      </c>
      <c r="D822" s="315">
        <v>17.814668133430196</v>
      </c>
      <c r="E822" s="315">
        <v>18.481068958672783</v>
      </c>
      <c r="F822" s="315">
        <v>19.215723955139403</v>
      </c>
      <c r="G822" s="315">
        <v>20.96915426421101</v>
      </c>
      <c r="H822" s="315">
        <v>21.795099780839774</v>
      </c>
      <c r="I822" s="315">
        <v>24.02131403796924</v>
      </c>
      <c r="J822" s="315">
        <v>27.116653111898344</v>
      </c>
      <c r="K822" s="315">
        <v>28.054811794989664</v>
      </c>
      <c r="L822" s="315">
        <v>28.669960565915535</v>
      </c>
      <c r="M822" s="315">
        <v>29.888861283340155</v>
      </c>
      <c r="N822" s="315">
        <v>31.459970219229355</v>
      </c>
      <c r="O822" s="315">
        <v>32.155022872207681</v>
      </c>
    </row>
    <row r="823" outlineLevel="2" collapsed="1" hidden="1">
      <c r="B823" s="314" t="s">
        <v>22</v>
      </c>
      <c r="C823" s="315">
        <v>106497.017</v>
      </c>
      <c r="D823" s="315">
        <v>106497.017</v>
      </c>
      <c r="E823" s="315">
        <v>106497.017</v>
      </c>
      <c r="F823" s="315">
        <v>106497.017</v>
      </c>
      <c r="G823" s="315">
        <v>106497.017</v>
      </c>
      <c r="H823" s="315">
        <v>106497.017</v>
      </c>
      <c r="I823" s="315">
        <v>106497.017</v>
      </c>
      <c r="J823" s="315">
        <v>106497.017</v>
      </c>
      <c r="K823" s="315">
        <v>106497.017</v>
      </c>
      <c r="L823" s="315">
        <v>106497.017</v>
      </c>
      <c r="M823" s="315">
        <v>106497.017</v>
      </c>
      <c r="N823" s="315">
        <v>106497.017</v>
      </c>
      <c r="O823" s="315">
        <v>106497.017</v>
      </c>
    </row>
    <row r="824" outlineLevel="2" collapsed="1" hidden="1">
      <c r="B824" s="316" t="s">
        <v>29</v>
      </c>
      <c r="C824" s="315" t="s">
        <v>6</v>
      </c>
      <c r="D824" s="315">
        <v>17.814668133430196</v>
      </c>
      <c r="E824" s="315">
        <v>18.481068958672783</v>
      </c>
      <c r="F824" s="315">
        <v>19.215723955139403</v>
      </c>
      <c r="G824" s="315">
        <v>20.96915426421101</v>
      </c>
      <c r="H824" s="315">
        <v>21.795099780839774</v>
      </c>
      <c r="I824" s="315">
        <v>24.02131403796924</v>
      </c>
      <c r="J824" s="315">
        <v>27.116653111898344</v>
      </c>
      <c r="K824" s="315">
        <v>28.054811794989664</v>
      </c>
      <c r="L824" s="315">
        <v>28.669960565915535</v>
      </c>
      <c r="M824" s="315">
        <v>29.888861283340155</v>
      </c>
      <c r="N824" s="315">
        <v>31.459970219229355</v>
      </c>
      <c r="O824" s="315">
        <v>32.155022872207681</v>
      </c>
    </row>
    <row r="825" outlineLevel="2" collapsed="1" hidden="1">
      <c r="B825" s="314" t="s">
        <v>23</v>
      </c>
      <c r="C825" s="315" t="s">
        <v>6</v>
      </c>
      <c r="D825" s="315">
        <v>501.47384382475639</v>
      </c>
      <c r="E825" s="315">
        <v>517.80308213907267</v>
      </c>
      <c r="F825" s="315">
        <v>523.42575462141644</v>
      </c>
      <c r="G825" s="315">
        <v>529.10491224663849</v>
      </c>
      <c r="H825" s="315">
        <v>533.790407248823</v>
      </c>
      <c r="I825" s="315">
        <v>537.00979040087179</v>
      </c>
      <c r="J825" s="315">
        <v>539.89542102113558</v>
      </c>
      <c r="K825" s="315">
        <v>542.9259278796635</v>
      </c>
      <c r="L825" s="315">
        <v>548.50684842220153</v>
      </c>
      <c r="M825" s="315">
        <v>551.27954650988306</v>
      </c>
      <c r="N825" s="315">
        <v>555.06274845149358</v>
      </c>
      <c r="O825" s="315">
        <v>560.39365383297638</v>
      </c>
    </row>
    <row r="826" outlineLevel="2" collapsed="1" hidden="1">
      <c r="B826" s="316" t="s">
        <v>30</v>
      </c>
      <c r="C826" s="315" t="s">
        <v>6</v>
      </c>
      <c r="D826" s="315">
        <v>18.009348550001302</v>
      </c>
      <c r="E826" s="315">
        <v>17.986216987554538</v>
      </c>
      <c r="F826" s="315">
        <v>17.96198103962497</v>
      </c>
      <c r="G826" s="315">
        <v>17.937297232753231</v>
      </c>
      <c r="H826" s="315">
        <v>17.912590922929081</v>
      </c>
      <c r="I826" s="315">
        <v>17.888473745346211</v>
      </c>
      <c r="J826" s="315">
        <v>17.8651921216656</v>
      </c>
      <c r="K826" s="315">
        <v>17.842020600449779</v>
      </c>
      <c r="L826" s="315">
        <v>17.81920591236355</v>
      </c>
      <c r="M826" s="315">
        <v>17.796892412169715</v>
      </c>
      <c r="N826" s="315">
        <v>17.775356545214681</v>
      </c>
      <c r="O826" s="315">
        <v>17.753090004233268</v>
      </c>
    </row>
    <row r="827" outlineLevel="2" collapsed="1" hidden="1">
      <c r="B827" s="316" t="s">
        <v>31</v>
      </c>
      <c r="C827" s="317" t="s">
        <v>6</v>
      </c>
      <c r="D827" s="317">
        <v>5.6505677768393054</v>
      </c>
      <c r="E827" s="317">
        <v>5.8345643480970661</v>
      </c>
      <c r="F827" s="317">
        <v>5.8979201787943012</v>
      </c>
      <c r="G827" s="317">
        <v>5.9619124796327965</v>
      </c>
      <c r="H827" s="317">
        <v>6.0147082682943847</v>
      </c>
      <c r="I827" s="317">
        <v>6.0509840240975583</v>
      </c>
      <c r="J827" s="317">
        <v>6.083499082658463</v>
      </c>
      <c r="K827" s="317">
        <v>6.1176465952618777</v>
      </c>
      <c r="L827" s="317">
        <v>6.1805319683897055</v>
      </c>
      <c r="M827" s="317">
        <v>6.21177451206788</v>
      </c>
      <c r="N827" s="317">
        <v>6.2544033335862572</v>
      </c>
      <c r="O827" s="317">
        <v>6.314471555570158</v>
      </c>
    </row>
    <row r="828" outlineLevel="2" collapsed="1" hidden="1">
      <c r="B828" s="316" t="s">
        <v>32</v>
      </c>
      <c r="C828" s="315" t="s">
        <v>6</v>
      </c>
      <c r="D828" s="315">
        <v>2212.1686689377975</v>
      </c>
      <c r="E828" s="315">
        <v>1910.7642734933515</v>
      </c>
      <c r="F828" s="315">
        <v>2047.5310700797807</v>
      </c>
      <c r="G828" s="315">
        <v>2113.1769335981162</v>
      </c>
      <c r="H828" s="315">
        <v>2212.4140512802437</v>
      </c>
      <c r="I828" s="315">
        <v>2179.8373646282821</v>
      </c>
      <c r="J828" s="315">
        <v>2310.6973321627652</v>
      </c>
      <c r="K828" s="315">
        <v>3019.834030784662</v>
      </c>
      <c r="L828" s="315">
        <v>2524.4796374882221</v>
      </c>
      <c r="M828" s="315">
        <v>2916.0815511215083</v>
      </c>
      <c r="N828" s="315">
        <v>3575.982631798141</v>
      </c>
      <c r="O828" s="315">
        <v>3041.4598969841309</v>
      </c>
    </row>
    <row r="829" outlineLevel="2" collapsed="1" hidden="1">
      <c r="B829" s="316" t="s">
        <v>33</v>
      </c>
      <c r="C829" s="315" t="s">
        <v>6</v>
      </c>
      <c r="D829" s="315">
        <v>1291.3949441143643</v>
      </c>
      <c r="E829" s="315">
        <v>906.56784754605326</v>
      </c>
      <c r="F829" s="315">
        <v>913.1779949122182</v>
      </c>
      <c r="G829" s="315">
        <v>919.36558430293223</v>
      </c>
      <c r="H829" s="315">
        <v>925.67711972436871</v>
      </c>
      <c r="I829" s="315">
        <v>932.21541574390471</v>
      </c>
      <c r="J829" s="315">
        <v>939.20187551276558</v>
      </c>
      <c r="K829" s="315">
        <v>1618.8449520994811</v>
      </c>
      <c r="L829" s="315">
        <v>1079.8106263053455</v>
      </c>
      <c r="M829" s="315">
        <v>1453.4116707268133</v>
      </c>
      <c r="N829" s="315">
        <v>1965.1865966816288</v>
      </c>
      <c r="O829" s="315">
        <v>1322.6212856884849</v>
      </c>
    </row>
    <row r="830" outlineLevel="2" collapsed="1" hidden="1">
      <c r="B830" s="316" t="s">
        <v>34</v>
      </c>
      <c r="C830" s="315" t="s">
        <v>6</v>
      </c>
      <c r="D830" s="315">
        <v>402.11121428015849</v>
      </c>
      <c r="E830" s="315">
        <v>467.543382842551</v>
      </c>
      <c r="F830" s="315">
        <v>590.46191723523043</v>
      </c>
      <c r="G830" s="315">
        <v>640.00059135016227</v>
      </c>
      <c r="H830" s="315">
        <v>726.35456117621663</v>
      </c>
      <c r="I830" s="315">
        <v>678.51139229813191</v>
      </c>
      <c r="J830" s="315">
        <v>791.59652743775871</v>
      </c>
      <c r="K830" s="315">
        <v>815.56402798896033</v>
      </c>
      <c r="L830" s="315">
        <v>851.89076742712382</v>
      </c>
      <c r="M830" s="315">
        <v>863.52489163991731</v>
      </c>
      <c r="N830" s="315">
        <v>1003.1496891871386</v>
      </c>
      <c r="O830" s="315">
        <v>1103.8768532601016</v>
      </c>
    </row>
    <row r="831" outlineLevel="2" collapsed="1" hidden="1">
      <c r="B831" s="316" t="s">
        <v>35</v>
      </c>
      <c r="C831" s="315" t="s">
        <v>6</v>
      </c>
      <c r="D831" s="315">
        <v>35.198015268519889</v>
      </c>
      <c r="E831" s="315">
        <v>36.836177953228983</v>
      </c>
      <c r="F831" s="315">
        <v>38.427384350540152</v>
      </c>
      <c r="G831" s="315">
        <v>42.643142931136673</v>
      </c>
      <c r="H831" s="315">
        <v>44.504554053764693</v>
      </c>
      <c r="I831" s="315">
        <v>49.989239930719656</v>
      </c>
      <c r="J831" s="315">
        <v>57.868700312771</v>
      </c>
      <c r="K831" s="315">
        <v>60.341143417005689</v>
      </c>
      <c r="L831" s="315">
        <v>62.090601245914307</v>
      </c>
      <c r="M831" s="315">
        <v>65.662334657064164</v>
      </c>
      <c r="N831" s="315">
        <v>70.358954023095</v>
      </c>
      <c r="O831" s="315">
        <v>72.3211942068015</v>
      </c>
    </row>
    <row r="832" outlineLevel="2" collapsed="1" hidden="1">
      <c r="B832" s="316" t="s">
        <v>36</v>
      </c>
      <c r="C832" s="315" t="s">
        <v>6</v>
      </c>
      <c r="D832" s="315">
        <v>104750.49815820357</v>
      </c>
      <c r="E832" s="315">
        <v>105067.58852270737</v>
      </c>
      <c r="F832" s="315">
        <v>104935.73397954926</v>
      </c>
      <c r="G832" s="315">
        <v>104874.03852721854</v>
      </c>
      <c r="H832" s="315">
        <v>104778.68566516208</v>
      </c>
      <c r="I832" s="315">
        <v>104812.27963802227</v>
      </c>
      <c r="J832" s="315">
        <v>104681.23324362017</v>
      </c>
      <c r="K832" s="315">
        <v>103974.21206471803</v>
      </c>
      <c r="L832" s="315">
        <v>104474.55504436503</v>
      </c>
      <c r="M832" s="315">
        <v>104084.52924172141</v>
      </c>
      <c r="N832" s="315">
        <v>103426.86178989208</v>
      </c>
      <c r="O832" s="315">
        <v>103966.04264392346</v>
      </c>
    </row>
    <row r="833" outlineLevel="2" collapsed="1" hidden="1">
      <c r="B833" s="316" t="s">
        <v>37</v>
      </c>
      <c r="C833" s="315" t="s">
        <v>6</v>
      </c>
      <c r="D833" s="315">
        <v>1746.5188417964162</v>
      </c>
      <c r="E833" s="315">
        <v>1429.4284772926228</v>
      </c>
      <c r="F833" s="315">
        <v>1561.2830204507327</v>
      </c>
      <c r="G833" s="315">
        <v>1622.9784727814549</v>
      </c>
      <c r="H833" s="315">
        <v>1718.3313348378977</v>
      </c>
      <c r="I833" s="315">
        <v>1684.7373619777322</v>
      </c>
      <c r="J833" s="315">
        <v>1815.7837563798441</v>
      </c>
      <c r="K833" s="315">
        <v>2522.8049352819421</v>
      </c>
      <c r="L833" s="315">
        <v>2022.4619556349614</v>
      </c>
      <c r="M833" s="315">
        <v>2412.4877582785807</v>
      </c>
      <c r="N833" s="315">
        <v>3070.1552101079174</v>
      </c>
      <c r="O833" s="315">
        <v>2530.974356076541</v>
      </c>
    </row>
    <row r="834" outlineLevel="2" collapsed="1" hidden="1">
      <c r="B834" s="316" t="s">
        <v>38</v>
      </c>
      <c r="C834" s="317" t="s">
        <v>6</v>
      </c>
      <c r="D834" s="317">
        <v>8.7287736221628851</v>
      </c>
      <c r="E834" s="317">
        <v>8.7497297196421044</v>
      </c>
      <c r="F834" s="317">
        <v>8.6896606007790833</v>
      </c>
      <c r="G834" s="317">
        <v>8.6381100915573228</v>
      </c>
      <c r="H834" s="317">
        <v>8.5557826587597425</v>
      </c>
      <c r="I834" s="317">
        <v>8.5107427378606477</v>
      </c>
      <c r="J834" s="317">
        <v>8.4102845978635088</v>
      </c>
      <c r="K834" s="317">
        <v>8.76916082277411</v>
      </c>
      <c r="L834" s="317">
        <v>8.377844000402364</v>
      </c>
      <c r="M834" s="317">
        <v>8.7320991093602789</v>
      </c>
      <c r="N834" s="317">
        <v>8.6430013427483221</v>
      </c>
      <c r="O834" s="317">
        <v>8.2061088995083775</v>
      </c>
    </row>
    <row r="835" outlineLevel="2" collapsed="1" hidden="1">
      <c r="B835" s="310" t="s">
        <v>39</v>
      </c>
    </row>
    <row r="836" outlineLevel="2" collapsed="1" hidden="1">
      <c r="B836" s="311" t="s">
        <v>26</v>
      </c>
      <c r="C836" s="301">
        <v>16620.735</v>
      </c>
      <c r="D836" s="301">
        <v>16619</v>
      </c>
      <c r="E836" s="301">
        <v>16619</v>
      </c>
      <c r="F836" s="301">
        <v>16619</v>
      </c>
      <c r="G836" s="301">
        <v>16619</v>
      </c>
      <c r="H836" s="301">
        <v>16619</v>
      </c>
      <c r="I836" s="301">
        <v>16619</v>
      </c>
      <c r="J836" s="301">
        <v>16619</v>
      </c>
      <c r="K836" s="301">
        <v>16619</v>
      </c>
      <c r="L836" s="301">
        <v>16619</v>
      </c>
      <c r="M836" s="301">
        <v>16619</v>
      </c>
      <c r="N836" s="301">
        <v>16619</v>
      </c>
      <c r="O836" s="301">
        <v>16619</v>
      </c>
    </row>
    <row r="837" outlineLevel="2" collapsed="1" hidden="1">
      <c r="B837" s="312" t="s">
        <v>27</v>
      </c>
      <c r="C837" s="301" t="s">
        <v>6</v>
      </c>
      <c r="D837" s="301">
        <v>0</v>
      </c>
      <c r="E837" s="301">
        <v>0</v>
      </c>
      <c r="F837" s="301">
        <v>0</v>
      </c>
      <c r="G837" s="301">
        <v>0</v>
      </c>
      <c r="H837" s="301">
        <v>0</v>
      </c>
      <c r="I837" s="301">
        <v>0</v>
      </c>
      <c r="J837" s="301">
        <v>0</v>
      </c>
      <c r="K837" s="301">
        <v>0</v>
      </c>
      <c r="L837" s="301">
        <v>0</v>
      </c>
      <c r="M837" s="301">
        <v>0</v>
      </c>
      <c r="N837" s="301">
        <v>0</v>
      </c>
      <c r="O837" s="301">
        <v>0</v>
      </c>
    </row>
    <row r="838" outlineLevel="2" collapsed="1" hidden="1">
      <c r="B838" s="312" t="s">
        <v>28</v>
      </c>
      <c r="C838" s="301" t="s">
        <v>6</v>
      </c>
      <c r="D838" s="301">
        <v>0</v>
      </c>
      <c r="E838" s="301">
        <v>0</v>
      </c>
      <c r="F838" s="301">
        <v>0</v>
      </c>
      <c r="G838" s="301">
        <v>0</v>
      </c>
      <c r="H838" s="301">
        <v>0</v>
      </c>
      <c r="I838" s="301">
        <v>0</v>
      </c>
      <c r="J838" s="301">
        <v>0</v>
      </c>
      <c r="K838" s="301">
        <v>0</v>
      </c>
      <c r="L838" s="301">
        <v>0</v>
      </c>
      <c r="M838" s="301">
        <v>0</v>
      </c>
      <c r="N838" s="301">
        <v>0</v>
      </c>
      <c r="O838" s="301">
        <v>0</v>
      </c>
    </row>
    <row r="839" outlineLevel="2" collapsed="1" hidden="1">
      <c r="B839" s="311" t="s">
        <v>22</v>
      </c>
      <c r="C839" s="301">
        <v>16619</v>
      </c>
      <c r="D839" s="301">
        <v>16619</v>
      </c>
      <c r="E839" s="301">
        <v>16619</v>
      </c>
      <c r="F839" s="301">
        <v>16619</v>
      </c>
      <c r="G839" s="301">
        <v>16619</v>
      </c>
      <c r="H839" s="301">
        <v>16619</v>
      </c>
      <c r="I839" s="301">
        <v>16619</v>
      </c>
      <c r="J839" s="301">
        <v>16619</v>
      </c>
      <c r="K839" s="301">
        <v>16619</v>
      </c>
      <c r="L839" s="301">
        <v>16619</v>
      </c>
      <c r="M839" s="301">
        <v>16619</v>
      </c>
      <c r="N839" s="301">
        <v>16619</v>
      </c>
      <c r="O839" s="301">
        <v>16619</v>
      </c>
    </row>
    <row r="840" outlineLevel="2" collapsed="1" hidden="1">
      <c r="B840" s="312" t="s">
        <v>29</v>
      </c>
      <c r="C840" s="301" t="s">
        <v>6</v>
      </c>
      <c r="D840" s="301">
        <v>0</v>
      </c>
      <c r="E840" s="301">
        <v>0</v>
      </c>
      <c r="F840" s="301">
        <v>0</v>
      </c>
      <c r="G840" s="301">
        <v>0</v>
      </c>
      <c r="H840" s="301">
        <v>0</v>
      </c>
      <c r="I840" s="301">
        <v>0</v>
      </c>
      <c r="J840" s="301">
        <v>0</v>
      </c>
      <c r="K840" s="301">
        <v>0</v>
      </c>
      <c r="L840" s="301">
        <v>0</v>
      </c>
      <c r="M840" s="301">
        <v>0</v>
      </c>
      <c r="N840" s="301">
        <v>0</v>
      </c>
      <c r="O840" s="301">
        <v>0</v>
      </c>
    </row>
    <row r="841" outlineLevel="2" collapsed="1" hidden="1">
      <c r="B841" s="311" t="s">
        <v>23</v>
      </c>
      <c r="C841" s="301" t="s">
        <v>6</v>
      </c>
      <c r="D841" s="301">
        <v>26.984021622372797</v>
      </c>
      <c r="E841" s="301">
        <v>26.388184617522825</v>
      </c>
      <c r="F841" s="301">
        <v>32.573169719713633</v>
      </c>
      <c r="G841" s="301">
        <v>33.835598388877877</v>
      </c>
      <c r="H841" s="301">
        <v>33.850101785871232</v>
      </c>
      <c r="I841" s="301">
        <v>34.755494568868095</v>
      </c>
      <c r="J841" s="301">
        <v>41.758955230769132</v>
      </c>
      <c r="K841" s="301">
        <v>42.579144313081478</v>
      </c>
      <c r="L841" s="301">
        <v>43.022399807672024</v>
      </c>
      <c r="M841" s="301">
        <v>43.021203289473732</v>
      </c>
      <c r="N841" s="301">
        <v>43.730032524087115</v>
      </c>
      <c r="O841" s="301">
        <v>43.69230415114815</v>
      </c>
    </row>
    <row r="842" outlineLevel="2" collapsed="1" hidden="1">
      <c r="B842" s="312" t="s">
        <v>31</v>
      </c>
      <c r="C842" s="313" t="s">
        <v>6</v>
      </c>
      <c r="D842" s="313">
        <v>1.9482186525955294</v>
      </c>
      <c r="E842" s="313">
        <v>1.9053987328375588</v>
      </c>
      <c r="F842" s="313">
        <v>2.3519949253057559</v>
      </c>
      <c r="G842" s="313">
        <v>2.4431504944132292</v>
      </c>
      <c r="H842" s="313">
        <v>2.4441977341022612</v>
      </c>
      <c r="I842" s="313">
        <v>2.5095729877033346</v>
      </c>
      <c r="J842" s="313">
        <v>3.015268444366265</v>
      </c>
      <c r="K842" s="313">
        <v>3.0744914360489668</v>
      </c>
      <c r="L842" s="313">
        <v>3.1064973686266582</v>
      </c>
      <c r="M842" s="313">
        <v>3.1064109722226658</v>
      </c>
      <c r="N842" s="313">
        <v>3.1575930578798088</v>
      </c>
      <c r="O842" s="313">
        <v>3.1548688237185019</v>
      </c>
    </row>
    <row r="843" outlineLevel="2" collapsed="1" hidden="1">
      <c r="B843" s="312" t="s">
        <v>32</v>
      </c>
      <c r="C843" s="301" t="s">
        <v>6</v>
      </c>
      <c r="D843" s="301">
        <v>233.2841671130962</v>
      </c>
      <c r="E843" s="301">
        <v>1638.7347115969251</v>
      </c>
      <c r="F843" s="301">
        <v>239.44268919281342</v>
      </c>
      <c r="G843" s="301">
        <v>279.94353106470595</v>
      </c>
      <c r="H843" s="301">
        <v>305.07543025069566</v>
      </c>
      <c r="I843" s="301">
        <v>2468.4495941034643</v>
      </c>
      <c r="J843" s="301">
        <v>288.4693527660221</v>
      </c>
      <c r="K843" s="301">
        <v>314.19339999215782</v>
      </c>
      <c r="L843" s="301">
        <v>314.95898774401763</v>
      </c>
      <c r="M843" s="301">
        <v>290.59063226691956</v>
      </c>
      <c r="N843" s="301">
        <v>315.9522862634393</v>
      </c>
      <c r="O843" s="301">
        <v>316.63211123803535</v>
      </c>
    </row>
    <row r="844" outlineLevel="2" collapsed="1" hidden="1">
      <c r="B844" s="312" t="s">
        <v>33</v>
      </c>
      <c r="C844" s="301" t="s">
        <v>6</v>
      </c>
      <c r="D844" s="301">
        <v>204.18107847901706</v>
      </c>
      <c r="E844" s="301">
        <v>1610.0965107597958</v>
      </c>
      <c r="F844" s="301">
        <v>204.17874060054021</v>
      </c>
      <c r="G844" s="301">
        <v>243.38897232482643</v>
      </c>
      <c r="H844" s="301">
        <v>268.00101593696411</v>
      </c>
      <c r="I844" s="301">
        <v>2430.777638267014</v>
      </c>
      <c r="J844" s="301">
        <v>243.37234472698785</v>
      </c>
      <c r="K844" s="301">
        <v>267.97512718960644</v>
      </c>
      <c r="L844" s="301">
        <v>267.96451264254188</v>
      </c>
      <c r="M844" s="301">
        <v>243.32985483651831</v>
      </c>
      <c r="N844" s="301">
        <v>267.95380108589626</v>
      </c>
      <c r="O844" s="301">
        <v>267.95294611246362</v>
      </c>
    </row>
    <row r="845" outlineLevel="2" collapsed="1" hidden="1">
      <c r="B845" s="312" t="s">
        <v>34</v>
      </c>
      <c r="C845" s="301" t="s">
        <v>6</v>
      </c>
      <c r="D845" s="301">
        <v>1.8822681322036001</v>
      </c>
      <c r="E845" s="301">
        <v>2.0076951834895111</v>
      </c>
      <c r="F845" s="301">
        <v>2.4636363212657497</v>
      </c>
      <c r="G845" s="301">
        <v>2.5015182451497591</v>
      </c>
      <c r="H845" s="301">
        <v>3.00510608067802</v>
      </c>
      <c r="I845" s="301">
        <v>2.6667456657926079</v>
      </c>
      <c r="J845" s="301">
        <v>3.0539720374345078</v>
      </c>
      <c r="K845" s="301">
        <v>3.3355138094474839</v>
      </c>
      <c r="L845" s="301">
        <v>3.6607580331897145</v>
      </c>
      <c r="M845" s="301">
        <v>3.9132321901857861</v>
      </c>
      <c r="N845" s="301">
        <v>3.9515445221395766</v>
      </c>
      <c r="O845" s="301">
        <v>4.59194564647297</v>
      </c>
    </row>
    <row r="846" outlineLevel="2" collapsed="1" hidden="1">
      <c r="B846" s="312" t="s">
        <v>35</v>
      </c>
      <c r="C846" s="301" t="s">
        <v>6</v>
      </c>
      <c r="D846" s="301">
        <v>0.2367988795027</v>
      </c>
      <c r="E846" s="301">
        <v>0.24232103611681721</v>
      </c>
      <c r="F846" s="301">
        <v>0.22714255129381206</v>
      </c>
      <c r="G846" s="301">
        <v>0.21744210585181725</v>
      </c>
      <c r="H846" s="301">
        <v>0.21920644718236684</v>
      </c>
      <c r="I846" s="301">
        <v>0.24971560178917945</v>
      </c>
      <c r="J846" s="301">
        <v>0.28408077083053856</v>
      </c>
      <c r="K846" s="301">
        <v>0.3036146800225123</v>
      </c>
      <c r="L846" s="301">
        <v>0.31131726061397391</v>
      </c>
      <c r="M846" s="301">
        <v>0.32634195074171052</v>
      </c>
      <c r="N846" s="301">
        <v>0.31690813131640644</v>
      </c>
      <c r="O846" s="301">
        <v>0.39491532795072054</v>
      </c>
    </row>
    <row r="847" outlineLevel="2" collapsed="1" hidden="1">
      <c r="B847" s="312" t="s">
        <v>36</v>
      </c>
      <c r="C847" s="301" t="s">
        <v>6</v>
      </c>
      <c r="D847" s="301">
        <v>16412.699854509276</v>
      </c>
      <c r="E847" s="301">
        <v>15006.653473020653</v>
      </c>
      <c r="F847" s="301">
        <v>16412.130480526623</v>
      </c>
      <c r="G847" s="301">
        <v>16372.892067323963</v>
      </c>
      <c r="H847" s="301">
        <v>16347.774671535815</v>
      </c>
      <c r="I847" s="301">
        <v>14185.305900465055</v>
      </c>
      <c r="J847" s="301">
        <v>16372.289602464962</v>
      </c>
      <c r="K847" s="301">
        <v>16347.38574432094</v>
      </c>
      <c r="L847" s="301">
        <v>16347.063412063448</v>
      </c>
      <c r="M847" s="301">
        <v>16371.430571022907</v>
      </c>
      <c r="N847" s="301">
        <v>16346.777746260976</v>
      </c>
      <c r="O847" s="301">
        <v>16346.060192912191</v>
      </c>
    </row>
    <row r="848" outlineLevel="2" collapsed="1" hidden="1">
      <c r="B848" s="312" t="s">
        <v>40</v>
      </c>
      <c r="C848" s="301" t="s">
        <v>6</v>
      </c>
      <c r="D848" s="301">
        <v>206.30014549072391</v>
      </c>
      <c r="E848" s="301">
        <v>1612.3465269793469</v>
      </c>
      <c r="F848" s="301">
        <v>206.86951947337394</v>
      </c>
      <c r="G848" s="301">
        <v>246.10793267603845</v>
      </c>
      <c r="H848" s="301">
        <v>271.22532846418409</v>
      </c>
      <c r="I848" s="301">
        <v>2433.6940995349464</v>
      </c>
      <c r="J848" s="301">
        <v>246.710397535039</v>
      </c>
      <c r="K848" s="301">
        <v>271.61425567905991</v>
      </c>
      <c r="L848" s="301">
        <v>271.93658793655237</v>
      </c>
      <c r="M848" s="301">
        <v>247.56942897709396</v>
      </c>
      <c r="N848" s="301">
        <v>272.22225373902211</v>
      </c>
      <c r="O848" s="301">
        <v>272.93980708780987</v>
      </c>
    </row>
    <row r="849" outlineLevel="2" collapsed="1" hidden="1">
      <c r="B849" s="312" t="s">
        <v>41</v>
      </c>
      <c r="C849" s="313" t="s">
        <v>6</v>
      </c>
      <c r="D849" s="313">
        <v>4.7823728157800867</v>
      </c>
      <c r="E849" s="313">
        <v>4.6054024298186391</v>
      </c>
      <c r="F849" s="313">
        <v>4.748888329171252</v>
      </c>
      <c r="G849" s="313">
        <v>4.7139132421714347</v>
      </c>
      <c r="H849" s="313">
        <v>4.60794070131352</v>
      </c>
      <c r="I849" s="313">
        <v>4.8465238608777215</v>
      </c>
      <c r="J849" s="313">
        <v>4.6493261717682568</v>
      </c>
      <c r="K849" s="313">
        <v>4.5441026578387369</v>
      </c>
      <c r="L849" s="313">
        <v>4.5243812158724337</v>
      </c>
      <c r="M849" s="313">
        <v>4.5954501675755477</v>
      </c>
      <c r="N849" s="313">
        <v>4.4885630082677466</v>
      </c>
      <c r="O849" s="313">
        <v>4.474741579905821</v>
      </c>
    </row>
    <row r="850" outlineLevel="2" collapsed="1" hidden="1">
      <c r="B850" s="310" t="s">
        <v>42</v>
      </c>
    </row>
    <row r="851" outlineLevel="2" collapsed="1" hidden="1">
      <c r="B851" s="314" t="s">
        <v>22</v>
      </c>
      <c r="C851" s="315">
        <v>4405</v>
      </c>
      <c r="D851" s="315">
        <v>4405</v>
      </c>
      <c r="E851" s="315">
        <v>4405</v>
      </c>
      <c r="F851" s="315">
        <v>4405</v>
      </c>
      <c r="G851" s="315">
        <v>4405</v>
      </c>
      <c r="H851" s="315">
        <v>4405</v>
      </c>
      <c r="I851" s="315">
        <v>4405</v>
      </c>
      <c r="J851" s="315">
        <v>4405</v>
      </c>
      <c r="K851" s="315">
        <v>4405</v>
      </c>
      <c r="L851" s="315">
        <v>4405</v>
      </c>
      <c r="M851" s="315">
        <v>4405</v>
      </c>
      <c r="N851" s="315">
        <v>4405</v>
      </c>
      <c r="O851" s="315">
        <v>4405</v>
      </c>
    </row>
    <row r="852" outlineLevel="2" collapsed="1" hidden="1">
      <c r="B852" s="314" t="s">
        <v>23</v>
      </c>
      <c r="C852" s="315" t="s">
        <v>6</v>
      </c>
      <c r="D852" s="315">
        <v>0</v>
      </c>
      <c r="E852" s="315">
        <v>0</v>
      </c>
      <c r="F852" s="315">
        <v>0</v>
      </c>
      <c r="G852" s="315">
        <v>0</v>
      </c>
      <c r="H852" s="315">
        <v>0</v>
      </c>
      <c r="I852" s="315">
        <v>0</v>
      </c>
      <c r="J852" s="315">
        <v>0</v>
      </c>
      <c r="K852" s="315">
        <v>0</v>
      </c>
      <c r="L852" s="315">
        <v>0</v>
      </c>
      <c r="M852" s="315">
        <v>0</v>
      </c>
      <c r="N852" s="315">
        <v>0</v>
      </c>
      <c r="O852" s="315">
        <v>0</v>
      </c>
    </row>
    <row r="853" outlineLevel="1"/>
    <row r="854" outlineLevel="1">
      <c r="B854" s="308" t="s">
        <v>43</v>
      </c>
      <c r="C854" s="309"/>
      <c r="D854" s="309"/>
      <c r="E854" s="309"/>
      <c r="F854" s="309"/>
      <c r="G854" s="309"/>
      <c r="H854" s="309"/>
      <c r="I854" s="309"/>
      <c r="J854" s="309"/>
      <c r="K854" s="309"/>
      <c r="L854" s="309"/>
      <c r="M854" s="309"/>
      <c r="N854" s="309"/>
      <c r="O854" s="309"/>
    </row>
    <row r="855" outlineLevel="1">
      <c r="B855" s="298" t="s">
        <v>19</v>
      </c>
      <c r="C855" s="301">
        <v>124823.00300000001</v>
      </c>
      <c r="D855" s="301">
        <v>124823.00300000001</v>
      </c>
      <c r="E855" s="301">
        <v>124823.00300000001</v>
      </c>
      <c r="F855" s="301">
        <v>124823.00300000001</v>
      </c>
      <c r="G855" s="301">
        <v>124823.00300000001</v>
      </c>
      <c r="H855" s="301">
        <v>124823.00300000001</v>
      </c>
      <c r="I855" s="301">
        <v>124823.00300000001</v>
      </c>
      <c r="J855" s="301">
        <v>124823.00300000001</v>
      </c>
      <c r="K855" s="301">
        <v>124823.00300000001</v>
      </c>
      <c r="L855" s="301">
        <v>124823.00300000001</v>
      </c>
      <c r="M855" s="301">
        <v>124823.00300000001</v>
      </c>
      <c r="N855" s="301">
        <v>124823.00300000001</v>
      </c>
      <c r="O855" s="301">
        <v>124823.00300000001</v>
      </c>
    </row>
    <row r="856" outlineLevel="1">
      <c r="B856" s="298" t="s">
        <v>20</v>
      </c>
      <c r="C856" s="300"/>
      <c r="D856" s="300">
        <v>57.8325376196292</v>
      </c>
      <c r="E856" s="300">
        <v>68.9134305425309</v>
      </c>
      <c r="F856" s="300">
        <v>80.8496675101367</v>
      </c>
      <c r="G856" s="300">
        <v>94.698971829924</v>
      </c>
      <c r="H856" s="300">
        <v>111.687845459055</v>
      </c>
      <c r="I856" s="300">
        <v>127.327986182831</v>
      </c>
      <c r="J856" s="300">
        <v>141.97403930015</v>
      </c>
      <c r="K856" s="300">
        <v>155.993088783299</v>
      </c>
      <c r="L856" s="300">
        <v>169.484407023917</v>
      </c>
      <c r="M856" s="300">
        <v>182.399605856375</v>
      </c>
      <c r="N856" s="300">
        <v>194.759420867354</v>
      </c>
      <c r="O856" s="300">
        <v>206.72098481804</v>
      </c>
    </row>
    <row r="857" outlineLevel="2" collapsed="1" hidden="1">
      <c r="B857" s="310" t="s">
        <v>44</v>
      </c>
    </row>
    <row r="858" outlineLevel="2" collapsed="1" hidden="1">
      <c r="B858" s="311" t="s">
        <v>22</v>
      </c>
      <c r="C858" s="301">
        <v>37224.999</v>
      </c>
      <c r="D858" s="301">
        <v>37224.999</v>
      </c>
      <c r="E858" s="301">
        <v>37224.999</v>
      </c>
      <c r="F858" s="301">
        <v>37224.999</v>
      </c>
      <c r="G858" s="301">
        <v>37224.999</v>
      </c>
      <c r="H858" s="301">
        <v>37224.999</v>
      </c>
      <c r="I858" s="301">
        <v>37224.999</v>
      </c>
      <c r="J858" s="301">
        <v>37224.999</v>
      </c>
      <c r="K858" s="301">
        <v>37224.999</v>
      </c>
      <c r="L858" s="301">
        <v>37224.999</v>
      </c>
      <c r="M858" s="301">
        <v>37224.999</v>
      </c>
      <c r="N858" s="301">
        <v>37224.999</v>
      </c>
      <c r="O858" s="301">
        <v>37224.999</v>
      </c>
    </row>
    <row r="859" outlineLevel="2" collapsed="1" hidden="1">
      <c r="B859" s="311" t="s">
        <v>23</v>
      </c>
      <c r="C859" s="301" t="s">
        <v>6</v>
      </c>
      <c r="D859" s="301">
        <v>29.386306406289602</v>
      </c>
      <c r="E859" s="301">
        <v>36.803462828516189</v>
      </c>
      <c r="F859" s="301">
        <v>46.213422352198947</v>
      </c>
      <c r="G859" s="301">
        <v>56.996631647954622</v>
      </c>
      <c r="H859" s="301">
        <v>70.96675122849372</v>
      </c>
      <c r="I859" s="301">
        <v>83.543553150645891</v>
      </c>
      <c r="J859" s="301">
        <v>95.109116988771532</v>
      </c>
      <c r="K859" s="301">
        <v>106.05528007132665</v>
      </c>
      <c r="L859" s="301">
        <v>116.54439020784655</v>
      </c>
      <c r="M859" s="301">
        <v>126.61004127558934</v>
      </c>
      <c r="N859" s="301">
        <v>136.22232001358063</v>
      </c>
      <c r="O859" s="301">
        <v>145.45005899646321</v>
      </c>
    </row>
    <row r="860" outlineLevel="2" collapsed="1" hidden="1">
      <c r="B860" s="312" t="s">
        <v>30</v>
      </c>
      <c r="C860" s="301" t="s">
        <v>6</v>
      </c>
      <c r="D860" s="301">
        <v>6.514374825</v>
      </c>
      <c r="E860" s="301">
        <v>6.5143748250000177</v>
      </c>
      <c r="F860" s="301">
        <v>6.51437482581746</v>
      </c>
      <c r="G860" s="301">
        <v>6.5143748230268725</v>
      </c>
      <c r="H860" s="301">
        <v>6.5143748269956472</v>
      </c>
      <c r="I860" s="301">
        <v>6.5143748244296793</v>
      </c>
      <c r="J860" s="301">
        <v>6.5143748254404024</v>
      </c>
      <c r="K860" s="301">
        <v>6.5143748299330291</v>
      </c>
      <c r="L860" s="301">
        <v>6.5143748234103862</v>
      </c>
      <c r="M860" s="301">
        <v>6.5143748237694989</v>
      </c>
      <c r="N860" s="301">
        <v>6.51437482607093</v>
      </c>
      <c r="O860" s="301">
        <v>6.5143748221734876</v>
      </c>
    </row>
    <row r="861" outlineLevel="2" collapsed="1" hidden="1">
      <c r="B861" s="312" t="s">
        <v>31</v>
      </c>
      <c r="C861" s="313" t="s">
        <v>6</v>
      </c>
      <c r="D861" s="313">
        <v>0.94730876117814056</v>
      </c>
      <c r="E861" s="313">
        <v>1.1864111908832942</v>
      </c>
      <c r="F861" s="313">
        <v>1.4897544207493123</v>
      </c>
      <c r="G861" s="313">
        <v>1.8373662811259053</v>
      </c>
      <c r="H861" s="313">
        <v>2.2877126598228377</v>
      </c>
      <c r="I861" s="313">
        <v>2.6931434915760528</v>
      </c>
      <c r="J861" s="313">
        <v>3.0659756468099797</v>
      </c>
      <c r="K861" s="313">
        <v>3.4188405508242452</v>
      </c>
      <c r="L861" s="313">
        <v>3.7569717127303579</v>
      </c>
      <c r="M861" s="313">
        <v>4.0814520782312771</v>
      </c>
      <c r="N861" s="313">
        <v>4.3913173514469879</v>
      </c>
      <c r="O861" s="313">
        <v>4.6887864468648033</v>
      </c>
    </row>
    <row r="862" outlineLevel="2" collapsed="1" hidden="1">
      <c r="B862" s="312" t="s">
        <v>45</v>
      </c>
      <c r="C862" s="301" t="s">
        <v>6</v>
      </c>
      <c r="D862" s="301">
        <v>0</v>
      </c>
      <c r="E862" s="301">
        <v>0</v>
      </c>
      <c r="F862" s="301">
        <v>0</v>
      </c>
      <c r="G862" s="301">
        <v>0</v>
      </c>
      <c r="H862" s="301">
        <v>0</v>
      </c>
      <c r="I862" s="301">
        <v>0</v>
      </c>
      <c r="J862" s="301">
        <v>0</v>
      </c>
      <c r="K862" s="301">
        <v>0</v>
      </c>
      <c r="L862" s="301">
        <v>0</v>
      </c>
      <c r="M862" s="301">
        <v>0</v>
      </c>
      <c r="N862" s="301">
        <v>0</v>
      </c>
      <c r="O862" s="301">
        <v>0</v>
      </c>
    </row>
    <row r="863" outlineLevel="2" collapsed="1" hidden="1">
      <c r="B863" s="312" t="s">
        <v>46</v>
      </c>
      <c r="C863" s="301" t="s">
        <v>6</v>
      </c>
      <c r="D863" s="301">
        <v>2353.4379838698446</v>
      </c>
      <c r="E863" s="301">
        <v>2338.2916201007088</v>
      </c>
      <c r="F863" s="301">
        <v>2326.367932500998</v>
      </c>
      <c r="G863" s="301">
        <v>4349.7122252798463</v>
      </c>
      <c r="H863" s="301">
        <v>4335.4729451034782</v>
      </c>
      <c r="I863" s="301">
        <v>4321.9985384427064</v>
      </c>
      <c r="J863" s="301">
        <v>4326.0197643441679</v>
      </c>
      <c r="K863" s="301">
        <v>4317.94089436818</v>
      </c>
      <c r="L863" s="301">
        <v>4308.3250532277516</v>
      </c>
      <c r="M863" s="301">
        <v>4314.774840289595</v>
      </c>
      <c r="N863" s="301">
        <v>4308.4006855727212</v>
      </c>
      <c r="O863" s="301">
        <v>4301.1315121426424</v>
      </c>
    </row>
    <row r="864" outlineLevel="2" collapsed="1" hidden="1">
      <c r="B864" s="312" t="s">
        <v>36</v>
      </c>
      <c r="C864" s="301" t="s">
        <v>6</v>
      </c>
      <c r="D864" s="301">
        <v>34900.947322536471</v>
      </c>
      <c r="E864" s="301">
        <v>34923.510841777454</v>
      </c>
      <c r="F864" s="301">
        <v>34944.844491459888</v>
      </c>
      <c r="G864" s="301">
        <v>32932.28340547892</v>
      </c>
      <c r="H864" s="301">
        <v>32960.492806910428</v>
      </c>
      <c r="I864" s="301">
        <v>32986.544015538981</v>
      </c>
      <c r="J864" s="301">
        <v>32994.088351741251</v>
      </c>
      <c r="K864" s="301">
        <v>33013.113384555531</v>
      </c>
      <c r="L864" s="301">
        <v>33033.218337157748</v>
      </c>
      <c r="M864" s="301">
        <v>33036.834202511491</v>
      </c>
      <c r="N864" s="301">
        <v>33052.820632620213</v>
      </c>
      <c r="O864" s="301">
        <v>33069.317545665261</v>
      </c>
    </row>
    <row r="865" outlineLevel="2" collapsed="1" hidden="1">
      <c r="B865" s="312" t="s">
        <v>47</v>
      </c>
      <c r="C865" s="301" t="s">
        <v>6</v>
      </c>
      <c r="D865" s="301">
        <v>2324.0516774635289</v>
      </c>
      <c r="E865" s="301">
        <v>2301.4881582225466</v>
      </c>
      <c r="F865" s="301">
        <v>2280.1545085401081</v>
      </c>
      <c r="G865" s="301">
        <v>4292.7155945210852</v>
      </c>
      <c r="H865" s="301">
        <v>4264.5061930895718</v>
      </c>
      <c r="I865" s="301">
        <v>4238.4549844610192</v>
      </c>
      <c r="J865" s="301">
        <v>4230.9106482587486</v>
      </c>
      <c r="K865" s="301">
        <v>4211.8856154444693</v>
      </c>
      <c r="L865" s="301">
        <v>4191.7806628422541</v>
      </c>
      <c r="M865" s="301">
        <v>4188.1647974885091</v>
      </c>
      <c r="N865" s="301">
        <v>4172.1783673797881</v>
      </c>
      <c r="O865" s="301">
        <v>4155.6814543347382</v>
      </c>
    </row>
    <row r="866" outlineLevel="2" collapsed="1" hidden="1">
      <c r="B866" s="312" t="s">
        <v>48</v>
      </c>
      <c r="C866" s="313" t="s">
        <v>6</v>
      </c>
      <c r="D866" s="313">
        <v>3.3796082414429045</v>
      </c>
      <c r="E866" s="313">
        <v>4.2165901700909068</v>
      </c>
      <c r="F866" s="313">
        <v>4.8098026168871275</v>
      </c>
      <c r="G866" s="313">
        <v>5.3522450600232139</v>
      </c>
      <c r="H866" s="313">
        <v>5.4923390247779382</v>
      </c>
      <c r="I866" s="313">
        <v>5.5764754183766216</v>
      </c>
      <c r="J866" s="313">
        <v>5.6312733439246516</v>
      </c>
      <c r="K866" s="313">
        <v>5.6509513677772887</v>
      </c>
      <c r="L866" s="313">
        <v>5.6426585741988005</v>
      </c>
      <c r="M866" s="313">
        <v>5.59955650369925</v>
      </c>
      <c r="N866" s="313">
        <v>5.5429468971298652</v>
      </c>
      <c r="O866" s="313">
        <v>5.4805916911409547</v>
      </c>
    </row>
    <row r="867" outlineLevel="2" collapsed="1" hidden="1">
      <c r="B867" s="310" t="s">
        <v>49</v>
      </c>
    </row>
    <row r="868" outlineLevel="2" collapsed="1" hidden="1">
      <c r="B868" s="314" t="s">
        <v>22</v>
      </c>
      <c r="C868" s="315">
        <v>12438</v>
      </c>
      <c r="D868" s="315">
        <v>12438</v>
      </c>
      <c r="E868" s="315">
        <v>12438</v>
      </c>
      <c r="F868" s="315">
        <v>12438</v>
      </c>
      <c r="G868" s="315">
        <v>12438</v>
      </c>
      <c r="H868" s="315">
        <v>12438</v>
      </c>
      <c r="I868" s="315">
        <v>12438</v>
      </c>
      <c r="J868" s="315">
        <v>12438</v>
      </c>
      <c r="K868" s="315">
        <v>12438</v>
      </c>
      <c r="L868" s="315">
        <v>12438</v>
      </c>
      <c r="M868" s="315">
        <v>12438</v>
      </c>
      <c r="N868" s="315">
        <v>12438</v>
      </c>
      <c r="O868" s="315">
        <v>12438</v>
      </c>
    </row>
    <row r="869" outlineLevel="2" collapsed="1" hidden="1">
      <c r="B869" s="314" t="s">
        <v>23</v>
      </c>
      <c r="C869" s="315" t="s">
        <v>6</v>
      </c>
      <c r="D869" s="315">
        <v>4.1924808075669</v>
      </c>
      <c r="E869" s="315">
        <v>4.91041691932212</v>
      </c>
      <c r="F869" s="315">
        <v>4.985136412114878</v>
      </c>
      <c r="G869" s="315">
        <v>5.3238615202623469</v>
      </c>
      <c r="H869" s="315">
        <v>5.7828743135659533</v>
      </c>
      <c r="I869" s="315">
        <v>6.2992927208132254</v>
      </c>
      <c r="J869" s="315">
        <v>6.8371276818197684</v>
      </c>
      <c r="K869" s="315">
        <v>7.3739135452321687</v>
      </c>
      <c r="L869" s="315">
        <v>7.8936870058017377</v>
      </c>
      <c r="M869" s="315">
        <v>8.3658933927173553</v>
      </c>
      <c r="N869" s="315">
        <v>8.8138573842580659</v>
      </c>
      <c r="O869" s="315">
        <v>9.2768052206191811</v>
      </c>
    </row>
    <row r="870" outlineLevel="2" collapsed="1" hidden="1">
      <c r="B870" s="316" t="s">
        <v>30</v>
      </c>
      <c r="C870" s="315" t="s">
        <v>6</v>
      </c>
      <c r="D870" s="315">
        <v>18.657</v>
      </c>
      <c r="E870" s="315">
        <v>18.65699999999995</v>
      </c>
      <c r="F870" s="315">
        <v>18.657</v>
      </c>
      <c r="G870" s="315">
        <v>18.657000000000057</v>
      </c>
      <c r="H870" s="315">
        <v>18.656999999999943</v>
      </c>
      <c r="I870" s="315">
        <v>18.65699999999995</v>
      </c>
      <c r="J870" s="315">
        <v>18.657000000000117</v>
      </c>
      <c r="K870" s="315">
        <v>18.657000000000057</v>
      </c>
      <c r="L870" s="315">
        <v>18.657000000000004</v>
      </c>
      <c r="M870" s="315">
        <v>18.656999999999996</v>
      </c>
      <c r="N870" s="315">
        <v>18.65700000000005</v>
      </c>
      <c r="O870" s="315">
        <v>18.656999999999975</v>
      </c>
    </row>
    <row r="871" outlineLevel="2" collapsed="1" hidden="1">
      <c r="B871" s="316" t="s">
        <v>31</v>
      </c>
      <c r="C871" s="317" t="s">
        <v>6</v>
      </c>
      <c r="D871" s="317">
        <v>0.40448440015117221</v>
      </c>
      <c r="E871" s="317">
        <v>0.47374982337888283</v>
      </c>
      <c r="F871" s="317">
        <v>0.48095865046935632</v>
      </c>
      <c r="G871" s="317">
        <v>0.51363835217195819</v>
      </c>
      <c r="H871" s="317">
        <v>0.5579232333396964</v>
      </c>
      <c r="I871" s="317">
        <v>0.60774652395689577</v>
      </c>
      <c r="J871" s="317">
        <v>0.6596360522739767</v>
      </c>
      <c r="K871" s="317">
        <v>0.71142436519364871</v>
      </c>
      <c r="L871" s="317">
        <v>0.76157134643528579</v>
      </c>
      <c r="M871" s="317">
        <v>0.80712912616665267</v>
      </c>
      <c r="N871" s="317">
        <v>0.8503480351430841</v>
      </c>
      <c r="O871" s="317">
        <v>0.89501256349437341</v>
      </c>
    </row>
    <row r="872" outlineLevel="2" collapsed="1" hidden="1">
      <c r="B872" s="316" t="s">
        <v>46</v>
      </c>
      <c r="C872" s="315" t="s">
        <v>6</v>
      </c>
      <c r="D872" s="315">
        <v>315.626634294722</v>
      </c>
      <c r="E872" s="315">
        <v>314.35375131406641</v>
      </c>
      <c r="F872" s="315">
        <v>314.65318228865539</v>
      </c>
      <c r="G872" s="315">
        <v>313.07744016105875</v>
      </c>
      <c r="H872" s="315">
        <v>311.55273850097842</v>
      </c>
      <c r="I872" s="315">
        <v>309.38820096460989</v>
      </c>
      <c r="J872" s="315">
        <v>306.89228740226366</v>
      </c>
      <c r="K872" s="315">
        <v>304.17955919850294</v>
      </c>
      <c r="L872" s="315">
        <v>301.21095894892238</v>
      </c>
      <c r="M872" s="315">
        <v>297.66613443621935</v>
      </c>
      <c r="N872" s="315">
        <v>293.62741133254707</v>
      </c>
      <c r="O872" s="315">
        <v>289.09163300304584</v>
      </c>
    </row>
    <row r="873" outlineLevel="2" collapsed="1" hidden="1">
      <c r="B873" s="316" t="s">
        <v>47</v>
      </c>
      <c r="C873" s="315" t="s">
        <v>6</v>
      </c>
      <c r="D873" s="315">
        <v>315.6266342946999</v>
      </c>
      <c r="E873" s="315">
        <v>314.35375131411848</v>
      </c>
      <c r="F873" s="315">
        <v>314.65318228864669</v>
      </c>
      <c r="G873" s="315">
        <v>313.07744016098229</v>
      </c>
      <c r="H873" s="315">
        <v>311.55273850103094</v>
      </c>
      <c r="I873" s="315">
        <v>309.38820096466878</v>
      </c>
      <c r="J873" s="315">
        <v>306.89228740220892</v>
      </c>
      <c r="K873" s="315">
        <v>304.17955919850618</v>
      </c>
      <c r="L873" s="315">
        <v>301.21095894891397</v>
      </c>
      <c r="M873" s="315">
        <v>297.66613443622549</v>
      </c>
      <c r="N873" s="315">
        <v>293.62741133254582</v>
      </c>
      <c r="O873" s="315">
        <v>289.09163300305045</v>
      </c>
    </row>
    <row r="874" outlineLevel="2" collapsed="1" hidden="1">
      <c r="B874" s="316" t="s">
        <v>50</v>
      </c>
      <c r="C874" s="317" t="s">
        <v>6</v>
      </c>
      <c r="D874" s="317">
        <v>0.47374982337888277</v>
      </c>
      <c r="E874" s="317">
        <v>0.48095865046935632</v>
      </c>
      <c r="F874" s="317">
        <v>0.51363835217195819</v>
      </c>
      <c r="G874" s="317">
        <v>0.5579232333396964</v>
      </c>
      <c r="H874" s="317">
        <v>0.60774652395689577</v>
      </c>
      <c r="I874" s="317">
        <v>0.65963605227397681</v>
      </c>
      <c r="J874" s="317">
        <v>0.71142436519364849</v>
      </c>
      <c r="K874" s="317">
        <v>0.76157134643528568</v>
      </c>
      <c r="L874" s="317">
        <v>0.80712912616665267</v>
      </c>
      <c r="M874" s="317">
        <v>0.8503480351430841</v>
      </c>
      <c r="N874" s="317">
        <v>0.89501256349437353</v>
      </c>
      <c r="O874" s="317">
        <v>0.94248596995445377</v>
      </c>
    </row>
    <row r="875" outlineLevel="2" collapsed="1" hidden="1">
      <c r="B875" s="310" t="s">
        <v>51</v>
      </c>
    </row>
    <row r="876" outlineLevel="2" collapsed="1" hidden="1">
      <c r="B876" s="311" t="s">
        <v>22</v>
      </c>
      <c r="C876" s="301">
        <v>3886</v>
      </c>
      <c r="D876" s="301">
        <v>3886</v>
      </c>
      <c r="E876" s="301">
        <v>3886</v>
      </c>
      <c r="F876" s="301">
        <v>3886</v>
      </c>
      <c r="G876" s="301">
        <v>3886</v>
      </c>
      <c r="H876" s="301">
        <v>3886</v>
      </c>
      <c r="I876" s="301">
        <v>3886</v>
      </c>
      <c r="J876" s="301">
        <v>3886</v>
      </c>
      <c r="K876" s="301">
        <v>3886</v>
      </c>
      <c r="L876" s="301">
        <v>3886</v>
      </c>
      <c r="M876" s="301">
        <v>3886</v>
      </c>
      <c r="N876" s="301">
        <v>3886</v>
      </c>
      <c r="O876" s="301">
        <v>3886</v>
      </c>
    </row>
    <row r="877" outlineLevel="2" collapsed="1" hidden="1">
      <c r="B877" s="311" t="s">
        <v>23</v>
      </c>
      <c r="C877" s="301" t="s">
        <v>6</v>
      </c>
      <c r="D877" s="301">
        <v>2.3595369117255</v>
      </c>
      <c r="E877" s="301">
        <v>2.7300358426819975</v>
      </c>
      <c r="F877" s="301">
        <v>3.1733640706543023</v>
      </c>
      <c r="G877" s="301">
        <v>3.5123600826086236</v>
      </c>
      <c r="H877" s="301">
        <v>3.7989988678531788</v>
      </c>
      <c r="I877" s="301">
        <v>4.0597245855222841</v>
      </c>
      <c r="J877" s="301">
        <v>4.3062796531366141</v>
      </c>
      <c r="K877" s="301">
        <v>4.5420697211356</v>
      </c>
      <c r="L877" s="301">
        <v>4.7629309662367119</v>
      </c>
      <c r="M877" s="301">
        <v>4.9509404445667524</v>
      </c>
      <c r="N877" s="301">
        <v>5.1149743561636853</v>
      </c>
      <c r="O877" s="301">
        <v>5.2598243819849033</v>
      </c>
    </row>
    <row r="878" outlineLevel="2" collapsed="1" hidden="1">
      <c r="B878" s="312" t="s">
        <v>30</v>
      </c>
      <c r="C878" s="301" t="s">
        <v>6</v>
      </c>
      <c r="D878" s="301">
        <v>2.7201999999999997</v>
      </c>
      <c r="E878" s="301">
        <v>2.7201999999999775</v>
      </c>
      <c r="F878" s="301">
        <v>2.7201999999999553</v>
      </c>
      <c r="G878" s="301">
        <v>2.7201999999999806</v>
      </c>
      <c r="H878" s="301">
        <v>2.7202000000000015</v>
      </c>
      <c r="I878" s="301">
        <v>2.7201999999999535</v>
      </c>
      <c r="J878" s="301">
        <v>2.7202000000000046</v>
      </c>
      <c r="K878" s="301">
        <v>2.72020000000003</v>
      </c>
      <c r="L878" s="301">
        <v>2.7202000000000237</v>
      </c>
      <c r="M878" s="301">
        <v>2.7202000000000695</v>
      </c>
      <c r="N878" s="301">
        <v>2.7202000000000237</v>
      </c>
      <c r="O878" s="301">
        <v>2.7202000000000508</v>
      </c>
    </row>
    <row r="879" outlineLevel="2" collapsed="1" hidden="1">
      <c r="B879" s="312" t="s">
        <v>31</v>
      </c>
      <c r="C879" s="313" t="s">
        <v>6</v>
      </c>
      <c r="D879" s="313">
        <v>0.72862694134601136</v>
      </c>
      <c r="E879" s="313">
        <v>0.843037316319711</v>
      </c>
      <c r="F879" s="313">
        <v>0.97993743818455037</v>
      </c>
      <c r="G879" s="313">
        <v>1.0846196858287052</v>
      </c>
      <c r="H879" s="313">
        <v>1.1731339787503383</v>
      </c>
      <c r="I879" s="313">
        <v>1.2536462950660683</v>
      </c>
      <c r="J879" s="313">
        <v>1.3297827029757943</v>
      </c>
      <c r="K879" s="313">
        <v>1.4025948701396604</v>
      </c>
      <c r="L879" s="313">
        <v>1.470797004499242</v>
      </c>
      <c r="M879" s="313">
        <v>1.5288544862275098</v>
      </c>
      <c r="N879" s="313">
        <v>1.5795082932054612</v>
      </c>
      <c r="O879" s="313">
        <v>1.6242381004585393</v>
      </c>
    </row>
    <row r="880" outlineLevel="2" collapsed="1" hidden="1">
      <c r="B880" s="312" t="s">
        <v>46</v>
      </c>
      <c r="C880" s="301" t="s">
        <v>6</v>
      </c>
      <c r="D880" s="301">
        <v>173.694570393969</v>
      </c>
      <c r="E880" s="301">
        <v>173.25385372551438</v>
      </c>
      <c r="F880" s="301">
        <v>172.75180670636325</v>
      </c>
      <c r="G880" s="301">
        <v>171.52123710216833</v>
      </c>
      <c r="H880" s="301">
        <v>170.27996376283903</v>
      </c>
      <c r="I880" s="301">
        <v>169.14341929496786</v>
      </c>
      <c r="J880" s="301">
        <v>168.04328277072543</v>
      </c>
      <c r="K880" s="301">
        <v>166.9189441620573</v>
      </c>
      <c r="L880" s="301">
        <v>165.68485389512068</v>
      </c>
      <c r="M880" s="301">
        <v>164.12896350130762</v>
      </c>
      <c r="N880" s="301">
        <v>162.29782378212431</v>
      </c>
      <c r="O880" s="301">
        <v>160.25012551983843</v>
      </c>
    </row>
    <row r="881" outlineLevel="2" collapsed="1" hidden="1">
      <c r="B881" s="312" t="s">
        <v>36</v>
      </c>
      <c r="C881" s="301" t="s">
        <v>6</v>
      </c>
      <c r="D881" s="301">
        <v>3712.3054296060304</v>
      </c>
      <c r="E881" s="301">
        <v>3712.74614627449</v>
      </c>
      <c r="F881" s="301">
        <v>3713.248193293633</v>
      </c>
      <c r="G881" s="301">
        <v>3714.4787628978261</v>
      </c>
      <c r="H881" s="301">
        <v>3715.7200362371668</v>
      </c>
      <c r="I881" s="301">
        <v>3716.856580705029</v>
      </c>
      <c r="J881" s="301">
        <v>3717.9567172292823</v>
      </c>
      <c r="K881" s="301">
        <v>3719.0810558379444</v>
      </c>
      <c r="L881" s="301">
        <v>3720.3151461048751</v>
      </c>
      <c r="M881" s="301">
        <v>3721.8710364986878</v>
      </c>
      <c r="N881" s="301">
        <v>3723.7021762178697</v>
      </c>
      <c r="O881" s="301">
        <v>3725.7498744801674</v>
      </c>
    </row>
    <row r="882" outlineLevel="2" collapsed="1" hidden="1">
      <c r="B882" s="312" t="s">
        <v>47</v>
      </c>
      <c r="C882" s="301" t="s">
        <v>6</v>
      </c>
      <c r="D882" s="301">
        <v>173.6945703939698</v>
      </c>
      <c r="E882" s="301">
        <v>173.25385372551017</v>
      </c>
      <c r="F882" s="301">
        <v>172.75180670636706</v>
      </c>
      <c r="G882" s="301">
        <v>171.5212371021737</v>
      </c>
      <c r="H882" s="301">
        <v>170.27996376283323</v>
      </c>
      <c r="I882" s="301">
        <v>169.14341929497104</v>
      </c>
      <c r="J882" s="301">
        <v>168.04328277071753</v>
      </c>
      <c r="K882" s="301">
        <v>166.9189441620554</v>
      </c>
      <c r="L882" s="301">
        <v>165.68485389512497</v>
      </c>
      <c r="M882" s="301">
        <v>164.12896350131231</v>
      </c>
      <c r="N882" s="301">
        <v>162.29782378213014</v>
      </c>
      <c r="O882" s="301">
        <v>160.25012551983261</v>
      </c>
    </row>
    <row r="883" outlineLevel="2" collapsed="1" hidden="1">
      <c r="B883" s="312" t="s">
        <v>50</v>
      </c>
      <c r="C883" s="313" t="s">
        <v>6</v>
      </c>
      <c r="D883" s="313">
        <v>0.84303731631971124</v>
      </c>
      <c r="E883" s="313">
        <v>0.97993743818455048</v>
      </c>
      <c r="F883" s="313">
        <v>1.0846196858287049</v>
      </c>
      <c r="G883" s="313">
        <v>1.1731339787503381</v>
      </c>
      <c r="H883" s="313">
        <v>1.2536462950660681</v>
      </c>
      <c r="I883" s="313">
        <v>1.3297827029757943</v>
      </c>
      <c r="J883" s="313">
        <v>1.4025948701396607</v>
      </c>
      <c r="K883" s="313">
        <v>1.4707970044992418</v>
      </c>
      <c r="L883" s="313">
        <v>1.52885448622751</v>
      </c>
      <c r="M883" s="313">
        <v>1.5795082932054607</v>
      </c>
      <c r="N883" s="313">
        <v>1.6242381004585396</v>
      </c>
      <c r="O883" s="313">
        <v>1.6707982427202193</v>
      </c>
    </row>
    <row r="884" outlineLevel="2" collapsed="1" hidden="1">
      <c r="B884" s="310" t="s">
        <v>52</v>
      </c>
    </row>
    <row r="885" outlineLevel="2" collapsed="1" hidden="1">
      <c r="B885" s="314" t="s">
        <v>22</v>
      </c>
      <c r="C885" s="315">
        <v>41278</v>
      </c>
      <c r="D885" s="315">
        <v>41278</v>
      </c>
      <c r="E885" s="315">
        <v>41278</v>
      </c>
      <c r="F885" s="315">
        <v>41278</v>
      </c>
      <c r="G885" s="315">
        <v>41278</v>
      </c>
      <c r="H885" s="315">
        <v>41278</v>
      </c>
      <c r="I885" s="315">
        <v>41278</v>
      </c>
      <c r="J885" s="315">
        <v>41278</v>
      </c>
      <c r="K885" s="315">
        <v>41278</v>
      </c>
      <c r="L885" s="315">
        <v>41278</v>
      </c>
      <c r="M885" s="315">
        <v>41278</v>
      </c>
      <c r="N885" s="315">
        <v>41278</v>
      </c>
      <c r="O885" s="315">
        <v>41278</v>
      </c>
    </row>
    <row r="886" outlineLevel="2" collapsed="1" hidden="1">
      <c r="B886" s="314" t="s">
        <v>23</v>
      </c>
      <c r="C886" s="315" t="s">
        <v>6</v>
      </c>
      <c r="D886" s="315">
        <v>20.6942146940472</v>
      </c>
      <c r="E886" s="315">
        <v>21.361618851909835</v>
      </c>
      <c r="F886" s="315">
        <v>21.516082512169021</v>
      </c>
      <c r="G886" s="315">
        <v>21.829261037962965</v>
      </c>
      <c r="H886" s="315">
        <v>22.2299074357978</v>
      </c>
      <c r="I886" s="315">
        <v>22.681528962746857</v>
      </c>
      <c r="J886" s="315">
        <v>23.158052823563644</v>
      </c>
      <c r="K886" s="315">
        <v>23.640045219065595</v>
      </c>
      <c r="L886" s="315">
        <v>24.111325979454744</v>
      </c>
      <c r="M886" s="315">
        <v>24.541006049578</v>
      </c>
      <c r="N886" s="315">
        <v>24.948089228884509</v>
      </c>
      <c r="O886" s="315">
        <v>25.366608293682432</v>
      </c>
    </row>
    <row r="887" outlineLevel="2" collapsed="1" hidden="1">
      <c r="B887" s="316" t="s">
        <v>30</v>
      </c>
      <c r="C887" s="315" t="s">
        <v>6</v>
      </c>
      <c r="D887" s="315">
        <v>49.5336</v>
      </c>
      <c r="E887" s="315">
        <v>49.533599999999957</v>
      </c>
      <c r="F887" s="315">
        <v>49.533600000000014</v>
      </c>
      <c r="G887" s="315">
        <v>49.533600000000057</v>
      </c>
      <c r="H887" s="315">
        <v>49.533600000000035</v>
      </c>
      <c r="I887" s="315">
        <v>49.533599999999986</v>
      </c>
      <c r="J887" s="315">
        <v>49.533600000000092</v>
      </c>
      <c r="K887" s="315">
        <v>49.533599999999986</v>
      </c>
      <c r="L887" s="315">
        <v>49.53360000000005</v>
      </c>
      <c r="M887" s="315">
        <v>49.533599999999893</v>
      </c>
      <c r="N887" s="315">
        <v>49.533599999999964</v>
      </c>
      <c r="O887" s="315">
        <v>49.533600000000064</v>
      </c>
    </row>
    <row r="888" outlineLevel="2" collapsed="1" hidden="1">
      <c r="B888" s="316" t="s">
        <v>31</v>
      </c>
      <c r="C888" s="317" t="s">
        <v>6</v>
      </c>
      <c r="D888" s="317">
        <v>0.6016051560845157</v>
      </c>
      <c r="E888" s="317">
        <v>0.62100737977353082</v>
      </c>
      <c r="F888" s="317">
        <v>0.62549782001557308</v>
      </c>
      <c r="G888" s="317">
        <v>0.6346022880361345</v>
      </c>
      <c r="H888" s="317">
        <v>0.6462495499529376</v>
      </c>
      <c r="I888" s="317">
        <v>0.65937871881622723</v>
      </c>
      <c r="J888" s="317">
        <v>0.67323182780843</v>
      </c>
      <c r="K888" s="317">
        <v>0.6872439135345394</v>
      </c>
      <c r="L888" s="317">
        <v>0.70094459943179643</v>
      </c>
      <c r="M888" s="317">
        <v>0.71343590434356319</v>
      </c>
      <c r="N888" s="317">
        <v>0.7252702910669464</v>
      </c>
      <c r="O888" s="317">
        <v>0.737437132429355</v>
      </c>
    </row>
    <row r="889" outlineLevel="2" collapsed="1" hidden="1">
      <c r="B889" s="316" t="s">
        <v>46</v>
      </c>
      <c r="C889" s="315" t="s">
        <v>6</v>
      </c>
      <c r="D889" s="315">
        <v>1099.84265333934</v>
      </c>
      <c r="E889" s="315">
        <v>1102.440072038125</v>
      </c>
      <c r="F889" s="315">
        <v>1110.9317521137218</v>
      </c>
      <c r="G889" s="315">
        <v>1109.748118551998</v>
      </c>
      <c r="H889" s="315">
        <v>1108.4408820210554</v>
      </c>
      <c r="I889" s="315">
        <v>1106.69511261711</v>
      </c>
      <c r="J889" s="315">
        <v>1104.7280482657129</v>
      </c>
      <c r="K889" s="315">
        <v>1102.5179821158895</v>
      </c>
      <c r="L889" s="315">
        <v>1099.7756609634216</v>
      </c>
      <c r="M889" s="315">
        <v>1095.5506897069843</v>
      </c>
      <c r="N889" s="315">
        <v>1090.2547925407905</v>
      </c>
      <c r="O889" s="315">
        <v>1084.1580984640727</v>
      </c>
    </row>
    <row r="890" outlineLevel="2" collapsed="1" hidden="1">
      <c r="B890" s="316" t="s">
        <v>36</v>
      </c>
      <c r="C890" s="315" t="s">
        <v>6</v>
      </c>
      <c r="D890" s="315">
        <v>40178.1573466607</v>
      </c>
      <c r="E890" s="315">
        <v>40175.559927961855</v>
      </c>
      <c r="F890" s="315">
        <v>40167.068247886236</v>
      </c>
      <c r="G890" s="315">
        <v>40168.251881448006</v>
      </c>
      <c r="H890" s="315">
        <v>40169.559117978984</v>
      </c>
      <c r="I890" s="315">
        <v>40171.304887382837</v>
      </c>
      <c r="J890" s="315">
        <v>40173.271951734307</v>
      </c>
      <c r="K890" s="315">
        <v>40175.482017884089</v>
      </c>
      <c r="L890" s="315">
        <v>40178.224339036649</v>
      </c>
      <c r="M890" s="315">
        <v>40182.449310292992</v>
      </c>
      <c r="N890" s="315">
        <v>40187.745207459149</v>
      </c>
      <c r="O890" s="315">
        <v>40193.841901535983</v>
      </c>
    </row>
    <row r="891" outlineLevel="2" collapsed="1" hidden="1">
      <c r="B891" s="316" t="s">
        <v>47</v>
      </c>
      <c r="C891" s="315" t="s">
        <v>6</v>
      </c>
      <c r="D891" s="315">
        <v>1099.8426533392965</v>
      </c>
      <c r="E891" s="315">
        <v>1102.4400720381439</v>
      </c>
      <c r="F891" s="315">
        <v>1110.9317521137671</v>
      </c>
      <c r="G891" s="315">
        <v>1109.7481185519919</v>
      </c>
      <c r="H891" s="315">
        <v>1108.4408820210174</v>
      </c>
      <c r="I891" s="315">
        <v>1106.6951126171648</v>
      </c>
      <c r="J891" s="315">
        <v>1104.7280482656956</v>
      </c>
      <c r="K891" s="315">
        <v>1102.5179821159095</v>
      </c>
      <c r="L891" s="315">
        <v>1099.7756609633491</v>
      </c>
      <c r="M891" s="315">
        <v>1095.5506897070111</v>
      </c>
      <c r="N891" s="315">
        <v>1090.2547925408483</v>
      </c>
      <c r="O891" s="315">
        <v>1084.1580984640195</v>
      </c>
    </row>
    <row r="892" outlineLevel="2" collapsed="1" hidden="1">
      <c r="B892" s="316" t="s">
        <v>53</v>
      </c>
      <c r="C892" s="317" t="s">
        <v>6</v>
      </c>
      <c r="D892" s="317">
        <v>0.62100737977353071</v>
      </c>
      <c r="E892" s="317">
        <v>0.62549782001557319</v>
      </c>
      <c r="F892" s="317">
        <v>0.6346022880361345</v>
      </c>
      <c r="G892" s="317">
        <v>0.64624954995293771</v>
      </c>
      <c r="H892" s="317">
        <v>0.65937871881622723</v>
      </c>
      <c r="I892" s="317">
        <v>0.67323182780843016</v>
      </c>
      <c r="J892" s="317">
        <v>0.6872439135345394</v>
      </c>
      <c r="K892" s="317">
        <v>0.70094459943179632</v>
      </c>
      <c r="L892" s="317">
        <v>0.71343590434356308</v>
      </c>
      <c r="M892" s="317">
        <v>0.72527029106694629</v>
      </c>
      <c r="N892" s="317">
        <v>0.73743713242935494</v>
      </c>
      <c r="O892" s="317">
        <v>0.75050554117890256</v>
      </c>
    </row>
    <row r="893" outlineLevel="2" collapsed="1" hidden="1">
      <c r="B893" s="310" t="s">
        <v>54</v>
      </c>
    </row>
    <row r="894" outlineLevel="2" collapsed="1" hidden="1">
      <c r="B894" s="311" t="s">
        <v>22</v>
      </c>
      <c r="C894" s="301">
        <v>25416</v>
      </c>
      <c r="D894" s="301">
        <v>25416</v>
      </c>
      <c r="E894" s="301">
        <v>25416</v>
      </c>
      <c r="F894" s="301">
        <v>25416</v>
      </c>
      <c r="G894" s="301">
        <v>25416</v>
      </c>
      <c r="H894" s="301">
        <v>25416</v>
      </c>
      <c r="I894" s="301">
        <v>25416</v>
      </c>
      <c r="J894" s="301">
        <v>25416</v>
      </c>
      <c r="K894" s="301">
        <v>25416</v>
      </c>
      <c r="L894" s="301">
        <v>25416</v>
      </c>
      <c r="M894" s="301">
        <v>25416</v>
      </c>
      <c r="N894" s="301">
        <v>25416</v>
      </c>
      <c r="O894" s="301">
        <v>25416</v>
      </c>
    </row>
    <row r="895" outlineLevel="2" collapsed="1" hidden="1">
      <c r="B895" s="311" t="s">
        <v>23</v>
      </c>
      <c r="C895" s="301" t="s">
        <v>6</v>
      </c>
      <c r="D895" s="301">
        <v>0</v>
      </c>
      <c r="E895" s="301">
        <v>0</v>
      </c>
      <c r="F895" s="301">
        <v>0</v>
      </c>
      <c r="G895" s="301">
        <v>0</v>
      </c>
      <c r="H895" s="301">
        <v>0</v>
      </c>
      <c r="I895" s="301">
        <v>0</v>
      </c>
      <c r="J895" s="301">
        <v>0</v>
      </c>
      <c r="K895" s="301">
        <v>0</v>
      </c>
      <c r="L895" s="301">
        <v>0</v>
      </c>
      <c r="M895" s="301">
        <v>0</v>
      </c>
      <c r="N895" s="301">
        <v>0</v>
      </c>
      <c r="O895" s="301">
        <v>0</v>
      </c>
    </row>
    <row r="896" outlineLevel="2" collapsed="1" hidden="1">
      <c r="B896" s="312" t="s">
        <v>30</v>
      </c>
      <c r="C896" s="301" t="s">
        <v>6</v>
      </c>
      <c r="D896" s="301">
        <v>53.373599999999996</v>
      </c>
      <c r="E896" s="301">
        <v>53.3736000000001</v>
      </c>
      <c r="F896" s="301">
        <v>53.373599999999954</v>
      </c>
      <c r="G896" s="301">
        <v>53.373599999999925</v>
      </c>
      <c r="H896" s="301">
        <v>53.37360000000011</v>
      </c>
      <c r="I896" s="301">
        <v>53.373600000000081</v>
      </c>
      <c r="J896" s="301">
        <v>53.373600000000053</v>
      </c>
      <c r="K896" s="301">
        <v>53.373599999999954</v>
      </c>
      <c r="L896" s="301">
        <v>53.373600000000081</v>
      </c>
      <c r="M896" s="301">
        <v>53.373599999999833</v>
      </c>
      <c r="N896" s="301">
        <v>53.373600000000067</v>
      </c>
      <c r="O896" s="301">
        <v>53.373599999999875</v>
      </c>
    </row>
    <row r="897" outlineLevel="2" collapsed="1" hidden="1">
      <c r="B897" s="312" t="s">
        <v>46</v>
      </c>
      <c r="C897" s="301" t="s">
        <v>6</v>
      </c>
      <c r="D897" s="301">
        <v>754.937532266954</v>
      </c>
      <c r="E897" s="301">
        <v>754.9375322669556</v>
      </c>
      <c r="F897" s="301">
        <v>754.93753226695242</v>
      </c>
      <c r="G897" s="301">
        <v>754.93753226695333</v>
      </c>
      <c r="H897" s="301">
        <v>754.93753226695571</v>
      </c>
      <c r="I897" s="301">
        <v>754.937532266955</v>
      </c>
      <c r="J897" s="301">
        <v>754.93753226695492</v>
      </c>
      <c r="K897" s="301">
        <v>754.93753226695344</v>
      </c>
      <c r="L897" s="301">
        <v>754.937532266955</v>
      </c>
      <c r="M897" s="301">
        <v>754.9375322669531</v>
      </c>
      <c r="N897" s="301">
        <v>754.93753226695469</v>
      </c>
      <c r="O897" s="301">
        <v>754.93753226695344</v>
      </c>
    </row>
    <row r="898" outlineLevel="2" collapsed="1" hidden="1">
      <c r="B898" s="312" t="s">
        <v>47</v>
      </c>
      <c r="C898" s="301" t="s">
        <v>6</v>
      </c>
      <c r="D898" s="301">
        <v>754.93753226700051</v>
      </c>
      <c r="E898" s="301">
        <v>754.93753226686272</v>
      </c>
      <c r="F898" s="301">
        <v>754.93753226698561</v>
      </c>
      <c r="G898" s="301">
        <v>754.93753226700426</v>
      </c>
      <c r="H898" s="301">
        <v>754.93753226694093</v>
      </c>
      <c r="I898" s="301">
        <v>754.93753226694469</v>
      </c>
      <c r="J898" s="301">
        <v>754.9375322669074</v>
      </c>
      <c r="K898" s="301">
        <v>754.93753226701165</v>
      </c>
      <c r="L898" s="301">
        <v>754.93753226688136</v>
      </c>
      <c r="M898" s="301">
        <v>754.9375322670378</v>
      </c>
      <c r="N898" s="301">
        <v>754.93753226688136</v>
      </c>
      <c r="O898" s="301">
        <v>754.93753226697822</v>
      </c>
    </row>
    <row r="899" outlineLevel="2" collapsed="1" hidden="1">
      <c r="B899" s="310" t="s">
        <v>55</v>
      </c>
    </row>
    <row r="900" outlineLevel="2" collapsed="1" hidden="1">
      <c r="B900" s="314" t="s">
        <v>22</v>
      </c>
      <c r="C900" s="315">
        <v>381</v>
      </c>
      <c r="D900" s="315">
        <v>381</v>
      </c>
      <c r="E900" s="315">
        <v>381</v>
      </c>
      <c r="F900" s="315">
        <v>381</v>
      </c>
      <c r="G900" s="315">
        <v>381</v>
      </c>
      <c r="H900" s="315">
        <v>381</v>
      </c>
      <c r="I900" s="315">
        <v>381</v>
      </c>
      <c r="J900" s="315">
        <v>381</v>
      </c>
      <c r="K900" s="315">
        <v>381</v>
      </c>
      <c r="L900" s="315">
        <v>381</v>
      </c>
      <c r="M900" s="315">
        <v>381</v>
      </c>
      <c r="N900" s="315">
        <v>381</v>
      </c>
      <c r="O900" s="315">
        <v>381</v>
      </c>
    </row>
    <row r="901" outlineLevel="2" collapsed="1" hidden="1">
      <c r="B901" s="314" t="s">
        <v>23</v>
      </c>
      <c r="C901" s="315" t="s">
        <v>6</v>
      </c>
      <c r="D901" s="315">
        <v>0</v>
      </c>
      <c r="E901" s="315">
        <v>0</v>
      </c>
      <c r="F901" s="315">
        <v>0</v>
      </c>
      <c r="G901" s="315">
        <v>0</v>
      </c>
      <c r="H901" s="315">
        <v>0</v>
      </c>
      <c r="I901" s="315">
        <v>0</v>
      </c>
      <c r="J901" s="315">
        <v>0</v>
      </c>
      <c r="K901" s="315">
        <v>0</v>
      </c>
      <c r="L901" s="315">
        <v>0</v>
      </c>
      <c r="M901" s="315">
        <v>0</v>
      </c>
      <c r="N901" s="315">
        <v>0</v>
      </c>
      <c r="O901" s="315">
        <v>0</v>
      </c>
    </row>
    <row r="902" outlineLevel="2" collapsed="1" hidden="1">
      <c r="B902" s="310" t="s">
        <v>56</v>
      </c>
    </row>
    <row r="903" outlineLevel="2" collapsed="1" hidden="1">
      <c r="B903" s="311" t="s">
        <v>22</v>
      </c>
      <c r="C903" s="301">
        <v>4199.004</v>
      </c>
      <c r="D903" s="301">
        <v>4199.004</v>
      </c>
      <c r="E903" s="301">
        <v>4199.004</v>
      </c>
      <c r="F903" s="301">
        <v>4199.004</v>
      </c>
      <c r="G903" s="301">
        <v>4199.004</v>
      </c>
      <c r="H903" s="301">
        <v>4199.004</v>
      </c>
      <c r="I903" s="301">
        <v>4199.004</v>
      </c>
      <c r="J903" s="301">
        <v>4199.004</v>
      </c>
      <c r="K903" s="301">
        <v>4199.004</v>
      </c>
      <c r="L903" s="301">
        <v>4199.004</v>
      </c>
      <c r="M903" s="301">
        <v>4199.004</v>
      </c>
      <c r="N903" s="301">
        <v>4199.004</v>
      </c>
      <c r="O903" s="301">
        <v>4199.004</v>
      </c>
    </row>
    <row r="904" outlineLevel="2" collapsed="1" hidden="1">
      <c r="B904" s="311" t="s">
        <v>23</v>
      </c>
      <c r="C904" s="301" t="s">
        <v>6</v>
      </c>
      <c r="D904" s="301">
        <v>1.1999988000000001</v>
      </c>
      <c r="E904" s="301">
        <v>3.1078961001007919</v>
      </c>
      <c r="F904" s="301">
        <v>4.9616621629995414</v>
      </c>
      <c r="G904" s="301">
        <v>7.0368575411354213</v>
      </c>
      <c r="H904" s="301">
        <v>8.9093136133441444</v>
      </c>
      <c r="I904" s="301">
        <v>10.743886763102493</v>
      </c>
      <c r="J904" s="301">
        <v>12.563462152858616</v>
      </c>
      <c r="K904" s="301">
        <v>14.381780226538725</v>
      </c>
      <c r="L904" s="301">
        <v>16.172072864577629</v>
      </c>
      <c r="M904" s="301">
        <v>17.931724693924039</v>
      </c>
      <c r="N904" s="301">
        <v>19.660179884467119</v>
      </c>
      <c r="O904" s="301">
        <v>21.367687925290703</v>
      </c>
    </row>
    <row r="905" outlineLevel="2" collapsed="1" hidden="1">
      <c r="B905" s="312" t="s">
        <v>31</v>
      </c>
      <c r="C905" s="313" t="s">
        <v>6</v>
      </c>
      <c r="D905" s="313">
        <v>0.34293812532686324</v>
      </c>
      <c r="E905" s="313">
        <v>0.88818094008030246</v>
      </c>
      <c r="F905" s="313">
        <v>1.4179540185242618</v>
      </c>
      <c r="G905" s="313">
        <v>2.0110076221319404</v>
      </c>
      <c r="H905" s="313">
        <v>2.5461219698797555</v>
      </c>
      <c r="I905" s="313">
        <v>3.070410058128783</v>
      </c>
      <c r="J905" s="313">
        <v>3.5904120556756647</v>
      </c>
      <c r="K905" s="313">
        <v>4.1100547348481857</v>
      </c>
      <c r="L905" s="313">
        <v>4.6216882473779863</v>
      </c>
      <c r="M905" s="313">
        <v>5.1245651665749419</v>
      </c>
      <c r="N905" s="313">
        <v>5.6185266461666972</v>
      </c>
      <c r="O905" s="313">
        <v>6.1065018062256771</v>
      </c>
    </row>
    <row r="906" outlineLevel="2" collapsed="1" hidden="1">
      <c r="B906" s="312" t="s">
        <v>57</v>
      </c>
      <c r="C906" s="301" t="s">
        <v>6</v>
      </c>
      <c r="D906" s="301">
        <v>333.333</v>
      </c>
      <c r="E906" s="301">
        <v>666.666</v>
      </c>
      <c r="F906" s="301">
        <v>666.666</v>
      </c>
      <c r="G906" s="301">
        <v>666.666</v>
      </c>
      <c r="H906" s="301">
        <v>666.666</v>
      </c>
      <c r="I906" s="301">
        <v>666.666</v>
      </c>
      <c r="J906" s="301">
        <v>666.666</v>
      </c>
      <c r="K906" s="301">
        <v>666.666</v>
      </c>
      <c r="L906" s="301">
        <v>666.666</v>
      </c>
      <c r="M906" s="301">
        <v>666.666</v>
      </c>
      <c r="N906" s="301">
        <v>666.666</v>
      </c>
      <c r="O906" s="301">
        <v>666.666</v>
      </c>
    </row>
    <row r="907" outlineLevel="2" collapsed="1" hidden="1">
      <c r="B907" s="312" t="s">
        <v>36</v>
      </c>
      <c r="C907" s="301" t="s">
        <v>6</v>
      </c>
      <c r="D907" s="301">
        <v>3865.671</v>
      </c>
      <c r="E907" s="301">
        <v>3532.338</v>
      </c>
      <c r="F907" s="301">
        <v>3532.338</v>
      </c>
      <c r="G907" s="301">
        <v>3532.338</v>
      </c>
      <c r="H907" s="301">
        <v>3532.338</v>
      </c>
      <c r="I907" s="301">
        <v>3532.338</v>
      </c>
      <c r="J907" s="301">
        <v>3532.338</v>
      </c>
      <c r="K907" s="301">
        <v>3532.338</v>
      </c>
      <c r="L907" s="301">
        <v>3532.338</v>
      </c>
      <c r="M907" s="301">
        <v>3532.338</v>
      </c>
      <c r="N907" s="301">
        <v>3532.338</v>
      </c>
      <c r="O907" s="301">
        <v>3532.338</v>
      </c>
    </row>
    <row r="908" outlineLevel="2" collapsed="1" hidden="1">
      <c r="B908" s="312" t="s">
        <v>58</v>
      </c>
      <c r="C908" s="301" t="s">
        <v>6</v>
      </c>
      <c r="D908" s="301">
        <v>333.333</v>
      </c>
      <c r="E908" s="301">
        <v>666.666</v>
      </c>
      <c r="F908" s="301">
        <v>666.666</v>
      </c>
      <c r="G908" s="301">
        <v>666.666</v>
      </c>
      <c r="H908" s="301">
        <v>666.666</v>
      </c>
      <c r="I908" s="301">
        <v>666.666</v>
      </c>
      <c r="J908" s="301">
        <v>666.666</v>
      </c>
      <c r="K908" s="301">
        <v>666.666</v>
      </c>
      <c r="L908" s="301">
        <v>666.666</v>
      </c>
      <c r="M908" s="301">
        <v>666.666</v>
      </c>
      <c r="N908" s="301">
        <v>666.666</v>
      </c>
      <c r="O908" s="301">
        <v>666.666</v>
      </c>
    </row>
    <row r="909" outlineLevel="2" collapsed="1" hidden="1">
      <c r="B909" s="312" t="s">
        <v>59</v>
      </c>
      <c r="C909" s="313" t="s">
        <v>6</v>
      </c>
      <c r="D909" s="313">
        <v>7.2284371487999985</v>
      </c>
      <c r="E909" s="313">
        <v>7.1310008244</v>
      </c>
      <c r="F909" s="313">
        <v>7.389618573</v>
      </c>
      <c r="G909" s="313">
        <v>7.3086902136</v>
      </c>
      <c r="H909" s="313">
        <v>7.1971183248000008</v>
      </c>
      <c r="I909" s="313">
        <v>7.1054084070000005</v>
      </c>
      <c r="J909" s="313">
        <v>7.0547122805999996</v>
      </c>
      <c r="K909" s="313">
        <v>6.9843712284000006</v>
      </c>
      <c r="L909" s="313">
        <v>6.8968507068000005</v>
      </c>
      <c r="M909" s="313">
        <v>6.7892407595999993</v>
      </c>
      <c r="N909" s="313">
        <v>6.6774258852000008</v>
      </c>
      <c r="O909" s="313">
        <v>6.5914399302000009</v>
      </c>
    </row>
  </sheetData>
  <mergeCells>
    <mergeCell ref="B4:O4"/>
  </mergeCells>
  <phoneticPr fontId="5" type="noConversion"/>
  <pageMargins left="0.17499999999999999" right="0.17499999999999999" top="0.17499999999999999" bottom="0.75" header="0.3" footer="0.3"/>
  <pageSetup scale="91" fitToHeight="0" orientation="landscape"/>
  <headerFooter>
    <oddFooter>&amp;C&amp;"Futura-Book,Regular"&amp;8&amp;K00-049Thomas Ho Company Ltd.
https://www.thcdecisions.com | customersupport@thomasho.com&amp;R&amp;"Futura-Book,Regular"&amp;8&amp;K00-049&amp;P</oddFooter>
  </headerFooter>
  <drawing r:id="rId2"/>
</worksheet>
</file>

<file path=xl/worksheets/sheet3.xml><?xml version="1.0" encoding="utf-8"?>
<worksheet xmlns="http://schemas.openxmlformats.org/spreadsheetml/2006/main" xmlns:r="http://schemas.openxmlformats.org/officeDocument/2006/relationships">
  <sheetPr>
    <outlinePr summaryBelow="0"/>
  </sheetPr>
  <dimension ref="A4:P909"/>
  <sheetViews>
    <sheetView showGridLines="0" zoomScaleNormal="100" zoomScaleSheetLayoutView="102" workbookViewId="0" tabSelected="0">
      <selection activeCell="B6" sqref="B6"/>
    </sheetView>
  </sheetViews>
  <sheetFormatPr defaultRowHeight="15"/>
  <cols>
    <col min="1" max="1" width="2.7109375" customWidth="1" style="164"/>
    <col min="2" max="2" width="29.140625" customWidth="1" style="164"/>
    <col min="3" max="3" width="8.85546875" customWidth="1" style="164"/>
    <col min="4" max="4" width="8.85546875" customWidth="1" style="164"/>
    <col min="5" max="5" width="8.85546875" customWidth="1" style="164"/>
    <col min="6" max="6" width="8.85546875" customWidth="1" style="164"/>
    <col min="7" max="7" width="8.85546875" customWidth="1" style="164"/>
    <col min="8" max="8" width="8.85546875" customWidth="1" style="164"/>
    <col min="9" max="9" width="8.85546875" customWidth="1" style="164"/>
    <col min="10" max="10" width="8.85546875" customWidth="1" style="164"/>
    <col min="11" max="11" width="8.85546875" customWidth="1" style="164"/>
    <col min="12" max="12" width="8.85546875" customWidth="1" style="164"/>
    <col min="13" max="13" width="8.85546875" customWidth="1" style="164"/>
    <col min="14" max="14" width="8.85546875" customWidth="1" style="164"/>
    <col min="15" max="15" width="8.85546875" customWidth="1" style="164"/>
    <col min="16" max="16" width="1.85546875" customWidth="1" style="164"/>
    <col min="17" max="17" width="3.7109375" customWidth="1" style="164"/>
    <col min="18" max="18" width="9.140625" customWidth="1" style="164"/>
    <col min="19" max="19" width="9.140625" customWidth="1" style="164"/>
    <col min="20" max="20" width="9.140625" customWidth="1" style="164"/>
    <col min="21" max="21" width="9.140625" customWidth="1" style="164"/>
    <col min="22" max="22" width="9.140625" customWidth="1" style="164"/>
    <col min="23" max="23" width="9.140625" customWidth="1" style="164"/>
    <col min="24" max="24" width="9.140625" customWidth="1" style="164"/>
    <col min="25" max="25" width="9.140625" customWidth="1" style="164"/>
    <col min="26" max="26" width="9.140625" customWidth="1" style="164"/>
    <col min="27" max="27" width="9.140625" customWidth="1" style="164"/>
    <col min="28" max="28" width="9.140625" customWidth="1" style="164"/>
    <col min="29" max="29" width="9.140625" customWidth="1" style="164"/>
    <col min="30" max="30" width="9.140625" customWidth="1" style="164"/>
    <col min="31" max="31" width="9.140625" customWidth="1" style="164"/>
    <col min="32" max="32" width="9.140625" customWidth="1" style="164"/>
    <col min="33" max="33" width="9.140625" customWidth="1" style="164"/>
    <col min="34" max="34" width="9.140625" customWidth="1" style="164"/>
    <col min="35" max="35" width="9.140625" customWidth="1" style="164"/>
    <col min="36" max="36" width="9.140625" customWidth="1" style="164"/>
    <col min="37" max="37" width="9.140625" customWidth="1" style="164"/>
    <col min="38" max="38" width="9.140625" customWidth="1" style="164"/>
    <col min="39" max="39" width="9.140625" customWidth="1" style="164"/>
    <col min="40" max="40" width="9.140625" customWidth="1" style="164"/>
    <col min="41" max="41" width="9.140625" customWidth="1" style="164"/>
    <col min="42" max="42" width="9.140625" customWidth="1" style="164"/>
    <col min="43" max="43" width="9.140625" customWidth="1" style="164"/>
    <col min="44" max="44" width="9.140625" customWidth="1" style="164"/>
    <col min="45" max="45" width="9.140625" customWidth="1" style="164"/>
    <col min="46" max="46" width="9.140625" customWidth="1" style="164"/>
    <col min="47" max="47" width="9.140625" customWidth="1" style="164"/>
    <col min="48" max="48" width="9.140625" customWidth="1" style="164"/>
    <col min="49" max="49" width="9.140625" customWidth="1" style="164"/>
    <col min="50" max="50" width="9.140625" customWidth="1" style="164"/>
    <col min="51" max="51" width="9.140625" customWidth="1" style="164"/>
    <col min="52" max="52" width="9.140625" customWidth="1" style="164"/>
    <col min="53" max="53" width="9.140625" customWidth="1" style="164"/>
    <col min="54" max="54" width="9.140625" customWidth="1" style="164"/>
    <col min="55" max="55" width="9.140625" customWidth="1" style="164"/>
    <col min="56" max="56" width="9.140625" customWidth="1" style="164"/>
    <col min="57" max="57" width="9.140625" customWidth="1" style="164"/>
    <col min="58" max="58" width="9.140625" customWidth="1" style="164"/>
    <col min="59" max="59" width="9.140625" customWidth="1" style="164"/>
    <col min="60" max="60" width="9.140625" customWidth="1" style="164"/>
    <col min="61" max="61" width="9.140625" customWidth="1" style="164"/>
    <col min="62" max="62" width="9.140625" customWidth="1" style="164"/>
    <col min="63" max="63" width="9.140625" customWidth="1" style="164"/>
    <col min="64" max="64" width="9.140625" customWidth="1" style="164"/>
    <col min="65" max="65" width="9.140625" customWidth="1" style="164"/>
    <col min="66" max="66" width="9.140625" customWidth="1" style="164"/>
    <col min="67" max="67" width="9.140625" customWidth="1" style="164"/>
    <col min="68" max="68" width="9.140625" customWidth="1" style="164"/>
    <col min="69" max="16384" width="9.140625" customWidth="1" style="164"/>
  </cols>
  <sheetData>
    <row r="2" ht="26.25" customHeight="1"/>
    <row r="3" ht="14.1" customHeight="1"/>
    <row r="4" ht="21">
      <c r="A4" s="167"/>
      <c r="B4" s="276" t="s">
        <v>67</v>
      </c>
      <c r="C4" s="276"/>
      <c r="D4" s="276"/>
      <c r="E4" s="276"/>
      <c r="F4" s="276"/>
      <c r="G4" s="276"/>
      <c r="H4" s="276"/>
      <c r="I4" s="276"/>
      <c r="J4" s="276"/>
      <c r="K4" s="276"/>
      <c r="L4" s="276"/>
      <c r="M4" s="276"/>
      <c r="N4" s="276"/>
      <c r="O4" s="276"/>
      <c r="P4" s="164" t="s">
        <v>1</v>
      </c>
    </row>
    <row r="5" s="176" customFormat="1">
      <c r="B5" s="176" t="s">
        <v>2</v>
      </c>
      <c r="O5" s="246" t="s">
        <v>3</v>
      </c>
    </row>
    <row r="6">
      <c r="B6" s="247"/>
      <c r="C6" s="247"/>
      <c r="D6" s="247">
        <v>45322</v>
      </c>
      <c r="E6" s="247">
        <v>45351</v>
      </c>
      <c r="F6" s="247">
        <v>45382</v>
      </c>
      <c r="G6" s="247">
        <v>45412</v>
      </c>
      <c r="H6" s="247">
        <v>45443</v>
      </c>
      <c r="I6" s="247">
        <v>45473</v>
      </c>
      <c r="J6" s="247">
        <v>45504</v>
      </c>
      <c r="K6" s="247">
        <v>45535</v>
      </c>
      <c r="L6" s="247">
        <v>45565</v>
      </c>
      <c r="M6" s="247">
        <v>45596</v>
      </c>
      <c r="N6" s="247">
        <v>45626</v>
      </c>
      <c r="O6" s="247">
        <v>45657</v>
      </c>
    </row>
    <row r="7">
      <c r="B7" s="296" t="s">
        <v>4</v>
      </c>
      <c r="C7" s="296"/>
      <c r="D7" s="297"/>
      <c r="E7" s="297"/>
      <c r="F7" s="297"/>
      <c r="G7" s="297"/>
      <c r="H7" s="297"/>
      <c r="I7" s="297"/>
      <c r="J7" s="297"/>
      <c r="K7" s="297"/>
      <c r="L7" s="297"/>
      <c r="M7" s="297"/>
      <c r="N7" s="297"/>
      <c r="O7" s="297"/>
    </row>
    <row r="8">
      <c r="B8" s="299" t="s">
        <v>5</v>
      </c>
      <c r="C8" s="301"/>
      <c r="D8" s="301">
        <v>570.64025092927591</v>
      </c>
      <c r="E8" s="301">
        <v>570.72631784583984</v>
      </c>
      <c r="F8" s="301">
        <v>571.20652473420807</v>
      </c>
      <c r="G8" s="301">
        <v>571.59714041810332</v>
      </c>
      <c r="H8" s="301">
        <v>570.79637253548719</v>
      </c>
      <c r="I8" s="301">
        <v>571.471481369579</v>
      </c>
      <c r="J8" s="301">
        <v>570.77668564335352</v>
      </c>
      <c r="K8" s="301">
        <v>567.85911978562558</v>
      </c>
      <c r="L8" s="301">
        <v>576.098807017277</v>
      </c>
      <c r="M8" s="301">
        <v>575.86545359088223</v>
      </c>
      <c r="N8" s="301">
        <v>575.47201944297217</v>
      </c>
      <c r="O8" s="301">
        <v>574.87285960506563</v>
      </c>
    </row>
    <row r="9">
      <c r="B9" s="299" t="s">
        <v>7</v>
      </c>
      <c r="C9" s="301"/>
      <c r="D9" s="301">
        <v>147.25948228541103</v>
      </c>
      <c r="E9" s="301">
        <v>148.08684039798388</v>
      </c>
      <c r="F9" s="301">
        <v>148.5648224777039</v>
      </c>
      <c r="G9" s="301">
        <v>149.1954748627588</v>
      </c>
      <c r="H9" s="301">
        <v>149.37906067530372</v>
      </c>
      <c r="I9" s="301">
        <v>149.45967718175933</v>
      </c>
      <c r="J9" s="301">
        <v>149.47233074027275</v>
      </c>
      <c r="K9" s="301">
        <v>149.42824054185294</v>
      </c>
      <c r="L9" s="301">
        <v>149.34824815360341</v>
      </c>
      <c r="M9" s="301">
        <v>149.237636468156</v>
      </c>
      <c r="N9" s="301">
        <v>149.06820433294197</v>
      </c>
      <c r="O9" s="301">
        <v>148.86363885211807</v>
      </c>
    </row>
    <row r="10">
      <c r="B10" s="302" t="s">
        <v>8</v>
      </c>
      <c r="C10" s="303"/>
      <c r="D10" s="303">
        <v>423.38076864386483</v>
      </c>
      <c r="E10" s="303">
        <v>422.639477447856</v>
      </c>
      <c r="F10" s="303">
        <v>422.64170225650423</v>
      </c>
      <c r="G10" s="303">
        <v>422.40166555534455</v>
      </c>
      <c r="H10" s="303">
        <v>421.41731186018347</v>
      </c>
      <c r="I10" s="303">
        <v>422.01180418781968</v>
      </c>
      <c r="J10" s="303">
        <v>421.30435490308071</v>
      </c>
      <c r="K10" s="303">
        <v>418.43087924377267</v>
      </c>
      <c r="L10" s="303">
        <v>426.75055886367358</v>
      </c>
      <c r="M10" s="303">
        <v>426.62781712272624</v>
      </c>
      <c r="N10" s="303">
        <v>426.40381511003017</v>
      </c>
      <c r="O10" s="303">
        <v>426.00922075294761</v>
      </c>
    </row>
    <row r="11" outlineLevel="1">
      <c r="B11" s="298" t="s">
        <v>9</v>
      </c>
      <c r="C11" s="301"/>
      <c r="D11" s="301">
        <v>327.33333333333303</v>
      </c>
      <c r="E11" s="301">
        <v>327.33333333333303</v>
      </c>
      <c r="F11" s="301">
        <v>327.33333333333303</v>
      </c>
      <c r="G11" s="301">
        <v>327.33333333333303</v>
      </c>
      <c r="H11" s="301">
        <v>327.33333333333303</v>
      </c>
      <c r="I11" s="301">
        <v>327.33333333333303</v>
      </c>
      <c r="J11" s="301">
        <v>327.33333333333303</v>
      </c>
      <c r="K11" s="301">
        <v>327.33333333333303</v>
      </c>
      <c r="L11" s="301">
        <v>327.33333333333303</v>
      </c>
      <c r="M11" s="301">
        <v>327.33333333333303</v>
      </c>
      <c r="N11" s="301">
        <v>327.33333333333303</v>
      </c>
      <c r="O11" s="301">
        <v>327.33333333333303</v>
      </c>
    </row>
    <row r="12" outlineLevel="1">
      <c r="B12" s="298" t="s">
        <v>10</v>
      </c>
      <c r="C12" s="301"/>
      <c r="D12" s="301">
        <v>13.3333333333333</v>
      </c>
      <c r="E12" s="301">
        <v>13.3333333333333</v>
      </c>
      <c r="F12" s="301">
        <v>13.3333333333333</v>
      </c>
      <c r="G12" s="301">
        <v>13.3333333333333</v>
      </c>
      <c r="H12" s="301">
        <v>13.3333333333333</v>
      </c>
      <c r="I12" s="301">
        <v>13.3333333333333</v>
      </c>
      <c r="J12" s="301">
        <v>13.3333333333333</v>
      </c>
      <c r="K12" s="301">
        <v>13.3333333333333</v>
      </c>
      <c r="L12" s="301">
        <v>13.3333333333333</v>
      </c>
      <c r="M12" s="301">
        <v>13.3333333333333</v>
      </c>
      <c r="N12" s="301">
        <v>13.3333333333333</v>
      </c>
      <c r="O12" s="301">
        <v>13.3333333333333</v>
      </c>
    </row>
    <row r="13" outlineLevel="1">
      <c r="B13" s="298" t="s">
        <v>11</v>
      </c>
      <c r="C13" s="301"/>
      <c r="D13" s="301">
        <v>82.71410197719851</v>
      </c>
      <c r="E13" s="301">
        <v>81.972810781189665</v>
      </c>
      <c r="F13" s="301">
        <v>81.975035589837887</v>
      </c>
      <c r="G13" s="301">
        <v>81.73499888867822</v>
      </c>
      <c r="H13" s="301">
        <v>80.750645193517158</v>
      </c>
      <c r="I13" s="301">
        <v>81.345137521153333</v>
      </c>
      <c r="J13" s="301">
        <v>80.6376882364144</v>
      </c>
      <c r="K13" s="301">
        <v>77.764212577106335</v>
      </c>
      <c r="L13" s="301">
        <v>86.083892197007273</v>
      </c>
      <c r="M13" s="301">
        <v>85.961150456059912</v>
      </c>
      <c r="N13" s="301">
        <v>85.73714844336385</v>
      </c>
      <c r="O13" s="301">
        <v>85.3425540862813</v>
      </c>
    </row>
    <row r="14" outlineLevel="1">
      <c r="B14" s="304" t="s">
        <v>12</v>
      </c>
      <c r="C14" s="305"/>
      <c r="D14" s="305">
        <v>20.666397326854327</v>
      </c>
      <c r="E14" s="305">
        <v>20.481183221575865</v>
      </c>
      <c r="F14" s="305">
        <v>20.481739097519647</v>
      </c>
      <c r="G14" s="305">
        <v>20.421765118226968</v>
      </c>
      <c r="H14" s="305">
        <v>20.175821027823091</v>
      </c>
      <c r="I14" s="305">
        <v>20.324356940769135</v>
      </c>
      <c r="J14" s="305">
        <v>20.147598351151082</v>
      </c>
      <c r="K14" s="305">
        <v>19.429650767065894</v>
      </c>
      <c r="L14" s="305">
        <v>21.508350777668714</v>
      </c>
      <c r="M14" s="305">
        <v>21.477683339754595</v>
      </c>
      <c r="N14" s="305">
        <v>21.421715681450479</v>
      </c>
      <c r="O14" s="305">
        <v>21.323124950589964</v>
      </c>
    </row>
    <row r="15" outlineLevel="1">
      <c r="B15" s="298" t="s">
        <v>13</v>
      </c>
      <c r="C15" s="301"/>
      <c r="D15" s="301">
        <v>62.047704650344187</v>
      </c>
      <c r="E15" s="301">
        <v>61.491627559613804</v>
      </c>
      <c r="F15" s="301">
        <v>61.493296492318244</v>
      </c>
      <c r="G15" s="301">
        <v>61.313233770451255</v>
      </c>
      <c r="H15" s="301">
        <v>60.574824165694075</v>
      </c>
      <c r="I15" s="301">
        <v>61.020780580384191</v>
      </c>
      <c r="J15" s="301">
        <v>60.490089885263323</v>
      </c>
      <c r="K15" s="301">
        <v>58.334561810040441</v>
      </c>
      <c r="L15" s="301">
        <v>64.575541419338549</v>
      </c>
      <c r="M15" s="301">
        <v>64.48346711630532</v>
      </c>
      <c r="N15" s="301">
        <v>64.315432761913371</v>
      </c>
      <c r="O15" s="301">
        <v>64.019429135691325</v>
      </c>
    </row>
    <row r="16" outlineLevel="1">
      <c r="B16" s="298" t="s">
        <v>14</v>
      </c>
      <c r="C16" s="301"/>
      <c r="D16" s="301">
        <v>0</v>
      </c>
      <c r="E16" s="301">
        <v>0</v>
      </c>
      <c r="F16" s="301">
        <v>0</v>
      </c>
      <c r="G16" s="301">
        <v>0</v>
      </c>
      <c r="H16" s="301">
        <v>0</v>
      </c>
      <c r="I16" s="301">
        <v>0</v>
      </c>
      <c r="J16" s="301">
        <v>0</v>
      </c>
      <c r="K16" s="301">
        <v>0</v>
      </c>
      <c r="L16" s="301">
        <v>0</v>
      </c>
      <c r="M16" s="301">
        <v>0</v>
      </c>
      <c r="N16" s="301">
        <v>0</v>
      </c>
      <c r="O16" s="301">
        <v>0</v>
      </c>
    </row>
    <row r="17" outlineLevel="1">
      <c r="B17" s="298" t="s">
        <v>15</v>
      </c>
      <c r="C17" s="301"/>
      <c r="D17" s="301">
        <v>62.047704650344187</v>
      </c>
      <c r="E17" s="301">
        <v>61.491627559613804</v>
      </c>
      <c r="F17" s="301">
        <v>61.493296492318244</v>
      </c>
      <c r="G17" s="301">
        <v>61.313233770451255</v>
      </c>
      <c r="H17" s="301">
        <v>60.574824165694075</v>
      </c>
      <c r="I17" s="301">
        <v>61.020780580384191</v>
      </c>
      <c r="J17" s="301">
        <v>60.490089885263323</v>
      </c>
      <c r="K17" s="301">
        <v>58.334561810040441</v>
      </c>
      <c r="L17" s="301">
        <v>64.575541419338549</v>
      </c>
      <c r="M17" s="301">
        <v>64.48346711630532</v>
      </c>
      <c r="N17" s="301">
        <v>64.315432761913371</v>
      </c>
      <c r="O17" s="301">
        <v>64.019429135691325</v>
      </c>
    </row>
    <row r="18" outlineLevel="1">
      <c r="B18" s="306" t="s">
        <v>16</v>
      </c>
      <c r="C18" s="307"/>
      <c r="D18" s="307">
        <v>0</v>
      </c>
      <c r="E18" s="307">
        <v>0</v>
      </c>
      <c r="F18" s="307">
        <v>0</v>
      </c>
      <c r="G18" s="307">
        <v>0</v>
      </c>
      <c r="H18" s="307">
        <v>0</v>
      </c>
      <c r="I18" s="307">
        <v>0</v>
      </c>
      <c r="J18" s="307">
        <v>0</v>
      </c>
      <c r="K18" s="307">
        <v>0</v>
      </c>
      <c r="L18" s="307">
        <v>0</v>
      </c>
      <c r="M18" s="307">
        <v>0</v>
      </c>
      <c r="N18" s="307">
        <v>0</v>
      </c>
      <c r="O18" s="307">
        <v>0</v>
      </c>
    </row>
    <row r="19" outlineLevel="1">
      <c r="B19" s="299" t="s">
        <v>17</v>
      </c>
      <c r="C19" s="301"/>
      <c r="D19" s="301">
        <v>16998.8548070921</v>
      </c>
      <c r="E19" s="301">
        <v>17060.346427792592</v>
      </c>
      <c r="F19" s="301">
        <v>17121.839725278616</v>
      </c>
      <c r="G19" s="301">
        <v>17183.152961345837</v>
      </c>
      <c r="H19" s="301">
        <v>17243.727788949371</v>
      </c>
      <c r="I19" s="301">
        <v>17304.748568194613</v>
      </c>
      <c r="J19" s="301">
        <v>17365.238655335113</v>
      </c>
      <c r="K19" s="301">
        <v>17423.573219938324</v>
      </c>
      <c r="L19" s="301">
        <v>17488.148760981516</v>
      </c>
      <c r="M19" s="301">
        <v>17552.632225287871</v>
      </c>
      <c r="N19" s="301">
        <v>17616.947656919732</v>
      </c>
      <c r="O19" s="301">
        <v>17680.967090938822</v>
      </c>
    </row>
    <row r="20" outlineLevel="1"/>
    <row r="21" outlineLevel="1">
      <c r="B21" s="308" t="s">
        <v>18</v>
      </c>
      <c r="C21" s="309"/>
      <c r="D21" s="309"/>
      <c r="E21" s="309"/>
      <c r="F21" s="309"/>
      <c r="G21" s="309"/>
      <c r="H21" s="309"/>
      <c r="I21" s="309"/>
      <c r="J21" s="309"/>
      <c r="K21" s="309"/>
      <c r="L21" s="309"/>
      <c r="M21" s="309"/>
      <c r="N21" s="309"/>
      <c r="O21" s="309"/>
    </row>
    <row r="22" outlineLevel="1">
      <c r="B22" s="298" t="s">
        <v>19</v>
      </c>
      <c r="C22" s="301"/>
      <c r="D22" s="301">
        <v>141820.12280709209</v>
      </c>
      <c r="E22" s="301">
        <v>141881.61442779261</v>
      </c>
      <c r="F22" s="301">
        <v>141943.10772527859</v>
      </c>
      <c r="G22" s="301">
        <v>142004.42096134581</v>
      </c>
      <c r="H22" s="301">
        <v>142064.99578894943</v>
      </c>
      <c r="I22" s="301">
        <v>142126.01656819461</v>
      </c>
      <c r="J22" s="301">
        <v>142186.50665533511</v>
      </c>
      <c r="K22" s="301">
        <v>142244.8412199383</v>
      </c>
      <c r="L22" s="301">
        <v>142309.41676098149</v>
      </c>
      <c r="M22" s="301">
        <v>142373.90022528792</v>
      </c>
      <c r="N22" s="301">
        <v>142438.2156569197</v>
      </c>
      <c r="O22" s="301">
        <v>142502.2350909388</v>
      </c>
    </row>
    <row r="23" outlineLevel="1">
      <c r="B23" s="298" t="s">
        <v>20</v>
      </c>
      <c r="C23" s="300"/>
      <c r="D23" s="300">
        <v>570.640250929276</v>
      </c>
      <c r="E23" s="300">
        <v>570.72631784584</v>
      </c>
      <c r="F23" s="300">
        <v>571.206524734208</v>
      </c>
      <c r="G23" s="300">
        <v>571.597140418103</v>
      </c>
      <c r="H23" s="300">
        <v>570.796372535487</v>
      </c>
      <c r="I23" s="300">
        <v>571.471481369579</v>
      </c>
      <c r="J23" s="300">
        <v>570.776685643354</v>
      </c>
      <c r="K23" s="300">
        <v>567.859119785626</v>
      </c>
      <c r="L23" s="300">
        <v>576.098807017277</v>
      </c>
      <c r="M23" s="300">
        <v>575.865453590882</v>
      </c>
      <c r="N23" s="300">
        <v>575.472019442972</v>
      </c>
      <c r="O23" s="300">
        <v>574.872859605066</v>
      </c>
    </row>
    <row r="24" outlineLevel="2" collapsed="1" hidden="1">
      <c r="B24" s="310" t="s">
        <v>21</v>
      </c>
    </row>
    <row r="25" outlineLevel="2" collapsed="1" hidden="1">
      <c r="B25" s="311" t="s">
        <v>22</v>
      </c>
      <c r="C25" s="301"/>
      <c r="D25" s="301">
        <v>14299.105807092106</v>
      </c>
      <c r="E25" s="301">
        <v>14360.597427792589</v>
      </c>
      <c r="F25" s="301">
        <v>14422.090725278616</v>
      </c>
      <c r="G25" s="301">
        <v>14483.40396134583</v>
      </c>
      <c r="H25" s="301">
        <v>14543.978788949375</v>
      </c>
      <c r="I25" s="301">
        <v>14604.999568194611</v>
      </c>
      <c r="J25" s="301">
        <v>14665.489655335116</v>
      </c>
      <c r="K25" s="301">
        <v>14723.824219938333</v>
      </c>
      <c r="L25" s="301">
        <v>14788.399760981511</v>
      </c>
      <c r="M25" s="301">
        <v>14852.883225287869</v>
      </c>
      <c r="N25" s="301">
        <v>14917.198656919729</v>
      </c>
      <c r="O25" s="301">
        <v>14981.218090938817</v>
      </c>
    </row>
    <row r="26" outlineLevel="2" collapsed="1" hidden="1">
      <c r="B26" s="311" t="s">
        <v>23</v>
      </c>
      <c r="C26" s="301"/>
      <c r="D26" s="301">
        <v>23.43718140475573</v>
      </c>
      <c r="E26" s="301">
        <v>23.403392248088394</v>
      </c>
      <c r="F26" s="301">
        <v>23.367166790344573</v>
      </c>
      <c r="G26" s="301">
        <v>23.35360370352409</v>
      </c>
      <c r="H26" s="301">
        <v>23.30752651064719</v>
      </c>
      <c r="I26" s="301">
        <v>23.262406011831981</v>
      </c>
      <c r="J26" s="301">
        <v>23.237673683444374</v>
      </c>
      <c r="K26" s="301">
        <v>23.187440152376453</v>
      </c>
      <c r="L26" s="301">
        <v>23.135952154070829</v>
      </c>
      <c r="M26" s="301">
        <v>23.091830394139752</v>
      </c>
      <c r="N26" s="301">
        <v>23.045029513309469</v>
      </c>
      <c r="O26" s="301">
        <v>23.005149417463649</v>
      </c>
    </row>
    <row r="27" outlineLevel="2" collapsed="1" hidden="1">
      <c r="B27" s="312" t="s">
        <v>24</v>
      </c>
      <c r="C27" s="313"/>
      <c r="D27" s="313">
        <v>1.9640438413832051</v>
      </c>
      <c r="E27" s="313">
        <v>1.9526067971340444</v>
      </c>
      <c r="F27" s="313">
        <v>1.9431526938815256</v>
      </c>
      <c r="G27" s="313">
        <v>1.9311090049978614</v>
      </c>
      <c r="H27" s="313">
        <v>1.9193432291999986</v>
      </c>
      <c r="I27" s="313">
        <v>1.9092919715560293</v>
      </c>
      <c r="J27" s="313">
        <v>1.8973064545941973</v>
      </c>
      <c r="K27" s="313">
        <v>1.8855931835487014</v>
      </c>
      <c r="L27" s="313">
        <v>1.8737792405422888</v>
      </c>
      <c r="M27" s="313">
        <v>1.8618631141520599</v>
      </c>
      <c r="N27" s="313">
        <v>1.850627583359999</v>
      </c>
      <c r="O27" s="313">
        <v>1.8338466286167925</v>
      </c>
    </row>
    <row r="28" outlineLevel="2" collapsed="1" hidden="1">
      <c r="B28" s="310" t="s">
        <v>25</v>
      </c>
    </row>
    <row r="29" outlineLevel="2" collapsed="1" hidden="1">
      <c r="B29" s="314" t="s">
        <v>26</v>
      </c>
      <c r="C29" s="315"/>
      <c r="D29" s="315">
        <v>106497.017</v>
      </c>
      <c r="E29" s="315">
        <v>106497.017</v>
      </c>
      <c r="F29" s="315">
        <v>106497.017</v>
      </c>
      <c r="G29" s="315">
        <v>106497.017</v>
      </c>
      <c r="H29" s="315">
        <v>106497.017</v>
      </c>
      <c r="I29" s="315">
        <v>106497.017</v>
      </c>
      <c r="J29" s="315">
        <v>106497.017</v>
      </c>
      <c r="K29" s="315">
        <v>106497.017</v>
      </c>
      <c r="L29" s="315">
        <v>106497.017</v>
      </c>
      <c r="M29" s="315">
        <v>106497.017</v>
      </c>
      <c r="N29" s="315">
        <v>106497.017</v>
      </c>
      <c r="O29" s="315">
        <v>106497.017</v>
      </c>
    </row>
    <row r="30" outlineLevel="2" collapsed="1" hidden="1">
      <c r="B30" s="316" t="s">
        <v>27</v>
      </c>
      <c r="C30" s="315"/>
      <c r="D30" s="315">
        <v>0</v>
      </c>
      <c r="E30" s="315">
        <v>0</v>
      </c>
      <c r="F30" s="315">
        <v>0</v>
      </c>
      <c r="G30" s="315">
        <v>0</v>
      </c>
      <c r="H30" s="315">
        <v>0</v>
      </c>
      <c r="I30" s="315">
        <v>0</v>
      </c>
      <c r="J30" s="315">
        <v>0</v>
      </c>
      <c r="K30" s="315">
        <v>0</v>
      </c>
      <c r="L30" s="315">
        <v>0</v>
      </c>
      <c r="M30" s="315">
        <v>0</v>
      </c>
      <c r="N30" s="315">
        <v>0</v>
      </c>
      <c r="O30" s="315">
        <v>0</v>
      </c>
    </row>
    <row r="31" outlineLevel="2" collapsed="1" hidden="1">
      <c r="B31" s="316" t="s">
        <v>28</v>
      </c>
      <c r="C31" s="315"/>
      <c r="D31" s="315">
        <v>32.901537309923604</v>
      </c>
      <c r="E31" s="315">
        <v>33.656059398089226</v>
      </c>
      <c r="F31" s="315">
        <v>34.110493431086361</v>
      </c>
      <c r="G31" s="315">
        <v>33.828356820214779</v>
      </c>
      <c r="H31" s="315">
        <v>32.488787496996196</v>
      </c>
      <c r="I31" s="315">
        <v>33.853787005668757</v>
      </c>
      <c r="J31" s="315">
        <v>34.908545970639331</v>
      </c>
      <c r="K31" s="315">
        <v>35.347583699764108</v>
      </c>
      <c r="L31" s="315">
        <v>35.187074304233029</v>
      </c>
      <c r="M31" s="315">
        <v>35.7730952501766</v>
      </c>
      <c r="N31" s="315">
        <v>36.977117241275451</v>
      </c>
      <c r="O31" s="315">
        <v>37.105172632785333</v>
      </c>
    </row>
    <row r="32" outlineLevel="2" collapsed="1" hidden="1">
      <c r="B32" s="314" t="s">
        <v>22</v>
      </c>
      <c r="C32" s="315"/>
      <c r="D32" s="315">
        <v>106497.017</v>
      </c>
      <c r="E32" s="315">
        <v>106497.017</v>
      </c>
      <c r="F32" s="315">
        <v>106497.017</v>
      </c>
      <c r="G32" s="315">
        <v>106497.017</v>
      </c>
      <c r="H32" s="315">
        <v>106497.017</v>
      </c>
      <c r="I32" s="315">
        <v>106497.017</v>
      </c>
      <c r="J32" s="315">
        <v>106497.017</v>
      </c>
      <c r="K32" s="315">
        <v>106497.017</v>
      </c>
      <c r="L32" s="315">
        <v>106497.017</v>
      </c>
      <c r="M32" s="315">
        <v>106497.017</v>
      </c>
      <c r="N32" s="315">
        <v>106497.017</v>
      </c>
      <c r="O32" s="315">
        <v>106497.017</v>
      </c>
    </row>
    <row r="33" outlineLevel="2" collapsed="1" hidden="1">
      <c r="B33" s="316" t="s">
        <v>29</v>
      </c>
      <c r="C33" s="315"/>
      <c r="D33" s="315">
        <v>32.901537309923604</v>
      </c>
      <c r="E33" s="315">
        <v>33.656059398089226</v>
      </c>
      <c r="F33" s="315">
        <v>34.110493431086361</v>
      </c>
      <c r="G33" s="315">
        <v>33.828356820214779</v>
      </c>
      <c r="H33" s="315">
        <v>32.488787496996196</v>
      </c>
      <c r="I33" s="315">
        <v>33.853787005668757</v>
      </c>
      <c r="J33" s="315">
        <v>34.908545970639331</v>
      </c>
      <c r="K33" s="315">
        <v>35.347583699764108</v>
      </c>
      <c r="L33" s="315">
        <v>35.187074304233029</v>
      </c>
      <c r="M33" s="315">
        <v>35.7730952501766</v>
      </c>
      <c r="N33" s="315">
        <v>36.977117241275451</v>
      </c>
      <c r="O33" s="315">
        <v>37.105172632785333</v>
      </c>
    </row>
    <row r="34" outlineLevel="2" collapsed="1" hidden="1">
      <c r="B34" s="314" t="s">
        <v>23</v>
      </c>
      <c r="C34" s="315"/>
      <c r="D34" s="315">
        <v>507.65455536197237</v>
      </c>
      <c r="E34" s="315">
        <v>507.67328476935467</v>
      </c>
      <c r="F34" s="315">
        <v>508.7381807128391</v>
      </c>
      <c r="G34" s="315">
        <v>508.37918362233125</v>
      </c>
      <c r="H34" s="315">
        <v>507.67231407669806</v>
      </c>
      <c r="I34" s="315">
        <v>507.95239193576225</v>
      </c>
      <c r="J34" s="315">
        <v>507.30677949600584</v>
      </c>
      <c r="K34" s="315">
        <v>507.32449510709404</v>
      </c>
      <c r="L34" s="315">
        <v>506.74957941427141</v>
      </c>
      <c r="M34" s="315">
        <v>506.56135128691358</v>
      </c>
      <c r="N34" s="315">
        <v>505.86679385186085</v>
      </c>
      <c r="O34" s="315">
        <v>505.28172385359136</v>
      </c>
    </row>
    <row r="35" outlineLevel="2" collapsed="1" hidden="1">
      <c r="B35" s="316" t="s">
        <v>30</v>
      </c>
      <c r="C35" s="315"/>
      <c r="D35" s="315">
        <v>17.73593913847272</v>
      </c>
      <c r="E35" s="315">
        <v>17.715838946289924</v>
      </c>
      <c r="F35" s="315">
        <v>17.697336552565162</v>
      </c>
      <c r="G35" s="315">
        <v>17.682384938641118</v>
      </c>
      <c r="H35" s="315">
        <v>17.669837465476284</v>
      </c>
      <c r="I35" s="315">
        <v>17.657801389968618</v>
      </c>
      <c r="J35" s="315">
        <v>17.645844542321015</v>
      </c>
      <c r="K35" s="315">
        <v>17.634168534528335</v>
      </c>
      <c r="L35" s="315">
        <v>17.622362204523469</v>
      </c>
      <c r="M35" s="315">
        <v>17.6110796704667</v>
      </c>
      <c r="N35" s="315">
        <v>17.599994222127091</v>
      </c>
      <c r="O35" s="315">
        <v>17.588630332746092</v>
      </c>
    </row>
    <row r="36" outlineLevel="2" collapsed="1" hidden="1">
      <c r="B36" s="316" t="s">
        <v>31</v>
      </c>
      <c r="C36" s="317"/>
      <c r="D36" s="317">
        <v>5.7202115476564641</v>
      </c>
      <c r="E36" s="317">
        <v>5.7204225891437464</v>
      </c>
      <c r="F36" s="317">
        <v>5.732421752765215</v>
      </c>
      <c r="G36" s="317">
        <v>5.7283766018234816</v>
      </c>
      <c r="H36" s="317">
        <v>5.7204116514553416</v>
      </c>
      <c r="I36" s="317">
        <v>5.7235675467127374</v>
      </c>
      <c r="J36" s="317">
        <v>5.716292836589095</v>
      </c>
      <c r="K36" s="317">
        <v>5.71649245469958</v>
      </c>
      <c r="L36" s="317">
        <v>5.7100143499524094</v>
      </c>
      <c r="M36" s="317">
        <v>5.7078934102379248</v>
      </c>
      <c r="N36" s="317">
        <v>5.7000671917621224</v>
      </c>
      <c r="O36" s="317">
        <v>5.6934746691009162</v>
      </c>
    </row>
    <row r="37" outlineLevel="2" collapsed="1" hidden="1">
      <c r="B37" s="316" t="s">
        <v>32</v>
      </c>
      <c r="C37" s="315"/>
      <c r="D37" s="315">
        <v>2715.7350996897108</v>
      </c>
      <c r="E37" s="315">
        <v>3707.6231841730823</v>
      </c>
      <c r="F37" s="315">
        <v>2536.913041284231</v>
      </c>
      <c r="G37" s="315">
        <v>2762.8940796340803</v>
      </c>
      <c r="H37" s="315">
        <v>2801.5534757153951</v>
      </c>
      <c r="I37" s="315">
        <v>2510.7488572978114</v>
      </c>
      <c r="J37" s="315">
        <v>2569.2761235348094</v>
      </c>
      <c r="K37" s="315">
        <v>2592.5044276674084</v>
      </c>
      <c r="L37" s="315">
        <v>2319.7844467047012</v>
      </c>
      <c r="M37" s="315">
        <v>2462.3094985648868</v>
      </c>
      <c r="N37" s="315">
        <v>2516.3975236820793</v>
      </c>
      <c r="O37" s="315">
        <v>2677.9809348871095</v>
      </c>
    </row>
    <row r="38" outlineLevel="2" collapsed="1" hidden="1">
      <c r="B38" s="316" t="s">
        <v>33</v>
      </c>
      <c r="C38" s="315"/>
      <c r="D38" s="315">
        <v>1161.1470911217532</v>
      </c>
      <c r="E38" s="315">
        <v>1953.7756604999393</v>
      </c>
      <c r="F38" s="315">
        <v>844.14973461005775</v>
      </c>
      <c r="G38" s="315">
        <v>993.30394006398365</v>
      </c>
      <c r="H38" s="315">
        <v>1140.4192636324697</v>
      </c>
      <c r="I38" s="315">
        <v>837.26213284664811</v>
      </c>
      <c r="J38" s="315">
        <v>970.80354343825718</v>
      </c>
      <c r="K38" s="315">
        <v>882.73001351756363</v>
      </c>
      <c r="L38" s="315">
        <v>806.56976109925813</v>
      </c>
      <c r="M38" s="315">
        <v>814.13835530525023</v>
      </c>
      <c r="N38" s="315">
        <v>821.9608881023612</v>
      </c>
      <c r="O38" s="315">
        <v>941.18481395105459</v>
      </c>
    </row>
    <row r="39" outlineLevel="2" collapsed="1" hidden="1">
      <c r="B39" s="316" t="s">
        <v>34</v>
      </c>
      <c r="C39" s="315"/>
      <c r="D39" s="315">
        <v>991.00776369929031</v>
      </c>
      <c r="E39" s="315">
        <v>1188.1834472051457</v>
      </c>
      <c r="F39" s="315">
        <v>1124.7266304229431</v>
      </c>
      <c r="G39" s="315">
        <v>1202.8582489419575</v>
      </c>
      <c r="H39" s="315">
        <v>1099.7214132935503</v>
      </c>
      <c r="I39" s="315">
        <v>1107.4603035572829</v>
      </c>
      <c r="J39" s="315">
        <v>1029.9796704723051</v>
      </c>
      <c r="K39" s="315">
        <v>1140.4107673812314</v>
      </c>
      <c r="L39" s="315">
        <v>945.33071597807748</v>
      </c>
      <c r="M39" s="315">
        <v>1079.0016015155841</v>
      </c>
      <c r="N39" s="315">
        <v>1122.4881145138995</v>
      </c>
      <c r="O39" s="315">
        <v>1165.5144447830985</v>
      </c>
    </row>
    <row r="40" outlineLevel="2" collapsed="1" hidden="1">
      <c r="B40" s="316" t="s">
        <v>35</v>
      </c>
      <c r="C40" s="315"/>
      <c r="D40" s="315">
        <v>73.661628645167951</v>
      </c>
      <c r="E40" s="315">
        <v>75.706630644932517</v>
      </c>
      <c r="F40" s="315">
        <v>76.995832090956</v>
      </c>
      <c r="G40" s="315">
        <v>76.035091944448553</v>
      </c>
      <c r="H40" s="315">
        <v>71.410322178153891</v>
      </c>
      <c r="I40" s="315">
        <v>75.731830348086092</v>
      </c>
      <c r="J40" s="315">
        <v>78.8319746705618</v>
      </c>
      <c r="K40" s="315">
        <v>79.673320196046561</v>
      </c>
      <c r="L40" s="315">
        <v>78.756752417617648</v>
      </c>
      <c r="M40" s="315">
        <v>80.219270127605029</v>
      </c>
      <c r="N40" s="315">
        <v>83.681721436085226</v>
      </c>
      <c r="O40" s="315">
        <v>83.58858263211026</v>
      </c>
    </row>
    <row r="41" outlineLevel="2" collapsed="1" hidden="1">
      <c r="B41" s="316" t="s">
        <v>36</v>
      </c>
      <c r="C41" s="315"/>
      <c r="D41" s="315">
        <v>104238.2989792624</v>
      </c>
      <c r="E41" s="315">
        <v>103245.69520234654</v>
      </c>
      <c r="F41" s="315">
        <v>104417.03430929822</v>
      </c>
      <c r="G41" s="315">
        <v>104190.99136224443</v>
      </c>
      <c r="H41" s="315">
        <v>104152.97721348725</v>
      </c>
      <c r="I41" s="315">
        <v>104442.70894614342</v>
      </c>
      <c r="J41" s="315">
        <v>104382.49326536464</v>
      </c>
      <c r="K41" s="315">
        <v>104358.85531533035</v>
      </c>
      <c r="L41" s="315">
        <v>104631.17269635893</v>
      </c>
      <c r="M41" s="315">
        <v>104487.88467763556</v>
      </c>
      <c r="N41" s="315">
        <v>104431.9091588967</v>
      </c>
      <c r="O41" s="315">
        <v>104269.62398582132</v>
      </c>
    </row>
    <row r="42" outlineLevel="2" collapsed="1" hidden="1">
      <c r="B42" s="316" t="s">
        <v>37</v>
      </c>
      <c r="C42" s="315"/>
      <c r="D42" s="315">
        <v>2258.71802073761</v>
      </c>
      <c r="E42" s="315">
        <v>3251.3217976534934</v>
      </c>
      <c r="F42" s="315">
        <v>2079.9826907017873</v>
      </c>
      <c r="G42" s="315">
        <v>2306.0256377555393</v>
      </c>
      <c r="H42" s="315">
        <v>2344.0397865127825</v>
      </c>
      <c r="I42" s="315">
        <v>2054.3080538565805</v>
      </c>
      <c r="J42" s="315">
        <v>2114.5237346353738</v>
      </c>
      <c r="K42" s="315">
        <v>2138.161684669657</v>
      </c>
      <c r="L42" s="315">
        <v>1865.8443036410786</v>
      </c>
      <c r="M42" s="315">
        <v>2009.1323223644367</v>
      </c>
      <c r="N42" s="315">
        <v>2065.1078411032781</v>
      </c>
      <c r="O42" s="315">
        <v>2227.3930141786486</v>
      </c>
    </row>
    <row r="43" outlineLevel="2" collapsed="1" hidden="1">
      <c r="B43" s="316" t="s">
        <v>38</v>
      </c>
      <c r="C43" s="317"/>
      <c r="D43" s="317">
        <v>6.378525354740777</v>
      </c>
      <c r="E43" s="317">
        <v>6.5136633379182864</v>
      </c>
      <c r="F43" s="317">
        <v>6.1561183744207444</v>
      </c>
      <c r="G43" s="317">
        <v>6.1804792075193609</v>
      </c>
      <c r="H43" s="317">
        <v>6.3133428849485256</v>
      </c>
      <c r="I43" s="317">
        <v>6.1605096425527694</v>
      </c>
      <c r="J43" s="317">
        <v>6.2895312721880821</v>
      </c>
      <c r="K43" s="317">
        <v>6.19247819181351</v>
      </c>
      <c r="L43" s="317">
        <v>6.2254572954374741</v>
      </c>
      <c r="M43" s="317">
        <v>6.196812683420502</v>
      </c>
      <c r="N43" s="317">
        <v>6.1588301365794429</v>
      </c>
      <c r="O43" s="317">
        <v>6.1151255746225912</v>
      </c>
    </row>
    <row r="44" outlineLevel="2" collapsed="1" hidden="1">
      <c r="B44" s="310" t="s">
        <v>39</v>
      </c>
    </row>
    <row r="45" outlineLevel="2" collapsed="1" hidden="1">
      <c r="B45" s="311" t="s">
        <v>26</v>
      </c>
      <c r="C45" s="301"/>
      <c r="D45" s="301">
        <v>16619</v>
      </c>
      <c r="E45" s="301">
        <v>16619</v>
      </c>
      <c r="F45" s="301">
        <v>16619</v>
      </c>
      <c r="G45" s="301">
        <v>16619</v>
      </c>
      <c r="H45" s="301">
        <v>16619</v>
      </c>
      <c r="I45" s="301">
        <v>16619</v>
      </c>
      <c r="J45" s="301">
        <v>16619</v>
      </c>
      <c r="K45" s="301">
        <v>16619</v>
      </c>
      <c r="L45" s="301">
        <v>16619</v>
      </c>
      <c r="M45" s="301">
        <v>16619</v>
      </c>
      <c r="N45" s="301">
        <v>16619</v>
      </c>
      <c r="O45" s="301">
        <v>16619</v>
      </c>
    </row>
    <row r="46" outlineLevel="2" collapsed="1" hidden="1">
      <c r="B46" s="312" t="s">
        <v>27</v>
      </c>
      <c r="C46" s="301"/>
      <c r="D46" s="301">
        <v>0</v>
      </c>
      <c r="E46" s="301">
        <v>0</v>
      </c>
      <c r="F46" s="301">
        <v>0</v>
      </c>
      <c r="G46" s="301">
        <v>0</v>
      </c>
      <c r="H46" s="301">
        <v>0</v>
      </c>
      <c r="I46" s="301">
        <v>0</v>
      </c>
      <c r="J46" s="301">
        <v>0</v>
      </c>
      <c r="K46" s="301">
        <v>0</v>
      </c>
      <c r="L46" s="301">
        <v>0</v>
      </c>
      <c r="M46" s="301">
        <v>0</v>
      </c>
      <c r="N46" s="301">
        <v>0</v>
      </c>
      <c r="O46" s="301">
        <v>0</v>
      </c>
    </row>
    <row r="47" outlineLevel="2" collapsed="1" hidden="1">
      <c r="B47" s="312" t="s">
        <v>28</v>
      </c>
      <c r="C47" s="301"/>
      <c r="D47" s="301">
        <v>0</v>
      </c>
      <c r="E47" s="301">
        <v>0</v>
      </c>
      <c r="F47" s="301">
        <v>0</v>
      </c>
      <c r="G47" s="301">
        <v>0</v>
      </c>
      <c r="H47" s="301">
        <v>0</v>
      </c>
      <c r="I47" s="301">
        <v>0</v>
      </c>
      <c r="J47" s="301">
        <v>0</v>
      </c>
      <c r="K47" s="301">
        <v>0</v>
      </c>
      <c r="L47" s="301">
        <v>0</v>
      </c>
      <c r="M47" s="301">
        <v>0</v>
      </c>
      <c r="N47" s="301">
        <v>0</v>
      </c>
      <c r="O47" s="301">
        <v>0</v>
      </c>
    </row>
    <row r="48" outlineLevel="2" collapsed="1" hidden="1">
      <c r="B48" s="311" t="s">
        <v>22</v>
      </c>
      <c r="C48" s="301"/>
      <c r="D48" s="301">
        <v>16619</v>
      </c>
      <c r="E48" s="301">
        <v>16619</v>
      </c>
      <c r="F48" s="301">
        <v>16619</v>
      </c>
      <c r="G48" s="301">
        <v>16619</v>
      </c>
      <c r="H48" s="301">
        <v>16619</v>
      </c>
      <c r="I48" s="301">
        <v>16619</v>
      </c>
      <c r="J48" s="301">
        <v>16619</v>
      </c>
      <c r="K48" s="301">
        <v>16619</v>
      </c>
      <c r="L48" s="301">
        <v>16619</v>
      </c>
      <c r="M48" s="301">
        <v>16619</v>
      </c>
      <c r="N48" s="301">
        <v>16619</v>
      </c>
      <c r="O48" s="301">
        <v>16619</v>
      </c>
    </row>
    <row r="49" outlineLevel="2" collapsed="1" hidden="1">
      <c r="B49" s="312" t="s">
        <v>29</v>
      </c>
      <c r="C49" s="301"/>
      <c r="D49" s="301">
        <v>0</v>
      </c>
      <c r="E49" s="301">
        <v>0</v>
      </c>
      <c r="F49" s="301">
        <v>0</v>
      </c>
      <c r="G49" s="301">
        <v>0</v>
      </c>
      <c r="H49" s="301">
        <v>0</v>
      </c>
      <c r="I49" s="301">
        <v>0</v>
      </c>
      <c r="J49" s="301">
        <v>0</v>
      </c>
      <c r="K49" s="301">
        <v>0</v>
      </c>
      <c r="L49" s="301">
        <v>0</v>
      </c>
      <c r="M49" s="301">
        <v>0</v>
      </c>
      <c r="N49" s="301">
        <v>0</v>
      </c>
      <c r="O49" s="301">
        <v>0</v>
      </c>
    </row>
    <row r="50" outlineLevel="2" collapsed="1" hidden="1">
      <c r="B50" s="311" t="s">
        <v>23</v>
      </c>
      <c r="C50" s="301"/>
      <c r="D50" s="301">
        <v>39.548514162547811</v>
      </c>
      <c r="E50" s="301">
        <v>39.649640828396727</v>
      </c>
      <c r="F50" s="301">
        <v>39.101177231024515</v>
      </c>
      <c r="G50" s="301">
        <v>39.86435309224786</v>
      </c>
      <c r="H50" s="301">
        <v>39.816531948142085</v>
      </c>
      <c r="I50" s="301">
        <v>40.256683421984654</v>
      </c>
      <c r="J50" s="301">
        <v>40.232232463903266</v>
      </c>
      <c r="K50" s="301">
        <v>37.347184526155083</v>
      </c>
      <c r="L50" s="301">
        <v>46.213275448934866</v>
      </c>
      <c r="M50" s="301">
        <v>46.212271909829063</v>
      </c>
      <c r="N50" s="301">
        <v>46.560196077801791</v>
      </c>
      <c r="O50" s="301">
        <v>46.585986334010663</v>
      </c>
    </row>
    <row r="51" outlineLevel="2" collapsed="1" hidden="1">
      <c r="B51" s="312" t="s">
        <v>31</v>
      </c>
      <c r="C51" s="313"/>
      <c r="D51" s="313">
        <v>2.8556602078980311</v>
      </c>
      <c r="E51" s="313">
        <v>2.8629622115696534</v>
      </c>
      <c r="F51" s="313">
        <v>2.8233595690011084</v>
      </c>
      <c r="G51" s="313">
        <v>2.8784658349297452</v>
      </c>
      <c r="H51" s="313">
        <v>2.8750128369799932</v>
      </c>
      <c r="I51" s="313">
        <v>2.90679463905058</v>
      </c>
      <c r="J51" s="313">
        <v>2.9050291206861978</v>
      </c>
      <c r="K51" s="313">
        <v>2.6967098761288946</v>
      </c>
      <c r="L51" s="313">
        <v>3.3368993645057969</v>
      </c>
      <c r="M51" s="313">
        <v>3.3368269024486956</v>
      </c>
      <c r="N51" s="313">
        <v>3.3619492925785033</v>
      </c>
      <c r="O51" s="313">
        <v>3.3638115169873513</v>
      </c>
    </row>
    <row r="52" outlineLevel="2" collapsed="1" hidden="1">
      <c r="B52" s="312" t="s">
        <v>32</v>
      </c>
      <c r="C52" s="301"/>
      <c r="D52" s="301">
        <v>224.71359515611093</v>
      </c>
      <c r="E52" s="301">
        <v>255.93655651410077</v>
      </c>
      <c r="F52" s="301">
        <v>255.49842678818254</v>
      </c>
      <c r="G52" s="301">
        <v>226.4936914059864</v>
      </c>
      <c r="H52" s="301">
        <v>226.41158375287483</v>
      </c>
      <c r="I52" s="301">
        <v>227.83284413107288</v>
      </c>
      <c r="J52" s="301">
        <v>227.33318810338196</v>
      </c>
      <c r="K52" s="301">
        <v>3002.1748800545029</v>
      </c>
      <c r="L52" s="301">
        <v>233.07348859495784</v>
      </c>
      <c r="M52" s="301">
        <v>234.12319520293812</v>
      </c>
      <c r="N52" s="301">
        <v>233.87171687461296</v>
      </c>
      <c r="O52" s="301">
        <v>234.71790619186797</v>
      </c>
    </row>
    <row r="53" outlineLevel="2" collapsed="1" hidden="1">
      <c r="B53" s="312" t="s">
        <v>33</v>
      </c>
      <c r="C53" s="301"/>
      <c r="D53" s="301">
        <v>180.22489627924662</v>
      </c>
      <c r="E53" s="301">
        <v>210.6133500319265</v>
      </c>
      <c r="F53" s="301">
        <v>210.61054876083537</v>
      </c>
      <c r="G53" s="301">
        <v>180.21418235421081</v>
      </c>
      <c r="H53" s="301">
        <v>180.20278467385762</v>
      </c>
      <c r="I53" s="301">
        <v>180.18482778498023</v>
      </c>
      <c r="J53" s="301">
        <v>180.18130995499647</v>
      </c>
      <c r="K53" s="301">
        <v>2957.0782613623114</v>
      </c>
      <c r="L53" s="301">
        <v>180.17323915787256</v>
      </c>
      <c r="M53" s="301">
        <v>180.16864606005424</v>
      </c>
      <c r="N53" s="301">
        <v>180.16485414295264</v>
      </c>
      <c r="O53" s="301">
        <v>180.1617150819402</v>
      </c>
    </row>
    <row r="54" outlineLevel="2" collapsed="1" hidden="1">
      <c r="B54" s="312" t="s">
        <v>34</v>
      </c>
      <c r="C54" s="301"/>
      <c r="D54" s="301">
        <v>4.5680041930112312</v>
      </c>
      <c r="E54" s="301">
        <v>5.2874186572803605</v>
      </c>
      <c r="F54" s="301">
        <v>5.4145095917894182</v>
      </c>
      <c r="G54" s="301">
        <v>6.0532480087747569</v>
      </c>
      <c r="H54" s="301">
        <v>6.0346392961970725</v>
      </c>
      <c r="I54" s="301">
        <v>7.0035521374653067</v>
      </c>
      <c r="J54" s="301">
        <v>6.519259688193717</v>
      </c>
      <c r="K54" s="301">
        <v>7.3238824540460223</v>
      </c>
      <c r="L54" s="301">
        <v>6.2529201068740674</v>
      </c>
      <c r="M54" s="301">
        <v>7.292217441571136</v>
      </c>
      <c r="N54" s="301">
        <v>6.7053226871091454</v>
      </c>
      <c r="O54" s="301">
        <v>7.43914368104486</v>
      </c>
    </row>
    <row r="55" outlineLevel="2" collapsed="1" hidden="1">
      <c r="B55" s="312" t="s">
        <v>35</v>
      </c>
      <c r="C55" s="301"/>
      <c r="D55" s="301">
        <v>0.37218052130525237</v>
      </c>
      <c r="E55" s="301">
        <v>0.38614699649722062</v>
      </c>
      <c r="F55" s="301">
        <v>0.37219120453320348</v>
      </c>
      <c r="G55" s="301">
        <v>0.36190795075300053</v>
      </c>
      <c r="H55" s="301">
        <v>0.35762783467811582</v>
      </c>
      <c r="I55" s="301">
        <v>0.38778078664268867</v>
      </c>
      <c r="J55" s="301">
        <v>0.40038599628861532</v>
      </c>
      <c r="K55" s="301">
        <v>0.42555171199109276</v>
      </c>
      <c r="L55" s="301">
        <v>0.43405388127640437</v>
      </c>
      <c r="M55" s="301">
        <v>0.4500597914837518</v>
      </c>
      <c r="N55" s="301">
        <v>0.44134396674944742</v>
      </c>
      <c r="O55" s="301">
        <v>0.53106109487234288</v>
      </c>
    </row>
    <row r="56" outlineLevel="2" collapsed="1" hidden="1">
      <c r="B56" s="312" t="s">
        <v>36</v>
      </c>
      <c r="C56" s="301"/>
      <c r="D56" s="301">
        <v>16433.834919006364</v>
      </c>
      <c r="E56" s="301">
        <v>16402.713084315928</v>
      </c>
      <c r="F56" s="301">
        <v>16402.602750441896</v>
      </c>
      <c r="G56" s="301">
        <v>16432.370661685556</v>
      </c>
      <c r="H56" s="301">
        <v>16432.40494819609</v>
      </c>
      <c r="I56" s="301">
        <v>16431.423839291165</v>
      </c>
      <c r="J56" s="301">
        <v>16431.899044359867</v>
      </c>
      <c r="K56" s="301">
        <v>13654.172304472186</v>
      </c>
      <c r="L56" s="301">
        <v>16432.139786853364</v>
      </c>
      <c r="M56" s="301">
        <v>16431.089076708136</v>
      </c>
      <c r="N56" s="301">
        <v>16431.688479202883</v>
      </c>
      <c r="O56" s="301">
        <v>16430.868080141274</v>
      </c>
    </row>
    <row r="57" outlineLevel="2" collapsed="1" hidden="1">
      <c r="B57" s="312" t="s">
        <v>40</v>
      </c>
      <c r="C57" s="301"/>
      <c r="D57" s="301">
        <v>185.16508099363588</v>
      </c>
      <c r="E57" s="301">
        <v>216.28691568407206</v>
      </c>
      <c r="F57" s="301">
        <v>216.39724955810294</v>
      </c>
      <c r="G57" s="301">
        <v>186.62933831444559</v>
      </c>
      <c r="H57" s="301">
        <v>186.59505180390869</v>
      </c>
      <c r="I57" s="301">
        <v>187.57616070883282</v>
      </c>
      <c r="J57" s="301">
        <v>187.10095564013125</v>
      </c>
      <c r="K57" s="301">
        <v>2964.8276955278129</v>
      </c>
      <c r="L57" s="301">
        <v>186.86021314663267</v>
      </c>
      <c r="M57" s="301">
        <v>187.91092329186446</v>
      </c>
      <c r="N57" s="301">
        <v>187.31152079711723</v>
      </c>
      <c r="O57" s="301">
        <v>188.13191985872777</v>
      </c>
    </row>
    <row r="58" outlineLevel="2" collapsed="1" hidden="1">
      <c r="B58" s="312" t="s">
        <v>41</v>
      </c>
      <c r="C58" s="313"/>
      <c r="D58" s="313">
        <v>3.7665982595636707</v>
      </c>
      <c r="E58" s="313">
        <v>3.5170839475407529</v>
      </c>
      <c r="F58" s="313">
        <v>3.63243360683719</v>
      </c>
      <c r="G58" s="313">
        <v>3.7733472850422749</v>
      </c>
      <c r="H58" s="313">
        <v>3.7736390843275665</v>
      </c>
      <c r="I58" s="313">
        <v>3.7787371810150971</v>
      </c>
      <c r="J58" s="313">
        <v>3.7770974818640939</v>
      </c>
      <c r="K58" s="313">
        <v>3.944752631986288</v>
      </c>
      <c r="L58" s="313">
        <v>3.7782150906296352</v>
      </c>
      <c r="M58" s="313">
        <v>3.7852446426696509</v>
      </c>
      <c r="N58" s="313">
        <v>3.785112617463827</v>
      </c>
      <c r="O58" s="313">
        <v>3.7903751456808767</v>
      </c>
    </row>
    <row r="59" outlineLevel="2" collapsed="1" hidden="1">
      <c r="B59" s="310" t="s">
        <v>42</v>
      </c>
    </row>
    <row r="60" outlineLevel="2" collapsed="1" hidden="1">
      <c r="B60" s="314" t="s">
        <v>22</v>
      </c>
      <c r="C60" s="315"/>
      <c r="D60" s="315">
        <v>4405</v>
      </c>
      <c r="E60" s="315">
        <v>4405</v>
      </c>
      <c r="F60" s="315">
        <v>4405</v>
      </c>
      <c r="G60" s="315">
        <v>4405</v>
      </c>
      <c r="H60" s="315">
        <v>4405</v>
      </c>
      <c r="I60" s="315">
        <v>4405</v>
      </c>
      <c r="J60" s="315">
        <v>4405</v>
      </c>
      <c r="K60" s="315">
        <v>4405</v>
      </c>
      <c r="L60" s="315">
        <v>4405</v>
      </c>
      <c r="M60" s="315">
        <v>4405</v>
      </c>
      <c r="N60" s="315">
        <v>4405</v>
      </c>
      <c r="O60" s="315">
        <v>4405</v>
      </c>
    </row>
    <row r="61" outlineLevel="2" collapsed="1" hidden="1">
      <c r="B61" s="314" t="s">
        <v>23</v>
      </c>
      <c r="C61" s="315"/>
      <c r="D61" s="315">
        <v>0</v>
      </c>
      <c r="E61" s="315">
        <v>0</v>
      </c>
      <c r="F61" s="315">
        <v>0</v>
      </c>
      <c r="G61" s="315">
        <v>0</v>
      </c>
      <c r="H61" s="315">
        <v>0</v>
      </c>
      <c r="I61" s="315">
        <v>0</v>
      </c>
      <c r="J61" s="315">
        <v>0</v>
      </c>
      <c r="K61" s="315">
        <v>0</v>
      </c>
      <c r="L61" s="315">
        <v>0</v>
      </c>
      <c r="M61" s="315">
        <v>0</v>
      </c>
      <c r="N61" s="315">
        <v>0</v>
      </c>
      <c r="O61" s="315">
        <v>0</v>
      </c>
    </row>
    <row r="62" outlineLevel="1"/>
    <row r="63" outlineLevel="1">
      <c r="B63" s="308" t="s">
        <v>43</v>
      </c>
      <c r="C63" s="309"/>
      <c r="D63" s="309"/>
      <c r="E63" s="309"/>
      <c r="F63" s="309"/>
      <c r="G63" s="309"/>
      <c r="H63" s="309"/>
      <c r="I63" s="309"/>
      <c r="J63" s="309"/>
      <c r="K63" s="309"/>
      <c r="L63" s="309"/>
      <c r="M63" s="309"/>
      <c r="N63" s="309"/>
      <c r="O63" s="309"/>
    </row>
    <row r="64" outlineLevel="1">
      <c r="B64" s="298" t="s">
        <v>19</v>
      </c>
      <c r="C64" s="301"/>
      <c r="D64" s="301">
        <v>124823.00300000001</v>
      </c>
      <c r="E64" s="301">
        <v>124823.00300000001</v>
      </c>
      <c r="F64" s="301">
        <v>124823.00300000001</v>
      </c>
      <c r="G64" s="301">
        <v>124823.00300000001</v>
      </c>
      <c r="H64" s="301">
        <v>124823.00300000001</v>
      </c>
      <c r="I64" s="301">
        <v>124823.00300000001</v>
      </c>
      <c r="J64" s="301">
        <v>124823.00300000001</v>
      </c>
      <c r="K64" s="301">
        <v>124823.00300000001</v>
      </c>
      <c r="L64" s="301">
        <v>124823.00300000001</v>
      </c>
      <c r="M64" s="301">
        <v>124823.00300000001</v>
      </c>
      <c r="N64" s="301">
        <v>124823.00300000001</v>
      </c>
      <c r="O64" s="301">
        <v>124823.00300000001</v>
      </c>
    </row>
    <row r="65" outlineLevel="1">
      <c r="B65" s="298" t="s">
        <v>20</v>
      </c>
      <c r="C65" s="300"/>
      <c r="D65" s="300">
        <v>147.259482285411</v>
      </c>
      <c r="E65" s="300">
        <v>148.086840397984</v>
      </c>
      <c r="F65" s="300">
        <v>148.564822477704</v>
      </c>
      <c r="G65" s="300">
        <v>149.195474862759</v>
      </c>
      <c r="H65" s="300">
        <v>149.379060675304</v>
      </c>
      <c r="I65" s="300">
        <v>149.459677181759</v>
      </c>
      <c r="J65" s="300">
        <v>149.472330740273</v>
      </c>
      <c r="K65" s="300">
        <v>149.428240541853</v>
      </c>
      <c r="L65" s="300">
        <v>149.348248153603</v>
      </c>
      <c r="M65" s="300">
        <v>149.237636468156</v>
      </c>
      <c r="N65" s="300">
        <v>149.068204332942</v>
      </c>
      <c r="O65" s="300">
        <v>148.863638852118</v>
      </c>
    </row>
    <row r="66" outlineLevel="2" collapsed="1" hidden="1">
      <c r="B66" s="310" t="s">
        <v>44</v>
      </c>
    </row>
    <row r="67" outlineLevel="2" collapsed="1" hidden="1">
      <c r="B67" s="311" t="s">
        <v>22</v>
      </c>
      <c r="C67" s="301"/>
      <c r="D67" s="301">
        <v>37224.999</v>
      </c>
      <c r="E67" s="301">
        <v>37224.999</v>
      </c>
      <c r="F67" s="301">
        <v>37224.999</v>
      </c>
      <c r="G67" s="301">
        <v>37224.999</v>
      </c>
      <c r="H67" s="301">
        <v>37224.999</v>
      </c>
      <c r="I67" s="301">
        <v>37224.999</v>
      </c>
      <c r="J67" s="301">
        <v>37224.999</v>
      </c>
      <c r="K67" s="301">
        <v>37224.999</v>
      </c>
      <c r="L67" s="301">
        <v>37224.999</v>
      </c>
      <c r="M67" s="301">
        <v>37224.999</v>
      </c>
      <c r="N67" s="301">
        <v>37224.999</v>
      </c>
      <c r="O67" s="301">
        <v>37224.999</v>
      </c>
    </row>
    <row r="68" outlineLevel="2" collapsed="1" hidden="1">
      <c r="B68" s="311" t="s">
        <v>23</v>
      </c>
      <c r="C68" s="301"/>
      <c r="D68" s="301">
        <v>98.09910517043896</v>
      </c>
      <c r="E68" s="301">
        <v>98.16964150901515</v>
      </c>
      <c r="F68" s="301">
        <v>98.268739447142337</v>
      </c>
      <c r="G68" s="301">
        <v>98.379342281904115</v>
      </c>
      <c r="H68" s="301">
        <v>98.099059203236038</v>
      </c>
      <c r="I68" s="301">
        <v>97.727839836368517</v>
      </c>
      <c r="J68" s="301">
        <v>97.301824029539972</v>
      </c>
      <c r="K68" s="301">
        <v>96.84012063849768</v>
      </c>
      <c r="L68" s="301">
        <v>96.364575349911988</v>
      </c>
      <c r="M68" s="301">
        <v>95.888615033705335</v>
      </c>
      <c r="N68" s="301">
        <v>95.4153478948037</v>
      </c>
      <c r="O68" s="301">
        <v>94.941712466129019</v>
      </c>
    </row>
    <row r="69" outlineLevel="2" collapsed="1" hidden="1">
      <c r="B69" s="312" t="s">
        <v>30</v>
      </c>
      <c r="C69" s="301"/>
      <c r="D69" s="301">
        <v>6.5143748244097166</v>
      </c>
      <c r="E69" s="301">
        <v>6.5143748241133288</v>
      </c>
      <c r="F69" s="301">
        <v>6.5143748240681445</v>
      </c>
      <c r="G69" s="301">
        <v>6.5143748271344455</v>
      </c>
      <c r="H69" s="301">
        <v>6.5143748233136858</v>
      </c>
      <c r="I69" s="301">
        <v>6.5143748308926028</v>
      </c>
      <c r="J69" s="301">
        <v>6.5143748248143778</v>
      </c>
      <c r="K69" s="301">
        <v>6.5143748264249108</v>
      </c>
      <c r="L69" s="301">
        <v>6.5143748280967078</v>
      </c>
      <c r="M69" s="301">
        <v>6.5143748173845086</v>
      </c>
      <c r="N69" s="301">
        <v>6.5143748286300953</v>
      </c>
      <c r="O69" s="301">
        <v>6.5143748291183048</v>
      </c>
    </row>
    <row r="70" outlineLevel="2" collapsed="1" hidden="1">
      <c r="B70" s="312" t="s">
        <v>31</v>
      </c>
      <c r="C70" s="313"/>
      <c r="D70" s="313">
        <v>3.1623621052219972</v>
      </c>
      <c r="E70" s="313">
        <v>3.1646359429269078</v>
      </c>
      <c r="F70" s="313">
        <v>3.1678305038119894</v>
      </c>
      <c r="G70" s="313">
        <v>3.1713959411599966</v>
      </c>
      <c r="H70" s="313">
        <v>3.1623606234048052</v>
      </c>
      <c r="I70" s="313">
        <v>3.1503938469855219</v>
      </c>
      <c r="J70" s="313">
        <v>3.1366606305469067</v>
      </c>
      <c r="K70" s="313">
        <v>3.1217769748280513</v>
      </c>
      <c r="L70" s="313">
        <v>3.1064471061475216</v>
      </c>
      <c r="M70" s="313">
        <v>3.0911038584701216</v>
      </c>
      <c r="N70" s="313">
        <v>3.075847429136652</v>
      </c>
      <c r="O70" s="313">
        <v>3.0605791274663248</v>
      </c>
    </row>
    <row r="71" outlineLevel="2" collapsed="1" hidden="1">
      <c r="B71" s="312" t="s">
        <v>45</v>
      </c>
      <c r="C71" s="301"/>
      <c r="D71" s="301">
        <v>0</v>
      </c>
      <c r="E71" s="301">
        <v>0</v>
      </c>
      <c r="F71" s="301">
        <v>0</v>
      </c>
      <c r="G71" s="301">
        <v>0</v>
      </c>
      <c r="H71" s="301">
        <v>0</v>
      </c>
      <c r="I71" s="301">
        <v>0</v>
      </c>
      <c r="J71" s="301">
        <v>0</v>
      </c>
      <c r="K71" s="301">
        <v>0</v>
      </c>
      <c r="L71" s="301">
        <v>0</v>
      </c>
      <c r="M71" s="301">
        <v>0</v>
      </c>
      <c r="N71" s="301">
        <v>0</v>
      </c>
      <c r="O71" s="301">
        <v>0</v>
      </c>
    </row>
    <row r="72" outlineLevel="2" collapsed="1" hidden="1">
      <c r="B72" s="312" t="s">
        <v>46</v>
      </c>
      <c r="C72" s="301"/>
      <c r="D72" s="301">
        <v>2384.1882277751765</v>
      </c>
      <c r="E72" s="301">
        <v>2382.229292063515</v>
      </c>
      <c r="F72" s="301">
        <v>2378.8722175013004</v>
      </c>
      <c r="G72" s="301">
        <v>4417.7093572155554</v>
      </c>
      <c r="H72" s="301">
        <v>4412.2950402011911</v>
      </c>
      <c r="I72" s="301">
        <v>4405.0564085503584</v>
      </c>
      <c r="J72" s="301">
        <v>4405.7883836014353</v>
      </c>
      <c r="K72" s="301">
        <v>4399.64279670658</v>
      </c>
      <c r="L72" s="301">
        <v>4391.872087009905</v>
      </c>
      <c r="M72" s="301">
        <v>4392.1728026122082</v>
      </c>
      <c r="N72" s="301">
        <v>4385.6684602064151</v>
      </c>
      <c r="O72" s="301">
        <v>4377.7637211579795</v>
      </c>
    </row>
    <row r="73" outlineLevel="2" collapsed="1" hidden="1">
      <c r="B73" s="312" t="s">
        <v>36</v>
      </c>
      <c r="C73" s="301"/>
      <c r="D73" s="301">
        <v>34938.909877219092</v>
      </c>
      <c r="E73" s="301">
        <v>34940.939356400871</v>
      </c>
      <c r="F73" s="301">
        <v>34944.395520804552</v>
      </c>
      <c r="G73" s="301">
        <v>32905.668982783849</v>
      </c>
      <c r="H73" s="301">
        <v>32910.8030156534</v>
      </c>
      <c r="I73" s="301">
        <v>32917.670432522507</v>
      </c>
      <c r="J73" s="301">
        <v>32916.512443088664</v>
      </c>
      <c r="K73" s="301">
        <v>32922.196321264251</v>
      </c>
      <c r="L73" s="301">
        <v>32929.491488873573</v>
      </c>
      <c r="M73" s="301">
        <v>32928.714815066851</v>
      </c>
      <c r="N73" s="301">
        <v>32934.7458890086</v>
      </c>
      <c r="O73" s="301">
        <v>32942.176986244231</v>
      </c>
    </row>
    <row r="74" outlineLevel="2" collapsed="1" hidden="1">
      <c r="B74" s="312" t="s">
        <v>47</v>
      </c>
      <c r="C74" s="301"/>
      <c r="D74" s="301">
        <v>2286.0891227809134</v>
      </c>
      <c r="E74" s="301">
        <v>2284.0596435991265</v>
      </c>
      <c r="F74" s="301">
        <v>2280.6034791954471</v>
      </c>
      <c r="G74" s="301">
        <v>4319.3300172161507</v>
      </c>
      <c r="H74" s="301">
        <v>4314.1959843465975</v>
      </c>
      <c r="I74" s="301">
        <v>4307.32856747749</v>
      </c>
      <c r="J74" s="301">
        <v>4308.4865569113354</v>
      </c>
      <c r="K74" s="301">
        <v>4302.8026787357439</v>
      </c>
      <c r="L74" s="301">
        <v>4295.50751112643</v>
      </c>
      <c r="M74" s="301">
        <v>4296.2841849331535</v>
      </c>
      <c r="N74" s="301">
        <v>4290.2531109914007</v>
      </c>
      <c r="O74" s="301">
        <v>4282.8220137557728</v>
      </c>
    </row>
    <row r="75" outlineLevel="2" collapsed="1" hidden="1">
      <c r="B75" s="312" t="s">
        <v>48</v>
      </c>
      <c r="C75" s="313"/>
      <c r="D75" s="313">
        <v>3.4805015073596155</v>
      </c>
      <c r="E75" s="313">
        <v>3.461281401676755</v>
      </c>
      <c r="F75" s="313">
        <v>3.442188339275924</v>
      </c>
      <c r="G75" s="313">
        <v>3.3832178197872436</v>
      </c>
      <c r="H75" s="313">
        <v>3.362401360024069</v>
      </c>
      <c r="I75" s="313">
        <v>3.3415882811755173</v>
      </c>
      <c r="J75" s="313">
        <v>3.3210227942603776</v>
      </c>
      <c r="K75" s="313">
        <v>3.3006767157064716</v>
      </c>
      <c r="L75" s="313">
        <v>3.2807349683889324</v>
      </c>
      <c r="M75" s="313">
        <v>3.260611111910543</v>
      </c>
      <c r="N75" s="313">
        <v>3.2395644653541016</v>
      </c>
      <c r="O75" s="313">
        <v>3.2179932667408404</v>
      </c>
    </row>
    <row r="76" outlineLevel="2" collapsed="1" hidden="1">
      <c r="B76" s="310" t="s">
        <v>49</v>
      </c>
    </row>
    <row r="77" outlineLevel="2" collapsed="1" hidden="1">
      <c r="B77" s="314" t="s">
        <v>22</v>
      </c>
      <c r="C77" s="315"/>
      <c r="D77" s="315">
        <v>12438</v>
      </c>
      <c r="E77" s="315">
        <v>12438</v>
      </c>
      <c r="F77" s="315">
        <v>12438</v>
      </c>
      <c r="G77" s="315">
        <v>12438</v>
      </c>
      <c r="H77" s="315">
        <v>12438</v>
      </c>
      <c r="I77" s="315">
        <v>12438</v>
      </c>
      <c r="J77" s="315">
        <v>12438</v>
      </c>
      <c r="K77" s="315">
        <v>12438</v>
      </c>
      <c r="L77" s="315">
        <v>12438</v>
      </c>
      <c r="M77" s="315">
        <v>12438</v>
      </c>
      <c r="N77" s="315">
        <v>12438</v>
      </c>
      <c r="O77" s="315">
        <v>12438</v>
      </c>
    </row>
    <row r="78" outlineLevel="2" collapsed="1" hidden="1">
      <c r="B78" s="314" t="s">
        <v>23</v>
      </c>
      <c r="C78" s="315"/>
      <c r="D78" s="315">
        <v>7.2355648790932037</v>
      </c>
      <c r="E78" s="315">
        <v>7.5323497624114433</v>
      </c>
      <c r="F78" s="315">
        <v>7.8059316711005104</v>
      </c>
      <c r="G78" s="315">
        <v>8.06617614451265</v>
      </c>
      <c r="H78" s="315">
        <v>8.31709136850589</v>
      </c>
      <c r="I78" s="315">
        <v>8.5601829626851824</v>
      </c>
      <c r="J78" s="315">
        <v>8.79588844964189</v>
      </c>
      <c r="K78" s="315">
        <v>9.0241906360738948</v>
      </c>
      <c r="L78" s="315">
        <v>9.2448798888058956</v>
      </c>
      <c r="M78" s="315">
        <v>9.454682505573766</v>
      </c>
      <c r="N78" s="315">
        <v>9.6506308079914991</v>
      </c>
      <c r="O78" s="315">
        <v>9.8362380549625374</v>
      </c>
    </row>
    <row r="79" outlineLevel="2" collapsed="1" hidden="1">
      <c r="B79" s="316" t="s">
        <v>30</v>
      </c>
      <c r="C79" s="315"/>
      <c r="D79" s="315">
        <v>18.656999999999968</v>
      </c>
      <c r="E79" s="315">
        <v>18.656999999999972</v>
      </c>
      <c r="F79" s="315">
        <v>18.657000000000071</v>
      </c>
      <c r="G79" s="315">
        <v>18.65699999999995</v>
      </c>
      <c r="H79" s="315">
        <v>18.657000000000039</v>
      </c>
      <c r="I79" s="315">
        <v>18.657000000000057</v>
      </c>
      <c r="J79" s="315">
        <v>18.656999999999986</v>
      </c>
      <c r="K79" s="315">
        <v>18.656999999999933</v>
      </c>
      <c r="L79" s="315">
        <v>18.657000000000053</v>
      </c>
      <c r="M79" s="315">
        <v>18.65699999999994</v>
      </c>
      <c r="N79" s="315">
        <v>18.656999999999933</v>
      </c>
      <c r="O79" s="315">
        <v>18.656999999999989</v>
      </c>
    </row>
    <row r="80" outlineLevel="2" collapsed="1" hidden="1">
      <c r="B80" s="316" t="s">
        <v>31</v>
      </c>
      <c r="C80" s="317"/>
      <c r="D80" s="317">
        <v>0.698076688769243</v>
      </c>
      <c r="E80" s="317">
        <v>0.726710059084558</v>
      </c>
      <c r="F80" s="317">
        <v>0.75310484043420267</v>
      </c>
      <c r="G80" s="317">
        <v>0.77821284558732751</v>
      </c>
      <c r="H80" s="317">
        <v>0.802420778437616</v>
      </c>
      <c r="I80" s="317">
        <v>0.82587389895660235</v>
      </c>
      <c r="J80" s="317">
        <v>0.8486144186822856</v>
      </c>
      <c r="K80" s="317">
        <v>0.87064067883009111</v>
      </c>
      <c r="L80" s="317">
        <v>0.8919324542986875</v>
      </c>
      <c r="M80" s="317">
        <v>0.91217390309442992</v>
      </c>
      <c r="N80" s="317">
        <v>0.93107870795865888</v>
      </c>
      <c r="O80" s="317">
        <v>0.94898582295827671</v>
      </c>
    </row>
    <row r="81" outlineLevel="2" collapsed="1" hidden="1">
      <c r="B81" s="316" t="s">
        <v>46</v>
      </c>
      <c r="C81" s="315"/>
      <c r="D81" s="315">
        <v>273.2233490766024</v>
      </c>
      <c r="E81" s="315">
        <v>269.00991156379172</v>
      </c>
      <c r="F81" s="315">
        <v>265.13893687827141</v>
      </c>
      <c r="G81" s="315">
        <v>261.25445558354539</v>
      </c>
      <c r="H81" s="315">
        <v>257.35699542805361</v>
      </c>
      <c r="I81" s="315">
        <v>253.40039868621977</v>
      </c>
      <c r="J81" s="315">
        <v>249.36829906464539</v>
      </c>
      <c r="K81" s="315">
        <v>245.2581123091515</v>
      </c>
      <c r="L81" s="315">
        <v>241.07407716168981</v>
      </c>
      <c r="M81" s="315">
        <v>236.66943219811623</v>
      </c>
      <c r="N81" s="315">
        <v>231.92883118767639</v>
      </c>
      <c r="O81" s="315">
        <v>226.92290749087218</v>
      </c>
    </row>
    <row r="82" outlineLevel="2" collapsed="1" hidden="1">
      <c r="B82" s="316" t="s">
        <v>47</v>
      </c>
      <c r="C82" s="315"/>
      <c r="D82" s="315">
        <v>273.223349076597</v>
      </c>
      <c r="E82" s="315">
        <v>269.00991156378944</v>
      </c>
      <c r="F82" s="315">
        <v>265.13893687827328</v>
      </c>
      <c r="G82" s="315">
        <v>261.25445558353516</v>
      </c>
      <c r="H82" s="315">
        <v>257.35699542805924</v>
      </c>
      <c r="I82" s="315">
        <v>253.400398686219</v>
      </c>
      <c r="J82" s="315">
        <v>249.36829906464928</v>
      </c>
      <c r="K82" s="315">
        <v>245.25811230914295</v>
      </c>
      <c r="L82" s="315">
        <v>241.07407716168837</v>
      </c>
      <c r="M82" s="315">
        <v>236.66943219812774</v>
      </c>
      <c r="N82" s="315">
        <v>231.9288311876785</v>
      </c>
      <c r="O82" s="315">
        <v>226.92290749087184</v>
      </c>
    </row>
    <row r="83" outlineLevel="2" collapsed="1" hidden="1">
      <c r="B83" s="316" t="s">
        <v>50</v>
      </c>
      <c r="C83" s="317"/>
      <c r="D83" s="317">
        <v>0.726710059084558</v>
      </c>
      <c r="E83" s="317">
        <v>0.75310484043420223</v>
      </c>
      <c r="F83" s="317">
        <v>0.77821284558732773</v>
      </c>
      <c r="G83" s="317">
        <v>0.80242077843761628</v>
      </c>
      <c r="H83" s="317">
        <v>0.82587389895660235</v>
      </c>
      <c r="I83" s="317">
        <v>0.8486144186822856</v>
      </c>
      <c r="J83" s="317">
        <v>0.87064067883009066</v>
      </c>
      <c r="K83" s="317">
        <v>0.89193245429868739</v>
      </c>
      <c r="L83" s="317">
        <v>0.91217390309442992</v>
      </c>
      <c r="M83" s="317">
        <v>0.9310787079586591</v>
      </c>
      <c r="N83" s="317">
        <v>0.94898582295827671</v>
      </c>
      <c r="O83" s="317">
        <v>0.96667782932459578</v>
      </c>
    </row>
    <row r="84" outlineLevel="2" collapsed="1" hidden="1">
      <c r="B84" s="310" t="s">
        <v>51</v>
      </c>
    </row>
    <row r="85" outlineLevel="2" collapsed="1" hidden="1">
      <c r="B85" s="311" t="s">
        <v>22</v>
      </c>
      <c r="C85" s="301"/>
      <c r="D85" s="301">
        <v>3886</v>
      </c>
      <c r="E85" s="301">
        <v>3886</v>
      </c>
      <c r="F85" s="301">
        <v>3886</v>
      </c>
      <c r="G85" s="301">
        <v>3886</v>
      </c>
      <c r="H85" s="301">
        <v>3886</v>
      </c>
      <c r="I85" s="301">
        <v>3886</v>
      </c>
      <c r="J85" s="301">
        <v>3886</v>
      </c>
      <c r="K85" s="301">
        <v>3886</v>
      </c>
      <c r="L85" s="301">
        <v>3886</v>
      </c>
      <c r="M85" s="301">
        <v>3886</v>
      </c>
      <c r="N85" s="301">
        <v>3886</v>
      </c>
      <c r="O85" s="301">
        <v>3886</v>
      </c>
    </row>
    <row r="86" outlineLevel="2" collapsed="1" hidden="1">
      <c r="B86" s="311" t="s">
        <v>23</v>
      </c>
      <c r="C86" s="301"/>
      <c r="D86" s="301">
        <v>3.6612636905288589</v>
      </c>
      <c r="E86" s="301">
        <v>3.762405233443582</v>
      </c>
      <c r="F86" s="301">
        <v>3.8665442751906913</v>
      </c>
      <c r="G86" s="301">
        <v>3.9695773335181341</v>
      </c>
      <c r="H86" s="301">
        <v>4.0695748884583081</v>
      </c>
      <c r="I86" s="301">
        <v>4.1655946729589726</v>
      </c>
      <c r="J86" s="301">
        <v>4.2571432405581389</v>
      </c>
      <c r="K86" s="301">
        <v>4.3439316721826371</v>
      </c>
      <c r="L86" s="301">
        <v>4.4257647295318092</v>
      </c>
      <c r="M86" s="301">
        <v>4.50076684874443</v>
      </c>
      <c r="N86" s="301">
        <v>4.5673371567970644</v>
      </c>
      <c r="O86" s="301">
        <v>4.6257254027092278</v>
      </c>
    </row>
    <row r="87" outlineLevel="2" collapsed="1" hidden="1">
      <c r="B87" s="312" t="s">
        <v>30</v>
      </c>
      <c r="C87" s="301"/>
      <c r="D87" s="301">
        <v>2.7201999999999873</v>
      </c>
      <c r="E87" s="301">
        <v>2.7202000000000091</v>
      </c>
      <c r="F87" s="301">
        <v>2.7201999999999948</v>
      </c>
      <c r="G87" s="301">
        <v>2.7202000000000583</v>
      </c>
      <c r="H87" s="301">
        <v>2.7202000000000659</v>
      </c>
      <c r="I87" s="301">
        <v>2.7202000000000779</v>
      </c>
      <c r="J87" s="301">
        <v>2.7202000000000681</v>
      </c>
      <c r="K87" s="301">
        <v>2.7202000000000921</v>
      </c>
      <c r="L87" s="301">
        <v>2.7202000000000743</v>
      </c>
      <c r="M87" s="301">
        <v>2.7202000000000979</v>
      </c>
      <c r="N87" s="301">
        <v>2.7202000000000743</v>
      </c>
      <c r="O87" s="301">
        <v>2.7202000000000512</v>
      </c>
    </row>
    <row r="88" outlineLevel="2" collapsed="1" hidden="1">
      <c r="B88" s="312" t="s">
        <v>31</v>
      </c>
      <c r="C88" s="313"/>
      <c r="D88" s="313">
        <v>1.1306012425719585</v>
      </c>
      <c r="E88" s="313">
        <v>1.1618338343109362</v>
      </c>
      <c r="F88" s="313">
        <v>1.1939920561577018</v>
      </c>
      <c r="G88" s="313">
        <v>1.2258087494137318</v>
      </c>
      <c r="H88" s="313">
        <v>1.2566880767241302</v>
      </c>
      <c r="I88" s="313">
        <v>1.286339065247238</v>
      </c>
      <c r="J88" s="313">
        <v>1.3146093383092554</v>
      </c>
      <c r="K88" s="313">
        <v>1.3414096774624715</v>
      </c>
      <c r="L88" s="313">
        <v>1.3666797929588705</v>
      </c>
      <c r="M88" s="313">
        <v>1.3898405091336377</v>
      </c>
      <c r="N88" s="313">
        <v>1.410397475078867</v>
      </c>
      <c r="O88" s="313">
        <v>1.4284278134974455</v>
      </c>
    </row>
    <row r="89" outlineLevel="2" collapsed="1" hidden="1">
      <c r="B89" s="312" t="s">
        <v>46</v>
      </c>
      <c r="C89" s="301"/>
      <c r="D89" s="301">
        <v>155.50892784055262</v>
      </c>
      <c r="E89" s="301">
        <v>153.67549805389578</v>
      </c>
      <c r="F89" s="301">
        <v>151.89601921067612</v>
      </c>
      <c r="G89" s="301">
        <v>149.94718750357626</v>
      </c>
      <c r="H89" s="301">
        <v>147.84524108518255</v>
      </c>
      <c r="I89" s="301">
        <v>145.61473628943628</v>
      </c>
      <c r="J89" s="301">
        <v>143.27199703302787</v>
      </c>
      <c r="K89" s="301">
        <v>140.8317785212526</v>
      </c>
      <c r="L89" s="301">
        <v>138.31049278759164</v>
      </c>
      <c r="M89" s="301">
        <v>135.62167916329491</v>
      </c>
      <c r="N89" s="301">
        <v>132.70333603970479</v>
      </c>
      <c r="O89" s="301">
        <v>129.64213341944478</v>
      </c>
    </row>
    <row r="90" outlineLevel="2" collapsed="1" hidden="1">
      <c r="B90" s="312" t="s">
        <v>36</v>
      </c>
      <c r="C90" s="301"/>
      <c r="D90" s="301">
        <v>3730.491072159447</v>
      </c>
      <c r="E90" s="301">
        <v>3732.3245019460946</v>
      </c>
      <c r="F90" s="301">
        <v>3734.1039807893203</v>
      </c>
      <c r="G90" s="301">
        <v>3736.0528124964289</v>
      </c>
      <c r="H90" s="301">
        <v>3738.1547589148126</v>
      </c>
      <c r="I90" s="301">
        <v>3740.3852637105683</v>
      </c>
      <c r="J90" s="301">
        <v>3742.7280029669796</v>
      </c>
      <c r="K90" s="301">
        <v>3745.1682214787475</v>
      </c>
      <c r="L90" s="301">
        <v>3747.6895072124157</v>
      </c>
      <c r="M90" s="301">
        <v>3750.3783208367</v>
      </c>
      <c r="N90" s="301">
        <v>3753.2966639602896</v>
      </c>
      <c r="O90" s="301">
        <v>3756.357866580564</v>
      </c>
    </row>
    <row r="91" outlineLevel="2" collapsed="1" hidden="1">
      <c r="B91" s="312" t="s">
        <v>47</v>
      </c>
      <c r="C91" s="301"/>
      <c r="D91" s="301">
        <v>155.50892784055321</v>
      </c>
      <c r="E91" s="301">
        <v>153.67549805390556</v>
      </c>
      <c r="F91" s="301">
        <v>151.89601921067992</v>
      </c>
      <c r="G91" s="301">
        <v>149.94718750357114</v>
      </c>
      <c r="H91" s="301">
        <v>147.84524108518752</v>
      </c>
      <c r="I91" s="301">
        <v>145.61473628943182</v>
      </c>
      <c r="J91" s="301">
        <v>143.27199703302048</v>
      </c>
      <c r="K91" s="301">
        <v>140.83177852125232</v>
      </c>
      <c r="L91" s="301">
        <v>138.3104927875842</v>
      </c>
      <c r="M91" s="301">
        <v>135.62167916329997</v>
      </c>
      <c r="N91" s="301">
        <v>132.70333603971034</v>
      </c>
      <c r="O91" s="301">
        <v>129.64213341943594</v>
      </c>
    </row>
    <row r="92" outlineLevel="2" collapsed="1" hidden="1">
      <c r="B92" s="312" t="s">
        <v>50</v>
      </c>
      <c r="C92" s="313"/>
      <c r="D92" s="313">
        <v>1.1618338343109365</v>
      </c>
      <c r="E92" s="313">
        <v>1.1939920561577018</v>
      </c>
      <c r="F92" s="313">
        <v>1.225808749413732</v>
      </c>
      <c r="G92" s="313">
        <v>1.2566880767241302</v>
      </c>
      <c r="H92" s="313">
        <v>1.2863390652472384</v>
      </c>
      <c r="I92" s="313">
        <v>1.3146093383092559</v>
      </c>
      <c r="J92" s="313">
        <v>1.3414096774624715</v>
      </c>
      <c r="K92" s="313">
        <v>1.366679792958871</v>
      </c>
      <c r="L92" s="313">
        <v>1.3898405091336379</v>
      </c>
      <c r="M92" s="313">
        <v>1.4103974750788666</v>
      </c>
      <c r="N92" s="313">
        <v>1.4284278134974455</v>
      </c>
      <c r="O92" s="313">
        <v>1.4450121397420206</v>
      </c>
    </row>
    <row r="93" outlineLevel="2" collapsed="1" hidden="1">
      <c r="B93" s="310" t="s">
        <v>52</v>
      </c>
    </row>
    <row r="94" outlineLevel="2" collapsed="1" hidden="1">
      <c r="B94" s="314" t="s">
        <v>22</v>
      </c>
      <c r="C94" s="315"/>
      <c r="D94" s="315">
        <v>41278</v>
      </c>
      <c r="E94" s="315">
        <v>41278</v>
      </c>
      <c r="F94" s="315">
        <v>41278</v>
      </c>
      <c r="G94" s="315">
        <v>41278</v>
      </c>
      <c r="H94" s="315">
        <v>41278</v>
      </c>
      <c r="I94" s="315">
        <v>41278</v>
      </c>
      <c r="J94" s="315">
        <v>41278</v>
      </c>
      <c r="K94" s="315">
        <v>41278</v>
      </c>
      <c r="L94" s="315">
        <v>41278</v>
      </c>
      <c r="M94" s="315">
        <v>41278</v>
      </c>
      <c r="N94" s="315">
        <v>41278</v>
      </c>
      <c r="O94" s="315">
        <v>41278</v>
      </c>
    </row>
    <row r="95" outlineLevel="2" collapsed="1" hidden="1">
      <c r="B95" s="314" t="s">
        <v>23</v>
      </c>
      <c r="C95" s="315"/>
      <c r="D95" s="315">
        <v>23.338112885467272</v>
      </c>
      <c r="E95" s="315">
        <v>23.612665920906664</v>
      </c>
      <c r="F95" s="315">
        <v>23.871927745297747</v>
      </c>
      <c r="G95" s="315">
        <v>24.121412180472127</v>
      </c>
      <c r="H95" s="315">
        <v>24.363723593396323</v>
      </c>
      <c r="I95" s="315">
        <v>24.599997627156469</v>
      </c>
      <c r="J95" s="315">
        <v>24.830628734393343</v>
      </c>
      <c r="K95" s="315">
        <v>25.055637570139588</v>
      </c>
      <c r="L95" s="315">
        <v>25.2748565225394</v>
      </c>
      <c r="M95" s="315">
        <v>25.485189755195382</v>
      </c>
      <c r="N95" s="315">
        <v>25.683690128228466</v>
      </c>
      <c r="O95" s="315">
        <v>25.873132200161617</v>
      </c>
    </row>
    <row r="96" outlineLevel="2" collapsed="1" hidden="1">
      <c r="B96" s="316" t="s">
        <v>30</v>
      </c>
      <c r="C96" s="315"/>
      <c r="D96" s="315">
        <v>49.533600000000035</v>
      </c>
      <c r="E96" s="315">
        <v>49.533599999999936</v>
      </c>
      <c r="F96" s="315">
        <v>49.533599999999922</v>
      </c>
      <c r="G96" s="315">
        <v>49.533599999999993</v>
      </c>
      <c r="H96" s="315">
        <v>49.533599999999943</v>
      </c>
      <c r="I96" s="315">
        <v>49.533600000000042</v>
      </c>
      <c r="J96" s="315">
        <v>49.533599999999964</v>
      </c>
      <c r="K96" s="315">
        <v>49.533600000000149</v>
      </c>
      <c r="L96" s="315">
        <v>49.533599999999929</v>
      </c>
      <c r="M96" s="315">
        <v>49.533600000000028</v>
      </c>
      <c r="N96" s="315">
        <v>49.533599999999957</v>
      </c>
      <c r="O96" s="315">
        <v>49.533599999999971</v>
      </c>
    </row>
    <row r="97" outlineLevel="2" collapsed="1" hidden="1">
      <c r="B97" s="316" t="s">
        <v>31</v>
      </c>
      <c r="C97" s="317"/>
      <c r="D97" s="317">
        <v>0.67846638554582894</v>
      </c>
      <c r="E97" s="317">
        <v>0.68644796514094664</v>
      </c>
      <c r="F97" s="317">
        <v>0.69398501124951062</v>
      </c>
      <c r="G97" s="317">
        <v>0.70123781715602873</v>
      </c>
      <c r="H97" s="317">
        <v>0.70828209487076865</v>
      </c>
      <c r="I97" s="317">
        <v>0.71515085887368</v>
      </c>
      <c r="J97" s="317">
        <v>0.72185557636687858</v>
      </c>
      <c r="K97" s="317">
        <v>0.728396847816452</v>
      </c>
      <c r="L97" s="317">
        <v>0.7347698005486526</v>
      </c>
      <c r="M97" s="317">
        <v>0.74088443495892375</v>
      </c>
      <c r="N97" s="317">
        <v>0.74665507422535393</v>
      </c>
      <c r="O97" s="317">
        <v>0.75216237802688946</v>
      </c>
    </row>
    <row r="98" outlineLevel="2" collapsed="1" hidden="1">
      <c r="B98" s="316" t="s">
        <v>46</v>
      </c>
      <c r="C98" s="315"/>
      <c r="D98" s="315">
        <v>1014.506059720563</v>
      </c>
      <c r="E98" s="315">
        <v>1008.9429037572326</v>
      </c>
      <c r="F98" s="315">
        <v>1004.2618083244057</v>
      </c>
      <c r="G98" s="315">
        <v>999.25821833767236</v>
      </c>
      <c r="H98" s="315">
        <v>993.91565705614835</v>
      </c>
      <c r="I98" s="315">
        <v>988.1744775764023</v>
      </c>
      <c r="J98" s="315">
        <v>981.98540133075392</v>
      </c>
      <c r="K98" s="315">
        <v>975.30246335852644</v>
      </c>
      <c r="L98" s="315">
        <v>968.079362330305</v>
      </c>
      <c r="M98" s="315">
        <v>959.7902420030241</v>
      </c>
      <c r="N98" s="315">
        <v>949.92999121027049</v>
      </c>
      <c r="O98" s="315">
        <v>938.53578075277335</v>
      </c>
    </row>
    <row r="99" outlineLevel="2" collapsed="1" hidden="1">
      <c r="B99" s="316" t="s">
        <v>36</v>
      </c>
      <c r="C99" s="315"/>
      <c r="D99" s="315">
        <v>40263.493940279426</v>
      </c>
      <c r="E99" s="315">
        <v>40269.057096242796</v>
      </c>
      <c r="F99" s="315">
        <v>40273.738191675577</v>
      </c>
      <c r="G99" s="315">
        <v>40278.741781662386</v>
      </c>
      <c r="H99" s="315">
        <v>40284.084342943774</v>
      </c>
      <c r="I99" s="315">
        <v>40289.82552242362</v>
      </c>
      <c r="J99" s="315">
        <v>40296.014598669164</v>
      </c>
      <c r="K99" s="315">
        <v>40302.697536641565</v>
      </c>
      <c r="L99" s="315">
        <v>40309.92063766966</v>
      </c>
      <c r="M99" s="315">
        <v>40318.209757997043</v>
      </c>
      <c r="N99" s="315">
        <v>40328.070008789669</v>
      </c>
      <c r="O99" s="315">
        <v>40339.464219247275</v>
      </c>
    </row>
    <row r="100" outlineLevel="2" collapsed="1" hidden="1">
      <c r="B100" s="316" t="s">
        <v>47</v>
      </c>
      <c r="C100" s="315"/>
      <c r="D100" s="315">
        <v>1014.5060597205758</v>
      </c>
      <c r="E100" s="315">
        <v>1008.9429037572071</v>
      </c>
      <c r="F100" s="315">
        <v>1004.2618083244264</v>
      </c>
      <c r="G100" s="315">
        <v>999.25821833761779</v>
      </c>
      <c r="H100" s="315">
        <v>993.91565705622736</v>
      </c>
      <c r="I100" s="315">
        <v>988.17447757638251</v>
      </c>
      <c r="J100" s="315">
        <v>981.98540133083611</v>
      </c>
      <c r="K100" s="315">
        <v>975.30246335843208</v>
      </c>
      <c r="L100" s="315">
        <v>968.0793623303399</v>
      </c>
      <c r="M100" s="315">
        <v>959.79024200295657</v>
      </c>
      <c r="N100" s="315">
        <v>949.929991210334</v>
      </c>
      <c r="O100" s="315">
        <v>938.53578075272594</v>
      </c>
    </row>
    <row r="101" outlineLevel="2" collapsed="1" hidden="1">
      <c r="B101" s="316" t="s">
        <v>53</v>
      </c>
      <c r="C101" s="317"/>
      <c r="D101" s="317">
        <v>0.68644796514094664</v>
      </c>
      <c r="E101" s="317">
        <v>0.6939850112495104</v>
      </c>
      <c r="F101" s="317">
        <v>0.70123781715602873</v>
      </c>
      <c r="G101" s="317">
        <v>0.70828209487076843</v>
      </c>
      <c r="H101" s="317">
        <v>0.7151508588736798</v>
      </c>
      <c r="I101" s="317">
        <v>0.72185557636687869</v>
      </c>
      <c r="J101" s="317">
        <v>0.72839684781645186</v>
      </c>
      <c r="K101" s="317">
        <v>0.73476980054865282</v>
      </c>
      <c r="L101" s="317">
        <v>0.74088443495892387</v>
      </c>
      <c r="M101" s="317">
        <v>0.746655074225354</v>
      </c>
      <c r="N101" s="317">
        <v>0.7521623780268889</v>
      </c>
      <c r="O101" s="317">
        <v>0.75762741785369991</v>
      </c>
    </row>
    <row r="102" outlineLevel="2" collapsed="1" hidden="1">
      <c r="B102" s="310" t="s">
        <v>54</v>
      </c>
    </row>
    <row r="103" outlineLevel="2" collapsed="1" hidden="1">
      <c r="B103" s="311" t="s">
        <v>22</v>
      </c>
      <c r="C103" s="301"/>
      <c r="D103" s="301">
        <v>25416</v>
      </c>
      <c r="E103" s="301">
        <v>25416</v>
      </c>
      <c r="F103" s="301">
        <v>25416</v>
      </c>
      <c r="G103" s="301">
        <v>25416</v>
      </c>
      <c r="H103" s="301">
        <v>25416</v>
      </c>
      <c r="I103" s="301">
        <v>25416</v>
      </c>
      <c r="J103" s="301">
        <v>25416</v>
      </c>
      <c r="K103" s="301">
        <v>25416</v>
      </c>
      <c r="L103" s="301">
        <v>25416</v>
      </c>
      <c r="M103" s="301">
        <v>25416</v>
      </c>
      <c r="N103" s="301">
        <v>25416</v>
      </c>
      <c r="O103" s="301">
        <v>25416</v>
      </c>
    </row>
    <row r="104" outlineLevel="2" collapsed="1" hidden="1">
      <c r="B104" s="311" t="s">
        <v>23</v>
      </c>
      <c r="C104" s="301"/>
      <c r="D104" s="301">
        <v>0</v>
      </c>
      <c r="E104" s="301">
        <v>0</v>
      </c>
      <c r="F104" s="301">
        <v>0</v>
      </c>
      <c r="G104" s="301">
        <v>0</v>
      </c>
      <c r="H104" s="301">
        <v>0</v>
      </c>
      <c r="I104" s="301">
        <v>0</v>
      </c>
      <c r="J104" s="301">
        <v>0</v>
      </c>
      <c r="K104" s="301">
        <v>0</v>
      </c>
      <c r="L104" s="301">
        <v>0</v>
      </c>
      <c r="M104" s="301">
        <v>0</v>
      </c>
      <c r="N104" s="301">
        <v>0</v>
      </c>
      <c r="O104" s="301">
        <v>0</v>
      </c>
    </row>
    <row r="105" outlineLevel="2" collapsed="1" hidden="1">
      <c r="B105" s="312" t="s">
        <v>30</v>
      </c>
      <c r="C105" s="301"/>
      <c r="D105" s="301">
        <v>53.373599999999946</v>
      </c>
      <c r="E105" s="301">
        <v>53.373599999999918</v>
      </c>
      <c r="F105" s="301">
        <v>53.373599999999925</v>
      </c>
      <c r="G105" s="301">
        <v>53.37360000000016</v>
      </c>
      <c r="H105" s="301">
        <v>53.373599999999996</v>
      </c>
      <c r="I105" s="301">
        <v>53.373599999999826</v>
      </c>
      <c r="J105" s="301">
        <v>53.373599999999961</v>
      </c>
      <c r="K105" s="301">
        <v>53.373599999999904</v>
      </c>
      <c r="L105" s="301">
        <v>53.373600000000131</v>
      </c>
      <c r="M105" s="301">
        <v>53.3735999999999</v>
      </c>
      <c r="N105" s="301">
        <v>53.373599999999904</v>
      </c>
      <c r="O105" s="301">
        <v>53.37360000000006</v>
      </c>
    </row>
    <row r="106" outlineLevel="2" collapsed="1" hidden="1">
      <c r="B106" s="312" t="s">
        <v>46</v>
      </c>
      <c r="C106" s="301"/>
      <c r="D106" s="301">
        <v>754.93753226695333</v>
      </c>
      <c r="E106" s="301">
        <v>754.93753226695389</v>
      </c>
      <c r="F106" s="301">
        <v>754.9375322669531</v>
      </c>
      <c r="G106" s="301">
        <v>754.93753226695583</v>
      </c>
      <c r="H106" s="301">
        <v>754.93753226695492</v>
      </c>
      <c r="I106" s="301">
        <v>754.93753226695219</v>
      </c>
      <c r="J106" s="301">
        <v>754.93753226695253</v>
      </c>
      <c r="K106" s="301">
        <v>754.9375322669523</v>
      </c>
      <c r="L106" s="301">
        <v>754.93753226695526</v>
      </c>
      <c r="M106" s="301">
        <v>754.93753226695139</v>
      </c>
      <c r="N106" s="301">
        <v>754.93753226695264</v>
      </c>
      <c r="O106" s="301">
        <v>754.937532266955</v>
      </c>
    </row>
    <row r="107" outlineLevel="2" collapsed="1" hidden="1">
      <c r="B107" s="312" t="s">
        <v>47</v>
      </c>
      <c r="C107" s="301"/>
      <c r="D107" s="301">
        <v>754.93753226693343</v>
      </c>
      <c r="E107" s="301">
        <v>754.937532266967</v>
      </c>
      <c r="F107" s="301">
        <v>754.937532267034</v>
      </c>
      <c r="G107" s="301">
        <v>754.93753226692979</v>
      </c>
      <c r="H107" s="301">
        <v>754.93753226685521</v>
      </c>
      <c r="I107" s="301">
        <v>754.93753226697072</v>
      </c>
      <c r="J107" s="301">
        <v>754.93753226694093</v>
      </c>
      <c r="K107" s="301">
        <v>754.93753226708623</v>
      </c>
      <c r="L107" s="301">
        <v>754.93753226683293</v>
      </c>
      <c r="M107" s="301">
        <v>754.93753226697822</v>
      </c>
      <c r="N107" s="301">
        <v>754.93753226700051</v>
      </c>
      <c r="O107" s="301">
        <v>754.93753226695583</v>
      </c>
    </row>
    <row r="108" outlineLevel="2" collapsed="1" hidden="1">
      <c r="B108" s="310" t="s">
        <v>55</v>
      </c>
    </row>
    <row r="109" outlineLevel="2" collapsed="1" hidden="1">
      <c r="B109" s="314" t="s">
        <v>22</v>
      </c>
      <c r="C109" s="315"/>
      <c r="D109" s="315">
        <v>381</v>
      </c>
      <c r="E109" s="315">
        <v>381</v>
      </c>
      <c r="F109" s="315">
        <v>381</v>
      </c>
      <c r="G109" s="315">
        <v>381</v>
      </c>
      <c r="H109" s="315">
        <v>381</v>
      </c>
      <c r="I109" s="315">
        <v>381</v>
      </c>
      <c r="J109" s="315">
        <v>381</v>
      </c>
      <c r="K109" s="315">
        <v>381</v>
      </c>
      <c r="L109" s="315">
        <v>381</v>
      </c>
      <c r="M109" s="315">
        <v>381</v>
      </c>
      <c r="N109" s="315">
        <v>381</v>
      </c>
      <c r="O109" s="315">
        <v>381</v>
      </c>
    </row>
    <row r="110" outlineLevel="2" collapsed="1" hidden="1">
      <c r="B110" s="314" t="s">
        <v>23</v>
      </c>
      <c r="C110" s="315"/>
      <c r="D110" s="315">
        <v>0</v>
      </c>
      <c r="E110" s="315">
        <v>0</v>
      </c>
      <c r="F110" s="315">
        <v>0</v>
      </c>
      <c r="G110" s="315">
        <v>0</v>
      </c>
      <c r="H110" s="315">
        <v>0</v>
      </c>
      <c r="I110" s="315">
        <v>0</v>
      </c>
      <c r="J110" s="315">
        <v>0</v>
      </c>
      <c r="K110" s="315">
        <v>0</v>
      </c>
      <c r="L110" s="315">
        <v>0</v>
      </c>
      <c r="M110" s="315">
        <v>0</v>
      </c>
      <c r="N110" s="315">
        <v>0</v>
      </c>
      <c r="O110" s="315">
        <v>0</v>
      </c>
    </row>
    <row r="111" outlineLevel="2" collapsed="1" hidden="1">
      <c r="B111" s="310" t="s">
        <v>56</v>
      </c>
    </row>
    <row r="112" outlineLevel="2" collapsed="1" hidden="1">
      <c r="B112" s="311" t="s">
        <v>22</v>
      </c>
      <c r="C112" s="301"/>
      <c r="D112" s="301">
        <v>4199.004</v>
      </c>
      <c r="E112" s="301">
        <v>4199.004</v>
      </c>
      <c r="F112" s="301">
        <v>4199.004</v>
      </c>
      <c r="G112" s="301">
        <v>4199.004</v>
      </c>
      <c r="H112" s="301">
        <v>4199.004</v>
      </c>
      <c r="I112" s="301">
        <v>4199.004</v>
      </c>
      <c r="J112" s="301">
        <v>4199.004</v>
      </c>
      <c r="K112" s="301">
        <v>4199.004</v>
      </c>
      <c r="L112" s="301">
        <v>4199.004</v>
      </c>
      <c r="M112" s="301">
        <v>4199.004</v>
      </c>
      <c r="N112" s="301">
        <v>4199.004</v>
      </c>
      <c r="O112" s="301">
        <v>4199.004</v>
      </c>
    </row>
    <row r="113" outlineLevel="2" collapsed="1" hidden="1">
      <c r="B113" s="311" t="s">
        <v>23</v>
      </c>
      <c r="C113" s="301"/>
      <c r="D113" s="301">
        <v>14.925435659882751</v>
      </c>
      <c r="E113" s="301">
        <v>15.009777972207019</v>
      </c>
      <c r="F113" s="301">
        <v>14.751679338972576</v>
      </c>
      <c r="G113" s="301">
        <v>14.658966922351752</v>
      </c>
      <c r="H113" s="301">
        <v>14.529611621707183</v>
      </c>
      <c r="I113" s="301">
        <v>14.406062082590177</v>
      </c>
      <c r="J113" s="301">
        <v>14.286846286139424</v>
      </c>
      <c r="K113" s="301">
        <v>14.164360024959144</v>
      </c>
      <c r="L113" s="301">
        <v>14.038171662814296</v>
      </c>
      <c r="M113" s="301">
        <v>13.908382324937097</v>
      </c>
      <c r="N113" s="301">
        <v>13.751198345121235</v>
      </c>
      <c r="O113" s="301">
        <v>13.586830728155684</v>
      </c>
    </row>
    <row r="114" outlineLevel="2" collapsed="1" hidden="1">
      <c r="B114" s="312" t="s">
        <v>31</v>
      </c>
      <c r="C114" s="313"/>
      <c r="D114" s="313">
        <v>4.2654217028274566</v>
      </c>
      <c r="E114" s="313">
        <v>4.2895252223261569</v>
      </c>
      <c r="F114" s="313">
        <v>4.2157652640404937</v>
      </c>
      <c r="G114" s="313">
        <v>4.1892697189195589</v>
      </c>
      <c r="H114" s="313">
        <v>4.1523022950320172</v>
      </c>
      <c r="I114" s="313">
        <v>4.1169940536156222</v>
      </c>
      <c r="J114" s="313">
        <v>4.0829243180924113</v>
      </c>
      <c r="K114" s="313">
        <v>4.0479199424318173</v>
      </c>
      <c r="L114" s="313">
        <v>4.0118575727427634</v>
      </c>
      <c r="M114" s="313">
        <v>3.9747661088021156</v>
      </c>
      <c r="N114" s="313">
        <v>3.9298457477405311</v>
      </c>
      <c r="O114" s="313">
        <v>3.8828724320783743</v>
      </c>
    </row>
    <row r="115" outlineLevel="2" collapsed="1" hidden="1">
      <c r="B115" s="312" t="s">
        <v>57</v>
      </c>
      <c r="C115" s="301"/>
      <c r="D115" s="301">
        <v>333.333</v>
      </c>
      <c r="E115" s="301">
        <v>666.666</v>
      </c>
      <c r="F115" s="301">
        <v>666.666</v>
      </c>
      <c r="G115" s="301">
        <v>666.666</v>
      </c>
      <c r="H115" s="301">
        <v>666.666</v>
      </c>
      <c r="I115" s="301">
        <v>666.666</v>
      </c>
      <c r="J115" s="301">
        <v>666.666</v>
      </c>
      <c r="K115" s="301">
        <v>666.666</v>
      </c>
      <c r="L115" s="301">
        <v>666.666</v>
      </c>
      <c r="M115" s="301">
        <v>666.666</v>
      </c>
      <c r="N115" s="301">
        <v>666.666</v>
      </c>
      <c r="O115" s="301">
        <v>666.666</v>
      </c>
    </row>
    <row r="116" outlineLevel="2" collapsed="1" hidden="1">
      <c r="B116" s="312" t="s">
        <v>36</v>
      </c>
      <c r="C116" s="301"/>
      <c r="D116" s="301">
        <v>3865.671</v>
      </c>
      <c r="E116" s="301">
        <v>3532.338</v>
      </c>
      <c r="F116" s="301">
        <v>3532.338</v>
      </c>
      <c r="G116" s="301">
        <v>3532.338</v>
      </c>
      <c r="H116" s="301">
        <v>3532.338</v>
      </c>
      <c r="I116" s="301">
        <v>3532.338</v>
      </c>
      <c r="J116" s="301">
        <v>3532.338</v>
      </c>
      <c r="K116" s="301">
        <v>3532.338</v>
      </c>
      <c r="L116" s="301">
        <v>3532.338</v>
      </c>
      <c r="M116" s="301">
        <v>3532.338</v>
      </c>
      <c r="N116" s="301">
        <v>3532.338</v>
      </c>
      <c r="O116" s="301">
        <v>3532.338</v>
      </c>
    </row>
    <row r="117" outlineLevel="2" collapsed="1" hidden="1">
      <c r="B117" s="312" t="s">
        <v>58</v>
      </c>
      <c r="C117" s="301"/>
      <c r="D117" s="301">
        <v>333.333</v>
      </c>
      <c r="E117" s="301">
        <v>666.666</v>
      </c>
      <c r="F117" s="301">
        <v>666.666</v>
      </c>
      <c r="G117" s="301">
        <v>666.666</v>
      </c>
      <c r="H117" s="301">
        <v>666.666</v>
      </c>
      <c r="I117" s="301">
        <v>666.666</v>
      </c>
      <c r="J117" s="301">
        <v>666.666</v>
      </c>
      <c r="K117" s="301">
        <v>666.666</v>
      </c>
      <c r="L117" s="301">
        <v>666.666</v>
      </c>
      <c r="M117" s="301">
        <v>666.666</v>
      </c>
      <c r="N117" s="301">
        <v>666.666</v>
      </c>
      <c r="O117" s="301">
        <v>666.666</v>
      </c>
    </row>
    <row r="118" outlineLevel="2" collapsed="1" hidden="1">
      <c r="B118" s="312" t="s">
        <v>59</v>
      </c>
      <c r="C118" s="313"/>
      <c r="D118" s="313">
        <v>4.0724215728</v>
      </c>
      <c r="E118" s="313">
        <v>4.0952377506</v>
      </c>
      <c r="F118" s="313">
        <v>4.1415221658</v>
      </c>
      <c r="G118" s="313">
        <v>4.114083552</v>
      </c>
      <c r="H118" s="313">
        <v>4.0840972415999994</v>
      </c>
      <c r="I118" s="313">
        <v>4.0562814024</v>
      </c>
      <c r="J118" s="313">
        <v>4.0270997394</v>
      </c>
      <c r="K118" s="313">
        <v>3.9940640286</v>
      </c>
      <c r="L118" s="313">
        <v>3.9624056087999997</v>
      </c>
      <c r="M118" s="313">
        <v>3.8878838063999996</v>
      </c>
      <c r="N118" s="313">
        <v>3.8103318462000004</v>
      </c>
      <c r="O118" s="313">
        <v>3.7334359679999998</v>
      </c>
    </row>
    <row r="120">
      <c r="B120" s="296" t="s">
        <v>60</v>
      </c>
      <c r="C120" s="296"/>
      <c r="D120" s="297"/>
      <c r="E120" s="297"/>
      <c r="F120" s="297"/>
      <c r="G120" s="297"/>
      <c r="H120" s="297"/>
      <c r="I120" s="297"/>
      <c r="J120" s="297"/>
      <c r="K120" s="297"/>
      <c r="L120" s="297"/>
      <c r="M120" s="297"/>
      <c r="N120" s="297"/>
      <c r="O120" s="297"/>
    </row>
    <row r="121">
      <c r="B121" s="299" t="s">
        <v>5</v>
      </c>
      <c r="C121" s="301"/>
      <c r="D121" s="301">
        <v>490.29398325199838</v>
      </c>
      <c r="E121" s="301">
        <v>486.5233619829994</v>
      </c>
      <c r="F121" s="301">
        <v>483.24420743262834</v>
      </c>
      <c r="G121" s="301">
        <v>480.16627181982568</v>
      </c>
      <c r="H121" s="301">
        <v>476.16497411182286</v>
      </c>
      <c r="I121" s="301">
        <v>473.39119471697359</v>
      </c>
      <c r="J121" s="301">
        <v>469.86125013803104</v>
      </c>
      <c r="K121" s="301">
        <v>464.21728372650051</v>
      </c>
      <c r="L121" s="301">
        <v>465.29137835394113</v>
      </c>
      <c r="M121" s="301">
        <v>462.679854630417</v>
      </c>
      <c r="N121" s="301">
        <v>459.82641817763954</v>
      </c>
      <c r="O121" s="301">
        <v>456.86193018808376</v>
      </c>
    </row>
    <row r="122">
      <c r="B122" s="299" t="s">
        <v>7</v>
      </c>
      <c r="C122" s="301"/>
      <c r="D122" s="301">
        <v>95.212397153779492</v>
      </c>
      <c r="E122" s="301">
        <v>95.476354737340614</v>
      </c>
      <c r="F122" s="301">
        <v>95.489579892690131</v>
      </c>
      <c r="G122" s="301">
        <v>95.600203876724891</v>
      </c>
      <c r="H122" s="301">
        <v>95.071966313761536</v>
      </c>
      <c r="I122" s="301">
        <v>94.505191650762313</v>
      </c>
      <c r="J122" s="301">
        <v>93.917512824008242</v>
      </c>
      <c r="K122" s="301">
        <v>93.307398888391276</v>
      </c>
      <c r="L122" s="301">
        <v>92.686109651698217</v>
      </c>
      <c r="M122" s="301">
        <v>92.052722691131535</v>
      </c>
      <c r="N122" s="301">
        <v>91.373397992379736</v>
      </c>
      <c r="O122" s="301">
        <v>90.668337460536009</v>
      </c>
    </row>
    <row r="123">
      <c r="B123" s="302" t="s">
        <v>8</v>
      </c>
      <c r="C123" s="303"/>
      <c r="D123" s="303">
        <v>395.08158609821891</v>
      </c>
      <c r="E123" s="303">
        <v>391.04700724565879</v>
      </c>
      <c r="F123" s="303">
        <v>387.75462753993821</v>
      </c>
      <c r="G123" s="303">
        <v>384.56606794310079</v>
      </c>
      <c r="H123" s="303">
        <v>381.09300779806131</v>
      </c>
      <c r="I123" s="303">
        <v>378.88600306621123</v>
      </c>
      <c r="J123" s="303">
        <v>375.94373731402277</v>
      </c>
      <c r="K123" s="303">
        <v>370.90988483810924</v>
      </c>
      <c r="L123" s="303">
        <v>372.60526870224294</v>
      </c>
      <c r="M123" s="303">
        <v>370.6271319392855</v>
      </c>
      <c r="N123" s="303">
        <v>368.45302018525979</v>
      </c>
      <c r="O123" s="303">
        <v>366.19359272754775</v>
      </c>
    </row>
    <row r="124" outlineLevel="1">
      <c r="B124" s="298" t="s">
        <v>9</v>
      </c>
      <c r="C124" s="301"/>
      <c r="D124" s="301">
        <v>327.34035735612957</v>
      </c>
      <c r="E124" s="301">
        <v>327.34103300339063</v>
      </c>
      <c r="F124" s="301">
        <v>327.34179442365843</v>
      </c>
      <c r="G124" s="301">
        <v>327.34243000294151</v>
      </c>
      <c r="H124" s="301">
        <v>327.34319986512918</v>
      </c>
      <c r="I124" s="301">
        <v>327.3438069122181</v>
      </c>
      <c r="J124" s="301">
        <v>327.34435851227573</v>
      </c>
      <c r="K124" s="301">
        <v>327.34488847320654</v>
      </c>
      <c r="L124" s="301">
        <v>327.34545069662516</v>
      </c>
      <c r="M124" s="301">
        <v>327.34590115589896</v>
      </c>
      <c r="N124" s="301">
        <v>327.34624909756485</v>
      </c>
      <c r="O124" s="301">
        <v>327.34678704961635</v>
      </c>
    </row>
    <row r="125" outlineLevel="1">
      <c r="B125" s="298" t="s">
        <v>10</v>
      </c>
      <c r="C125" s="301"/>
      <c r="D125" s="301">
        <v>13.474950484315835</v>
      </c>
      <c r="E125" s="301">
        <v>13.48900617760377</v>
      </c>
      <c r="F125" s="301">
        <v>13.482673138171696</v>
      </c>
      <c r="G125" s="301">
        <v>13.484180825976925</v>
      </c>
      <c r="H125" s="301">
        <v>13.481400615957409</v>
      </c>
      <c r="I125" s="301">
        <v>13.477693334489711</v>
      </c>
      <c r="J125" s="301">
        <v>13.467343687685702</v>
      </c>
      <c r="K125" s="301">
        <v>13.476137877345085</v>
      </c>
      <c r="L125" s="301">
        <v>13.457144312722951</v>
      </c>
      <c r="M125" s="301">
        <v>13.449802518953838</v>
      </c>
      <c r="N125" s="301">
        <v>13.440645736342761</v>
      </c>
      <c r="O125" s="301">
        <v>13.435483617354265</v>
      </c>
    </row>
    <row r="126" outlineLevel="1">
      <c r="B126" s="298" t="s">
        <v>11</v>
      </c>
      <c r="C126" s="301"/>
      <c r="D126" s="301">
        <v>54.266278257773521</v>
      </c>
      <c r="E126" s="301">
        <v>50.216968064664329</v>
      </c>
      <c r="F126" s="301">
        <v>46.9301599781081</v>
      </c>
      <c r="G126" s="301">
        <v>43.739457114182379</v>
      </c>
      <c r="H126" s="301">
        <v>40.268407316974731</v>
      </c>
      <c r="I126" s="301">
        <v>38.064502819503453</v>
      </c>
      <c r="J126" s="301">
        <v>35.132035114061381</v>
      </c>
      <c r="K126" s="301">
        <v>30.088858487557591</v>
      </c>
      <c r="L126" s="301">
        <v>31.802673692894846</v>
      </c>
      <c r="M126" s="301">
        <v>29.831428264432756</v>
      </c>
      <c r="N126" s="301">
        <v>27.666125351352211</v>
      </c>
      <c r="O126" s="301">
        <v>25.411322060577113</v>
      </c>
    </row>
    <row r="127" outlineLevel="1">
      <c r="B127" s="304" t="s">
        <v>12</v>
      </c>
      <c r="C127" s="305"/>
      <c r="D127" s="305">
        <v>13.55861263214754</v>
      </c>
      <c r="E127" s="305">
        <v>12.546878824367767</v>
      </c>
      <c r="F127" s="305">
        <v>11.725658739398289</v>
      </c>
      <c r="G127" s="305">
        <v>10.928450868411568</v>
      </c>
      <c r="H127" s="305">
        <v>10.061197370692822</v>
      </c>
      <c r="I127" s="305">
        <v>9.5105443994771246</v>
      </c>
      <c r="J127" s="305">
        <v>8.7778574537185765</v>
      </c>
      <c r="K127" s="305">
        <v>7.51780276580619</v>
      </c>
      <c r="L127" s="305">
        <v>7.9460052745884022</v>
      </c>
      <c r="M127" s="305">
        <v>7.4534829563920084</v>
      </c>
      <c r="N127" s="305">
        <v>6.912474721217631</v>
      </c>
      <c r="O127" s="305">
        <v>6.3491045148421517</v>
      </c>
    </row>
    <row r="128" outlineLevel="1">
      <c r="B128" s="298" t="s">
        <v>13</v>
      </c>
      <c r="C128" s="301"/>
      <c r="D128" s="301">
        <v>40.707665625625978</v>
      </c>
      <c r="E128" s="301">
        <v>37.670089240296569</v>
      </c>
      <c r="F128" s="301">
        <v>35.20450123870981</v>
      </c>
      <c r="G128" s="301">
        <v>32.811006245770812</v>
      </c>
      <c r="H128" s="301">
        <v>30.207209946281907</v>
      </c>
      <c r="I128" s="301">
        <v>28.553958420026326</v>
      </c>
      <c r="J128" s="301">
        <v>26.3541776603428</v>
      </c>
      <c r="K128" s="301">
        <v>22.5710557217514</v>
      </c>
      <c r="L128" s="301">
        <v>23.856668418306441</v>
      </c>
      <c r="M128" s="301">
        <v>22.377945308040747</v>
      </c>
      <c r="N128" s="301">
        <v>20.75365063013458</v>
      </c>
      <c r="O128" s="301">
        <v>19.062217545734963</v>
      </c>
    </row>
    <row r="129" outlineLevel="1">
      <c r="B129" s="298" t="s">
        <v>14</v>
      </c>
      <c r="C129" s="301"/>
      <c r="D129" s="301">
        <v>0</v>
      </c>
      <c r="E129" s="301">
        <v>0</v>
      </c>
      <c r="F129" s="301">
        <v>0</v>
      </c>
      <c r="G129" s="301">
        <v>0</v>
      </c>
      <c r="H129" s="301">
        <v>0</v>
      </c>
      <c r="I129" s="301">
        <v>0</v>
      </c>
      <c r="J129" s="301">
        <v>0</v>
      </c>
      <c r="K129" s="301">
        <v>0</v>
      </c>
      <c r="L129" s="301">
        <v>0</v>
      </c>
      <c r="M129" s="301">
        <v>0</v>
      </c>
      <c r="N129" s="301">
        <v>0</v>
      </c>
      <c r="O129" s="301">
        <v>0</v>
      </c>
    </row>
    <row r="130" outlineLevel="1">
      <c r="B130" s="298" t="s">
        <v>15</v>
      </c>
      <c r="C130" s="301"/>
      <c r="D130" s="301">
        <v>40.707665625625978</v>
      </c>
      <c r="E130" s="301">
        <v>37.670089240296569</v>
      </c>
      <c r="F130" s="301">
        <v>35.20450123870981</v>
      </c>
      <c r="G130" s="301">
        <v>32.811006245770812</v>
      </c>
      <c r="H130" s="301">
        <v>30.207209946281907</v>
      </c>
      <c r="I130" s="301">
        <v>28.553958420026326</v>
      </c>
      <c r="J130" s="301">
        <v>26.3541776603428</v>
      </c>
      <c r="K130" s="301">
        <v>22.5710557217514</v>
      </c>
      <c r="L130" s="301">
        <v>23.856668418306441</v>
      </c>
      <c r="M130" s="301">
        <v>22.377945308040747</v>
      </c>
      <c r="N130" s="301">
        <v>20.75365063013458</v>
      </c>
      <c r="O130" s="301">
        <v>19.062217545734963</v>
      </c>
    </row>
    <row r="131" outlineLevel="1">
      <c r="B131" s="306" t="s">
        <v>16</v>
      </c>
      <c r="C131" s="307"/>
      <c r="D131" s="307">
        <v>0</v>
      </c>
      <c r="E131" s="307">
        <v>0</v>
      </c>
      <c r="F131" s="307">
        <v>0</v>
      </c>
      <c r="G131" s="307">
        <v>0</v>
      </c>
      <c r="H131" s="307">
        <v>0</v>
      </c>
      <c r="I131" s="307">
        <v>0</v>
      </c>
      <c r="J131" s="307">
        <v>0</v>
      </c>
      <c r="K131" s="307">
        <v>0</v>
      </c>
      <c r="L131" s="307">
        <v>0</v>
      </c>
      <c r="M131" s="307">
        <v>0</v>
      </c>
      <c r="N131" s="307">
        <v>0</v>
      </c>
      <c r="O131" s="307">
        <v>0</v>
      </c>
    </row>
    <row r="132" outlineLevel="1">
      <c r="B132" s="299" t="s">
        <v>17</v>
      </c>
      <c r="C132" s="301"/>
      <c r="D132" s="301">
        <v>16783.6957033291</v>
      </c>
      <c r="E132" s="301">
        <v>16821.365794055684</v>
      </c>
      <c r="F132" s="301">
        <v>16856.570299467563</v>
      </c>
      <c r="G132" s="301">
        <v>16889.381301663339</v>
      </c>
      <c r="H132" s="301">
        <v>16919.588512592883</v>
      </c>
      <c r="I132" s="301">
        <v>16948.1424705569</v>
      </c>
      <c r="J132" s="301">
        <v>16974.496647856056</v>
      </c>
      <c r="K132" s="301">
        <v>16997.067702948614</v>
      </c>
      <c r="L132" s="301">
        <v>17020.92437495698</v>
      </c>
      <c r="M132" s="301">
        <v>17043.302319500355</v>
      </c>
      <c r="N132" s="301">
        <v>17064.055972390772</v>
      </c>
      <c r="O132" s="301">
        <v>17083.118185740084</v>
      </c>
    </row>
    <row r="133" outlineLevel="1"/>
    <row r="134" outlineLevel="1">
      <c r="B134" s="308" t="s">
        <v>18</v>
      </c>
      <c r="C134" s="309"/>
      <c r="D134" s="309"/>
      <c r="E134" s="309"/>
      <c r="F134" s="309"/>
      <c r="G134" s="309"/>
      <c r="H134" s="309"/>
      <c r="I134" s="309"/>
      <c r="J134" s="309"/>
      <c r="K134" s="309"/>
      <c r="L134" s="309"/>
      <c r="M134" s="309"/>
      <c r="N134" s="309"/>
      <c r="O134" s="309"/>
    </row>
    <row r="135" outlineLevel="1">
      <c r="B135" s="298" t="s">
        <v>19</v>
      </c>
      <c r="C135" s="301"/>
      <c r="D135" s="301">
        <v>141604.96370332909</v>
      </c>
      <c r="E135" s="301">
        <v>141642.63379405573</v>
      </c>
      <c r="F135" s="301">
        <v>141677.83829946761</v>
      </c>
      <c r="G135" s="301">
        <v>141710.6493016633</v>
      </c>
      <c r="H135" s="301">
        <v>141740.8565125929</v>
      </c>
      <c r="I135" s="301">
        <v>141769.4104705569</v>
      </c>
      <c r="J135" s="301">
        <v>141795.764647856</v>
      </c>
      <c r="K135" s="301">
        <v>141818.33570294862</v>
      </c>
      <c r="L135" s="301">
        <v>141842.19237495703</v>
      </c>
      <c r="M135" s="301">
        <v>141864.5703195004</v>
      </c>
      <c r="N135" s="301">
        <v>141885.32397239079</v>
      </c>
      <c r="O135" s="301">
        <v>141904.38618574012</v>
      </c>
    </row>
    <row r="136" outlineLevel="1">
      <c r="B136" s="298" t="s">
        <v>20</v>
      </c>
      <c r="C136" s="300"/>
      <c r="D136" s="300">
        <v>490.293983251998</v>
      </c>
      <c r="E136" s="300">
        <v>486.523361982999</v>
      </c>
      <c r="F136" s="300">
        <v>483.244207432628</v>
      </c>
      <c r="G136" s="300">
        <v>480.166271819826</v>
      </c>
      <c r="H136" s="300">
        <v>476.164974111823</v>
      </c>
      <c r="I136" s="300">
        <v>473.391194716974</v>
      </c>
      <c r="J136" s="300">
        <v>469.861250138031</v>
      </c>
      <c r="K136" s="300">
        <v>464.217283726501</v>
      </c>
      <c r="L136" s="300">
        <v>465.291378353941</v>
      </c>
      <c r="M136" s="300">
        <v>462.679854630417</v>
      </c>
      <c r="N136" s="300">
        <v>459.82641817764</v>
      </c>
      <c r="O136" s="300">
        <v>456.861930188084</v>
      </c>
    </row>
    <row r="137" outlineLevel="2" collapsed="1" hidden="1">
      <c r="B137" s="310" t="s">
        <v>21</v>
      </c>
    </row>
    <row r="138" outlineLevel="2" collapsed="1" hidden="1">
      <c r="B138" s="311" t="s">
        <v>22</v>
      </c>
      <c r="C138" s="301"/>
      <c r="D138" s="301">
        <v>14083.946703329109</v>
      </c>
      <c r="E138" s="301">
        <v>14121.616794055697</v>
      </c>
      <c r="F138" s="301">
        <v>14156.821299467574</v>
      </c>
      <c r="G138" s="301">
        <v>14189.632301663334</v>
      </c>
      <c r="H138" s="301">
        <v>14219.839512592889</v>
      </c>
      <c r="I138" s="301">
        <v>14248.39347055689</v>
      </c>
      <c r="J138" s="301">
        <v>14274.747647856049</v>
      </c>
      <c r="K138" s="301">
        <v>14297.318702948618</v>
      </c>
      <c r="L138" s="301">
        <v>14321.175374956983</v>
      </c>
      <c r="M138" s="301">
        <v>14343.55331950035</v>
      </c>
      <c r="N138" s="301">
        <v>14364.306972390767</v>
      </c>
      <c r="O138" s="301">
        <v>14383.369185740079</v>
      </c>
    </row>
    <row r="139" outlineLevel="2" collapsed="1" hidden="1">
      <c r="B139" s="311" t="s">
        <v>23</v>
      </c>
      <c r="C139" s="301"/>
      <c r="D139" s="301">
        <v>12.859398019799354</v>
      </c>
      <c r="E139" s="301">
        <v>12.761683924901606</v>
      </c>
      <c r="F139" s="301">
        <v>12.660117597569903</v>
      </c>
      <c r="G139" s="301">
        <v>12.579226747215124</v>
      </c>
      <c r="H139" s="301">
        <v>12.464795661952106</v>
      </c>
      <c r="I139" s="301">
        <v>12.350759954850838</v>
      </c>
      <c r="J139" s="301">
        <v>12.255232658331449</v>
      </c>
      <c r="K139" s="301">
        <v>12.134150859136248</v>
      </c>
      <c r="L139" s="301">
        <v>12.012630871357418</v>
      </c>
      <c r="M139" s="301">
        <v>11.890522749534197</v>
      </c>
      <c r="N139" s="301">
        <v>11.76549641714222</v>
      </c>
      <c r="O139" s="301">
        <v>11.646919857627871</v>
      </c>
    </row>
    <row r="140" outlineLevel="2" collapsed="1" hidden="1">
      <c r="B140" s="312" t="s">
        <v>24</v>
      </c>
      <c r="C140" s="313"/>
      <c r="D140" s="313">
        <v>1.0873387291548085</v>
      </c>
      <c r="E140" s="313">
        <v>1.0758074899383199</v>
      </c>
      <c r="F140" s="313">
        <v>1.0662755273477853</v>
      </c>
      <c r="G140" s="313">
        <v>1.0541326566009153</v>
      </c>
      <c r="H140" s="313">
        <v>1.0422699871328236</v>
      </c>
      <c r="I140" s="313">
        <v>1.0321359541612205</v>
      </c>
      <c r="J140" s="313">
        <v>1.0200517298216782</v>
      </c>
      <c r="K140" s="313">
        <v>1.0082419889441214</v>
      </c>
      <c r="L140" s="313">
        <v>0.996330742823816</v>
      </c>
      <c r="M140" s="313">
        <v>0.98431646511022841</v>
      </c>
      <c r="N140" s="313">
        <v>0.97298838405618238</v>
      </c>
      <c r="O140" s="313">
        <v>0.95606925060641168</v>
      </c>
    </row>
    <row r="141" outlineLevel="2" collapsed="1" hidden="1">
      <c r="B141" s="310" t="s">
        <v>25</v>
      </c>
    </row>
    <row r="142" outlineLevel="2" collapsed="1" hidden="1">
      <c r="B142" s="314" t="s">
        <v>26</v>
      </c>
      <c r="C142" s="315"/>
      <c r="D142" s="315">
        <v>106497.017</v>
      </c>
      <c r="E142" s="315">
        <v>106497.017</v>
      </c>
      <c r="F142" s="315">
        <v>106497.017</v>
      </c>
      <c r="G142" s="315">
        <v>106497.017</v>
      </c>
      <c r="H142" s="315">
        <v>106497.017</v>
      </c>
      <c r="I142" s="315">
        <v>106497.017</v>
      </c>
      <c r="J142" s="315">
        <v>106497.017</v>
      </c>
      <c r="K142" s="315">
        <v>106497.017</v>
      </c>
      <c r="L142" s="315">
        <v>106497.017</v>
      </c>
      <c r="M142" s="315">
        <v>106497.017</v>
      </c>
      <c r="N142" s="315">
        <v>106497.017</v>
      </c>
      <c r="O142" s="315">
        <v>106497.017</v>
      </c>
    </row>
    <row r="143" outlineLevel="2" collapsed="1" hidden="1">
      <c r="B143" s="316" t="s">
        <v>27</v>
      </c>
      <c r="C143" s="315"/>
      <c r="D143" s="315">
        <v>0</v>
      </c>
      <c r="E143" s="315">
        <v>0</v>
      </c>
      <c r="F143" s="315">
        <v>0</v>
      </c>
      <c r="G143" s="315">
        <v>0</v>
      </c>
      <c r="H143" s="315">
        <v>0</v>
      </c>
      <c r="I143" s="315">
        <v>0</v>
      </c>
      <c r="J143" s="315">
        <v>0</v>
      </c>
      <c r="K143" s="315">
        <v>0</v>
      </c>
      <c r="L143" s="315">
        <v>0</v>
      </c>
      <c r="M143" s="315">
        <v>0</v>
      </c>
      <c r="N143" s="315">
        <v>0</v>
      </c>
      <c r="O143" s="315">
        <v>0</v>
      </c>
    </row>
    <row r="144" outlineLevel="2" collapsed="1" hidden="1">
      <c r="B144" s="316" t="s">
        <v>28</v>
      </c>
      <c r="C144" s="315"/>
      <c r="D144" s="315">
        <v>33.043154460906138</v>
      </c>
      <c r="E144" s="315">
        <v>33.8117322423597</v>
      </c>
      <c r="F144" s="315">
        <v>34.259833235924759</v>
      </c>
      <c r="G144" s="315">
        <v>33.979204312858407</v>
      </c>
      <c r="H144" s="315">
        <v>32.636854779620307</v>
      </c>
      <c r="I144" s="315">
        <v>33.998147006825164</v>
      </c>
      <c r="J144" s="315">
        <v>35.042556324991729</v>
      </c>
      <c r="K144" s="315">
        <v>35.4903882437759</v>
      </c>
      <c r="L144" s="315">
        <v>35.310885283622682</v>
      </c>
      <c r="M144" s="315">
        <v>35.889564435797141</v>
      </c>
      <c r="N144" s="315">
        <v>37.084429644284917</v>
      </c>
      <c r="O144" s="315">
        <v>37.2073229168063</v>
      </c>
    </row>
    <row r="145" outlineLevel="2" collapsed="1" hidden="1">
      <c r="B145" s="314" t="s">
        <v>22</v>
      </c>
      <c r="C145" s="315"/>
      <c r="D145" s="315">
        <v>106497.017</v>
      </c>
      <c r="E145" s="315">
        <v>106497.017</v>
      </c>
      <c r="F145" s="315">
        <v>106497.017</v>
      </c>
      <c r="G145" s="315">
        <v>106497.017</v>
      </c>
      <c r="H145" s="315">
        <v>106497.017</v>
      </c>
      <c r="I145" s="315">
        <v>106497.017</v>
      </c>
      <c r="J145" s="315">
        <v>106497.017</v>
      </c>
      <c r="K145" s="315">
        <v>106497.017</v>
      </c>
      <c r="L145" s="315">
        <v>106497.017</v>
      </c>
      <c r="M145" s="315">
        <v>106497.017</v>
      </c>
      <c r="N145" s="315">
        <v>106497.017</v>
      </c>
      <c r="O145" s="315">
        <v>106497.017</v>
      </c>
    </row>
    <row r="146" outlineLevel="2" collapsed="1" hidden="1">
      <c r="B146" s="316" t="s">
        <v>29</v>
      </c>
      <c r="C146" s="315"/>
      <c r="D146" s="315">
        <v>33.043154460906138</v>
      </c>
      <c r="E146" s="315">
        <v>33.8117322423597</v>
      </c>
      <c r="F146" s="315">
        <v>34.259833235924759</v>
      </c>
      <c r="G146" s="315">
        <v>33.979204312858407</v>
      </c>
      <c r="H146" s="315">
        <v>32.636854779620307</v>
      </c>
      <c r="I146" s="315">
        <v>33.998147006825164</v>
      </c>
      <c r="J146" s="315">
        <v>35.042556324991729</v>
      </c>
      <c r="K146" s="315">
        <v>35.4903882437759</v>
      </c>
      <c r="L146" s="315">
        <v>35.310885283622682</v>
      </c>
      <c r="M146" s="315">
        <v>35.889564435797141</v>
      </c>
      <c r="N146" s="315">
        <v>37.084429644284917</v>
      </c>
      <c r="O146" s="315">
        <v>37.2073229168063</v>
      </c>
    </row>
    <row r="147" outlineLevel="2" collapsed="1" hidden="1">
      <c r="B147" s="314" t="s">
        <v>23</v>
      </c>
      <c r="C147" s="315"/>
      <c r="D147" s="315">
        <v>448.59338878329055</v>
      </c>
      <c r="E147" s="315">
        <v>445.29216698811013</v>
      </c>
      <c r="F147" s="315">
        <v>442.65275537155111</v>
      </c>
      <c r="G147" s="315">
        <v>439.42595936626594</v>
      </c>
      <c r="H147" s="315">
        <v>435.91079920770045</v>
      </c>
      <c r="I147" s="315">
        <v>433.13867441159795</v>
      </c>
      <c r="J147" s="315">
        <v>430.02699758960227</v>
      </c>
      <c r="K147" s="315">
        <v>427.689211776833</v>
      </c>
      <c r="L147" s="315">
        <v>424.83313637966404</v>
      </c>
      <c r="M147" s="315">
        <v>422.65973077998075</v>
      </c>
      <c r="N147" s="315">
        <v>419.88069499694075</v>
      </c>
      <c r="O147" s="315">
        <v>417.3059238645007</v>
      </c>
    </row>
    <row r="148" outlineLevel="2" collapsed="1" hidden="1">
      <c r="B148" s="316" t="s">
        <v>30</v>
      </c>
      <c r="C148" s="315"/>
      <c r="D148" s="315">
        <v>17.742963164400315</v>
      </c>
      <c r="E148" s="315">
        <v>17.723538616570028</v>
      </c>
      <c r="F148" s="315">
        <v>17.705797639466567</v>
      </c>
      <c r="G148" s="315">
        <v>17.691481613535739</v>
      </c>
      <c r="H148" s="315">
        <v>17.679703991667374</v>
      </c>
      <c r="I148" s="315">
        <v>17.668274973722287</v>
      </c>
      <c r="J148" s="315">
        <v>17.656869718354884</v>
      </c>
      <c r="K148" s="315">
        <v>17.645723672489435</v>
      </c>
      <c r="L148" s="315">
        <v>17.634479569544045</v>
      </c>
      <c r="M148" s="315">
        <v>17.623647482173642</v>
      </c>
      <c r="N148" s="315">
        <v>17.612909988926262</v>
      </c>
      <c r="O148" s="315">
        <v>17.602084056032627</v>
      </c>
    </row>
    <row r="149" outlineLevel="2" collapsed="1" hidden="1">
      <c r="B149" s="316" t="s">
        <v>31</v>
      </c>
      <c r="C149" s="317"/>
      <c r="D149" s="317">
        <v>5.0547149742226933</v>
      </c>
      <c r="E149" s="317">
        <v>5.0175170670342082</v>
      </c>
      <c r="F149" s="317">
        <v>4.9877763848151844</v>
      </c>
      <c r="G149" s="317">
        <v>4.9514171015655686</v>
      </c>
      <c r="H149" s="317">
        <v>4.9118085537479468</v>
      </c>
      <c r="I149" s="317">
        <v>4.8805724698741333</v>
      </c>
      <c r="J149" s="317">
        <v>4.8455103405151965</v>
      </c>
      <c r="K149" s="317">
        <v>4.819168354097652</v>
      </c>
      <c r="L149" s="317">
        <v>4.7869863214628525</v>
      </c>
      <c r="M149" s="317">
        <v>4.7624965583400041</v>
      </c>
      <c r="N149" s="317">
        <v>4.7311826020096772</v>
      </c>
      <c r="O149" s="317">
        <v>4.7021702836747146</v>
      </c>
    </row>
    <row r="150" outlineLevel="2" collapsed="1" hidden="1">
      <c r="B150" s="316" t="s">
        <v>32</v>
      </c>
      <c r="C150" s="315"/>
      <c r="D150" s="315">
        <v>2783.3140900997855</v>
      </c>
      <c r="E150" s="315">
        <v>3775.7003380548317</v>
      </c>
      <c r="F150" s="315">
        <v>2592.2449751784457</v>
      </c>
      <c r="G150" s="315">
        <v>2800.5173494312767</v>
      </c>
      <c r="H150" s="315">
        <v>2832.2585930557161</v>
      </c>
      <c r="I150" s="315">
        <v>2517.4056754156377</v>
      </c>
      <c r="J150" s="315">
        <v>2554.5752595594736</v>
      </c>
      <c r="K150" s="315">
        <v>2554.3751529753645</v>
      </c>
      <c r="L150" s="315">
        <v>2254.146613916726</v>
      </c>
      <c r="M150" s="315">
        <v>2402.7668749864715</v>
      </c>
      <c r="N150" s="315">
        <v>2397.3654566839737</v>
      </c>
      <c r="O150" s="315">
        <v>2552.1125262686573</v>
      </c>
    </row>
    <row r="151" outlineLevel="2" collapsed="1" hidden="1">
      <c r="B151" s="316" t="s">
        <v>33</v>
      </c>
      <c r="C151" s="315"/>
      <c r="D151" s="315">
        <v>1173.4349420173028</v>
      </c>
      <c r="E151" s="315">
        <v>1967.2191917502103</v>
      </c>
      <c r="F151" s="315">
        <v>858.45271416098717</v>
      </c>
      <c r="G151" s="315">
        <v>1007.100793274174</v>
      </c>
      <c r="H151" s="315">
        <v>1154.8611791103479</v>
      </c>
      <c r="I151" s="315">
        <v>852.27272319594147</v>
      </c>
      <c r="J151" s="315">
        <v>986.35937144085676</v>
      </c>
      <c r="K151" s="315">
        <v>898.83763843964755</v>
      </c>
      <c r="L151" s="315">
        <v>823.24124903789675</v>
      </c>
      <c r="M151" s="315">
        <v>831.37935811490217</v>
      </c>
      <c r="N151" s="315">
        <v>839.72443409986965</v>
      </c>
      <c r="O151" s="315">
        <v>959.76328837944379</v>
      </c>
    </row>
    <row r="152" outlineLevel="2" collapsed="1" hidden="1">
      <c r="B152" s="316" t="s">
        <v>34</v>
      </c>
      <c r="C152" s="315"/>
      <c r="D152" s="315">
        <v>1105.0033411086824</v>
      </c>
      <c r="E152" s="315">
        <v>1304.8019233952025</v>
      </c>
      <c r="F152" s="315">
        <v>1231.4557160968543</v>
      </c>
      <c r="G152" s="315">
        <v>1295.2436276468984</v>
      </c>
      <c r="H152" s="315">
        <v>1187.3601654405534</v>
      </c>
      <c r="I152" s="315">
        <v>1173.5296766365925</v>
      </c>
      <c r="J152" s="315">
        <v>1076.6224186888692</v>
      </c>
      <c r="K152" s="315">
        <v>1165.401124727314</v>
      </c>
      <c r="L152" s="315">
        <v>944.56769763137982</v>
      </c>
      <c r="M152" s="315">
        <v>1085.7606970851516</v>
      </c>
      <c r="N152" s="315">
        <v>1071.3119425051573</v>
      </c>
      <c r="O152" s="315">
        <v>1108.6827967285017</v>
      </c>
    </row>
    <row r="153" outlineLevel="2" collapsed="1" hidden="1">
      <c r="B153" s="316" t="s">
        <v>35</v>
      </c>
      <c r="C153" s="315"/>
      <c r="D153" s="315">
        <v>74.025381354909612</v>
      </c>
      <c r="E153" s="315">
        <v>76.110594537878669</v>
      </c>
      <c r="F153" s="315">
        <v>77.3895871885199</v>
      </c>
      <c r="G153" s="315">
        <v>76.438450757474087</v>
      </c>
      <c r="H153" s="315">
        <v>71.806153288782511</v>
      </c>
      <c r="I153" s="315">
        <v>76.132876145227527</v>
      </c>
      <c r="J153" s="315">
        <v>79.2233415585005</v>
      </c>
      <c r="K153" s="315">
        <v>80.09290170405977</v>
      </c>
      <c r="L153" s="315">
        <v>79.139010437328636</v>
      </c>
      <c r="M153" s="315">
        <v>80.590736488611043</v>
      </c>
      <c r="N153" s="315">
        <v>84.061295070931848</v>
      </c>
      <c r="O153" s="315">
        <v>83.962601352243823</v>
      </c>
    </row>
    <row r="154" outlineLevel="2" collapsed="1" hidden="1">
      <c r="B154" s="316" t="s">
        <v>36</v>
      </c>
      <c r="C154" s="315"/>
      <c r="D154" s="315">
        <v>104111.51018103048</v>
      </c>
      <c r="E154" s="315">
        <v>103115.0735581833</v>
      </c>
      <c r="F154" s="315">
        <v>104295.4591492054</v>
      </c>
      <c r="G154" s="315">
        <v>104084.25492390363</v>
      </c>
      <c r="H154" s="315">
        <v>104050.35264746712</v>
      </c>
      <c r="I154" s="315">
        <v>104361.08357711064</v>
      </c>
      <c r="J154" s="315">
        <v>104319.76931190495</v>
      </c>
      <c r="K154" s="315">
        <v>104317.19494688672</v>
      </c>
      <c r="L154" s="315">
        <v>104614.75815771462</v>
      </c>
      <c r="M154" s="315">
        <v>104463.39664370666</v>
      </c>
      <c r="N154" s="315">
        <v>104464.83489886028</v>
      </c>
      <c r="O154" s="315">
        <v>104307.40099035826</v>
      </c>
    </row>
    <row r="155" outlineLevel="2" collapsed="1" hidden="1">
      <c r="B155" s="316" t="s">
        <v>37</v>
      </c>
      <c r="C155" s="315"/>
      <c r="D155" s="315">
        <v>2385.5068189695312</v>
      </c>
      <c r="E155" s="315">
        <v>3381.9434418167252</v>
      </c>
      <c r="F155" s="315">
        <v>2201.5578507945834</v>
      </c>
      <c r="G155" s="315">
        <v>2412.7620760963373</v>
      </c>
      <c r="H155" s="315">
        <v>2446.6643525328732</v>
      </c>
      <c r="I155" s="315">
        <v>2135.9334228893522</v>
      </c>
      <c r="J155" s="315">
        <v>2177.2476880950576</v>
      </c>
      <c r="K155" s="315">
        <v>2179.8220531132652</v>
      </c>
      <c r="L155" s="315">
        <v>1882.2588422854074</v>
      </c>
      <c r="M155" s="315">
        <v>2033.6203562933576</v>
      </c>
      <c r="N155" s="315">
        <v>2032.1821011396987</v>
      </c>
      <c r="O155" s="315">
        <v>2189.6160096417375</v>
      </c>
    </row>
    <row r="156" outlineLevel="2" collapsed="1" hidden="1">
      <c r="B156" s="316" t="s">
        <v>38</v>
      </c>
      <c r="C156" s="317"/>
      <c r="D156" s="317">
        <v>4.4455034493493466</v>
      </c>
      <c r="E156" s="317">
        <v>4.5761667684582159</v>
      </c>
      <c r="F156" s="317">
        <v>4.2375025659151948</v>
      </c>
      <c r="G156" s="317">
        <v>4.2657377321910479</v>
      </c>
      <c r="H156" s="317">
        <v>4.3887178258097963</v>
      </c>
      <c r="I156" s="317">
        <v>4.2519553246164588</v>
      </c>
      <c r="J156" s="317">
        <v>4.3735487284137786</v>
      </c>
      <c r="K156" s="317">
        <v>4.2951159380899995</v>
      </c>
      <c r="L156" s="317">
        <v>4.3328554384696734</v>
      </c>
      <c r="M156" s="317">
        <v>4.3021066073198773</v>
      </c>
      <c r="N156" s="317">
        <v>4.2931727516213281</v>
      </c>
      <c r="O156" s="317">
        <v>4.2452347641600046</v>
      </c>
    </row>
    <row r="157" outlineLevel="2" collapsed="1" hidden="1">
      <c r="B157" s="310" t="s">
        <v>39</v>
      </c>
    </row>
    <row r="158" outlineLevel="2" collapsed="1" hidden="1">
      <c r="B158" s="311" t="s">
        <v>26</v>
      </c>
      <c r="C158" s="301"/>
      <c r="D158" s="301">
        <v>16619</v>
      </c>
      <c r="E158" s="301">
        <v>16619</v>
      </c>
      <c r="F158" s="301">
        <v>16619</v>
      </c>
      <c r="G158" s="301">
        <v>16619</v>
      </c>
      <c r="H158" s="301">
        <v>16619</v>
      </c>
      <c r="I158" s="301">
        <v>16619</v>
      </c>
      <c r="J158" s="301">
        <v>16619</v>
      </c>
      <c r="K158" s="301">
        <v>16619</v>
      </c>
      <c r="L158" s="301">
        <v>16619</v>
      </c>
      <c r="M158" s="301">
        <v>16619</v>
      </c>
      <c r="N158" s="301">
        <v>16619</v>
      </c>
      <c r="O158" s="301">
        <v>16619</v>
      </c>
    </row>
    <row r="159" outlineLevel="2" collapsed="1" hidden="1">
      <c r="B159" s="312" t="s">
        <v>27</v>
      </c>
      <c r="C159" s="301"/>
      <c r="D159" s="301">
        <v>0</v>
      </c>
      <c r="E159" s="301">
        <v>0</v>
      </c>
      <c r="F159" s="301">
        <v>0</v>
      </c>
      <c r="G159" s="301">
        <v>0</v>
      </c>
      <c r="H159" s="301">
        <v>0</v>
      </c>
      <c r="I159" s="301">
        <v>0</v>
      </c>
      <c r="J159" s="301">
        <v>0</v>
      </c>
      <c r="K159" s="301">
        <v>0</v>
      </c>
      <c r="L159" s="301">
        <v>0</v>
      </c>
      <c r="M159" s="301">
        <v>0</v>
      </c>
      <c r="N159" s="301">
        <v>0</v>
      </c>
      <c r="O159" s="301">
        <v>0</v>
      </c>
    </row>
    <row r="160" outlineLevel="2" collapsed="1" hidden="1">
      <c r="B160" s="312" t="s">
        <v>28</v>
      </c>
      <c r="C160" s="301"/>
      <c r="D160" s="301">
        <v>0</v>
      </c>
      <c r="E160" s="301">
        <v>0</v>
      </c>
      <c r="F160" s="301">
        <v>0</v>
      </c>
      <c r="G160" s="301">
        <v>0</v>
      </c>
      <c r="H160" s="301">
        <v>0</v>
      </c>
      <c r="I160" s="301">
        <v>0</v>
      </c>
      <c r="J160" s="301">
        <v>0</v>
      </c>
      <c r="K160" s="301">
        <v>0</v>
      </c>
      <c r="L160" s="301">
        <v>0</v>
      </c>
      <c r="M160" s="301">
        <v>0</v>
      </c>
      <c r="N160" s="301">
        <v>0</v>
      </c>
      <c r="O160" s="301">
        <v>0</v>
      </c>
    </row>
    <row r="161" outlineLevel="2" collapsed="1" hidden="1">
      <c r="B161" s="311" t="s">
        <v>22</v>
      </c>
      <c r="C161" s="301"/>
      <c r="D161" s="301">
        <v>16619</v>
      </c>
      <c r="E161" s="301">
        <v>16619</v>
      </c>
      <c r="F161" s="301">
        <v>16619</v>
      </c>
      <c r="G161" s="301">
        <v>16619</v>
      </c>
      <c r="H161" s="301">
        <v>16619</v>
      </c>
      <c r="I161" s="301">
        <v>16619</v>
      </c>
      <c r="J161" s="301">
        <v>16619</v>
      </c>
      <c r="K161" s="301">
        <v>16619</v>
      </c>
      <c r="L161" s="301">
        <v>16619</v>
      </c>
      <c r="M161" s="301">
        <v>16619</v>
      </c>
      <c r="N161" s="301">
        <v>16619</v>
      </c>
      <c r="O161" s="301">
        <v>16619</v>
      </c>
    </row>
    <row r="162" outlineLevel="2" collapsed="1" hidden="1">
      <c r="B162" s="312" t="s">
        <v>29</v>
      </c>
      <c r="C162" s="301"/>
      <c r="D162" s="301">
        <v>0</v>
      </c>
      <c r="E162" s="301">
        <v>0</v>
      </c>
      <c r="F162" s="301">
        <v>0</v>
      </c>
      <c r="G162" s="301">
        <v>0</v>
      </c>
      <c r="H162" s="301">
        <v>0</v>
      </c>
      <c r="I162" s="301">
        <v>0</v>
      </c>
      <c r="J162" s="301">
        <v>0</v>
      </c>
      <c r="K162" s="301">
        <v>0</v>
      </c>
      <c r="L162" s="301">
        <v>0</v>
      </c>
      <c r="M162" s="301">
        <v>0</v>
      </c>
      <c r="N162" s="301">
        <v>0</v>
      </c>
      <c r="O162" s="301">
        <v>0</v>
      </c>
    </row>
    <row r="163" outlineLevel="2" collapsed="1" hidden="1">
      <c r="B163" s="311" t="s">
        <v>23</v>
      </c>
      <c r="C163" s="301"/>
      <c r="D163" s="301">
        <v>28.84119644890847</v>
      </c>
      <c r="E163" s="301">
        <v>28.469511069987881</v>
      </c>
      <c r="F163" s="301">
        <v>27.931334463507337</v>
      </c>
      <c r="G163" s="301">
        <v>28.161085706344629</v>
      </c>
      <c r="H163" s="301">
        <v>27.789379242170281</v>
      </c>
      <c r="I163" s="301">
        <v>27.901760350524832</v>
      </c>
      <c r="J163" s="301">
        <v>27.57901989009736</v>
      </c>
      <c r="K163" s="301">
        <v>24.393921090531485</v>
      </c>
      <c r="L163" s="301">
        <v>28.445611102919564</v>
      </c>
      <c r="M163" s="301">
        <v>28.129601100902033</v>
      </c>
      <c r="N163" s="301">
        <v>28.180226763556476</v>
      </c>
      <c r="O163" s="301">
        <v>27.909086465955212</v>
      </c>
    </row>
    <row r="164" outlineLevel="2" collapsed="1" hidden="1">
      <c r="B164" s="312" t="s">
        <v>31</v>
      </c>
      <c r="C164" s="313"/>
      <c r="D164" s="313">
        <v>2.0825221576924102</v>
      </c>
      <c r="E164" s="313">
        <v>2.0556840534319427</v>
      </c>
      <c r="F164" s="313">
        <v>2.0168241985804682</v>
      </c>
      <c r="G164" s="313">
        <v>2.0334137341364436</v>
      </c>
      <c r="H164" s="313">
        <v>2.0065741073833769</v>
      </c>
      <c r="I164" s="313">
        <v>2.0146887550773092</v>
      </c>
      <c r="J164" s="313">
        <v>1.9913847925938282</v>
      </c>
      <c r="K164" s="313">
        <v>1.7613999222960337</v>
      </c>
      <c r="L164" s="313">
        <v>2.0539583202059979</v>
      </c>
      <c r="M164" s="313">
        <v>2.0311403406391744</v>
      </c>
      <c r="N164" s="313">
        <v>2.0347958430872959</v>
      </c>
      <c r="O164" s="313">
        <v>2.0152177483089391</v>
      </c>
    </row>
    <row r="165" outlineLevel="2" collapsed="1" hidden="1">
      <c r="B165" s="312" t="s">
        <v>32</v>
      </c>
      <c r="C165" s="301"/>
      <c r="D165" s="301">
        <v>215.79213558784031</v>
      </c>
      <c r="E165" s="301">
        <v>247.27743675581473</v>
      </c>
      <c r="F165" s="301">
        <v>246.30531131821775</v>
      </c>
      <c r="G165" s="301">
        <v>217.55231865136176</v>
      </c>
      <c r="H165" s="301">
        <v>216.25728154967058</v>
      </c>
      <c r="I165" s="301">
        <v>217.84585569639438</v>
      </c>
      <c r="J165" s="301">
        <v>216.31287704547324</v>
      </c>
      <c r="K165" s="301">
        <v>2991.5432363043187</v>
      </c>
      <c r="L165" s="301">
        <v>216.60901462688193</v>
      </c>
      <c r="M165" s="301">
        <v>217.83633631542145</v>
      </c>
      <c r="N165" s="301">
        <v>216.51363654602997</v>
      </c>
      <c r="O165" s="301">
        <v>217.57625787207539</v>
      </c>
    </row>
    <row r="166" outlineLevel="2" collapsed="1" hidden="1">
      <c r="B166" s="312" t="s">
        <v>33</v>
      </c>
      <c r="C166" s="301"/>
      <c r="D166" s="301">
        <v>180.17628810237741</v>
      </c>
      <c r="E166" s="301">
        <v>210.5622972554149</v>
      </c>
      <c r="F166" s="301">
        <v>210.55512391057047</v>
      </c>
      <c r="G166" s="301">
        <v>180.15550915746294</v>
      </c>
      <c r="H166" s="301">
        <v>180.14669744896341</v>
      </c>
      <c r="I166" s="301">
        <v>180.13457083297351</v>
      </c>
      <c r="J166" s="301">
        <v>180.12661934977982</v>
      </c>
      <c r="K166" s="301">
        <v>2957.021689861966</v>
      </c>
      <c r="L166" s="301">
        <v>180.11557910106944</v>
      </c>
      <c r="M166" s="301">
        <v>180.11398952286845</v>
      </c>
      <c r="N166" s="301">
        <v>180.10557754820937</v>
      </c>
      <c r="O166" s="301">
        <v>180.09920353949914</v>
      </c>
    </row>
    <row r="167" outlineLevel="2" collapsed="1" hidden="1">
      <c r="B167" s="312" t="s">
        <v>34</v>
      </c>
      <c r="C167" s="301"/>
      <c r="D167" s="301">
        <v>6.3804063203863768</v>
      </c>
      <c r="E167" s="301">
        <v>7.8355315596312538</v>
      </c>
      <c r="F167" s="301">
        <v>7.4235114127528226</v>
      </c>
      <c r="G167" s="301">
        <v>8.8525390719881472</v>
      </c>
      <c r="H167" s="301">
        <v>7.9427840566432275</v>
      </c>
      <c r="I167" s="301">
        <v>9.3984112370845</v>
      </c>
      <c r="J167" s="301">
        <v>8.1801705445353061</v>
      </c>
      <c r="K167" s="301">
        <v>9.6735860055966185</v>
      </c>
      <c r="L167" s="301">
        <v>7.5810123101690552</v>
      </c>
      <c r="M167" s="301">
        <v>9.1075307582835325</v>
      </c>
      <c r="N167" s="301">
        <v>7.7497574718412325</v>
      </c>
      <c r="O167" s="301">
        <v>9.0007747151106141</v>
      </c>
    </row>
    <row r="168" outlineLevel="2" collapsed="1" hidden="1">
      <c r="B168" s="312" t="s">
        <v>35</v>
      </c>
      <c r="C168" s="301"/>
      <c r="D168" s="301">
        <v>0.39424471616809431</v>
      </c>
      <c r="E168" s="301">
        <v>0.41009687078069151</v>
      </c>
      <c r="F168" s="301">
        <v>0.39534153138719058</v>
      </c>
      <c r="G168" s="301">
        <v>0.38318471556601696</v>
      </c>
      <c r="H168" s="301">
        <v>0.37842080189364818</v>
      </c>
      <c r="I168" s="301">
        <v>0.41111327581154078</v>
      </c>
      <c r="J168" s="301">
        <v>0.42706726106079218</v>
      </c>
      <c r="K168" s="301">
        <v>0.45403934622483944</v>
      </c>
      <c r="L168" s="301">
        <v>0.46681211272383083</v>
      </c>
      <c r="M168" s="301">
        <v>0.48521493336748694</v>
      </c>
      <c r="N168" s="301">
        <v>0.47807476242295127</v>
      </c>
      <c r="O168" s="301">
        <v>0.56719315151043093</v>
      </c>
    </row>
    <row r="169" outlineLevel="2" collapsed="1" hidden="1">
      <c r="B169" s="312" t="s">
        <v>36</v>
      </c>
      <c r="C169" s="301"/>
      <c r="D169" s="301">
        <v>16432.049060859768</v>
      </c>
      <c r="E169" s="301">
        <v>16400.192074314607</v>
      </c>
      <c r="F169" s="301">
        <v>16400.626023144527</v>
      </c>
      <c r="G169" s="301">
        <v>16429.608767056376</v>
      </c>
      <c r="H169" s="301">
        <v>16430.532097690619</v>
      </c>
      <c r="I169" s="301">
        <v>16429.055904653047</v>
      </c>
      <c r="J169" s="301">
        <v>16430.266142845041</v>
      </c>
      <c r="K169" s="301">
        <v>13651.850684786796</v>
      </c>
      <c r="L169" s="301">
        <v>16430.836596475892</v>
      </c>
      <c r="M169" s="301">
        <v>16429.293264784941</v>
      </c>
      <c r="N169" s="301">
        <v>16430.6665902185</v>
      </c>
      <c r="O169" s="301">
        <v>16429.332828595227</v>
      </c>
    </row>
    <row r="170" outlineLevel="2" collapsed="1" hidden="1">
      <c r="B170" s="312" t="s">
        <v>40</v>
      </c>
      <c r="C170" s="301"/>
      <c r="D170" s="301">
        <v>186.950939140232</v>
      </c>
      <c r="E170" s="301">
        <v>218.80792568539229</v>
      </c>
      <c r="F170" s="301">
        <v>218.37397685547509</v>
      </c>
      <c r="G170" s="301">
        <v>189.39123294362358</v>
      </c>
      <c r="H170" s="301">
        <v>188.46790230937998</v>
      </c>
      <c r="I170" s="301">
        <v>189.94409534695251</v>
      </c>
      <c r="J170" s="301">
        <v>188.73385715495627</v>
      </c>
      <c r="K170" s="301">
        <v>2967.1493152132034</v>
      </c>
      <c r="L170" s="301">
        <v>188.16340352410751</v>
      </c>
      <c r="M170" s="301">
        <v>189.70673521505839</v>
      </c>
      <c r="N170" s="301">
        <v>188.33340978149832</v>
      </c>
      <c r="O170" s="301">
        <v>189.66717140477292</v>
      </c>
    </row>
    <row r="171" outlineLevel="2" collapsed="1" hidden="1">
      <c r="B171" s="312" t="s">
        <v>41</v>
      </c>
      <c r="C171" s="313"/>
      <c r="D171" s="313">
        <v>1.828171595238101</v>
      </c>
      <c r="E171" s="313">
        <v>1.6439416191525811</v>
      </c>
      <c r="F171" s="313">
        <v>1.6933350217940018</v>
      </c>
      <c r="G171" s="313">
        <v>1.8390754725260894</v>
      </c>
      <c r="H171" s="313">
        <v>1.8349652841254374</v>
      </c>
      <c r="I171" s="313">
        <v>1.8420880176176908</v>
      </c>
      <c r="J171" s="313">
        <v>1.8368681965618308</v>
      </c>
      <c r="K171" s="313">
        <v>1.9985909418700665</v>
      </c>
      <c r="L171" s="313">
        <v>1.8361974076649212</v>
      </c>
      <c r="M171" s="313">
        <v>1.8454594403624927</v>
      </c>
      <c r="N171" s="313">
        <v>1.841839779310706</v>
      </c>
      <c r="O171" s="313">
        <v>1.8491900792013556</v>
      </c>
    </row>
    <row r="172" outlineLevel="2" collapsed="1" hidden="1">
      <c r="B172" s="310" t="s">
        <v>42</v>
      </c>
    </row>
    <row r="173" outlineLevel="2" collapsed="1" hidden="1">
      <c r="B173" s="314" t="s">
        <v>22</v>
      </c>
      <c r="C173" s="315"/>
      <c r="D173" s="315">
        <v>4405</v>
      </c>
      <c r="E173" s="315">
        <v>4405</v>
      </c>
      <c r="F173" s="315">
        <v>4405</v>
      </c>
      <c r="G173" s="315">
        <v>4405</v>
      </c>
      <c r="H173" s="315">
        <v>4405</v>
      </c>
      <c r="I173" s="315">
        <v>4405</v>
      </c>
      <c r="J173" s="315">
        <v>4405</v>
      </c>
      <c r="K173" s="315">
        <v>4405</v>
      </c>
      <c r="L173" s="315">
        <v>4405</v>
      </c>
      <c r="M173" s="315">
        <v>4405</v>
      </c>
      <c r="N173" s="315">
        <v>4405</v>
      </c>
      <c r="O173" s="315">
        <v>4405</v>
      </c>
    </row>
    <row r="174" outlineLevel="2" collapsed="1" hidden="1">
      <c r="B174" s="314" t="s">
        <v>23</v>
      </c>
      <c r="C174" s="315"/>
      <c r="D174" s="315">
        <v>0</v>
      </c>
      <c r="E174" s="315">
        <v>0</v>
      </c>
      <c r="F174" s="315">
        <v>0</v>
      </c>
      <c r="G174" s="315">
        <v>0</v>
      </c>
      <c r="H174" s="315">
        <v>0</v>
      </c>
      <c r="I174" s="315">
        <v>0</v>
      </c>
      <c r="J174" s="315">
        <v>0</v>
      </c>
      <c r="K174" s="315">
        <v>0</v>
      </c>
      <c r="L174" s="315">
        <v>0</v>
      </c>
      <c r="M174" s="315">
        <v>0</v>
      </c>
      <c r="N174" s="315">
        <v>0</v>
      </c>
      <c r="O174" s="315">
        <v>0</v>
      </c>
    </row>
    <row r="175" outlineLevel="1"/>
    <row r="176" outlineLevel="1">
      <c r="B176" s="308" t="s">
        <v>43</v>
      </c>
      <c r="C176" s="309"/>
      <c r="D176" s="309"/>
      <c r="E176" s="309"/>
      <c r="F176" s="309"/>
      <c r="G176" s="309"/>
      <c r="H176" s="309"/>
      <c r="I176" s="309"/>
      <c r="J176" s="309"/>
      <c r="K176" s="309"/>
      <c r="L176" s="309"/>
      <c r="M176" s="309"/>
      <c r="N176" s="309"/>
      <c r="O176" s="309"/>
    </row>
    <row r="177" outlineLevel="1">
      <c r="B177" s="298" t="s">
        <v>19</v>
      </c>
      <c r="C177" s="301"/>
      <c r="D177" s="301">
        <v>124823.00300000001</v>
      </c>
      <c r="E177" s="301">
        <v>124823.00300000001</v>
      </c>
      <c r="F177" s="301">
        <v>124823.00300000001</v>
      </c>
      <c r="G177" s="301">
        <v>124823.00300000001</v>
      </c>
      <c r="H177" s="301">
        <v>124823.00300000001</v>
      </c>
      <c r="I177" s="301">
        <v>124823.00300000001</v>
      </c>
      <c r="J177" s="301">
        <v>124823.00300000001</v>
      </c>
      <c r="K177" s="301">
        <v>124823.00300000001</v>
      </c>
      <c r="L177" s="301">
        <v>124823.00300000001</v>
      </c>
      <c r="M177" s="301">
        <v>124823.00300000001</v>
      </c>
      <c r="N177" s="301">
        <v>124823.00300000001</v>
      </c>
      <c r="O177" s="301">
        <v>124823.00300000001</v>
      </c>
    </row>
    <row r="178" outlineLevel="1">
      <c r="B178" s="298" t="s">
        <v>20</v>
      </c>
      <c r="C178" s="300"/>
      <c r="D178" s="300">
        <v>95.2123971537795</v>
      </c>
      <c r="E178" s="300">
        <v>95.4763547373406</v>
      </c>
      <c r="F178" s="300">
        <v>95.4895798926901</v>
      </c>
      <c r="G178" s="300">
        <v>95.6002038767249</v>
      </c>
      <c r="H178" s="300">
        <v>95.0719663137615</v>
      </c>
      <c r="I178" s="300">
        <v>94.5051916507623</v>
      </c>
      <c r="J178" s="300">
        <v>93.9175128240082</v>
      </c>
      <c r="K178" s="300">
        <v>93.3073988883913</v>
      </c>
      <c r="L178" s="300">
        <v>92.6861096516982</v>
      </c>
      <c r="M178" s="300">
        <v>92.0527226911315</v>
      </c>
      <c r="N178" s="300">
        <v>91.3733979923797</v>
      </c>
      <c r="O178" s="300">
        <v>90.668337460536</v>
      </c>
    </row>
    <row r="179" outlineLevel="2" collapsed="1" hidden="1">
      <c r="B179" s="310" t="s">
        <v>44</v>
      </c>
    </row>
    <row r="180" outlineLevel="2" collapsed="1" hidden="1">
      <c r="B180" s="311" t="s">
        <v>22</v>
      </c>
      <c r="C180" s="301"/>
      <c r="D180" s="301">
        <v>37224.999</v>
      </c>
      <c r="E180" s="301">
        <v>37224.999</v>
      </c>
      <c r="F180" s="301">
        <v>37224.999</v>
      </c>
      <c r="G180" s="301">
        <v>37224.999</v>
      </c>
      <c r="H180" s="301">
        <v>37224.999</v>
      </c>
      <c r="I180" s="301">
        <v>37224.999</v>
      </c>
      <c r="J180" s="301">
        <v>37224.999</v>
      </c>
      <c r="K180" s="301">
        <v>37224.999</v>
      </c>
      <c r="L180" s="301">
        <v>37224.999</v>
      </c>
      <c r="M180" s="301">
        <v>37224.999</v>
      </c>
      <c r="N180" s="301">
        <v>37224.999</v>
      </c>
      <c r="O180" s="301">
        <v>37224.999</v>
      </c>
    </row>
    <row r="181" outlineLevel="2" collapsed="1" hidden="1">
      <c r="B181" s="311" t="s">
        <v>23</v>
      </c>
      <c r="C181" s="301"/>
      <c r="D181" s="301">
        <v>56.9114721816438</v>
      </c>
      <c r="E181" s="301">
        <v>56.771894854487826</v>
      </c>
      <c r="F181" s="301">
        <v>56.676514523284617</v>
      </c>
      <c r="G181" s="301">
        <v>56.603731934798439</v>
      </c>
      <c r="H181" s="301">
        <v>55.929155611806308</v>
      </c>
      <c r="I181" s="301">
        <v>55.2262306692897</v>
      </c>
      <c r="J181" s="301">
        <v>54.513532171639135</v>
      </c>
      <c r="K181" s="301">
        <v>53.797812723730587</v>
      </c>
      <c r="L181" s="301">
        <v>53.091567565555806</v>
      </c>
      <c r="M181" s="301">
        <v>52.401707416606911</v>
      </c>
      <c r="N181" s="301">
        <v>51.726912964922555</v>
      </c>
      <c r="O181" s="301">
        <v>51.060199213050865</v>
      </c>
    </row>
    <row r="182" outlineLevel="2" collapsed="1" hidden="1">
      <c r="B182" s="312" t="s">
        <v>30</v>
      </c>
      <c r="C182" s="301"/>
      <c r="D182" s="301">
        <v>6.5143748212785848</v>
      </c>
      <c r="E182" s="301">
        <v>6.5143748238908161</v>
      </c>
      <c r="F182" s="301">
        <v>6.5143748274923752</v>
      </c>
      <c r="G182" s="301">
        <v>6.5143748218482056</v>
      </c>
      <c r="H182" s="301">
        <v>6.514374828918827</v>
      </c>
      <c r="I182" s="301">
        <v>6.5143748260241825</v>
      </c>
      <c r="J182" s="301">
        <v>6.5143748277231035</v>
      </c>
      <c r="K182" s="301">
        <v>6.5143748283374263</v>
      </c>
      <c r="L182" s="301">
        <v>6.5143748263685275</v>
      </c>
      <c r="M182" s="301">
        <v>6.5143748282434615</v>
      </c>
      <c r="N182" s="301">
        <v>6.5143748260626309</v>
      </c>
      <c r="O182" s="301">
        <v>6.514374822115041</v>
      </c>
    </row>
    <row r="183" outlineLevel="2" collapsed="1" hidden="1">
      <c r="B183" s="312" t="s">
        <v>31</v>
      </c>
      <c r="C183" s="313"/>
      <c r="D183" s="313">
        <v>1.8346210464094992</v>
      </c>
      <c r="E183" s="313">
        <v>1.8301215757020004</v>
      </c>
      <c r="F183" s="313">
        <v>1.8270468570849805</v>
      </c>
      <c r="G183" s="313">
        <v>1.8247006083669237</v>
      </c>
      <c r="H183" s="313">
        <v>1.8029546954230293</v>
      </c>
      <c r="I183" s="313">
        <v>1.7802949250085309</v>
      </c>
      <c r="J183" s="313">
        <v>1.7573200903502229</v>
      </c>
      <c r="K183" s="313">
        <v>1.7342478711275911</v>
      </c>
      <c r="L183" s="313">
        <v>1.7114810689092823</v>
      </c>
      <c r="M183" s="313">
        <v>1.6892424604209739</v>
      </c>
      <c r="N183" s="313">
        <v>1.667489515793058</v>
      </c>
      <c r="O183" s="313">
        <v>1.6459970638457517</v>
      </c>
    </row>
    <row r="184" outlineLevel="2" collapsed="1" hidden="1">
      <c r="B184" s="312" t="s">
        <v>45</v>
      </c>
      <c r="C184" s="301"/>
      <c r="D184" s="301">
        <v>0</v>
      </c>
      <c r="E184" s="301">
        <v>0</v>
      </c>
      <c r="F184" s="301">
        <v>0</v>
      </c>
      <c r="G184" s="301">
        <v>0</v>
      </c>
      <c r="H184" s="301">
        <v>0</v>
      </c>
      <c r="I184" s="301">
        <v>0</v>
      </c>
      <c r="J184" s="301">
        <v>0</v>
      </c>
      <c r="K184" s="301">
        <v>0</v>
      </c>
      <c r="L184" s="301">
        <v>0</v>
      </c>
      <c r="M184" s="301">
        <v>0</v>
      </c>
      <c r="N184" s="301">
        <v>0</v>
      </c>
      <c r="O184" s="301">
        <v>0</v>
      </c>
    </row>
    <row r="185" outlineLevel="2" collapsed="1" hidden="1">
      <c r="B185" s="312" t="s">
        <v>46</v>
      </c>
      <c r="C185" s="301"/>
      <c r="D185" s="301">
        <v>2370.1913308672924</v>
      </c>
      <c r="E185" s="301">
        <v>2369.9844605477974</v>
      </c>
      <c r="F185" s="301">
        <v>2368.540502618654</v>
      </c>
      <c r="G185" s="301">
        <v>4377.1465424394191</v>
      </c>
      <c r="H185" s="301">
        <v>4375.47548142246</v>
      </c>
      <c r="I185" s="301">
        <v>4372.2860146332787</v>
      </c>
      <c r="J185" s="301">
        <v>4371.7207096601069</v>
      </c>
      <c r="K185" s="301">
        <v>4369.5734881987573</v>
      </c>
      <c r="L185" s="301">
        <v>4365.9810873194829</v>
      </c>
      <c r="M185" s="301">
        <v>4364.8666233426266</v>
      </c>
      <c r="N185" s="301">
        <v>4362.1684268090057</v>
      </c>
      <c r="O185" s="301">
        <v>4358.3285105833429</v>
      </c>
    </row>
    <row r="186" outlineLevel="2" collapsed="1" hidden="1">
      <c r="B186" s="312" t="s">
        <v>36</v>
      </c>
      <c r="C186" s="301"/>
      <c r="D186" s="301">
        <v>34911.719143032438</v>
      </c>
      <c r="E186" s="301">
        <v>34911.786432929825</v>
      </c>
      <c r="F186" s="301">
        <v>34913.135007618548</v>
      </c>
      <c r="G186" s="301">
        <v>32904.456193441751</v>
      </c>
      <c r="H186" s="301">
        <v>32905.452673290543</v>
      </c>
      <c r="I186" s="301">
        <v>32907.939216586245</v>
      </c>
      <c r="J186" s="301">
        <v>32907.79182279126</v>
      </c>
      <c r="K186" s="301">
        <v>32909.223325156367</v>
      </c>
      <c r="L186" s="301">
        <v>32912.109476760546</v>
      </c>
      <c r="M186" s="301">
        <v>32912.534084669351</v>
      </c>
      <c r="N186" s="301">
        <v>32914.55748407721</v>
      </c>
      <c r="O186" s="301">
        <v>32917.730692562589</v>
      </c>
    </row>
    <row r="187" outlineLevel="2" collapsed="1" hidden="1">
      <c r="B187" s="312" t="s">
        <v>47</v>
      </c>
      <c r="C187" s="301"/>
      <c r="D187" s="301">
        <v>2313.2798569675551</v>
      </c>
      <c r="E187" s="301">
        <v>2313.2125670701712</v>
      </c>
      <c r="F187" s="301">
        <v>2311.863992381459</v>
      </c>
      <c r="G187" s="301">
        <v>4320.5428065582537</v>
      </c>
      <c r="H187" s="301">
        <v>4319.5463267094583</v>
      </c>
      <c r="I187" s="301">
        <v>4317.0597834137552</v>
      </c>
      <c r="J187" s="301">
        <v>4317.2071772087411</v>
      </c>
      <c r="K187" s="301">
        <v>4315.7756748436295</v>
      </c>
      <c r="L187" s="301">
        <v>4312.889523239458</v>
      </c>
      <c r="M187" s="301">
        <v>4312.46491533065</v>
      </c>
      <c r="N187" s="301">
        <v>4310.441515922791</v>
      </c>
      <c r="O187" s="301">
        <v>4307.2683074374081</v>
      </c>
    </row>
    <row r="188" outlineLevel="2" collapsed="1" hidden="1">
      <c r="B188" s="312" t="s">
        <v>48</v>
      </c>
      <c r="C188" s="313"/>
      <c r="D188" s="313">
        <v>1.9690007172793858</v>
      </c>
      <c r="E188" s="313">
        <v>1.9453516469920282</v>
      </c>
      <c r="F188" s="313">
        <v>1.9228699476749624</v>
      </c>
      <c r="G188" s="313">
        <v>1.8590095612673139</v>
      </c>
      <c r="H188" s="313">
        <v>1.8366616507394729</v>
      </c>
      <c r="I188" s="313">
        <v>1.8146081020152851</v>
      </c>
      <c r="J188" s="313">
        <v>1.792950461258271</v>
      </c>
      <c r="K188" s="313">
        <v>1.7717322052635571</v>
      </c>
      <c r="L188" s="313">
        <v>1.7510411024477828</v>
      </c>
      <c r="M188" s="313">
        <v>1.730183342360051</v>
      </c>
      <c r="N188" s="313">
        <v>1.7085165435104621</v>
      </c>
      <c r="O188" s="313">
        <v>1.6863704694002726</v>
      </c>
    </row>
    <row r="189" outlineLevel="2" collapsed="1" hidden="1">
      <c r="B189" s="310" t="s">
        <v>49</v>
      </c>
    </row>
    <row r="190" outlineLevel="2" collapsed="1" hidden="1">
      <c r="B190" s="314" t="s">
        <v>22</v>
      </c>
      <c r="C190" s="315"/>
      <c r="D190" s="315">
        <v>12438</v>
      </c>
      <c r="E190" s="315">
        <v>12438</v>
      </c>
      <c r="F190" s="315">
        <v>12438</v>
      </c>
      <c r="G190" s="315">
        <v>12438</v>
      </c>
      <c r="H190" s="315">
        <v>12438</v>
      </c>
      <c r="I190" s="315">
        <v>12438</v>
      </c>
      <c r="J190" s="315">
        <v>12438</v>
      </c>
      <c r="K190" s="315">
        <v>12438</v>
      </c>
      <c r="L190" s="315">
        <v>12438</v>
      </c>
      <c r="M190" s="315">
        <v>12438</v>
      </c>
      <c r="N190" s="315">
        <v>12438</v>
      </c>
      <c r="O190" s="315">
        <v>12438</v>
      </c>
    </row>
    <row r="191" outlineLevel="2" collapsed="1" hidden="1">
      <c r="B191" s="314" t="s">
        <v>23</v>
      </c>
      <c r="C191" s="315"/>
      <c r="D191" s="315">
        <v>5.4717869907524461</v>
      </c>
      <c r="E191" s="315">
        <v>5.63151475734002</v>
      </c>
      <c r="F191" s="315">
        <v>5.7691387882096254</v>
      </c>
      <c r="G191" s="315">
        <v>5.8945812279909333</v>
      </c>
      <c r="H191" s="315">
        <v>6.0118661165608165</v>
      </c>
      <c r="I191" s="315">
        <v>6.1224971780904651</v>
      </c>
      <c r="J191" s="315">
        <v>6.2269023088805273</v>
      </c>
      <c r="K191" s="315">
        <v>6.325051321750923</v>
      </c>
      <c r="L191" s="315">
        <v>6.4167201228092168</v>
      </c>
      <c r="M191" s="315">
        <v>6.4985974300322544</v>
      </c>
      <c r="N191" s="315">
        <v>6.5676789579937571</v>
      </c>
      <c r="O191" s="315">
        <v>6.6274904575420779</v>
      </c>
    </row>
    <row r="192" outlineLevel="2" collapsed="1" hidden="1">
      <c r="B192" s="316" t="s">
        <v>30</v>
      </c>
      <c r="C192" s="315"/>
      <c r="D192" s="315">
        <v>18.656999999999961</v>
      </c>
      <c r="E192" s="315">
        <v>18.656999999999979</v>
      </c>
      <c r="F192" s="315">
        <v>18.656999999999965</v>
      </c>
      <c r="G192" s="315">
        <v>18.657</v>
      </c>
      <c r="H192" s="315">
        <v>18.656999999999965</v>
      </c>
      <c r="I192" s="315">
        <v>18.657000000000021</v>
      </c>
      <c r="J192" s="315">
        <v>18.657000000000082</v>
      </c>
      <c r="K192" s="315">
        <v>18.65700000000005</v>
      </c>
      <c r="L192" s="315">
        <v>18.656999999999936</v>
      </c>
      <c r="M192" s="315">
        <v>18.657000000000075</v>
      </c>
      <c r="N192" s="315">
        <v>18.657000000000004</v>
      </c>
      <c r="O192" s="315">
        <v>18.656999999999957</v>
      </c>
    </row>
    <row r="193" outlineLevel="2" collapsed="1" hidden="1">
      <c r="B193" s="316" t="s">
        <v>31</v>
      </c>
      <c r="C193" s="317"/>
      <c r="D193" s="317">
        <v>0.52790998463602956</v>
      </c>
      <c r="E193" s="317">
        <v>0.54332028531982823</v>
      </c>
      <c r="F193" s="317">
        <v>0.55659804999610474</v>
      </c>
      <c r="G193" s="317">
        <v>0.56870055262816532</v>
      </c>
      <c r="H193" s="317">
        <v>0.580016026682182</v>
      </c>
      <c r="I193" s="317">
        <v>0.59068954926101935</v>
      </c>
      <c r="J193" s="317">
        <v>0.600762403172265</v>
      </c>
      <c r="K193" s="317">
        <v>0.61023167600105388</v>
      </c>
      <c r="L193" s="317">
        <v>0.61907574749727134</v>
      </c>
      <c r="M193" s="317">
        <v>0.62697515002723148</v>
      </c>
      <c r="N193" s="317">
        <v>0.63364003453871265</v>
      </c>
      <c r="O193" s="317">
        <v>0.639410560303143</v>
      </c>
    </row>
    <row r="194" outlineLevel="2" collapsed="1" hidden="1">
      <c r="B194" s="316" t="s">
        <v>46</v>
      </c>
      <c r="C194" s="315"/>
      <c r="D194" s="315">
        <v>247.0262050169413</v>
      </c>
      <c r="E194" s="315">
        <v>241.95441301786545</v>
      </c>
      <c r="F194" s="315">
        <v>237.75361145496208</v>
      </c>
      <c r="G194" s="315">
        <v>233.56545934436772</v>
      </c>
      <c r="H194" s="315">
        <v>229.38235453794249</v>
      </c>
      <c r="I194" s="315">
        <v>225.12836213864358</v>
      </c>
      <c r="J194" s="315">
        <v>220.77878827082404</v>
      </c>
      <c r="K194" s="315">
        <v>216.33202286692605</v>
      </c>
      <c r="L194" s="315">
        <v>211.79754312939406</v>
      </c>
      <c r="M194" s="315">
        <v>206.91205315236192</v>
      </c>
      <c r="N194" s="315">
        <v>201.49742440461273</v>
      </c>
      <c r="O194" s="315">
        <v>195.72396987354429</v>
      </c>
    </row>
    <row r="195" outlineLevel="2" collapsed="1" hidden="1">
      <c r="B195" s="316" t="s">
        <v>47</v>
      </c>
      <c r="C195" s="315"/>
      <c r="D195" s="315">
        <v>247.02620501694082</v>
      </c>
      <c r="E195" s="315">
        <v>241.95441301786156</v>
      </c>
      <c r="F195" s="315">
        <v>237.753611454973</v>
      </c>
      <c r="G195" s="315">
        <v>233.56545934436471</v>
      </c>
      <c r="H195" s="315">
        <v>229.3823545379378</v>
      </c>
      <c r="I195" s="315">
        <v>225.12836213864944</v>
      </c>
      <c r="J195" s="315">
        <v>220.77878827082552</v>
      </c>
      <c r="K195" s="315">
        <v>216.33202286691963</v>
      </c>
      <c r="L195" s="315">
        <v>211.79754312939383</v>
      </c>
      <c r="M195" s="315">
        <v>206.91205315236002</v>
      </c>
      <c r="N195" s="315">
        <v>201.49742440461739</v>
      </c>
      <c r="O195" s="315">
        <v>195.72396987354011</v>
      </c>
    </row>
    <row r="196" outlineLevel="2" collapsed="1" hidden="1">
      <c r="B196" s="316" t="s">
        <v>50</v>
      </c>
      <c r="C196" s="317"/>
      <c r="D196" s="317">
        <v>0.54332028531982834</v>
      </c>
      <c r="E196" s="317">
        <v>0.55659804999610463</v>
      </c>
      <c r="F196" s="317">
        <v>0.56870055262816521</v>
      </c>
      <c r="G196" s="317">
        <v>0.58001602668218222</v>
      </c>
      <c r="H196" s="317">
        <v>0.59068954926101935</v>
      </c>
      <c r="I196" s="317">
        <v>0.60076240317226492</v>
      </c>
      <c r="J196" s="317">
        <v>0.61023167600105388</v>
      </c>
      <c r="K196" s="317">
        <v>0.61907574749727134</v>
      </c>
      <c r="L196" s="317">
        <v>0.62697515002723136</v>
      </c>
      <c r="M196" s="317">
        <v>0.63364003453871287</v>
      </c>
      <c r="N196" s="317">
        <v>0.63941056030314292</v>
      </c>
      <c r="O196" s="317">
        <v>0.64507416693082176</v>
      </c>
    </row>
    <row r="197" outlineLevel="2" collapsed="1" hidden="1">
      <c r="B197" s="310" t="s">
        <v>51</v>
      </c>
    </row>
    <row r="198" outlineLevel="2" collapsed="1" hidden="1">
      <c r="B198" s="311" t="s">
        <v>22</v>
      </c>
      <c r="C198" s="301"/>
      <c r="D198" s="301">
        <v>3886</v>
      </c>
      <c r="E198" s="301">
        <v>3886</v>
      </c>
      <c r="F198" s="301">
        <v>3886</v>
      </c>
      <c r="G198" s="301">
        <v>3886</v>
      </c>
      <c r="H198" s="301">
        <v>3886</v>
      </c>
      <c r="I198" s="301">
        <v>3886</v>
      </c>
      <c r="J198" s="301">
        <v>3886</v>
      </c>
      <c r="K198" s="301">
        <v>3886</v>
      </c>
      <c r="L198" s="301">
        <v>3886</v>
      </c>
      <c r="M198" s="301">
        <v>3886</v>
      </c>
      <c r="N198" s="301">
        <v>3886</v>
      </c>
      <c r="O198" s="301">
        <v>3886</v>
      </c>
    </row>
    <row r="199" outlineLevel="2" collapsed="1" hidden="1">
      <c r="B199" s="311" t="s">
        <v>23</v>
      </c>
      <c r="C199" s="301"/>
      <c r="D199" s="301">
        <v>2.4301063491381307</v>
      </c>
      <c r="E199" s="301">
        <v>2.4798745509234896</v>
      </c>
      <c r="F199" s="301">
        <v>2.5333687612141631</v>
      </c>
      <c r="G199" s="301">
        <v>2.5864354597431078</v>
      </c>
      <c r="H199" s="301">
        <v>2.6371157553558207</v>
      </c>
      <c r="I199" s="301">
        <v>2.6844475956465486</v>
      </c>
      <c r="J199" s="301">
        <v>2.7279222235060616</v>
      </c>
      <c r="K199" s="301">
        <v>2.7672375278874863</v>
      </c>
      <c r="L199" s="301">
        <v>2.80218611171087</v>
      </c>
      <c r="M199" s="301">
        <v>2.8308641305211868</v>
      </c>
      <c r="N199" s="301">
        <v>2.851644326946027</v>
      </c>
      <c r="O199" s="301">
        <v>2.8647677825767279</v>
      </c>
    </row>
    <row r="200" outlineLevel="2" collapsed="1" hidden="1">
      <c r="B200" s="312" t="s">
        <v>30</v>
      </c>
      <c r="C200" s="301"/>
      <c r="D200" s="301">
        <v>2.720200000000053</v>
      </c>
      <c r="E200" s="301">
        <v>2.7202000000000659</v>
      </c>
      <c r="F200" s="301">
        <v>2.7201999999999718</v>
      </c>
      <c r="G200" s="301">
        <v>2.720199999999998</v>
      </c>
      <c r="H200" s="301">
        <v>2.7201999999999269</v>
      </c>
      <c r="I200" s="301">
        <v>2.7202000000000424</v>
      </c>
      <c r="J200" s="301">
        <v>2.7201999999999171</v>
      </c>
      <c r="K200" s="301">
        <v>2.7202000000000321</v>
      </c>
      <c r="L200" s="301">
        <v>2.72019999999992</v>
      </c>
      <c r="M200" s="301">
        <v>2.7202000000000117</v>
      </c>
      <c r="N200" s="301">
        <v>2.7202000000000326</v>
      </c>
      <c r="O200" s="301">
        <v>2.720199999999922</v>
      </c>
    </row>
    <row r="201" outlineLevel="2" collapsed="1" hidden="1">
      <c r="B201" s="312" t="s">
        <v>31</v>
      </c>
      <c r="C201" s="313"/>
      <c r="D201" s="313">
        <v>0.750418841730766</v>
      </c>
      <c r="E201" s="313">
        <v>0.7657873034246494</v>
      </c>
      <c r="F201" s="313">
        <v>0.78230635961322581</v>
      </c>
      <c r="G201" s="313">
        <v>0.7986933998177379</v>
      </c>
      <c r="H201" s="313">
        <v>0.8143435168365889</v>
      </c>
      <c r="I201" s="313">
        <v>0.82895962809466239</v>
      </c>
      <c r="J201" s="313">
        <v>0.8423846289776824</v>
      </c>
      <c r="K201" s="313">
        <v>0.85452522734559544</v>
      </c>
      <c r="L201" s="313">
        <v>0.86531737880932691</v>
      </c>
      <c r="M201" s="313">
        <v>0.87417317463340816</v>
      </c>
      <c r="N201" s="313">
        <v>0.88059011640124352</v>
      </c>
      <c r="O201" s="313">
        <v>0.884642650306761</v>
      </c>
    </row>
    <row r="202" outlineLevel="2" collapsed="1" hidden="1">
      <c r="B202" s="312" t="s">
        <v>46</v>
      </c>
      <c r="C202" s="301"/>
      <c r="D202" s="301">
        <v>146.92156995399509</v>
      </c>
      <c r="E202" s="301">
        <v>144.32698537049384</v>
      </c>
      <c r="F202" s="301">
        <v>141.99220812321326</v>
      </c>
      <c r="G202" s="301">
        <v>139.38781583968395</v>
      </c>
      <c r="H202" s="301">
        <v>136.56948107451728</v>
      </c>
      <c r="I202" s="301">
        <v>133.60973060114321</v>
      </c>
      <c r="J202" s="301">
        <v>130.56442228695772</v>
      </c>
      <c r="K202" s="301">
        <v>127.48397034134163</v>
      </c>
      <c r="L202" s="301">
        <v>124.4164460104921</v>
      </c>
      <c r="M202" s="301">
        <v>121.22527870791242</v>
      </c>
      <c r="N202" s="301">
        <v>117.85306098620954</v>
      </c>
      <c r="O202" s="301">
        <v>114.48682316180758</v>
      </c>
    </row>
    <row r="203" outlineLevel="2" collapsed="1" hidden="1">
      <c r="B203" s="312" t="s">
        <v>36</v>
      </c>
      <c r="C203" s="301"/>
      <c r="D203" s="301">
        <v>3739.0784300460173</v>
      </c>
      <c r="E203" s="301">
        <v>3741.6730146295081</v>
      </c>
      <c r="F203" s="301">
        <v>3744.0077918767815</v>
      </c>
      <c r="G203" s="301">
        <v>3746.6121841603081</v>
      </c>
      <c r="H203" s="301">
        <v>3749.4305189254856</v>
      </c>
      <c r="I203" s="301">
        <v>3752.3902693988507</v>
      </c>
      <c r="J203" s="301">
        <v>3755.4355777130572</v>
      </c>
      <c r="K203" s="301">
        <v>3758.516029658645</v>
      </c>
      <c r="L203" s="301">
        <v>3761.5835539895252</v>
      </c>
      <c r="M203" s="301">
        <v>3764.7747212920817</v>
      </c>
      <c r="N203" s="301">
        <v>3768.1469390137868</v>
      </c>
      <c r="O203" s="301">
        <v>3771.5131768381939</v>
      </c>
    </row>
    <row r="204" outlineLevel="2" collapsed="1" hidden="1">
      <c r="B204" s="312" t="s">
        <v>47</v>
      </c>
      <c r="C204" s="301"/>
      <c r="D204" s="301">
        <v>146.92156995398273</v>
      </c>
      <c r="E204" s="301">
        <v>144.32698537049211</v>
      </c>
      <c r="F204" s="301">
        <v>141.99220812321826</v>
      </c>
      <c r="G204" s="301">
        <v>139.38781583969202</v>
      </c>
      <c r="H204" s="301">
        <v>136.56948107451433</v>
      </c>
      <c r="I204" s="301">
        <v>133.60973060114915</v>
      </c>
      <c r="J204" s="301">
        <v>130.5644222869426</v>
      </c>
      <c r="K204" s="301">
        <v>127.48397034135508</v>
      </c>
      <c r="L204" s="301">
        <v>124.41644601047504</v>
      </c>
      <c r="M204" s="301">
        <v>121.22527870791825</v>
      </c>
      <c r="N204" s="301">
        <v>117.85306098621339</v>
      </c>
      <c r="O204" s="301">
        <v>114.48682316180599</v>
      </c>
    </row>
    <row r="205" outlineLevel="2" collapsed="1" hidden="1">
      <c r="B205" s="312" t="s">
        <v>50</v>
      </c>
      <c r="C205" s="313"/>
      <c r="D205" s="313">
        <v>0.76578730342464918</v>
      </c>
      <c r="E205" s="313">
        <v>0.782306359613226</v>
      </c>
      <c r="F205" s="313">
        <v>0.79869339981773768</v>
      </c>
      <c r="G205" s="313">
        <v>0.81434351683658879</v>
      </c>
      <c r="H205" s="313">
        <v>0.82895962809466228</v>
      </c>
      <c r="I205" s="313">
        <v>0.8423846289776824</v>
      </c>
      <c r="J205" s="313">
        <v>0.85452522734559533</v>
      </c>
      <c r="K205" s="313">
        <v>0.86531737880932691</v>
      </c>
      <c r="L205" s="313">
        <v>0.87417317463340816</v>
      </c>
      <c r="M205" s="313">
        <v>0.88059011640124352</v>
      </c>
      <c r="N205" s="313">
        <v>0.88464265030676081</v>
      </c>
      <c r="O205" s="313">
        <v>0.88741889011866681</v>
      </c>
    </row>
    <row r="206" outlineLevel="2" collapsed="1" hidden="1">
      <c r="B206" s="310" t="s">
        <v>52</v>
      </c>
    </row>
    <row r="207" outlineLevel="2" collapsed="1" hidden="1">
      <c r="B207" s="314" t="s">
        <v>22</v>
      </c>
      <c r="C207" s="315"/>
      <c r="D207" s="315">
        <v>41278</v>
      </c>
      <c r="E207" s="315">
        <v>41278</v>
      </c>
      <c r="F207" s="315">
        <v>41278</v>
      </c>
      <c r="G207" s="315">
        <v>41278</v>
      </c>
      <c r="H207" s="315">
        <v>41278</v>
      </c>
      <c r="I207" s="315">
        <v>41278</v>
      </c>
      <c r="J207" s="315">
        <v>41278</v>
      </c>
      <c r="K207" s="315">
        <v>41278</v>
      </c>
      <c r="L207" s="315">
        <v>41278</v>
      </c>
      <c r="M207" s="315">
        <v>41278</v>
      </c>
      <c r="N207" s="315">
        <v>41278</v>
      </c>
      <c r="O207" s="315">
        <v>41278</v>
      </c>
    </row>
    <row r="208" outlineLevel="2" collapsed="1" hidden="1">
      <c r="B208" s="314" t="s">
        <v>23</v>
      </c>
      <c r="C208" s="315"/>
      <c r="D208" s="315">
        <v>21.61074863820355</v>
      </c>
      <c r="E208" s="315">
        <v>21.754467704867672</v>
      </c>
      <c r="F208" s="315">
        <v>21.883039914508256</v>
      </c>
      <c r="G208" s="315">
        <v>22.0020341422887</v>
      </c>
      <c r="H208" s="315">
        <v>22.114081170127967</v>
      </c>
      <c r="I208" s="315">
        <v>22.220328520764873</v>
      </c>
      <c r="J208" s="315">
        <v>22.321175138971629</v>
      </c>
      <c r="K208" s="315">
        <v>22.416642407351844</v>
      </c>
      <c r="L208" s="315">
        <v>22.5065615133712</v>
      </c>
      <c r="M208" s="315">
        <v>22.587818323714309</v>
      </c>
      <c r="N208" s="315">
        <v>22.657447612905749</v>
      </c>
      <c r="O208" s="315">
        <v>22.718238244015502</v>
      </c>
    </row>
    <row r="209" outlineLevel="2" collapsed="1" hidden="1">
      <c r="B209" s="316" t="s">
        <v>30</v>
      </c>
      <c r="C209" s="315"/>
      <c r="D209" s="315">
        <v>49.533599999999993</v>
      </c>
      <c r="E209" s="315">
        <v>49.533599999999929</v>
      </c>
      <c r="F209" s="315">
        <v>49.533599999999957</v>
      </c>
      <c r="G209" s="315">
        <v>49.533600000000042</v>
      </c>
      <c r="H209" s="315">
        <v>49.533599999999971</v>
      </c>
      <c r="I209" s="315">
        <v>49.533600000000007</v>
      </c>
      <c r="J209" s="315">
        <v>49.533600000000021</v>
      </c>
      <c r="K209" s="315">
        <v>49.533600000000064</v>
      </c>
      <c r="L209" s="315">
        <v>49.533599999999979</v>
      </c>
      <c r="M209" s="315">
        <v>49.533599999999993</v>
      </c>
      <c r="N209" s="315">
        <v>49.533600000000028</v>
      </c>
      <c r="O209" s="315">
        <v>49.533600000000142</v>
      </c>
    </row>
    <row r="210" outlineLevel="2" collapsed="1" hidden="1">
      <c r="B210" s="316" t="s">
        <v>31</v>
      </c>
      <c r="C210" s="317"/>
      <c r="D210" s="317">
        <v>0.628249875620046</v>
      </c>
      <c r="E210" s="317">
        <v>0.63242795789139994</v>
      </c>
      <c r="F210" s="317">
        <v>0.63616570321745014</v>
      </c>
      <c r="G210" s="317">
        <v>0.63962500534779876</v>
      </c>
      <c r="H210" s="317">
        <v>0.64288234420644319</v>
      </c>
      <c r="I210" s="317">
        <v>0.64597107962880584</v>
      </c>
      <c r="J210" s="317">
        <v>0.64890280940854583</v>
      </c>
      <c r="K210" s="317">
        <v>0.65167815516309446</v>
      </c>
      <c r="L210" s="317">
        <v>0.65429220931356746</v>
      </c>
      <c r="M210" s="317">
        <v>0.65665444034248688</v>
      </c>
      <c r="N210" s="317">
        <v>0.658678645658387</v>
      </c>
      <c r="O210" s="317">
        <v>0.66044590079021759</v>
      </c>
    </row>
    <row r="211" outlineLevel="2" collapsed="1" hidden="1">
      <c r="B211" s="316" t="s">
        <v>46</v>
      </c>
      <c r="C211" s="315"/>
      <c r="D211" s="315">
        <v>868.52765174133833</v>
      </c>
      <c r="E211" s="315">
        <v>858.52105317117616</v>
      </c>
      <c r="F211" s="315">
        <v>851.087915659555</v>
      </c>
      <c r="G211" s="315">
        <v>842.95411872274337</v>
      </c>
      <c r="H211" s="315">
        <v>834.11478658744488</v>
      </c>
      <c r="I211" s="315">
        <v>824.508042362305</v>
      </c>
      <c r="J211" s="315">
        <v>814.10166536791428</v>
      </c>
      <c r="K211" s="315">
        <v>802.88401528382735</v>
      </c>
      <c r="L211" s="315">
        <v>790.86109677999389</v>
      </c>
      <c r="M211" s="315">
        <v>777.03301330361569</v>
      </c>
      <c r="N211" s="315">
        <v>760.66499232378328</v>
      </c>
      <c r="O211" s="315">
        <v>742.35132630139685</v>
      </c>
    </row>
    <row r="212" outlineLevel="2" collapsed="1" hidden="1">
      <c r="B212" s="316" t="s">
        <v>36</v>
      </c>
      <c r="C212" s="315"/>
      <c r="D212" s="315">
        <v>40409.472348258663</v>
      </c>
      <c r="E212" s="315">
        <v>40419.478946828764</v>
      </c>
      <c r="F212" s="315">
        <v>40426.9120843404</v>
      </c>
      <c r="G212" s="315">
        <v>40435.045881277336</v>
      </c>
      <c r="H212" s="315">
        <v>40443.885213412534</v>
      </c>
      <c r="I212" s="315">
        <v>40453.491957637671</v>
      </c>
      <c r="J212" s="315">
        <v>40463.8983346321</v>
      </c>
      <c r="K212" s="315">
        <v>40475.115984716213</v>
      </c>
      <c r="L212" s="315">
        <v>40487.13890322001</v>
      </c>
      <c r="M212" s="315">
        <v>40500.966986696287</v>
      </c>
      <c r="N212" s="315">
        <v>40517.335007676222</v>
      </c>
      <c r="O212" s="315">
        <v>40535.648673698735</v>
      </c>
    </row>
    <row r="213" outlineLevel="2" collapsed="1" hidden="1">
      <c r="B213" s="316" t="s">
        <v>47</v>
      </c>
      <c r="C213" s="315"/>
      <c r="D213" s="315">
        <v>868.52765174133333</v>
      </c>
      <c r="E213" s="315">
        <v>858.52105317123983</v>
      </c>
      <c r="F213" s="315">
        <v>851.087915659599</v>
      </c>
      <c r="G213" s="315">
        <v>842.95411872266232</v>
      </c>
      <c r="H213" s="315">
        <v>834.11478658746933</v>
      </c>
      <c r="I213" s="315">
        <v>824.50804236233239</v>
      </c>
      <c r="J213" s="315">
        <v>814.10166536790132</v>
      </c>
      <c r="K213" s="315">
        <v>802.88401528378574</v>
      </c>
      <c r="L213" s="315">
        <v>790.86109677998718</v>
      </c>
      <c r="M213" s="315">
        <v>777.033013303712</v>
      </c>
      <c r="N213" s="315">
        <v>760.66499232377862</v>
      </c>
      <c r="O213" s="315">
        <v>742.35132630126179</v>
      </c>
    </row>
    <row r="214" outlineLevel="2" collapsed="1" hidden="1">
      <c r="B214" s="316" t="s">
        <v>53</v>
      </c>
      <c r="C214" s="317"/>
      <c r="D214" s="317">
        <v>0.6324279578914</v>
      </c>
      <c r="E214" s="317">
        <v>0.63616570321745</v>
      </c>
      <c r="F214" s="317">
        <v>0.639625005347799</v>
      </c>
      <c r="G214" s="317">
        <v>0.642882344206443</v>
      </c>
      <c r="H214" s="317">
        <v>0.645971079628806</v>
      </c>
      <c r="I214" s="317">
        <v>0.64890280940854572</v>
      </c>
      <c r="J214" s="317">
        <v>0.65167815516309446</v>
      </c>
      <c r="K214" s="317">
        <v>0.65429220931356769</v>
      </c>
      <c r="L214" s="317">
        <v>0.65665444034248688</v>
      </c>
      <c r="M214" s="317">
        <v>0.65867864565838674</v>
      </c>
      <c r="N214" s="317">
        <v>0.6604459007902177</v>
      </c>
      <c r="O214" s="317">
        <v>0.66217851370868586</v>
      </c>
    </row>
    <row r="215" outlineLevel="2" collapsed="1" hidden="1">
      <c r="B215" s="310" t="s">
        <v>54</v>
      </c>
    </row>
    <row r="216" outlineLevel="2" collapsed="1" hidden="1">
      <c r="B216" s="311" t="s">
        <v>22</v>
      </c>
      <c r="C216" s="301"/>
      <c r="D216" s="301">
        <v>25416</v>
      </c>
      <c r="E216" s="301">
        <v>25416</v>
      </c>
      <c r="F216" s="301">
        <v>25416</v>
      </c>
      <c r="G216" s="301">
        <v>25416</v>
      </c>
      <c r="H216" s="301">
        <v>25416</v>
      </c>
      <c r="I216" s="301">
        <v>25416</v>
      </c>
      <c r="J216" s="301">
        <v>25416</v>
      </c>
      <c r="K216" s="301">
        <v>25416</v>
      </c>
      <c r="L216" s="301">
        <v>25416</v>
      </c>
      <c r="M216" s="301">
        <v>25416</v>
      </c>
      <c r="N216" s="301">
        <v>25416</v>
      </c>
      <c r="O216" s="301">
        <v>25416</v>
      </c>
    </row>
    <row r="217" outlineLevel="2" collapsed="1" hidden="1">
      <c r="B217" s="311" t="s">
        <v>23</v>
      </c>
      <c r="C217" s="301"/>
      <c r="D217" s="301">
        <v>0</v>
      </c>
      <c r="E217" s="301">
        <v>0</v>
      </c>
      <c r="F217" s="301">
        <v>0</v>
      </c>
      <c r="G217" s="301">
        <v>0</v>
      </c>
      <c r="H217" s="301">
        <v>0</v>
      </c>
      <c r="I217" s="301">
        <v>0</v>
      </c>
      <c r="J217" s="301">
        <v>0</v>
      </c>
      <c r="K217" s="301">
        <v>0</v>
      </c>
      <c r="L217" s="301">
        <v>0</v>
      </c>
      <c r="M217" s="301">
        <v>0</v>
      </c>
      <c r="N217" s="301">
        <v>0</v>
      </c>
      <c r="O217" s="301">
        <v>0</v>
      </c>
    </row>
    <row r="218" outlineLevel="2" collapsed="1" hidden="1">
      <c r="B218" s="312" t="s">
        <v>30</v>
      </c>
      <c r="C218" s="301"/>
      <c r="D218" s="301">
        <v>53.373599999999946</v>
      </c>
      <c r="E218" s="301">
        <v>53.373599999999918</v>
      </c>
      <c r="F218" s="301">
        <v>53.373599999999925</v>
      </c>
      <c r="G218" s="301">
        <v>53.37360000000016</v>
      </c>
      <c r="H218" s="301">
        <v>53.373599999999996</v>
      </c>
      <c r="I218" s="301">
        <v>53.373599999999826</v>
      </c>
      <c r="J218" s="301">
        <v>53.373599999999961</v>
      </c>
      <c r="K218" s="301">
        <v>53.373599999999904</v>
      </c>
      <c r="L218" s="301">
        <v>53.373600000000131</v>
      </c>
      <c r="M218" s="301">
        <v>53.3735999999999</v>
      </c>
      <c r="N218" s="301">
        <v>53.373599999999904</v>
      </c>
      <c r="O218" s="301">
        <v>53.37360000000006</v>
      </c>
    </row>
    <row r="219" outlineLevel="2" collapsed="1" hidden="1">
      <c r="B219" s="312" t="s">
        <v>46</v>
      </c>
      <c r="C219" s="301"/>
      <c r="D219" s="301">
        <v>754.93753226695333</v>
      </c>
      <c r="E219" s="301">
        <v>754.93753226695389</v>
      </c>
      <c r="F219" s="301">
        <v>754.9375322669531</v>
      </c>
      <c r="G219" s="301">
        <v>754.93753226695583</v>
      </c>
      <c r="H219" s="301">
        <v>754.93753226695492</v>
      </c>
      <c r="I219" s="301">
        <v>754.93753226695219</v>
      </c>
      <c r="J219" s="301">
        <v>754.93753226695253</v>
      </c>
      <c r="K219" s="301">
        <v>754.9375322669523</v>
      </c>
      <c r="L219" s="301">
        <v>754.93753226695526</v>
      </c>
      <c r="M219" s="301">
        <v>754.93753226695139</v>
      </c>
      <c r="N219" s="301">
        <v>754.93753226695264</v>
      </c>
      <c r="O219" s="301">
        <v>754.937532266955</v>
      </c>
    </row>
    <row r="220" outlineLevel="2" collapsed="1" hidden="1">
      <c r="B220" s="312" t="s">
        <v>47</v>
      </c>
      <c r="C220" s="301"/>
      <c r="D220" s="301">
        <v>754.93753226693343</v>
      </c>
      <c r="E220" s="301">
        <v>754.937532266967</v>
      </c>
      <c r="F220" s="301">
        <v>754.937532267034</v>
      </c>
      <c r="G220" s="301">
        <v>754.93753226692979</v>
      </c>
      <c r="H220" s="301">
        <v>754.93753226685521</v>
      </c>
      <c r="I220" s="301">
        <v>754.93753226697072</v>
      </c>
      <c r="J220" s="301">
        <v>754.93753226694093</v>
      </c>
      <c r="K220" s="301">
        <v>754.93753226708623</v>
      </c>
      <c r="L220" s="301">
        <v>754.93753226683293</v>
      </c>
      <c r="M220" s="301">
        <v>754.93753226697822</v>
      </c>
      <c r="N220" s="301">
        <v>754.93753226700051</v>
      </c>
      <c r="O220" s="301">
        <v>754.93753226695583</v>
      </c>
    </row>
    <row r="221" outlineLevel="2" collapsed="1" hidden="1">
      <c r="B221" s="310" t="s">
        <v>55</v>
      </c>
    </row>
    <row r="222" outlineLevel="2" collapsed="1" hidden="1">
      <c r="B222" s="314" t="s">
        <v>22</v>
      </c>
      <c r="C222" s="315"/>
      <c r="D222" s="315">
        <v>381</v>
      </c>
      <c r="E222" s="315">
        <v>381</v>
      </c>
      <c r="F222" s="315">
        <v>381</v>
      </c>
      <c r="G222" s="315">
        <v>381</v>
      </c>
      <c r="H222" s="315">
        <v>381</v>
      </c>
      <c r="I222" s="315">
        <v>381</v>
      </c>
      <c r="J222" s="315">
        <v>381</v>
      </c>
      <c r="K222" s="315">
        <v>381</v>
      </c>
      <c r="L222" s="315">
        <v>381</v>
      </c>
      <c r="M222" s="315">
        <v>381</v>
      </c>
      <c r="N222" s="315">
        <v>381</v>
      </c>
      <c r="O222" s="315">
        <v>381</v>
      </c>
    </row>
    <row r="223" outlineLevel="2" collapsed="1" hidden="1">
      <c r="B223" s="314" t="s">
        <v>23</v>
      </c>
      <c r="C223" s="315"/>
      <c r="D223" s="315">
        <v>0</v>
      </c>
      <c r="E223" s="315">
        <v>0</v>
      </c>
      <c r="F223" s="315">
        <v>0</v>
      </c>
      <c r="G223" s="315">
        <v>0</v>
      </c>
      <c r="H223" s="315">
        <v>0</v>
      </c>
      <c r="I223" s="315">
        <v>0</v>
      </c>
      <c r="J223" s="315">
        <v>0</v>
      </c>
      <c r="K223" s="315">
        <v>0</v>
      </c>
      <c r="L223" s="315">
        <v>0</v>
      </c>
      <c r="M223" s="315">
        <v>0</v>
      </c>
      <c r="N223" s="315">
        <v>0</v>
      </c>
      <c r="O223" s="315">
        <v>0</v>
      </c>
    </row>
    <row r="224" outlineLevel="2" collapsed="1" hidden="1">
      <c r="B224" s="310" t="s">
        <v>56</v>
      </c>
    </row>
    <row r="225" outlineLevel="2" collapsed="1" hidden="1">
      <c r="B225" s="311" t="s">
        <v>22</v>
      </c>
      <c r="C225" s="301"/>
      <c r="D225" s="301">
        <v>4199.004</v>
      </c>
      <c r="E225" s="301">
        <v>4199.004</v>
      </c>
      <c r="F225" s="301">
        <v>4199.004</v>
      </c>
      <c r="G225" s="301">
        <v>4199.004</v>
      </c>
      <c r="H225" s="301">
        <v>4199.004</v>
      </c>
      <c r="I225" s="301">
        <v>4199.004</v>
      </c>
      <c r="J225" s="301">
        <v>4199.004</v>
      </c>
      <c r="K225" s="301">
        <v>4199.004</v>
      </c>
      <c r="L225" s="301">
        <v>4199.004</v>
      </c>
      <c r="M225" s="301">
        <v>4199.004</v>
      </c>
      <c r="N225" s="301">
        <v>4199.004</v>
      </c>
      <c r="O225" s="301">
        <v>4199.004</v>
      </c>
    </row>
    <row r="226" outlineLevel="2" collapsed="1" hidden="1">
      <c r="B226" s="311" t="s">
        <v>23</v>
      </c>
      <c r="C226" s="301"/>
      <c r="D226" s="301">
        <v>8.7882829940415519</v>
      </c>
      <c r="E226" s="301">
        <v>8.8386028697216243</v>
      </c>
      <c r="F226" s="301">
        <v>8.6275179054734679</v>
      </c>
      <c r="G226" s="301">
        <v>8.5134211119037086</v>
      </c>
      <c r="H226" s="301">
        <v>8.3797476599106275</v>
      </c>
      <c r="I226" s="301">
        <v>8.2516876869707279</v>
      </c>
      <c r="J226" s="301">
        <v>8.12798098101089</v>
      </c>
      <c r="K226" s="301">
        <v>8.0006549076704232</v>
      </c>
      <c r="L226" s="301">
        <v>7.8690743382511252</v>
      </c>
      <c r="M226" s="301">
        <v>7.733735390256876</v>
      </c>
      <c r="N226" s="301">
        <v>7.5697141296116346</v>
      </c>
      <c r="O226" s="301">
        <v>7.3976417633508378</v>
      </c>
    </row>
    <row r="227" outlineLevel="2" collapsed="1" hidden="1">
      <c r="B227" s="312" t="s">
        <v>31</v>
      </c>
      <c r="C227" s="313"/>
      <c r="D227" s="313">
        <v>2.5115335905490594</v>
      </c>
      <c r="E227" s="313">
        <v>2.5259141081232475</v>
      </c>
      <c r="F227" s="313">
        <v>2.4655898128623264</v>
      </c>
      <c r="G227" s="313">
        <v>2.4329829965116607</v>
      </c>
      <c r="H227" s="313">
        <v>2.3947815224497884</v>
      </c>
      <c r="I227" s="313">
        <v>2.3581842799780315</v>
      </c>
      <c r="J227" s="313">
        <v>2.3228311230980174</v>
      </c>
      <c r="K227" s="313">
        <v>2.2864436159633352</v>
      </c>
      <c r="L227" s="313">
        <v>2.2488402501882234</v>
      </c>
      <c r="M227" s="313">
        <v>2.2101628072533988</v>
      </c>
      <c r="N227" s="313">
        <v>2.1632884740128757</v>
      </c>
      <c r="O227" s="313">
        <v>2.1141132792493185</v>
      </c>
    </row>
    <row r="228" outlineLevel="2" collapsed="1" hidden="1">
      <c r="B228" s="312" t="s">
        <v>57</v>
      </c>
      <c r="C228" s="301"/>
      <c r="D228" s="301">
        <v>333.333</v>
      </c>
      <c r="E228" s="301">
        <v>666.666</v>
      </c>
      <c r="F228" s="301">
        <v>666.666</v>
      </c>
      <c r="G228" s="301">
        <v>666.666</v>
      </c>
      <c r="H228" s="301">
        <v>666.666</v>
      </c>
      <c r="I228" s="301">
        <v>666.666</v>
      </c>
      <c r="J228" s="301">
        <v>666.666</v>
      </c>
      <c r="K228" s="301">
        <v>666.666</v>
      </c>
      <c r="L228" s="301">
        <v>666.666</v>
      </c>
      <c r="M228" s="301">
        <v>666.666</v>
      </c>
      <c r="N228" s="301">
        <v>666.666</v>
      </c>
      <c r="O228" s="301">
        <v>666.666</v>
      </c>
    </row>
    <row r="229" outlineLevel="2" collapsed="1" hidden="1">
      <c r="B229" s="312" t="s">
        <v>36</v>
      </c>
      <c r="C229" s="301"/>
      <c r="D229" s="301">
        <v>3865.671</v>
      </c>
      <c r="E229" s="301">
        <v>3532.338</v>
      </c>
      <c r="F229" s="301">
        <v>3532.338</v>
      </c>
      <c r="G229" s="301">
        <v>3532.338</v>
      </c>
      <c r="H229" s="301">
        <v>3532.338</v>
      </c>
      <c r="I229" s="301">
        <v>3532.338</v>
      </c>
      <c r="J229" s="301">
        <v>3532.338</v>
      </c>
      <c r="K229" s="301">
        <v>3532.338</v>
      </c>
      <c r="L229" s="301">
        <v>3532.338</v>
      </c>
      <c r="M229" s="301">
        <v>3532.338</v>
      </c>
      <c r="N229" s="301">
        <v>3532.338</v>
      </c>
      <c r="O229" s="301">
        <v>3532.338</v>
      </c>
    </row>
    <row r="230" outlineLevel="2" collapsed="1" hidden="1">
      <c r="B230" s="312" t="s">
        <v>58</v>
      </c>
      <c r="C230" s="301"/>
      <c r="D230" s="301">
        <v>333.333</v>
      </c>
      <c r="E230" s="301">
        <v>666.666</v>
      </c>
      <c r="F230" s="301">
        <v>666.666</v>
      </c>
      <c r="G230" s="301">
        <v>666.666</v>
      </c>
      <c r="H230" s="301">
        <v>666.666</v>
      </c>
      <c r="I230" s="301">
        <v>666.666</v>
      </c>
      <c r="J230" s="301">
        <v>666.666</v>
      </c>
      <c r="K230" s="301">
        <v>666.666</v>
      </c>
      <c r="L230" s="301">
        <v>666.666</v>
      </c>
      <c r="M230" s="301">
        <v>666.666</v>
      </c>
      <c r="N230" s="301">
        <v>666.666</v>
      </c>
      <c r="O230" s="301">
        <v>666.666</v>
      </c>
    </row>
    <row r="231" outlineLevel="2" collapsed="1" hidden="1">
      <c r="B231" s="312" t="s">
        <v>59</v>
      </c>
      <c r="C231" s="313"/>
      <c r="D231" s="313">
        <v>2.1816281676</v>
      </c>
      <c r="E231" s="313">
        <v>2.2582887546</v>
      </c>
      <c r="F231" s="313">
        <v>2.2726782246</v>
      </c>
      <c r="G231" s="313">
        <v>2.2441871658</v>
      </c>
      <c r="H231" s="313">
        <v>2.212948149</v>
      </c>
      <c r="I231" s="313">
        <v>2.1839736264000003</v>
      </c>
      <c r="J231" s="313">
        <v>2.153578758</v>
      </c>
      <c r="K231" s="313">
        <v>2.1190750248</v>
      </c>
      <c r="L231" s="313">
        <v>2.086244691</v>
      </c>
      <c r="M231" s="313">
        <v>2.0088884916</v>
      </c>
      <c r="N231" s="313">
        <v>1.9276118724000002</v>
      </c>
      <c r="O231" s="313">
        <v>1.8475956906000004</v>
      </c>
    </row>
    <row r="233">
      <c r="B233" s="296" t="s">
        <v>61</v>
      </c>
      <c r="C233" s="296"/>
      <c r="D233" s="297"/>
      <c r="E233" s="297"/>
      <c r="F233" s="297"/>
      <c r="G233" s="297"/>
      <c r="H233" s="297"/>
      <c r="I233" s="297"/>
      <c r="J233" s="297"/>
      <c r="K233" s="297"/>
      <c r="L233" s="297"/>
      <c r="M233" s="297"/>
      <c r="N233" s="297"/>
      <c r="O233" s="297"/>
    </row>
    <row r="234">
      <c r="B234" s="299" t="s">
        <v>5</v>
      </c>
      <c r="C234" s="301"/>
      <c r="D234" s="301">
        <v>531.50377954609928</v>
      </c>
      <c r="E234" s="301">
        <v>529.758346985066</v>
      </c>
      <c r="F234" s="301">
        <v>528.48155986653251</v>
      </c>
      <c r="G234" s="301">
        <v>527.23884400677332</v>
      </c>
      <c r="H234" s="301">
        <v>524.94054760771041</v>
      </c>
      <c r="I234" s="301">
        <v>523.97270378653457</v>
      </c>
      <c r="J234" s="301">
        <v>521.93879610039676</v>
      </c>
      <c r="K234" s="301">
        <v>517.71546257290493</v>
      </c>
      <c r="L234" s="301">
        <v>522.43574739974224</v>
      </c>
      <c r="M234" s="301">
        <v>521.04669633600611</v>
      </c>
      <c r="N234" s="301">
        <v>519.47451079496409</v>
      </c>
      <c r="O234" s="301">
        <v>517.72725418942525</v>
      </c>
    </row>
    <row r="235">
      <c r="B235" s="299" t="s">
        <v>7</v>
      </c>
      <c r="C235" s="301"/>
      <c r="D235" s="301">
        <v>121.38071016560122</v>
      </c>
      <c r="E235" s="301">
        <v>121.92748291586763</v>
      </c>
      <c r="F235" s="301">
        <v>122.17379206109916</v>
      </c>
      <c r="G235" s="301">
        <v>122.54541568897048</v>
      </c>
      <c r="H235" s="301">
        <v>122.37455159411375</v>
      </c>
      <c r="I235" s="301">
        <v>122.13281333887987</v>
      </c>
      <c r="J235" s="301">
        <v>121.84655823398447</v>
      </c>
      <c r="K235" s="301">
        <v>121.52063488634359</v>
      </c>
      <c r="L235" s="301">
        <v>121.17111308135176</v>
      </c>
      <c r="M235" s="301">
        <v>120.80020479161222</v>
      </c>
      <c r="N235" s="301">
        <v>120.3768984120791</v>
      </c>
      <c r="O235" s="301">
        <v>119.92312202202881</v>
      </c>
    </row>
    <row r="236">
      <c r="B236" s="302" t="s">
        <v>8</v>
      </c>
      <c r="C236" s="303"/>
      <c r="D236" s="303">
        <v>410.123069380498</v>
      </c>
      <c r="E236" s="303">
        <v>407.83086406919841</v>
      </c>
      <c r="F236" s="303">
        <v>406.30776780543329</v>
      </c>
      <c r="G236" s="303">
        <v>404.69342831780284</v>
      </c>
      <c r="H236" s="303">
        <v>402.5659960135967</v>
      </c>
      <c r="I236" s="303">
        <v>401.83989044765474</v>
      </c>
      <c r="J236" s="303">
        <v>400.09223786641235</v>
      </c>
      <c r="K236" s="303">
        <v>396.19482768656127</v>
      </c>
      <c r="L236" s="303">
        <v>401.26463431839051</v>
      </c>
      <c r="M236" s="303">
        <v>400.24649154439396</v>
      </c>
      <c r="N236" s="303">
        <v>399.09761238288496</v>
      </c>
      <c r="O236" s="303">
        <v>397.80413216739646</v>
      </c>
    </row>
    <row r="237" outlineLevel="1">
      <c r="B237" s="298" t="s">
        <v>9</v>
      </c>
      <c r="C237" s="301"/>
      <c r="D237" s="301">
        <v>327.33655767494338</v>
      </c>
      <c r="E237" s="301">
        <v>327.33690278666035</v>
      </c>
      <c r="F237" s="301">
        <v>327.33713710728495</v>
      </c>
      <c r="G237" s="301">
        <v>327.33745168576581</v>
      </c>
      <c r="H237" s="301">
        <v>327.33769122544425</v>
      </c>
      <c r="I237" s="301">
        <v>327.33798163846728</v>
      </c>
      <c r="J237" s="301">
        <v>327.33811259330645</v>
      </c>
      <c r="K237" s="301">
        <v>327.338354453206</v>
      </c>
      <c r="L237" s="301">
        <v>327.3384716924075</v>
      </c>
      <c r="M237" s="301">
        <v>327.33868072787288</v>
      </c>
      <c r="N237" s="301">
        <v>327.33874241690336</v>
      </c>
      <c r="O237" s="301">
        <v>327.33900253689217</v>
      </c>
    </row>
    <row r="238" outlineLevel="1">
      <c r="B238" s="298" t="s">
        <v>10</v>
      </c>
      <c r="C238" s="301"/>
      <c r="D238" s="301">
        <v>13.398797043657323</v>
      </c>
      <c r="E238" s="301">
        <v>13.407189944397127</v>
      </c>
      <c r="F238" s="301">
        <v>13.394740088654304</v>
      </c>
      <c r="G238" s="301">
        <v>13.395320953939626</v>
      </c>
      <c r="H238" s="301">
        <v>13.389893242045906</v>
      </c>
      <c r="I238" s="301">
        <v>13.384829147692217</v>
      </c>
      <c r="J238" s="301">
        <v>13.371937012634472</v>
      </c>
      <c r="K238" s="301">
        <v>13.37910983218786</v>
      </c>
      <c r="L238" s="301">
        <v>13.365785316876224</v>
      </c>
      <c r="M238" s="301">
        <v>13.36459262042446</v>
      </c>
      <c r="N238" s="301">
        <v>13.356860113789924</v>
      </c>
      <c r="O238" s="301">
        <v>13.360377043612003</v>
      </c>
    </row>
    <row r="239" outlineLevel="1">
      <c r="B239" s="298" t="s">
        <v>11</v>
      </c>
      <c r="C239" s="301"/>
      <c r="D239" s="301">
        <v>69.387714661897377</v>
      </c>
      <c r="E239" s="301">
        <v>67.086771338140935</v>
      </c>
      <c r="F239" s="301">
        <v>65.575890609494</v>
      </c>
      <c r="G239" s="301">
        <v>63.960655678097396</v>
      </c>
      <c r="H239" s="301">
        <v>61.838411546106549</v>
      </c>
      <c r="I239" s="301">
        <v>61.117079661495225</v>
      </c>
      <c r="J239" s="301">
        <v>59.382188260471388</v>
      </c>
      <c r="K239" s="301">
        <v>55.477363401167409</v>
      </c>
      <c r="L239" s="301">
        <v>60.560377309106812</v>
      </c>
      <c r="M239" s="301">
        <v>59.543218196096596</v>
      </c>
      <c r="N239" s="301">
        <v>58.402009852191682</v>
      </c>
      <c r="O239" s="301">
        <v>57.104752586892317</v>
      </c>
    </row>
    <row r="240" outlineLevel="1">
      <c r="B240" s="304" t="s">
        <v>12</v>
      </c>
      <c r="C240" s="305"/>
      <c r="D240" s="305">
        <v>17.336754513764419</v>
      </c>
      <c r="E240" s="305">
        <v>16.761856064544332</v>
      </c>
      <c r="F240" s="305">
        <v>16.38435741914633</v>
      </c>
      <c r="G240" s="305">
        <v>15.980785524263657</v>
      </c>
      <c r="H240" s="305">
        <v>15.450535670757439</v>
      </c>
      <c r="I240" s="305">
        <v>15.270308466743114</v>
      </c>
      <c r="J240" s="305">
        <v>14.836839999390529</v>
      </c>
      <c r="K240" s="305">
        <v>13.861206339529241</v>
      </c>
      <c r="L240" s="305">
        <v>15.131214506556919</v>
      </c>
      <c r="M240" s="305">
        <v>14.877073871869321</v>
      </c>
      <c r="N240" s="305">
        <v>14.591939118494837</v>
      </c>
      <c r="O240" s="305">
        <v>14.26781501584526</v>
      </c>
    </row>
    <row r="241" outlineLevel="1">
      <c r="B241" s="298" t="s">
        <v>13</v>
      </c>
      <c r="C241" s="301"/>
      <c r="D241" s="301">
        <v>52.050960148132958</v>
      </c>
      <c r="E241" s="301">
        <v>50.3249152735966</v>
      </c>
      <c r="F241" s="301">
        <v>49.191533190347677</v>
      </c>
      <c r="G241" s="301">
        <v>47.979870153833744</v>
      </c>
      <c r="H241" s="301">
        <v>46.38787587534911</v>
      </c>
      <c r="I241" s="301">
        <v>45.846771194752115</v>
      </c>
      <c r="J241" s="301">
        <v>44.545348261080854</v>
      </c>
      <c r="K241" s="301">
        <v>41.616157061638162</v>
      </c>
      <c r="L241" s="301">
        <v>45.4291628025499</v>
      </c>
      <c r="M241" s="301">
        <v>44.666144324227282</v>
      </c>
      <c r="N241" s="301">
        <v>43.810070733696847</v>
      </c>
      <c r="O241" s="301">
        <v>42.836937571047066</v>
      </c>
    </row>
    <row r="242" outlineLevel="1">
      <c r="B242" s="298" t="s">
        <v>14</v>
      </c>
      <c r="C242" s="301"/>
      <c r="D242" s="301">
        <v>0</v>
      </c>
      <c r="E242" s="301">
        <v>0</v>
      </c>
      <c r="F242" s="301">
        <v>0</v>
      </c>
      <c r="G242" s="301">
        <v>0</v>
      </c>
      <c r="H242" s="301">
        <v>0</v>
      </c>
      <c r="I242" s="301">
        <v>0</v>
      </c>
      <c r="J242" s="301">
        <v>0</v>
      </c>
      <c r="K242" s="301">
        <v>0</v>
      </c>
      <c r="L242" s="301">
        <v>0</v>
      </c>
      <c r="M242" s="301">
        <v>0</v>
      </c>
      <c r="N242" s="301">
        <v>0</v>
      </c>
      <c r="O242" s="301">
        <v>0</v>
      </c>
    </row>
    <row r="243" outlineLevel="1">
      <c r="B243" s="298" t="s">
        <v>15</v>
      </c>
      <c r="C243" s="301"/>
      <c r="D243" s="301">
        <v>52.050960148132958</v>
      </c>
      <c r="E243" s="301">
        <v>50.3249152735966</v>
      </c>
      <c r="F243" s="301">
        <v>49.191533190347677</v>
      </c>
      <c r="G243" s="301">
        <v>47.979870153833744</v>
      </c>
      <c r="H243" s="301">
        <v>46.38787587534911</v>
      </c>
      <c r="I243" s="301">
        <v>45.846771194752115</v>
      </c>
      <c r="J243" s="301">
        <v>44.545348261080854</v>
      </c>
      <c r="K243" s="301">
        <v>41.616157061638162</v>
      </c>
      <c r="L243" s="301">
        <v>45.4291628025499</v>
      </c>
      <c r="M243" s="301">
        <v>44.666144324227282</v>
      </c>
      <c r="N243" s="301">
        <v>43.810070733696847</v>
      </c>
      <c r="O243" s="301">
        <v>42.836937571047066</v>
      </c>
    </row>
    <row r="244" outlineLevel="1">
      <c r="B244" s="306" t="s">
        <v>16</v>
      </c>
      <c r="C244" s="307"/>
      <c r="D244" s="307">
        <v>0</v>
      </c>
      <c r="E244" s="307">
        <v>0</v>
      </c>
      <c r="F244" s="307">
        <v>0</v>
      </c>
      <c r="G244" s="307">
        <v>0</v>
      </c>
      <c r="H244" s="307">
        <v>0</v>
      </c>
      <c r="I244" s="307">
        <v>0</v>
      </c>
      <c r="J244" s="307">
        <v>0</v>
      </c>
      <c r="K244" s="307">
        <v>0</v>
      </c>
      <c r="L244" s="307">
        <v>0</v>
      </c>
      <c r="M244" s="307">
        <v>0</v>
      </c>
      <c r="N244" s="307">
        <v>0</v>
      </c>
      <c r="O244" s="307">
        <v>0</v>
      </c>
    </row>
    <row r="245" outlineLevel="1">
      <c r="B245" s="299" t="s">
        <v>17</v>
      </c>
      <c r="C245" s="301"/>
      <c r="D245" s="301">
        <v>16895.649631439104</v>
      </c>
      <c r="E245" s="301">
        <v>16945.974544822438</v>
      </c>
      <c r="F245" s="301">
        <v>16995.166079602419</v>
      </c>
      <c r="G245" s="301">
        <v>17043.145947937443</v>
      </c>
      <c r="H245" s="301">
        <v>17089.533823222697</v>
      </c>
      <c r="I245" s="301">
        <v>17135.380592399822</v>
      </c>
      <c r="J245" s="301">
        <v>17179.925943004921</v>
      </c>
      <c r="K245" s="301">
        <v>17221.542095316334</v>
      </c>
      <c r="L245" s="301">
        <v>17266.971262670369</v>
      </c>
      <c r="M245" s="301">
        <v>17311.637407809631</v>
      </c>
      <c r="N245" s="301">
        <v>17355.447477395148</v>
      </c>
      <c r="O245" s="301">
        <v>17398.28441572337</v>
      </c>
    </row>
    <row r="246" outlineLevel="1"/>
    <row r="247" outlineLevel="1">
      <c r="B247" s="308" t="s">
        <v>18</v>
      </c>
      <c r="C247" s="309"/>
      <c r="D247" s="309"/>
      <c r="E247" s="309"/>
      <c r="F247" s="309"/>
      <c r="G247" s="309"/>
      <c r="H247" s="309"/>
      <c r="I247" s="309"/>
      <c r="J247" s="309"/>
      <c r="K247" s="309"/>
      <c r="L247" s="309"/>
      <c r="M247" s="309"/>
      <c r="N247" s="309"/>
      <c r="O247" s="309"/>
    </row>
    <row r="248" outlineLevel="1">
      <c r="B248" s="298" t="s">
        <v>19</v>
      </c>
      <c r="C248" s="301"/>
      <c r="D248" s="301">
        <v>141716.91763143911</v>
      </c>
      <c r="E248" s="301">
        <v>141767.2425448224</v>
      </c>
      <c r="F248" s="301">
        <v>141816.43407960242</v>
      </c>
      <c r="G248" s="301">
        <v>141864.4139479374</v>
      </c>
      <c r="H248" s="301">
        <v>141910.80182322272</v>
      </c>
      <c r="I248" s="301">
        <v>141956.64859239981</v>
      </c>
      <c r="J248" s="301">
        <v>142001.19394300491</v>
      </c>
      <c r="K248" s="301">
        <v>142042.81009531632</v>
      </c>
      <c r="L248" s="301">
        <v>142088.2392626704</v>
      </c>
      <c r="M248" s="301">
        <v>142132.90540780959</v>
      </c>
      <c r="N248" s="301">
        <v>142176.7154773951</v>
      </c>
      <c r="O248" s="301">
        <v>142219.55241572339</v>
      </c>
    </row>
    <row r="249" outlineLevel="1">
      <c r="B249" s="298" t="s">
        <v>20</v>
      </c>
      <c r="C249" s="300"/>
      <c r="D249" s="300">
        <v>531.503779546099</v>
      </c>
      <c r="E249" s="300">
        <v>529.758346985066</v>
      </c>
      <c r="F249" s="300">
        <v>528.481559866533</v>
      </c>
      <c r="G249" s="300">
        <v>527.238844006773</v>
      </c>
      <c r="H249" s="300">
        <v>524.94054760771</v>
      </c>
      <c r="I249" s="300">
        <v>523.972703786535</v>
      </c>
      <c r="J249" s="300">
        <v>521.938796100397</v>
      </c>
      <c r="K249" s="300">
        <v>517.715462572905</v>
      </c>
      <c r="L249" s="300">
        <v>522.435747399742</v>
      </c>
      <c r="M249" s="300">
        <v>521.046696336006</v>
      </c>
      <c r="N249" s="300">
        <v>519.474510794964</v>
      </c>
      <c r="O249" s="300">
        <v>517.727254189425</v>
      </c>
    </row>
    <row r="250" outlineLevel="2" collapsed="1" hidden="1">
      <c r="B250" s="310" t="s">
        <v>21</v>
      </c>
    </row>
    <row r="251" outlineLevel="2" collapsed="1" hidden="1">
      <c r="B251" s="311" t="s">
        <v>22</v>
      </c>
      <c r="C251" s="301"/>
      <c r="D251" s="301">
        <v>14195.9006314391</v>
      </c>
      <c r="E251" s="301">
        <v>14246.225544822448</v>
      </c>
      <c r="F251" s="301">
        <v>14295.417079602417</v>
      </c>
      <c r="G251" s="301">
        <v>14343.396947937445</v>
      </c>
      <c r="H251" s="301">
        <v>14389.784823222697</v>
      </c>
      <c r="I251" s="301">
        <v>14435.63159239983</v>
      </c>
      <c r="J251" s="301">
        <v>14480.176943004934</v>
      </c>
      <c r="K251" s="301">
        <v>14521.793095316347</v>
      </c>
      <c r="L251" s="301">
        <v>14567.222262670372</v>
      </c>
      <c r="M251" s="301">
        <v>14611.888407809627</v>
      </c>
      <c r="N251" s="301">
        <v>14655.698477395141</v>
      </c>
      <c r="O251" s="301">
        <v>14698.535415723361</v>
      </c>
    </row>
    <row r="252" outlineLevel="2" collapsed="1" hidden="1">
      <c r="B252" s="311" t="s">
        <v>23</v>
      </c>
      <c r="C252" s="301"/>
      <c r="D252" s="301">
        <v>18.128223345021762</v>
      </c>
      <c r="E252" s="301">
        <v>18.059432394842066</v>
      </c>
      <c r="F252" s="301">
        <v>17.987118110718974</v>
      </c>
      <c r="G252" s="301">
        <v>17.936139810161404</v>
      </c>
      <c r="H252" s="301">
        <v>17.851792822841663</v>
      </c>
      <c r="I252" s="301">
        <v>17.767859698644855</v>
      </c>
      <c r="J252" s="301">
        <v>17.703060046044953</v>
      </c>
      <c r="K252" s="301">
        <v>17.612468138664152</v>
      </c>
      <c r="L252" s="301">
        <v>17.520757358208083</v>
      </c>
      <c r="M252" s="301">
        <v>17.431566771536961</v>
      </c>
      <c r="N252" s="301">
        <v>17.339323131269754</v>
      </c>
      <c r="O252" s="301">
        <v>17.253527651668222</v>
      </c>
    </row>
    <row r="253" outlineLevel="2" collapsed="1" hidden="1">
      <c r="B253" s="312" t="s">
        <v>24</v>
      </c>
      <c r="C253" s="313"/>
      <c r="D253" s="313">
        <v>1.5265899245459542</v>
      </c>
      <c r="E253" s="313">
        <v>1.5151059952653432</v>
      </c>
      <c r="F253" s="313">
        <v>1.5056131382766407</v>
      </c>
      <c r="G253" s="313">
        <v>1.4935200821093126</v>
      </c>
      <c r="H253" s="313">
        <v>1.4817060783261065</v>
      </c>
      <c r="I253" s="313">
        <v>1.4716136193471749</v>
      </c>
      <c r="J253" s="313">
        <v>1.4595789712781675</v>
      </c>
      <c r="K253" s="313">
        <v>1.4478176828335871</v>
      </c>
      <c r="L253" s="313">
        <v>1.4359553076531295</v>
      </c>
      <c r="M253" s="313">
        <v>1.423990327383206</v>
      </c>
      <c r="N253" s="313">
        <v>1.412708729913893</v>
      </c>
      <c r="O253" s="313">
        <v>1.3958589976983205</v>
      </c>
    </row>
    <row r="254" outlineLevel="2" collapsed="1" hidden="1">
      <c r="B254" s="310" t="s">
        <v>25</v>
      </c>
    </row>
    <row r="255" outlineLevel="2" collapsed="1" hidden="1">
      <c r="B255" s="314" t="s">
        <v>26</v>
      </c>
      <c r="C255" s="315"/>
      <c r="D255" s="315">
        <v>106497.017</v>
      </c>
      <c r="E255" s="315">
        <v>106497.017</v>
      </c>
      <c r="F255" s="315">
        <v>106497.017</v>
      </c>
      <c r="G255" s="315">
        <v>106497.017</v>
      </c>
      <c r="H255" s="315">
        <v>106497.017</v>
      </c>
      <c r="I255" s="315">
        <v>106497.017</v>
      </c>
      <c r="J255" s="315">
        <v>106497.017</v>
      </c>
      <c r="K255" s="315">
        <v>106497.017</v>
      </c>
      <c r="L255" s="315">
        <v>106497.017</v>
      </c>
      <c r="M255" s="315">
        <v>106497.017</v>
      </c>
      <c r="N255" s="315">
        <v>106497.017</v>
      </c>
      <c r="O255" s="315">
        <v>106497.017</v>
      </c>
    </row>
    <row r="256" outlineLevel="2" collapsed="1" hidden="1">
      <c r="B256" s="316" t="s">
        <v>27</v>
      </c>
      <c r="C256" s="315"/>
      <c r="D256" s="315">
        <v>0</v>
      </c>
      <c r="E256" s="315">
        <v>0</v>
      </c>
      <c r="F256" s="315">
        <v>0</v>
      </c>
      <c r="G256" s="315">
        <v>0</v>
      </c>
      <c r="H256" s="315">
        <v>0</v>
      </c>
      <c r="I256" s="315">
        <v>0</v>
      </c>
      <c r="J256" s="315">
        <v>0</v>
      </c>
      <c r="K256" s="315">
        <v>0</v>
      </c>
      <c r="L256" s="315">
        <v>0</v>
      </c>
      <c r="M256" s="315">
        <v>0</v>
      </c>
      <c r="N256" s="315">
        <v>0</v>
      </c>
      <c r="O256" s="315">
        <v>0</v>
      </c>
    </row>
    <row r="257" outlineLevel="2" collapsed="1" hidden="1">
      <c r="B257" s="316" t="s">
        <v>28</v>
      </c>
      <c r="C257" s="315"/>
      <c r="D257" s="315">
        <v>32.967001020247629</v>
      </c>
      <c r="E257" s="315">
        <v>33.729916009153058</v>
      </c>
      <c r="F257" s="315">
        <v>34.171900186407363</v>
      </c>
      <c r="G257" s="315">
        <v>33.89034444082111</v>
      </c>
      <c r="H257" s="315">
        <v>32.545347405708796</v>
      </c>
      <c r="I257" s="315">
        <v>33.905282820027672</v>
      </c>
      <c r="J257" s="315">
        <v>34.947149649940506</v>
      </c>
      <c r="K257" s="315">
        <v>35.393360198618673</v>
      </c>
      <c r="L257" s="315">
        <v>35.219526287775949</v>
      </c>
      <c r="M257" s="315">
        <v>35.804354537267763</v>
      </c>
      <c r="N257" s="315">
        <v>37.000644021732079</v>
      </c>
      <c r="O257" s="315">
        <v>37.132216343064037</v>
      </c>
    </row>
    <row r="258" outlineLevel="2" collapsed="1" hidden="1">
      <c r="B258" s="314" t="s">
        <v>22</v>
      </c>
      <c r="C258" s="315"/>
      <c r="D258" s="315">
        <v>106497.017</v>
      </c>
      <c r="E258" s="315">
        <v>106497.017</v>
      </c>
      <c r="F258" s="315">
        <v>106497.017</v>
      </c>
      <c r="G258" s="315">
        <v>106497.017</v>
      </c>
      <c r="H258" s="315">
        <v>106497.017</v>
      </c>
      <c r="I258" s="315">
        <v>106497.017</v>
      </c>
      <c r="J258" s="315">
        <v>106497.017</v>
      </c>
      <c r="K258" s="315">
        <v>106497.017</v>
      </c>
      <c r="L258" s="315">
        <v>106497.017</v>
      </c>
      <c r="M258" s="315">
        <v>106497.017</v>
      </c>
      <c r="N258" s="315">
        <v>106497.017</v>
      </c>
      <c r="O258" s="315">
        <v>106497.017</v>
      </c>
    </row>
    <row r="259" outlineLevel="2" collapsed="1" hidden="1">
      <c r="B259" s="316" t="s">
        <v>29</v>
      </c>
      <c r="C259" s="315"/>
      <c r="D259" s="315">
        <v>32.967001020247629</v>
      </c>
      <c r="E259" s="315">
        <v>33.729916009153058</v>
      </c>
      <c r="F259" s="315">
        <v>34.171900186407363</v>
      </c>
      <c r="G259" s="315">
        <v>33.89034444082111</v>
      </c>
      <c r="H259" s="315">
        <v>32.545347405708796</v>
      </c>
      <c r="I259" s="315">
        <v>33.905282820027672</v>
      </c>
      <c r="J259" s="315">
        <v>34.947149649940506</v>
      </c>
      <c r="K259" s="315">
        <v>35.393360198618673</v>
      </c>
      <c r="L259" s="315">
        <v>35.219526287775949</v>
      </c>
      <c r="M259" s="315">
        <v>35.804354537267763</v>
      </c>
      <c r="N259" s="315">
        <v>37.000644021732079</v>
      </c>
      <c r="O259" s="315">
        <v>37.132216343064037</v>
      </c>
    </row>
    <row r="260" outlineLevel="2" collapsed="1" hidden="1">
      <c r="B260" s="314" t="s">
        <v>23</v>
      </c>
      <c r="C260" s="315"/>
      <c r="D260" s="315">
        <v>479.15204990429334</v>
      </c>
      <c r="E260" s="315">
        <v>477.61009237260174</v>
      </c>
      <c r="F260" s="315">
        <v>476.9483921237973</v>
      </c>
      <c r="G260" s="315">
        <v>475.25918652107907</v>
      </c>
      <c r="H260" s="315">
        <v>473.25579096177188</v>
      </c>
      <c r="I260" s="315">
        <v>472.09496224858754</v>
      </c>
      <c r="J260" s="315">
        <v>470.29863564532565</v>
      </c>
      <c r="K260" s="315">
        <v>469.20045467054888</v>
      </c>
      <c r="L260" s="315">
        <v>467.55341008389308</v>
      </c>
      <c r="M260" s="315">
        <v>466.41286222133249</v>
      </c>
      <c r="N260" s="315">
        <v>464.73270214140859</v>
      </c>
      <c r="O260" s="315">
        <v>463.19312666975509</v>
      </c>
    </row>
    <row r="261" outlineLevel="2" collapsed="1" hidden="1">
      <c r="B261" s="316" t="s">
        <v>30</v>
      </c>
      <c r="C261" s="315"/>
      <c r="D261" s="315">
        <v>17.739163481415879</v>
      </c>
      <c r="E261" s="315">
        <v>17.719408399490046</v>
      </c>
      <c r="F261" s="315">
        <v>17.701140325099018</v>
      </c>
      <c r="G261" s="315">
        <v>17.686503293856962</v>
      </c>
      <c r="H261" s="315">
        <v>17.674195357192207</v>
      </c>
      <c r="I261" s="315">
        <v>17.66244970355211</v>
      </c>
      <c r="J261" s="315">
        <v>17.650623798830804</v>
      </c>
      <c r="K261" s="315">
        <v>17.639189661567286</v>
      </c>
      <c r="L261" s="315">
        <v>17.627500562482357</v>
      </c>
      <c r="M261" s="315">
        <v>17.6164270587801</v>
      </c>
      <c r="N261" s="315">
        <v>17.60540330593026</v>
      </c>
      <c r="O261" s="315">
        <v>17.594299542642965</v>
      </c>
    </row>
    <row r="262" outlineLevel="2" collapsed="1" hidden="1">
      <c r="B262" s="316" t="s">
        <v>31</v>
      </c>
      <c r="C262" s="317"/>
      <c r="D262" s="317">
        <v>5.399047560976773</v>
      </c>
      <c r="E262" s="317">
        <v>5.3816729049520893</v>
      </c>
      <c r="F262" s="317">
        <v>5.374216918663147</v>
      </c>
      <c r="G262" s="317">
        <v>5.3551830829711866</v>
      </c>
      <c r="H262" s="317">
        <v>5.3326089795935436</v>
      </c>
      <c r="I262" s="317">
        <v>5.3195288530786273</v>
      </c>
      <c r="J262" s="317">
        <v>5.299287986389241</v>
      </c>
      <c r="K262" s="317">
        <v>5.2869137696566533</v>
      </c>
      <c r="L262" s="317">
        <v>5.2683550009731421</v>
      </c>
      <c r="M262" s="317">
        <v>5.2555033974857626</v>
      </c>
      <c r="N262" s="317">
        <v>5.2365714860322363</v>
      </c>
      <c r="O262" s="317">
        <v>5.2192236708724531</v>
      </c>
    </row>
    <row r="263" outlineLevel="2" collapsed="1" hidden="1">
      <c r="B263" s="316" t="s">
        <v>32</v>
      </c>
      <c r="C263" s="315"/>
      <c r="D263" s="315">
        <v>2719.6459973787828</v>
      </c>
      <c r="E263" s="315">
        <v>3689.8547333073411</v>
      </c>
      <c r="F263" s="315">
        <v>2531.6027026034963</v>
      </c>
      <c r="G263" s="315">
        <v>2737.22357282588</v>
      </c>
      <c r="H263" s="315">
        <v>2791.2994027676609</v>
      </c>
      <c r="I263" s="315">
        <v>2479.4707712757113</v>
      </c>
      <c r="J263" s="315">
        <v>2541.9715277158766</v>
      </c>
      <c r="K263" s="315">
        <v>2540.9122406467168</v>
      </c>
      <c r="L263" s="315">
        <v>2270.475684653723</v>
      </c>
      <c r="M263" s="315">
        <v>2403.7527493940825</v>
      </c>
      <c r="N263" s="315">
        <v>2434.0624271086813</v>
      </c>
      <c r="O263" s="315">
        <v>2580.6208429100252</v>
      </c>
    </row>
    <row r="264" outlineLevel="2" collapsed="1" hidden="1">
      <c r="B264" s="316" t="s">
        <v>33</v>
      </c>
      <c r="C264" s="315"/>
      <c r="D264" s="315">
        <v>1167.3426941303821</v>
      </c>
      <c r="E264" s="315">
        <v>1960.7874399524653</v>
      </c>
      <c r="F264" s="315">
        <v>851.84349280948379</v>
      </c>
      <c r="G264" s="315">
        <v>1000.9204514584707</v>
      </c>
      <c r="H264" s="315">
        <v>1148.4964510198531</v>
      </c>
      <c r="I264" s="315">
        <v>845.69967155512541</v>
      </c>
      <c r="J264" s="315">
        <v>979.55006670348462</v>
      </c>
      <c r="K264" s="315">
        <v>891.76196795322323</v>
      </c>
      <c r="L264" s="315">
        <v>815.83639782794637</v>
      </c>
      <c r="M264" s="315">
        <v>823.64883659310317</v>
      </c>
      <c r="N264" s="315">
        <v>831.67055638330112</v>
      </c>
      <c r="O264" s="315">
        <v>951.22171136958468</v>
      </c>
    </row>
    <row r="265" outlineLevel="2" collapsed="1" hidden="1">
      <c r="B265" s="316" t="s">
        <v>34</v>
      </c>
      <c r="C265" s="315"/>
      <c r="D265" s="315">
        <v>1017.0499944238516</v>
      </c>
      <c r="E265" s="315">
        <v>1193.2598133042443</v>
      </c>
      <c r="F265" s="315">
        <v>1143.3267334456671</v>
      </c>
      <c r="G265" s="315">
        <v>1202.49759533971</v>
      </c>
      <c r="H265" s="315">
        <v>1115.632765659534</v>
      </c>
      <c r="I265" s="315">
        <v>1103.4237963751709</v>
      </c>
      <c r="J265" s="315">
        <v>1030.7764159978178</v>
      </c>
      <c r="K265" s="315">
        <v>1117.7316146477169</v>
      </c>
      <c r="L265" s="315">
        <v>925.80356609361593</v>
      </c>
      <c r="M265" s="315">
        <v>1050.935055435466</v>
      </c>
      <c r="N265" s="315">
        <v>1071.4322137804097</v>
      </c>
      <c r="O265" s="315">
        <v>1100.053128687349</v>
      </c>
    </row>
    <row r="266" outlineLevel="2" collapsed="1" hidden="1">
      <c r="B266" s="316" t="s">
        <v>35</v>
      </c>
      <c r="C266" s="315"/>
      <c r="D266" s="315">
        <v>73.840422401672</v>
      </c>
      <c r="E266" s="315">
        <v>75.916796077519578</v>
      </c>
      <c r="F266" s="315">
        <v>77.1852245496471</v>
      </c>
      <c r="G266" s="315">
        <v>76.232842800478878</v>
      </c>
      <c r="H266" s="315">
        <v>71.588590483694261</v>
      </c>
      <c r="I266" s="315">
        <v>75.914790800381141</v>
      </c>
      <c r="J266" s="315">
        <v>78.997033168080009</v>
      </c>
      <c r="K266" s="315">
        <v>79.857393036794988</v>
      </c>
      <c r="L266" s="315">
        <v>78.909811210750192</v>
      </c>
      <c r="M266" s="315">
        <v>80.372422202961</v>
      </c>
      <c r="N266" s="315">
        <v>83.832358109492091</v>
      </c>
      <c r="O266" s="315">
        <v>83.747175725978849</v>
      </c>
    </row>
    <row r="267" outlineLevel="2" collapsed="1" hidden="1">
      <c r="B267" s="316" t="s">
        <v>36</v>
      </c>
      <c r="C267" s="315"/>
      <c r="D267" s="315">
        <v>104205.81688787641</v>
      </c>
      <c r="E267" s="315">
        <v>103233.32303478695</v>
      </c>
      <c r="F267" s="315">
        <v>104390.48964894994</v>
      </c>
      <c r="G267" s="315">
        <v>104183.47576600316</v>
      </c>
      <c r="H267" s="315">
        <v>104128.75384559858</v>
      </c>
      <c r="I267" s="315">
        <v>104438.07345848478</v>
      </c>
      <c r="J267" s="315">
        <v>104372.74633434051</v>
      </c>
      <c r="K267" s="315">
        <v>104372.27266414376</v>
      </c>
      <c r="L267" s="315">
        <v>104641.24769859045</v>
      </c>
      <c r="M267" s="315">
        <v>104506.25633119509</v>
      </c>
      <c r="N267" s="315">
        <v>104473.08122789781</v>
      </c>
      <c r="O267" s="315">
        <v>104324.86276796619</v>
      </c>
    </row>
    <row r="268" outlineLevel="2" collapsed="1" hidden="1">
      <c r="B268" s="316" t="s">
        <v>37</v>
      </c>
      <c r="C268" s="315"/>
      <c r="D268" s="315">
        <v>2291.2001121235876</v>
      </c>
      <c r="E268" s="315">
        <v>3263.6939652130682</v>
      </c>
      <c r="F268" s="315">
        <v>2106.5273510500388</v>
      </c>
      <c r="G268" s="315">
        <v>2313.5412339967775</v>
      </c>
      <c r="H268" s="315">
        <v>2368.2631544014216</v>
      </c>
      <c r="I268" s="315">
        <v>2058.9435415152143</v>
      </c>
      <c r="J268" s="315">
        <v>2124.2706656594937</v>
      </c>
      <c r="K268" s="315">
        <v>2124.7443358562518</v>
      </c>
      <c r="L268" s="315">
        <v>1855.7693014095244</v>
      </c>
      <c r="M268" s="315">
        <v>1990.7606688048916</v>
      </c>
      <c r="N268" s="315">
        <v>2023.93577210216</v>
      </c>
      <c r="O268" s="315">
        <v>2172.1542320337721</v>
      </c>
    </row>
    <row r="269" outlineLevel="2" collapsed="1" hidden="1">
      <c r="B269" s="316" t="s">
        <v>38</v>
      </c>
      <c r="C269" s="317"/>
      <c r="D269" s="317">
        <v>5.4251970183468154</v>
      </c>
      <c r="E269" s="317">
        <v>5.5613514528671963</v>
      </c>
      <c r="F269" s="317">
        <v>5.207560311993614</v>
      </c>
      <c r="G269" s="317">
        <v>5.236111160605585</v>
      </c>
      <c r="H269" s="317">
        <v>5.360406864367115</v>
      </c>
      <c r="I269" s="317">
        <v>5.2182210255938477</v>
      </c>
      <c r="J269" s="317">
        <v>5.3407537422846483</v>
      </c>
      <c r="K269" s="317">
        <v>5.2571198803845069</v>
      </c>
      <c r="L269" s="317">
        <v>5.2888522802717972</v>
      </c>
      <c r="M269" s="317">
        <v>5.2629643577872063</v>
      </c>
      <c r="N269" s="317">
        <v>5.2386892561871807</v>
      </c>
      <c r="O269" s="317">
        <v>5.1963863167962661</v>
      </c>
    </row>
    <row r="270" outlineLevel="2" collapsed="1" hidden="1">
      <c r="B270" s="310" t="s">
        <v>39</v>
      </c>
    </row>
    <row r="271" outlineLevel="2" collapsed="1" hidden="1">
      <c r="B271" s="311" t="s">
        <v>26</v>
      </c>
      <c r="C271" s="301"/>
      <c r="D271" s="301">
        <v>16619</v>
      </c>
      <c r="E271" s="301">
        <v>16619</v>
      </c>
      <c r="F271" s="301">
        <v>16619</v>
      </c>
      <c r="G271" s="301">
        <v>16619</v>
      </c>
      <c r="H271" s="301">
        <v>16619</v>
      </c>
      <c r="I271" s="301">
        <v>16619</v>
      </c>
      <c r="J271" s="301">
        <v>16619</v>
      </c>
      <c r="K271" s="301">
        <v>16619</v>
      </c>
      <c r="L271" s="301">
        <v>16619</v>
      </c>
      <c r="M271" s="301">
        <v>16619</v>
      </c>
      <c r="N271" s="301">
        <v>16619</v>
      </c>
      <c r="O271" s="301">
        <v>16619</v>
      </c>
    </row>
    <row r="272" outlineLevel="2" collapsed="1" hidden="1">
      <c r="B272" s="312" t="s">
        <v>27</v>
      </c>
      <c r="C272" s="301"/>
      <c r="D272" s="301">
        <v>0</v>
      </c>
      <c r="E272" s="301">
        <v>0</v>
      </c>
      <c r="F272" s="301">
        <v>0</v>
      </c>
      <c r="G272" s="301">
        <v>0</v>
      </c>
      <c r="H272" s="301">
        <v>0</v>
      </c>
      <c r="I272" s="301">
        <v>0</v>
      </c>
      <c r="J272" s="301">
        <v>0</v>
      </c>
      <c r="K272" s="301">
        <v>0</v>
      </c>
      <c r="L272" s="301">
        <v>0</v>
      </c>
      <c r="M272" s="301">
        <v>0</v>
      </c>
      <c r="N272" s="301">
        <v>0</v>
      </c>
      <c r="O272" s="301">
        <v>0</v>
      </c>
    </row>
    <row r="273" outlineLevel="2" collapsed="1" hidden="1">
      <c r="B273" s="312" t="s">
        <v>28</v>
      </c>
      <c r="C273" s="301"/>
      <c r="D273" s="301">
        <v>0</v>
      </c>
      <c r="E273" s="301">
        <v>0</v>
      </c>
      <c r="F273" s="301">
        <v>0</v>
      </c>
      <c r="G273" s="301">
        <v>0</v>
      </c>
      <c r="H273" s="301">
        <v>0</v>
      </c>
      <c r="I273" s="301">
        <v>0</v>
      </c>
      <c r="J273" s="301">
        <v>0</v>
      </c>
      <c r="K273" s="301">
        <v>0</v>
      </c>
      <c r="L273" s="301">
        <v>0</v>
      </c>
      <c r="M273" s="301">
        <v>0</v>
      </c>
      <c r="N273" s="301">
        <v>0</v>
      </c>
      <c r="O273" s="301">
        <v>0</v>
      </c>
    </row>
    <row r="274" outlineLevel="2" collapsed="1" hidden="1">
      <c r="B274" s="311" t="s">
        <v>22</v>
      </c>
      <c r="C274" s="301"/>
      <c r="D274" s="301">
        <v>16619</v>
      </c>
      <c r="E274" s="301">
        <v>16619</v>
      </c>
      <c r="F274" s="301">
        <v>16619</v>
      </c>
      <c r="G274" s="301">
        <v>16619</v>
      </c>
      <c r="H274" s="301">
        <v>16619</v>
      </c>
      <c r="I274" s="301">
        <v>16619</v>
      </c>
      <c r="J274" s="301">
        <v>16619</v>
      </c>
      <c r="K274" s="301">
        <v>16619</v>
      </c>
      <c r="L274" s="301">
        <v>16619</v>
      </c>
      <c r="M274" s="301">
        <v>16619</v>
      </c>
      <c r="N274" s="301">
        <v>16619</v>
      </c>
      <c r="O274" s="301">
        <v>16619</v>
      </c>
    </row>
    <row r="275" outlineLevel="2" collapsed="1" hidden="1">
      <c r="B275" s="312" t="s">
        <v>29</v>
      </c>
      <c r="C275" s="301"/>
      <c r="D275" s="301">
        <v>0</v>
      </c>
      <c r="E275" s="301">
        <v>0</v>
      </c>
      <c r="F275" s="301">
        <v>0</v>
      </c>
      <c r="G275" s="301">
        <v>0</v>
      </c>
      <c r="H275" s="301">
        <v>0</v>
      </c>
      <c r="I275" s="301">
        <v>0</v>
      </c>
      <c r="J275" s="301">
        <v>0</v>
      </c>
      <c r="K275" s="301">
        <v>0</v>
      </c>
      <c r="L275" s="301">
        <v>0</v>
      </c>
      <c r="M275" s="301">
        <v>0</v>
      </c>
      <c r="N275" s="301">
        <v>0</v>
      </c>
      <c r="O275" s="301">
        <v>0</v>
      </c>
    </row>
    <row r="276" outlineLevel="2" collapsed="1" hidden="1">
      <c r="B276" s="311" t="s">
        <v>23</v>
      </c>
      <c r="C276" s="301"/>
      <c r="D276" s="301">
        <v>34.223506296784187</v>
      </c>
      <c r="E276" s="301">
        <v>34.088822217622251</v>
      </c>
      <c r="F276" s="301">
        <v>33.54604963201615</v>
      </c>
      <c r="G276" s="301">
        <v>34.043517675532868</v>
      </c>
      <c r="H276" s="301">
        <v>33.832963823097039</v>
      </c>
      <c r="I276" s="301">
        <v>34.109881839302282</v>
      </c>
      <c r="J276" s="301">
        <v>33.937100409026158</v>
      </c>
      <c r="K276" s="301">
        <v>30.902539763691813</v>
      </c>
      <c r="L276" s="301">
        <v>37.36157995764114</v>
      </c>
      <c r="M276" s="301">
        <v>37.2022673431367</v>
      </c>
      <c r="N276" s="301">
        <v>37.402485522285737</v>
      </c>
      <c r="O276" s="301">
        <v>37.280599868002007</v>
      </c>
    </row>
    <row r="277" outlineLevel="2" collapsed="1" hidden="1">
      <c r="B277" s="312" t="s">
        <v>31</v>
      </c>
      <c r="C277" s="313"/>
      <c r="D277" s="313">
        <v>2.4711599708851932</v>
      </c>
      <c r="E277" s="313">
        <v>2.4614349034927914</v>
      </c>
      <c r="F277" s="313">
        <v>2.4222431890257763</v>
      </c>
      <c r="G277" s="313">
        <v>2.4581636205932629</v>
      </c>
      <c r="H277" s="313">
        <v>2.4429602616111947</v>
      </c>
      <c r="I277" s="313">
        <v>2.4629555452892915</v>
      </c>
      <c r="J277" s="313">
        <v>2.450479601109055</v>
      </c>
      <c r="K277" s="313">
        <v>2.2313645656435512</v>
      </c>
      <c r="L277" s="313">
        <v>2.6977493200053773</v>
      </c>
      <c r="M277" s="313">
        <v>2.6862459120142028</v>
      </c>
      <c r="N277" s="313">
        <v>2.70070296809332</v>
      </c>
      <c r="O277" s="313">
        <v>2.6919020303028103</v>
      </c>
    </row>
    <row r="278" outlineLevel="2" collapsed="1" hidden="1">
      <c r="B278" s="312" t="s">
        <v>32</v>
      </c>
      <c r="C278" s="301"/>
      <c r="D278" s="301">
        <v>219.972420089008</v>
      </c>
      <c r="E278" s="301">
        <v>250.9548640718254</v>
      </c>
      <c r="F278" s="301">
        <v>250.5253926138974</v>
      </c>
      <c r="G278" s="301">
        <v>221.24922883665266</v>
      </c>
      <c r="H278" s="301">
        <v>220.86413608232007</v>
      </c>
      <c r="I278" s="301">
        <v>222.06101499107226</v>
      </c>
      <c r="J278" s="301">
        <v>221.34199956452289</v>
      </c>
      <c r="K278" s="301">
        <v>2995.9882099272877</v>
      </c>
      <c r="L278" s="301">
        <v>224.3019855800766</v>
      </c>
      <c r="M278" s="301">
        <v>225.081828126445</v>
      </c>
      <c r="N278" s="301">
        <v>224.60089997016181</v>
      </c>
      <c r="O278" s="301">
        <v>225.23481784410291</v>
      </c>
    </row>
    <row r="279" outlineLevel="2" collapsed="1" hidden="1">
      <c r="B279" s="312" t="s">
        <v>33</v>
      </c>
      <c r="C279" s="301"/>
      <c r="D279" s="301">
        <v>180.206120120183</v>
      </c>
      <c r="E279" s="301">
        <v>210.5937476915843</v>
      </c>
      <c r="F279" s="301">
        <v>210.58939971416194</v>
      </c>
      <c r="G279" s="301">
        <v>180.19178017149903</v>
      </c>
      <c r="H279" s="301">
        <v>180.18270976722258</v>
      </c>
      <c r="I279" s="301">
        <v>180.16788522342574</v>
      </c>
      <c r="J279" s="301">
        <v>180.16282530793484</v>
      </c>
      <c r="K279" s="301">
        <v>2957.0592648948395</v>
      </c>
      <c r="L279" s="301">
        <v>180.15593209478155</v>
      </c>
      <c r="M279" s="301">
        <v>180.15352821944433</v>
      </c>
      <c r="N279" s="301">
        <v>180.14807992053991</v>
      </c>
      <c r="O279" s="301">
        <v>180.14369905637867</v>
      </c>
    </row>
    <row r="280" outlineLevel="2" collapsed="1" hidden="1">
      <c r="B280" s="312" t="s">
        <v>34</v>
      </c>
      <c r="C280" s="301"/>
      <c r="D280" s="301">
        <v>5.16374936137162</v>
      </c>
      <c r="E280" s="301">
        <v>5.8784112951460052</v>
      </c>
      <c r="F280" s="301">
        <v>6.0104361014955563</v>
      </c>
      <c r="G280" s="301">
        <v>6.6450819328774493</v>
      </c>
      <c r="H280" s="301">
        <v>6.4842351224257664</v>
      </c>
      <c r="I280" s="301">
        <v>7.3878608678699891</v>
      </c>
      <c r="J280" s="301">
        <v>6.833098134515712</v>
      </c>
      <c r="K280" s="301">
        <v>7.5915764594999757</v>
      </c>
      <c r="L280" s="301">
        <v>6.3399642398058527</v>
      </c>
      <c r="M280" s="301">
        <v>7.2645856673868279</v>
      </c>
      <c r="N280" s="301">
        <v>6.59711355734421</v>
      </c>
      <c r="O280" s="301">
        <v>7.2676888205992549</v>
      </c>
    </row>
    <row r="281" outlineLevel="2" collapsed="1" hidden="1">
      <c r="B281" s="312" t="s">
        <v>35</v>
      </c>
      <c r="C281" s="301"/>
      <c r="D281" s="301">
        <v>0.37904431066918293</v>
      </c>
      <c r="E281" s="301">
        <v>0.3938828674728273</v>
      </c>
      <c r="F281" s="301">
        <v>0.37950716622365449</v>
      </c>
      <c r="G281" s="301">
        <v>0.36884905674322194</v>
      </c>
      <c r="H281" s="301">
        <v>0.36422736957459972</v>
      </c>
      <c r="I281" s="301">
        <v>0.39538706047421412</v>
      </c>
      <c r="J281" s="301">
        <v>0.40897571304616637</v>
      </c>
      <c r="K281" s="301">
        <v>0.43482880925637107</v>
      </c>
      <c r="L281" s="301">
        <v>0.44450928784800653</v>
      </c>
      <c r="M281" s="301">
        <v>0.46144689647712267</v>
      </c>
      <c r="N281" s="301">
        <v>0.45322096999191991</v>
      </c>
      <c r="O281" s="301">
        <v>0.54283009912293623</v>
      </c>
    </row>
    <row r="282" outlineLevel="2" collapsed="1" hidden="1">
      <c r="B282" s="312" t="s">
        <v>36</v>
      </c>
      <c r="C282" s="301"/>
      <c r="D282" s="301">
        <v>16433.251086208333</v>
      </c>
      <c r="E282" s="301">
        <v>16402.133958145383</v>
      </c>
      <c r="F282" s="301">
        <v>16402.020657018224</v>
      </c>
      <c r="G282" s="301">
        <v>16431.794288838966</v>
      </c>
      <c r="H282" s="301">
        <v>16431.968827739773</v>
      </c>
      <c r="I282" s="301">
        <v>16431.048866849218</v>
      </c>
      <c r="J282" s="301">
        <v>16431.595100844941</v>
      </c>
      <c r="K282" s="301">
        <v>13653.914329836087</v>
      </c>
      <c r="L282" s="301">
        <v>16432.059594378159</v>
      </c>
      <c r="M282" s="301">
        <v>16431.120439215985</v>
      </c>
      <c r="N282" s="301">
        <v>16431.801585553956</v>
      </c>
      <c r="O282" s="301">
        <v>16431.045782021669</v>
      </c>
    </row>
    <row r="283" outlineLevel="2" collapsed="1" hidden="1">
      <c r="B283" s="312" t="s">
        <v>40</v>
      </c>
      <c r="C283" s="301"/>
      <c r="D283" s="301">
        <v>185.74891379166516</v>
      </c>
      <c r="E283" s="301">
        <v>216.86604185461658</v>
      </c>
      <c r="F283" s="301">
        <v>216.97934298177989</v>
      </c>
      <c r="G283" s="301">
        <v>187.2057111610321</v>
      </c>
      <c r="H283" s="301">
        <v>187.03117226022837</v>
      </c>
      <c r="I283" s="301">
        <v>187.95113315078183</v>
      </c>
      <c r="J283" s="301">
        <v>187.40489915505717</v>
      </c>
      <c r="K283" s="301">
        <v>2965.0856701639132</v>
      </c>
      <c r="L283" s="301">
        <v>186.94040562184145</v>
      </c>
      <c r="M283" s="301">
        <v>187.87956078401277</v>
      </c>
      <c r="N283" s="301">
        <v>187.19841444604313</v>
      </c>
      <c r="O283" s="301">
        <v>187.95421797832987</v>
      </c>
    </row>
    <row r="284" outlineLevel="2" collapsed="1" hidden="1">
      <c r="B284" s="312" t="s">
        <v>41</v>
      </c>
      <c r="C284" s="313"/>
      <c r="D284" s="313">
        <v>2.7977651029847848</v>
      </c>
      <c r="E284" s="313">
        <v>2.5789571539795411</v>
      </c>
      <c r="F284" s="313">
        <v>2.6628723161114229</v>
      </c>
      <c r="G284" s="313">
        <v>2.8042975065723548</v>
      </c>
      <c r="H284" s="313">
        <v>2.8038979030578712</v>
      </c>
      <c r="I284" s="313">
        <v>2.8086253329838224</v>
      </c>
      <c r="J284" s="313">
        <v>2.8066210774869584</v>
      </c>
      <c r="K284" s="313">
        <v>2.973463484298597</v>
      </c>
      <c r="L284" s="313">
        <v>2.806674813036159</v>
      </c>
      <c r="M284" s="313">
        <v>2.813249731168276</v>
      </c>
      <c r="N284" s="313">
        <v>2.8127719524668215</v>
      </c>
      <c r="O284" s="313">
        <v>2.8177211258224077</v>
      </c>
    </row>
    <row r="285" outlineLevel="2" collapsed="1" hidden="1">
      <c r="B285" s="310" t="s">
        <v>42</v>
      </c>
    </row>
    <row r="286" outlineLevel="2" collapsed="1" hidden="1">
      <c r="B286" s="314" t="s">
        <v>22</v>
      </c>
      <c r="C286" s="315"/>
      <c r="D286" s="315">
        <v>4405</v>
      </c>
      <c r="E286" s="315">
        <v>4405</v>
      </c>
      <c r="F286" s="315">
        <v>4405</v>
      </c>
      <c r="G286" s="315">
        <v>4405</v>
      </c>
      <c r="H286" s="315">
        <v>4405</v>
      </c>
      <c r="I286" s="315">
        <v>4405</v>
      </c>
      <c r="J286" s="315">
        <v>4405</v>
      </c>
      <c r="K286" s="315">
        <v>4405</v>
      </c>
      <c r="L286" s="315">
        <v>4405</v>
      </c>
      <c r="M286" s="315">
        <v>4405</v>
      </c>
      <c r="N286" s="315">
        <v>4405</v>
      </c>
      <c r="O286" s="315">
        <v>4405</v>
      </c>
    </row>
    <row r="287" outlineLevel="2" collapsed="1" hidden="1">
      <c r="B287" s="314" t="s">
        <v>23</v>
      </c>
      <c r="C287" s="315"/>
      <c r="D287" s="315">
        <v>0</v>
      </c>
      <c r="E287" s="315">
        <v>0</v>
      </c>
      <c r="F287" s="315">
        <v>0</v>
      </c>
      <c r="G287" s="315">
        <v>0</v>
      </c>
      <c r="H287" s="315">
        <v>0</v>
      </c>
      <c r="I287" s="315">
        <v>0</v>
      </c>
      <c r="J287" s="315">
        <v>0</v>
      </c>
      <c r="K287" s="315">
        <v>0</v>
      </c>
      <c r="L287" s="315">
        <v>0</v>
      </c>
      <c r="M287" s="315">
        <v>0</v>
      </c>
      <c r="N287" s="315">
        <v>0</v>
      </c>
      <c r="O287" s="315">
        <v>0</v>
      </c>
    </row>
    <row r="288" outlineLevel="1"/>
    <row r="289" outlineLevel="1">
      <c r="B289" s="308" t="s">
        <v>43</v>
      </c>
      <c r="C289" s="309"/>
      <c r="D289" s="309"/>
      <c r="E289" s="309"/>
      <c r="F289" s="309"/>
      <c r="G289" s="309"/>
      <c r="H289" s="309"/>
      <c r="I289" s="309"/>
      <c r="J289" s="309"/>
      <c r="K289" s="309"/>
      <c r="L289" s="309"/>
      <c r="M289" s="309"/>
      <c r="N289" s="309"/>
      <c r="O289" s="309"/>
    </row>
    <row r="290" outlineLevel="1">
      <c r="B290" s="298" t="s">
        <v>19</v>
      </c>
      <c r="C290" s="301"/>
      <c r="D290" s="301">
        <v>124823.00300000001</v>
      </c>
      <c r="E290" s="301">
        <v>124823.00300000001</v>
      </c>
      <c r="F290" s="301">
        <v>124823.00300000001</v>
      </c>
      <c r="G290" s="301">
        <v>124823.00300000001</v>
      </c>
      <c r="H290" s="301">
        <v>124823.00300000001</v>
      </c>
      <c r="I290" s="301">
        <v>124823.00300000001</v>
      </c>
      <c r="J290" s="301">
        <v>124823.00300000001</v>
      </c>
      <c r="K290" s="301">
        <v>124823.00300000001</v>
      </c>
      <c r="L290" s="301">
        <v>124823.00300000001</v>
      </c>
      <c r="M290" s="301">
        <v>124823.00300000001</v>
      </c>
      <c r="N290" s="301">
        <v>124823.00300000001</v>
      </c>
      <c r="O290" s="301">
        <v>124823.00300000001</v>
      </c>
    </row>
    <row r="291" outlineLevel="1">
      <c r="B291" s="298" t="s">
        <v>20</v>
      </c>
      <c r="C291" s="300"/>
      <c r="D291" s="300">
        <v>121.380710165601</v>
      </c>
      <c r="E291" s="300">
        <v>121.927482915868</v>
      </c>
      <c r="F291" s="300">
        <v>122.173792061099</v>
      </c>
      <c r="G291" s="300">
        <v>122.54541568897</v>
      </c>
      <c r="H291" s="300">
        <v>122.374551594114</v>
      </c>
      <c r="I291" s="300">
        <v>122.13281333888</v>
      </c>
      <c r="J291" s="300">
        <v>121.846558233984</v>
      </c>
      <c r="K291" s="300">
        <v>121.520634886344</v>
      </c>
      <c r="L291" s="300">
        <v>121.171113081352</v>
      </c>
      <c r="M291" s="300">
        <v>120.800204791612</v>
      </c>
      <c r="N291" s="300">
        <v>120.376898412079</v>
      </c>
      <c r="O291" s="300">
        <v>119.923122022029</v>
      </c>
    </row>
    <row r="292" outlineLevel="2" collapsed="1" hidden="1">
      <c r="B292" s="310" t="s">
        <v>44</v>
      </c>
    </row>
    <row r="293" outlineLevel="2" collapsed="1" hidden="1">
      <c r="B293" s="311" t="s">
        <v>22</v>
      </c>
      <c r="C293" s="301"/>
      <c r="D293" s="301">
        <v>37224.999</v>
      </c>
      <c r="E293" s="301">
        <v>37224.999</v>
      </c>
      <c r="F293" s="301">
        <v>37224.999</v>
      </c>
      <c r="G293" s="301">
        <v>37224.999</v>
      </c>
      <c r="H293" s="301">
        <v>37224.999</v>
      </c>
      <c r="I293" s="301">
        <v>37224.999</v>
      </c>
      <c r="J293" s="301">
        <v>37224.999</v>
      </c>
      <c r="K293" s="301">
        <v>37224.999</v>
      </c>
      <c r="L293" s="301">
        <v>37224.999</v>
      </c>
      <c r="M293" s="301">
        <v>37224.999</v>
      </c>
      <c r="N293" s="301">
        <v>37224.999</v>
      </c>
      <c r="O293" s="301">
        <v>37224.999</v>
      </c>
    </row>
    <row r="294" outlineLevel="2" collapsed="1" hidden="1">
      <c r="B294" s="311" t="s">
        <v>23</v>
      </c>
      <c r="C294" s="301"/>
      <c r="D294" s="301">
        <v>77.618882749429574</v>
      </c>
      <c r="E294" s="301">
        <v>77.585011293405046</v>
      </c>
      <c r="F294" s="301">
        <v>77.587471020371666</v>
      </c>
      <c r="G294" s="301">
        <v>77.6069456544408</v>
      </c>
      <c r="H294" s="301">
        <v>77.130623137310209</v>
      </c>
      <c r="I294" s="301">
        <v>76.594541827564569</v>
      </c>
      <c r="J294" s="301">
        <v>76.026080958199358</v>
      </c>
      <c r="K294" s="301">
        <v>75.438180361850428</v>
      </c>
      <c r="L294" s="301">
        <v>74.848038887995912</v>
      </c>
      <c r="M294" s="301">
        <v>74.265835028571189</v>
      </c>
      <c r="N294" s="301">
        <v>73.692470230546675</v>
      </c>
      <c r="O294" s="301">
        <v>73.122945493170491</v>
      </c>
    </row>
    <row r="295" outlineLevel="2" collapsed="1" hidden="1">
      <c r="B295" s="312" t="s">
        <v>30</v>
      </c>
      <c r="C295" s="301"/>
      <c r="D295" s="301">
        <v>6.5143748230767837</v>
      </c>
      <c r="E295" s="301">
        <v>6.5143748242404929</v>
      </c>
      <c r="F295" s="301">
        <v>6.5143748254863674</v>
      </c>
      <c r="G295" s="301">
        <v>6.5143748243512229</v>
      </c>
      <c r="H295" s="301">
        <v>6.5143748237087165</v>
      </c>
      <c r="I295" s="301">
        <v>6.5143748224435827</v>
      </c>
      <c r="J295" s="301">
        <v>6.5143748282780845</v>
      </c>
      <c r="K295" s="301">
        <v>6.5143748192589666</v>
      </c>
      <c r="L295" s="301">
        <v>6.5143748292122234</v>
      </c>
      <c r="M295" s="301">
        <v>6.5143748236109085</v>
      </c>
      <c r="N295" s="301">
        <v>6.5143748283971306</v>
      </c>
      <c r="O295" s="301">
        <v>6.5143748227804634</v>
      </c>
    </row>
    <row r="296" outlineLevel="2" collapsed="1" hidden="1">
      <c r="B296" s="312" t="s">
        <v>31</v>
      </c>
      <c r="C296" s="313"/>
      <c r="D296" s="313">
        <v>2.5021534399320058</v>
      </c>
      <c r="E296" s="313">
        <v>2.5010615460885854</v>
      </c>
      <c r="F296" s="313">
        <v>2.5011408388337633</v>
      </c>
      <c r="G296" s="313">
        <v>2.5017686309495657</v>
      </c>
      <c r="H296" s="313">
        <v>2.4864137072178902</v>
      </c>
      <c r="I296" s="313">
        <v>2.4691323750761547</v>
      </c>
      <c r="J296" s="313">
        <v>2.4508072424619605</v>
      </c>
      <c r="K296" s="313">
        <v>2.4318554430107713</v>
      </c>
      <c r="L296" s="313">
        <v>2.4128314057334181</v>
      </c>
      <c r="M296" s="313">
        <v>2.3940632485788766</v>
      </c>
      <c r="N296" s="313">
        <v>2.3755800309532851</v>
      </c>
      <c r="O296" s="313">
        <v>2.3572206030631349</v>
      </c>
    </row>
    <row r="297" outlineLevel="2" collapsed="1" hidden="1">
      <c r="B297" s="312" t="s">
        <v>45</v>
      </c>
      <c r="C297" s="301"/>
      <c r="D297" s="301">
        <v>0</v>
      </c>
      <c r="E297" s="301">
        <v>0</v>
      </c>
      <c r="F297" s="301">
        <v>0</v>
      </c>
      <c r="G297" s="301">
        <v>0</v>
      </c>
      <c r="H297" s="301">
        <v>0</v>
      </c>
      <c r="I297" s="301">
        <v>0</v>
      </c>
      <c r="J297" s="301">
        <v>0</v>
      </c>
      <c r="K297" s="301">
        <v>0</v>
      </c>
      <c r="L297" s="301">
        <v>0</v>
      </c>
      <c r="M297" s="301">
        <v>0</v>
      </c>
      <c r="N297" s="301">
        <v>0</v>
      </c>
      <c r="O297" s="301">
        <v>0</v>
      </c>
    </row>
    <row r="298" outlineLevel="2" collapsed="1" hidden="1">
      <c r="B298" s="312" t="s">
        <v>46</v>
      </c>
      <c r="C298" s="301"/>
      <c r="D298" s="301">
        <v>2378.2351432515643</v>
      </c>
      <c r="E298" s="301">
        <v>2377.09410000575</v>
      </c>
      <c r="F298" s="301">
        <v>2374.6931603009007</v>
      </c>
      <c r="G298" s="301">
        <v>4399.3355424735473</v>
      </c>
      <c r="H298" s="301">
        <v>4395.7143525056872</v>
      </c>
      <c r="I298" s="301">
        <v>4390.4926842875229</v>
      </c>
      <c r="J298" s="301">
        <v>4390.6187289064565</v>
      </c>
      <c r="K298" s="301">
        <v>4386.432889118837</v>
      </c>
      <c r="L298" s="301">
        <v>4380.7821537404452</v>
      </c>
      <c r="M298" s="301">
        <v>4380.4705451979653</v>
      </c>
      <c r="N298" s="301">
        <v>4375.8958393482853</v>
      </c>
      <c r="O298" s="301">
        <v>4370.0978210307348</v>
      </c>
    </row>
    <row r="299" outlineLevel="2" collapsed="1" hidden="1">
      <c r="B299" s="312" t="s">
        <v>36</v>
      </c>
      <c r="C299" s="301"/>
      <c r="D299" s="301">
        <v>34924.3827355539</v>
      </c>
      <c r="E299" s="301">
        <v>34925.489913307931</v>
      </c>
      <c r="F299" s="301">
        <v>34927.8933090712</v>
      </c>
      <c r="G299" s="301">
        <v>32903.270405042429</v>
      </c>
      <c r="H299" s="301">
        <v>32906.415271387908</v>
      </c>
      <c r="I299" s="301">
        <v>32911.100859594117</v>
      </c>
      <c r="J299" s="301">
        <v>32910.406349568024</v>
      </c>
      <c r="K299" s="301">
        <v>32914.004295973195</v>
      </c>
      <c r="L299" s="301">
        <v>32919.064880607228</v>
      </c>
      <c r="M299" s="301">
        <v>32918.794288978752</v>
      </c>
      <c r="N299" s="301">
        <v>32922.79563222501</v>
      </c>
      <c r="O299" s="301">
        <v>32928.024123795214</v>
      </c>
    </row>
    <row r="300" outlineLevel="2" collapsed="1" hidden="1">
      <c r="B300" s="312" t="s">
        <v>47</v>
      </c>
      <c r="C300" s="301"/>
      <c r="D300" s="301">
        <v>2300.6162644460974</v>
      </c>
      <c r="E300" s="301">
        <v>2299.5090866920755</v>
      </c>
      <c r="F300" s="301">
        <v>2297.105690928799</v>
      </c>
      <c r="G300" s="301">
        <v>4321.7285949575744</v>
      </c>
      <c r="H300" s="301">
        <v>4318.583728612095</v>
      </c>
      <c r="I300" s="301">
        <v>4313.8981404058786</v>
      </c>
      <c r="J300" s="301">
        <v>4314.5926504319787</v>
      </c>
      <c r="K300" s="301">
        <v>4310.9947040268053</v>
      </c>
      <c r="L300" s="301">
        <v>4305.9341193927776</v>
      </c>
      <c r="M300" s="301">
        <v>4306.20471102125</v>
      </c>
      <c r="N300" s="301">
        <v>4302.2033677749932</v>
      </c>
      <c r="O300" s="301">
        <v>4296.9748762047893</v>
      </c>
    </row>
    <row r="301" outlineLevel="2" collapsed="1" hidden="1">
      <c r="B301" s="312" t="s">
        <v>48</v>
      </c>
      <c r="C301" s="313"/>
      <c r="D301" s="313">
        <v>2.7289516665156688</v>
      </c>
      <c r="E301" s="313">
        <v>2.7075506066223705</v>
      </c>
      <c r="F301" s="313">
        <v>2.6867886721113532</v>
      </c>
      <c r="G301" s="313">
        <v>2.6253326735378932</v>
      </c>
      <c r="H301" s="313">
        <v>2.6037574918424236</v>
      </c>
      <c r="I301" s="313">
        <v>2.58233035757823</v>
      </c>
      <c r="J301" s="313">
        <v>2.5612250794385849</v>
      </c>
      <c r="K301" s="313">
        <v>2.5404467365079757</v>
      </c>
      <c r="L301" s="313">
        <v>2.5201341781593727</v>
      </c>
      <c r="M301" s="313">
        <v>2.4996477245974731</v>
      </c>
      <c r="N301" s="313">
        <v>2.47829366509548</v>
      </c>
      <c r="O301" s="313">
        <v>2.4564381040532024</v>
      </c>
    </row>
    <row r="302" outlineLevel="2" collapsed="1" hidden="1">
      <c r="B302" s="310" t="s">
        <v>49</v>
      </c>
    </row>
    <row r="303" outlineLevel="2" collapsed="1" hidden="1">
      <c r="B303" s="314" t="s">
        <v>22</v>
      </c>
      <c r="C303" s="315"/>
      <c r="D303" s="315">
        <v>12438</v>
      </c>
      <c r="E303" s="315">
        <v>12438</v>
      </c>
      <c r="F303" s="315">
        <v>12438</v>
      </c>
      <c r="G303" s="315">
        <v>12438</v>
      </c>
      <c r="H303" s="315">
        <v>12438</v>
      </c>
      <c r="I303" s="315">
        <v>12438</v>
      </c>
      <c r="J303" s="315">
        <v>12438</v>
      </c>
      <c r="K303" s="315">
        <v>12438</v>
      </c>
      <c r="L303" s="315">
        <v>12438</v>
      </c>
      <c r="M303" s="315">
        <v>12438</v>
      </c>
      <c r="N303" s="315">
        <v>12438</v>
      </c>
      <c r="O303" s="315">
        <v>12438</v>
      </c>
    </row>
    <row r="304" outlineLevel="2" collapsed="1" hidden="1">
      <c r="B304" s="314" t="s">
        <v>23</v>
      </c>
      <c r="C304" s="315"/>
      <c r="D304" s="315">
        <v>6.3551007002118114</v>
      </c>
      <c r="E304" s="315">
        <v>6.5834965473048488</v>
      </c>
      <c r="F304" s="315">
        <v>6.7892421433403669</v>
      </c>
      <c r="G304" s="315">
        <v>6.982231110144995</v>
      </c>
      <c r="H304" s="315">
        <v>7.1664794154858722</v>
      </c>
      <c r="I304" s="315">
        <v>7.343491620674504</v>
      </c>
      <c r="J304" s="315">
        <v>7.5137003412984953</v>
      </c>
      <c r="K304" s="315">
        <v>7.677081802103741</v>
      </c>
      <c r="L304" s="315">
        <v>7.8334190599157374</v>
      </c>
      <c r="M304" s="315">
        <v>7.9794195933934908</v>
      </c>
      <c r="N304" s="315">
        <v>8.1120973934515614</v>
      </c>
      <c r="O304" s="315">
        <v>8.2349718383410089</v>
      </c>
    </row>
    <row r="305" outlineLevel="2" collapsed="1" hidden="1">
      <c r="B305" s="316" t="s">
        <v>30</v>
      </c>
      <c r="C305" s="315"/>
      <c r="D305" s="315">
        <v>18.657000000000004</v>
      </c>
      <c r="E305" s="315">
        <v>18.656999999999975</v>
      </c>
      <c r="F305" s="315">
        <v>18.656999999999947</v>
      </c>
      <c r="G305" s="315">
        <v>18.657000000000007</v>
      </c>
      <c r="H305" s="315">
        <v>18.657000000000068</v>
      </c>
      <c r="I305" s="315">
        <v>18.657000000000082</v>
      </c>
      <c r="J305" s="315">
        <v>18.657</v>
      </c>
      <c r="K305" s="315">
        <v>18.65700000000005</v>
      </c>
      <c r="L305" s="315">
        <v>18.656999999999961</v>
      </c>
      <c r="M305" s="315">
        <v>18.657</v>
      </c>
      <c r="N305" s="315">
        <v>18.656999999999961</v>
      </c>
      <c r="O305" s="315">
        <v>18.657000000000064</v>
      </c>
    </row>
    <row r="306" outlineLevel="2" collapsed="1" hidden="1">
      <c r="B306" s="316" t="s">
        <v>31</v>
      </c>
      <c r="C306" s="317"/>
      <c r="D306" s="317">
        <v>0.61313079596833686</v>
      </c>
      <c r="E306" s="317">
        <v>0.63516609235936794</v>
      </c>
      <c r="F306" s="317">
        <v>0.65501612574436729</v>
      </c>
      <c r="G306" s="317">
        <v>0.67363541824843176</v>
      </c>
      <c r="H306" s="317">
        <v>0.69141142455242377</v>
      </c>
      <c r="I306" s="317">
        <v>0.70848930252527775</v>
      </c>
      <c r="J306" s="317">
        <v>0.72491079028446648</v>
      </c>
      <c r="K306" s="317">
        <v>0.74067359402833977</v>
      </c>
      <c r="L306" s="317">
        <v>0.75575678339756269</v>
      </c>
      <c r="M306" s="317">
        <v>0.76984270076155237</v>
      </c>
      <c r="N306" s="317">
        <v>0.78264326034264953</v>
      </c>
      <c r="O306" s="317">
        <v>0.79449800659344039</v>
      </c>
    </row>
    <row r="307" outlineLevel="2" collapsed="1" hidden="1">
      <c r="B307" s="316" t="s">
        <v>46</v>
      </c>
      <c r="C307" s="315"/>
      <c r="D307" s="315">
        <v>263.65522554622441</v>
      </c>
      <c r="E307" s="315">
        <v>259.07598964905463</v>
      </c>
      <c r="F307" s="315">
        <v>255.02273003973272</v>
      </c>
      <c r="G307" s="315">
        <v>250.96692958387217</v>
      </c>
      <c r="H307" s="315">
        <v>246.90630696705108</v>
      </c>
      <c r="I307" s="315">
        <v>242.78125045693861</v>
      </c>
      <c r="J307" s="315">
        <v>238.57072397751941</v>
      </c>
      <c r="K307" s="315">
        <v>234.27139606883139</v>
      </c>
      <c r="L307" s="315">
        <v>229.88864268175192</v>
      </c>
      <c r="M307" s="315">
        <v>225.22655350504567</v>
      </c>
      <c r="N307" s="315">
        <v>220.13835947189551</v>
      </c>
      <c r="O307" s="315">
        <v>214.72908513798777</v>
      </c>
    </row>
    <row r="308" outlineLevel="2" collapsed="1" hidden="1">
      <c r="B308" s="316" t="s">
        <v>47</v>
      </c>
      <c r="C308" s="315"/>
      <c r="D308" s="315">
        <v>263.65522554622589</v>
      </c>
      <c r="E308" s="315">
        <v>259.07598964906111</v>
      </c>
      <c r="F308" s="315">
        <v>255.02273003973068</v>
      </c>
      <c r="G308" s="315">
        <v>250.96692958386802</v>
      </c>
      <c r="H308" s="315">
        <v>246.90630696705728</v>
      </c>
      <c r="I308" s="315">
        <v>242.78125045692548</v>
      </c>
      <c r="J308" s="315">
        <v>238.57072397752665</v>
      </c>
      <c r="K308" s="315">
        <v>234.27139606883378</v>
      </c>
      <c r="L308" s="315">
        <v>229.88864268175698</v>
      </c>
      <c r="M308" s="315">
        <v>225.22655350503513</v>
      </c>
      <c r="N308" s="315">
        <v>220.13835947190597</v>
      </c>
      <c r="O308" s="315">
        <v>214.72908513798006</v>
      </c>
    </row>
    <row r="309" outlineLevel="2" collapsed="1" hidden="1">
      <c r="B309" s="316" t="s">
        <v>50</v>
      </c>
      <c r="C309" s="317"/>
      <c r="D309" s="317">
        <v>0.63516609235936816</v>
      </c>
      <c r="E309" s="317">
        <v>0.65501612574436707</v>
      </c>
      <c r="F309" s="317">
        <v>0.673635418248432</v>
      </c>
      <c r="G309" s="317">
        <v>0.69141142455242377</v>
      </c>
      <c r="H309" s="317">
        <v>0.70848930252527764</v>
      </c>
      <c r="I309" s="317">
        <v>0.72491079028446626</v>
      </c>
      <c r="J309" s="317">
        <v>0.74067359402833965</v>
      </c>
      <c r="K309" s="317">
        <v>0.7557567833975628</v>
      </c>
      <c r="L309" s="317">
        <v>0.76984270076155248</v>
      </c>
      <c r="M309" s="317">
        <v>0.78264326034264964</v>
      </c>
      <c r="N309" s="317">
        <v>0.7944980065934405</v>
      </c>
      <c r="O309" s="317">
        <v>0.80619193002116</v>
      </c>
    </row>
    <row r="310" outlineLevel="2" collapsed="1" hidden="1">
      <c r="B310" s="310" t="s">
        <v>51</v>
      </c>
    </row>
    <row r="311" outlineLevel="2" collapsed="1" hidden="1">
      <c r="B311" s="311" t="s">
        <v>22</v>
      </c>
      <c r="C311" s="301"/>
      <c r="D311" s="301">
        <v>3886</v>
      </c>
      <c r="E311" s="301">
        <v>3886</v>
      </c>
      <c r="F311" s="301">
        <v>3886</v>
      </c>
      <c r="G311" s="301">
        <v>3886</v>
      </c>
      <c r="H311" s="301">
        <v>3886</v>
      </c>
      <c r="I311" s="301">
        <v>3886</v>
      </c>
      <c r="J311" s="301">
        <v>3886</v>
      </c>
      <c r="K311" s="301">
        <v>3886</v>
      </c>
      <c r="L311" s="301">
        <v>3886</v>
      </c>
      <c r="M311" s="301">
        <v>3886</v>
      </c>
      <c r="N311" s="301">
        <v>3886</v>
      </c>
      <c r="O311" s="301">
        <v>3886</v>
      </c>
    </row>
    <row r="312" outlineLevel="2" collapsed="1" hidden="1">
      <c r="B312" s="311" t="s">
        <v>23</v>
      </c>
      <c r="C312" s="301"/>
      <c r="D312" s="301">
        <v>3.046975831120621</v>
      </c>
      <c r="E312" s="301">
        <v>3.1225080439738386</v>
      </c>
      <c r="F312" s="301">
        <v>3.2014027122624893</v>
      </c>
      <c r="G312" s="301">
        <v>3.2795313613654948</v>
      </c>
      <c r="H312" s="301">
        <v>3.3549497736226068</v>
      </c>
      <c r="I312" s="301">
        <v>3.4267057602938351</v>
      </c>
      <c r="J312" s="301">
        <v>3.4942981838504026</v>
      </c>
      <c r="K312" s="301">
        <v>3.5574314914829643</v>
      </c>
      <c r="L312" s="301">
        <v>3.61590432792268</v>
      </c>
      <c r="M312" s="301">
        <v>3.6678269932577057</v>
      </c>
      <c r="N312" s="301">
        <v>3.71158542584973</v>
      </c>
      <c r="O312" s="301">
        <v>3.7474250041362382</v>
      </c>
    </row>
    <row r="313" outlineLevel="2" collapsed="1" hidden="1">
      <c r="B313" s="312" t="s">
        <v>30</v>
      </c>
      <c r="C313" s="301"/>
      <c r="D313" s="301">
        <v>2.7201999999999638</v>
      </c>
      <c r="E313" s="301">
        <v>2.7202000000000544</v>
      </c>
      <c r="F313" s="301">
        <v>2.7201999999999713</v>
      </c>
      <c r="G313" s="301">
        <v>2.7202000000000197</v>
      </c>
      <c r="H313" s="301">
        <v>2.7202000000000974</v>
      </c>
      <c r="I313" s="301">
        <v>2.7201999999999011</v>
      </c>
      <c r="J313" s="301">
        <v>2.7201999999999522</v>
      </c>
      <c r="K313" s="301">
        <v>2.7202000000001023</v>
      </c>
      <c r="L313" s="301">
        <v>2.7202000000000424</v>
      </c>
      <c r="M313" s="301">
        <v>2.720200000000073</v>
      </c>
      <c r="N313" s="301">
        <v>2.7201999999999247</v>
      </c>
      <c r="O313" s="301">
        <v>2.720199999999986</v>
      </c>
    </row>
    <row r="314" outlineLevel="2" collapsed="1" hidden="1">
      <c r="B314" s="312" t="s">
        <v>31</v>
      </c>
      <c r="C314" s="313"/>
      <c r="D314" s="313">
        <v>0.94090864573976973</v>
      </c>
      <c r="E314" s="313">
        <v>0.96423305526726877</v>
      </c>
      <c r="F314" s="313">
        <v>0.98859579380210683</v>
      </c>
      <c r="G314" s="313">
        <v>1.0127219849816247</v>
      </c>
      <c r="H314" s="313">
        <v>1.036011252791335</v>
      </c>
      <c r="I314" s="313">
        <v>1.0581695605642312</v>
      </c>
      <c r="J314" s="313">
        <v>1.0790421566187554</v>
      </c>
      <c r="K314" s="313">
        <v>1.0985377740040034</v>
      </c>
      <c r="L314" s="313">
        <v>1.1165942340471478</v>
      </c>
      <c r="M314" s="313">
        <v>1.1326279958593017</v>
      </c>
      <c r="N314" s="313">
        <v>1.1461406358774258</v>
      </c>
      <c r="O314" s="313">
        <v>1.1572079271650761</v>
      </c>
    </row>
    <row r="315" outlineLevel="2" collapsed="1" hidden="1">
      <c r="B315" s="312" t="s">
        <v>46</v>
      </c>
      <c r="C315" s="301"/>
      <c r="D315" s="301">
        <v>152.56087479434751</v>
      </c>
      <c r="E315" s="301">
        <v>150.46257816952874</v>
      </c>
      <c r="F315" s="301">
        <v>148.47600546966916</v>
      </c>
      <c r="G315" s="301">
        <v>146.27761318757217</v>
      </c>
      <c r="H315" s="301">
        <v>143.89367909568594</v>
      </c>
      <c r="I315" s="301">
        <v>141.36235836086502</v>
      </c>
      <c r="J315" s="301">
        <v>138.7113461911415</v>
      </c>
      <c r="K315" s="301">
        <v>135.9667157888739</v>
      </c>
      <c r="L315" s="301">
        <v>133.15669808169579</v>
      </c>
      <c r="M315" s="301">
        <v>130.1723580626637</v>
      </c>
      <c r="N315" s="301">
        <v>126.94788143145281</v>
      </c>
      <c r="O315" s="301">
        <v>123.6147518960576</v>
      </c>
    </row>
    <row r="316" outlineLevel="2" collapsed="1" hidden="1">
      <c r="B316" s="312" t="s">
        <v>36</v>
      </c>
      <c r="C316" s="301"/>
      <c r="D316" s="301">
        <v>3733.4391252056512</v>
      </c>
      <c r="E316" s="301">
        <v>3735.5374218304628</v>
      </c>
      <c r="F316" s="301">
        <v>3737.5239945303269</v>
      </c>
      <c r="G316" s="301">
        <v>3739.7223868124252</v>
      </c>
      <c r="H316" s="301">
        <v>3742.1063209043296</v>
      </c>
      <c r="I316" s="301">
        <v>3744.6376416391372</v>
      </c>
      <c r="J316" s="301">
        <v>3747.2886538088574</v>
      </c>
      <c r="K316" s="301">
        <v>3750.0332842111125</v>
      </c>
      <c r="L316" s="301">
        <v>3752.8433019183021</v>
      </c>
      <c r="M316" s="301">
        <v>3755.827641937336</v>
      </c>
      <c r="N316" s="301">
        <v>3759.0521185685466</v>
      </c>
      <c r="O316" s="301">
        <v>3762.3852481039435</v>
      </c>
    </row>
    <row r="317" outlineLevel="2" collapsed="1" hidden="1">
      <c r="B317" s="312" t="s">
        <v>47</v>
      </c>
      <c r="C317" s="301"/>
      <c r="D317" s="301">
        <v>152.56087479434862</v>
      </c>
      <c r="E317" s="301">
        <v>150.46257816953724</v>
      </c>
      <c r="F317" s="301">
        <v>148.47600546967286</v>
      </c>
      <c r="G317" s="301">
        <v>146.27761318757479</v>
      </c>
      <c r="H317" s="301">
        <v>143.89367909567059</v>
      </c>
      <c r="I317" s="301">
        <v>141.36235836086283</v>
      </c>
      <c r="J317" s="301">
        <v>138.7113461911427</v>
      </c>
      <c r="K317" s="301">
        <v>135.96671578888734</v>
      </c>
      <c r="L317" s="301">
        <v>133.15669808169781</v>
      </c>
      <c r="M317" s="301">
        <v>130.17235806266405</v>
      </c>
      <c r="N317" s="301">
        <v>126.9478814314534</v>
      </c>
      <c r="O317" s="301">
        <v>123.61475189605635</v>
      </c>
    </row>
    <row r="318" outlineLevel="2" collapsed="1" hidden="1">
      <c r="B318" s="312" t="s">
        <v>50</v>
      </c>
      <c r="C318" s="313"/>
      <c r="D318" s="313">
        <v>0.96423305526726888</v>
      </c>
      <c r="E318" s="313">
        <v>0.98859579380210694</v>
      </c>
      <c r="F318" s="313">
        <v>1.0127219849816249</v>
      </c>
      <c r="G318" s="313">
        <v>1.036011252791335</v>
      </c>
      <c r="H318" s="313">
        <v>1.0581695605642314</v>
      </c>
      <c r="I318" s="313">
        <v>1.0790421566187549</v>
      </c>
      <c r="J318" s="313">
        <v>1.0985377740040032</v>
      </c>
      <c r="K318" s="313">
        <v>1.1165942340471482</v>
      </c>
      <c r="L318" s="313">
        <v>1.1326279958593015</v>
      </c>
      <c r="M318" s="313">
        <v>1.1461406358774258</v>
      </c>
      <c r="N318" s="313">
        <v>1.1572079271650766</v>
      </c>
      <c r="O318" s="313">
        <v>1.1669141978760069</v>
      </c>
    </row>
    <row r="319" outlineLevel="2" collapsed="1" hidden="1">
      <c r="B319" s="310" t="s">
        <v>52</v>
      </c>
    </row>
    <row r="320" outlineLevel="2" collapsed="1" hidden="1">
      <c r="B320" s="314" t="s">
        <v>22</v>
      </c>
      <c r="C320" s="315"/>
      <c r="D320" s="315">
        <v>41278</v>
      </c>
      <c r="E320" s="315">
        <v>41278</v>
      </c>
      <c r="F320" s="315">
        <v>41278</v>
      </c>
      <c r="G320" s="315">
        <v>41278</v>
      </c>
      <c r="H320" s="315">
        <v>41278</v>
      </c>
      <c r="I320" s="315">
        <v>41278</v>
      </c>
      <c r="J320" s="315">
        <v>41278</v>
      </c>
      <c r="K320" s="315">
        <v>41278</v>
      </c>
      <c r="L320" s="315">
        <v>41278</v>
      </c>
      <c r="M320" s="315">
        <v>41278</v>
      </c>
      <c r="N320" s="315">
        <v>41278</v>
      </c>
      <c r="O320" s="315">
        <v>41278</v>
      </c>
    </row>
    <row r="321" outlineLevel="2" collapsed="1" hidden="1">
      <c r="B321" s="314" t="s">
        <v>23</v>
      </c>
      <c r="C321" s="315"/>
      <c r="D321" s="315">
        <v>22.475588925346361</v>
      </c>
      <c r="E321" s="315">
        <v>22.684820840175362</v>
      </c>
      <c r="F321" s="315">
        <v>22.878834841311033</v>
      </c>
      <c r="G321" s="315">
        <v>23.063172198899505</v>
      </c>
      <c r="H321" s="315">
        <v>23.240450446422059</v>
      </c>
      <c r="I321" s="315">
        <v>23.411811144954662</v>
      </c>
      <c r="J321" s="315">
        <v>23.577650981141886</v>
      </c>
      <c r="K321" s="315">
        <v>23.73799096686783</v>
      </c>
      <c r="L321" s="315">
        <v>23.89266288561635</v>
      </c>
      <c r="M321" s="315">
        <v>24.038561779628733</v>
      </c>
      <c r="N321" s="315">
        <v>24.172731492922349</v>
      </c>
      <c r="O321" s="315">
        <v>24.297953702550888</v>
      </c>
    </row>
    <row r="322" outlineLevel="2" collapsed="1" hidden="1">
      <c r="B322" s="316" t="s">
        <v>30</v>
      </c>
      <c r="C322" s="315"/>
      <c r="D322" s="315">
        <v>49.533600000000057</v>
      </c>
      <c r="E322" s="315">
        <v>49.533599999999886</v>
      </c>
      <c r="F322" s="315">
        <v>49.533600000000064</v>
      </c>
      <c r="G322" s="315">
        <v>49.533600000000078</v>
      </c>
      <c r="H322" s="315">
        <v>49.533600000000064</v>
      </c>
      <c r="I322" s="315">
        <v>49.533599999999957</v>
      </c>
      <c r="J322" s="315">
        <v>49.533599999999971</v>
      </c>
      <c r="K322" s="315">
        <v>49.533599999999986</v>
      </c>
      <c r="L322" s="315">
        <v>49.533600000000057</v>
      </c>
      <c r="M322" s="315">
        <v>49.533600000000156</v>
      </c>
      <c r="N322" s="315">
        <v>49.533600000000078</v>
      </c>
      <c r="O322" s="315">
        <v>49.533599999999893</v>
      </c>
    </row>
    <row r="323" outlineLevel="2" collapsed="1" hidden="1">
      <c r="B323" s="316" t="s">
        <v>31</v>
      </c>
      <c r="C323" s="317"/>
      <c r="D323" s="317">
        <v>0.6533917997581189</v>
      </c>
      <c r="E323" s="317">
        <v>0.6594744175640882</v>
      </c>
      <c r="F323" s="317">
        <v>0.66511463272380544</v>
      </c>
      <c r="G323" s="317">
        <v>0.670473536476559</v>
      </c>
      <c r="H323" s="317">
        <v>0.67562722359868377</v>
      </c>
      <c r="I323" s="317">
        <v>0.6806088806130528</v>
      </c>
      <c r="J323" s="317">
        <v>0.68543003966689919</v>
      </c>
      <c r="K323" s="317">
        <v>0.690091311600402</v>
      </c>
      <c r="L323" s="317">
        <v>0.69458780616162652</v>
      </c>
      <c r="M323" s="317">
        <v>0.6988292585773167</v>
      </c>
      <c r="N323" s="317">
        <v>0.70272972991682781</v>
      </c>
      <c r="O323" s="317">
        <v>0.70637008680316549</v>
      </c>
    </row>
    <row r="324" outlineLevel="2" collapsed="1" hidden="1">
      <c r="B324" s="316" t="s">
        <v>46</v>
      </c>
      <c r="C324" s="315"/>
      <c r="D324" s="315">
        <v>961.01192116019274</v>
      </c>
      <c r="E324" s="315">
        <v>953.59166196792739</v>
      </c>
      <c r="F324" s="315">
        <v>947.66010433970155</v>
      </c>
      <c r="G324" s="315">
        <v>941.23075589960627</v>
      </c>
      <c r="H324" s="315">
        <v>934.280922240005</v>
      </c>
      <c r="I324" s="315">
        <v>926.73249832618524</v>
      </c>
      <c r="J324" s="315">
        <v>918.52314266667611</v>
      </c>
      <c r="K324" s="315">
        <v>909.5977460628859</v>
      </c>
      <c r="L324" s="315">
        <v>899.90481997769894</v>
      </c>
      <c r="M324" s="315">
        <v>888.64923655349241</v>
      </c>
      <c r="N324" s="315">
        <v>875.10924449100276</v>
      </c>
      <c r="O324" s="315">
        <v>859.45717088728168</v>
      </c>
    </row>
    <row r="325" outlineLevel="2" collapsed="1" hidden="1">
      <c r="B325" s="316" t="s">
        <v>36</v>
      </c>
      <c r="C325" s="315"/>
      <c r="D325" s="315">
        <v>40316.988078839888</v>
      </c>
      <c r="E325" s="315">
        <v>40324.408338031986</v>
      </c>
      <c r="F325" s="315">
        <v>40330.3398956603</v>
      </c>
      <c r="G325" s="315">
        <v>40336.769244100426</v>
      </c>
      <c r="H325" s="315">
        <v>40343.719077760063</v>
      </c>
      <c r="I325" s="315">
        <v>40351.267501673836</v>
      </c>
      <c r="J325" s="315">
        <v>40359.476857333284</v>
      </c>
      <c r="K325" s="315">
        <v>40368.402253937093</v>
      </c>
      <c r="L325" s="315">
        <v>40378.095180022196</v>
      </c>
      <c r="M325" s="315">
        <v>40389.350763446557</v>
      </c>
      <c r="N325" s="315">
        <v>40402.8907555091</v>
      </c>
      <c r="O325" s="315">
        <v>40418.542829112739</v>
      </c>
    </row>
    <row r="326" outlineLevel="2" collapsed="1" hidden="1">
      <c r="B326" s="316" t="s">
        <v>47</v>
      </c>
      <c r="C326" s="315"/>
      <c r="D326" s="315">
        <v>961.0119211601093</v>
      </c>
      <c r="E326" s="315">
        <v>953.59166196801516</v>
      </c>
      <c r="F326" s="315">
        <v>947.66010433970393</v>
      </c>
      <c r="G326" s="315">
        <v>941.23075589957091</v>
      </c>
      <c r="H326" s="315">
        <v>934.2809222399369</v>
      </c>
      <c r="I326" s="315">
        <v>926.7324983261675</v>
      </c>
      <c r="J326" s="315">
        <v>918.52314266671237</v>
      </c>
      <c r="K326" s="315">
        <v>909.59774606290455</v>
      </c>
      <c r="L326" s="315">
        <v>899.904819977805</v>
      </c>
      <c r="M326" s="315">
        <v>888.64923655344546</v>
      </c>
      <c r="N326" s="315">
        <v>875.10924449089919</v>
      </c>
      <c r="O326" s="315">
        <v>859.45717088726167</v>
      </c>
    </row>
    <row r="327" outlineLevel="2" collapsed="1" hidden="1">
      <c r="B327" s="316" t="s">
        <v>53</v>
      </c>
      <c r="C327" s="317"/>
      <c r="D327" s="317">
        <v>0.6594744175640882</v>
      </c>
      <c r="E327" s="317">
        <v>0.66511463272380533</v>
      </c>
      <c r="F327" s="317">
        <v>0.67047353647655927</v>
      </c>
      <c r="G327" s="317">
        <v>0.6756272235986841</v>
      </c>
      <c r="H327" s="317">
        <v>0.680608880613053</v>
      </c>
      <c r="I327" s="317">
        <v>0.68543003966689953</v>
      </c>
      <c r="J327" s="317">
        <v>0.69009131160040194</v>
      </c>
      <c r="K327" s="317">
        <v>0.69458780616162641</v>
      </c>
      <c r="L327" s="317">
        <v>0.69882925857731637</v>
      </c>
      <c r="M327" s="317">
        <v>0.70272972991682758</v>
      </c>
      <c r="N327" s="317">
        <v>0.7063700868031656</v>
      </c>
      <c r="O327" s="317">
        <v>0.70997201645050789</v>
      </c>
    </row>
    <row r="328" outlineLevel="2" collapsed="1" hidden="1">
      <c r="B328" s="310" t="s">
        <v>54</v>
      </c>
    </row>
    <row r="329" outlineLevel="2" collapsed="1" hidden="1">
      <c r="B329" s="311" t="s">
        <v>22</v>
      </c>
      <c r="C329" s="301"/>
      <c r="D329" s="301">
        <v>25416</v>
      </c>
      <c r="E329" s="301">
        <v>25416</v>
      </c>
      <c r="F329" s="301">
        <v>25416</v>
      </c>
      <c r="G329" s="301">
        <v>25416</v>
      </c>
      <c r="H329" s="301">
        <v>25416</v>
      </c>
      <c r="I329" s="301">
        <v>25416</v>
      </c>
      <c r="J329" s="301">
        <v>25416</v>
      </c>
      <c r="K329" s="301">
        <v>25416</v>
      </c>
      <c r="L329" s="301">
        <v>25416</v>
      </c>
      <c r="M329" s="301">
        <v>25416</v>
      </c>
      <c r="N329" s="301">
        <v>25416</v>
      </c>
      <c r="O329" s="301">
        <v>25416</v>
      </c>
    </row>
    <row r="330" outlineLevel="2" collapsed="1" hidden="1">
      <c r="B330" s="311" t="s">
        <v>23</v>
      </c>
      <c r="C330" s="301"/>
      <c r="D330" s="301">
        <v>0</v>
      </c>
      <c r="E330" s="301">
        <v>0</v>
      </c>
      <c r="F330" s="301">
        <v>0</v>
      </c>
      <c r="G330" s="301">
        <v>0</v>
      </c>
      <c r="H330" s="301">
        <v>0</v>
      </c>
      <c r="I330" s="301">
        <v>0</v>
      </c>
      <c r="J330" s="301">
        <v>0</v>
      </c>
      <c r="K330" s="301">
        <v>0</v>
      </c>
      <c r="L330" s="301">
        <v>0</v>
      </c>
      <c r="M330" s="301">
        <v>0</v>
      </c>
      <c r="N330" s="301">
        <v>0</v>
      </c>
      <c r="O330" s="301">
        <v>0</v>
      </c>
    </row>
    <row r="331" outlineLevel="2" collapsed="1" hidden="1">
      <c r="B331" s="312" t="s">
        <v>30</v>
      </c>
      <c r="C331" s="301"/>
      <c r="D331" s="301">
        <v>53.373599999999946</v>
      </c>
      <c r="E331" s="301">
        <v>53.373599999999918</v>
      </c>
      <c r="F331" s="301">
        <v>53.373599999999925</v>
      </c>
      <c r="G331" s="301">
        <v>53.37360000000016</v>
      </c>
      <c r="H331" s="301">
        <v>53.373599999999996</v>
      </c>
      <c r="I331" s="301">
        <v>53.373599999999826</v>
      </c>
      <c r="J331" s="301">
        <v>53.373599999999961</v>
      </c>
      <c r="K331" s="301">
        <v>53.373599999999904</v>
      </c>
      <c r="L331" s="301">
        <v>53.373600000000131</v>
      </c>
      <c r="M331" s="301">
        <v>53.3735999999999</v>
      </c>
      <c r="N331" s="301">
        <v>53.373599999999904</v>
      </c>
      <c r="O331" s="301">
        <v>53.37360000000006</v>
      </c>
    </row>
    <row r="332" outlineLevel="2" collapsed="1" hidden="1">
      <c r="B332" s="312" t="s">
        <v>46</v>
      </c>
      <c r="C332" s="301"/>
      <c r="D332" s="301">
        <v>754.93753226695333</v>
      </c>
      <c r="E332" s="301">
        <v>754.93753226695389</v>
      </c>
      <c r="F332" s="301">
        <v>754.9375322669531</v>
      </c>
      <c r="G332" s="301">
        <v>754.93753226695583</v>
      </c>
      <c r="H332" s="301">
        <v>754.93753226695492</v>
      </c>
      <c r="I332" s="301">
        <v>754.93753226695219</v>
      </c>
      <c r="J332" s="301">
        <v>754.93753226695253</v>
      </c>
      <c r="K332" s="301">
        <v>754.9375322669523</v>
      </c>
      <c r="L332" s="301">
        <v>754.93753226695526</v>
      </c>
      <c r="M332" s="301">
        <v>754.93753226695139</v>
      </c>
      <c r="N332" s="301">
        <v>754.93753226695264</v>
      </c>
      <c r="O332" s="301">
        <v>754.937532266955</v>
      </c>
    </row>
    <row r="333" outlineLevel="2" collapsed="1" hidden="1">
      <c r="B333" s="312" t="s">
        <v>47</v>
      </c>
      <c r="C333" s="301"/>
      <c r="D333" s="301">
        <v>754.93753226693343</v>
      </c>
      <c r="E333" s="301">
        <v>754.937532266967</v>
      </c>
      <c r="F333" s="301">
        <v>754.937532267034</v>
      </c>
      <c r="G333" s="301">
        <v>754.93753226692979</v>
      </c>
      <c r="H333" s="301">
        <v>754.93753226685521</v>
      </c>
      <c r="I333" s="301">
        <v>754.93753226697072</v>
      </c>
      <c r="J333" s="301">
        <v>754.93753226694093</v>
      </c>
      <c r="K333" s="301">
        <v>754.93753226708623</v>
      </c>
      <c r="L333" s="301">
        <v>754.93753226683293</v>
      </c>
      <c r="M333" s="301">
        <v>754.93753226697822</v>
      </c>
      <c r="N333" s="301">
        <v>754.93753226700051</v>
      </c>
      <c r="O333" s="301">
        <v>754.93753226695583</v>
      </c>
    </row>
    <row r="334" outlineLevel="2" collapsed="1" hidden="1">
      <c r="B334" s="310" t="s">
        <v>55</v>
      </c>
    </row>
    <row r="335" outlineLevel="2" collapsed="1" hidden="1">
      <c r="B335" s="314" t="s">
        <v>22</v>
      </c>
      <c r="C335" s="315"/>
      <c r="D335" s="315">
        <v>381</v>
      </c>
      <c r="E335" s="315">
        <v>381</v>
      </c>
      <c r="F335" s="315">
        <v>381</v>
      </c>
      <c r="G335" s="315">
        <v>381</v>
      </c>
      <c r="H335" s="315">
        <v>381</v>
      </c>
      <c r="I335" s="315">
        <v>381</v>
      </c>
      <c r="J335" s="315">
        <v>381</v>
      </c>
      <c r="K335" s="315">
        <v>381</v>
      </c>
      <c r="L335" s="315">
        <v>381</v>
      </c>
      <c r="M335" s="315">
        <v>381</v>
      </c>
      <c r="N335" s="315">
        <v>381</v>
      </c>
      <c r="O335" s="315">
        <v>381</v>
      </c>
    </row>
    <row r="336" outlineLevel="2" collapsed="1" hidden="1">
      <c r="B336" s="314" t="s">
        <v>23</v>
      </c>
      <c r="C336" s="315"/>
      <c r="D336" s="315">
        <v>0</v>
      </c>
      <c r="E336" s="315">
        <v>0</v>
      </c>
      <c r="F336" s="315">
        <v>0</v>
      </c>
      <c r="G336" s="315">
        <v>0</v>
      </c>
      <c r="H336" s="315">
        <v>0</v>
      </c>
      <c r="I336" s="315">
        <v>0</v>
      </c>
      <c r="J336" s="315">
        <v>0</v>
      </c>
      <c r="K336" s="315">
        <v>0</v>
      </c>
      <c r="L336" s="315">
        <v>0</v>
      </c>
      <c r="M336" s="315">
        <v>0</v>
      </c>
      <c r="N336" s="315">
        <v>0</v>
      </c>
      <c r="O336" s="315">
        <v>0</v>
      </c>
    </row>
    <row r="337" outlineLevel="2" collapsed="1" hidden="1">
      <c r="B337" s="310" t="s">
        <v>56</v>
      </c>
    </row>
    <row r="338" outlineLevel="2" collapsed="1" hidden="1">
      <c r="B338" s="311" t="s">
        <v>22</v>
      </c>
      <c r="C338" s="301"/>
      <c r="D338" s="301">
        <v>4199.004</v>
      </c>
      <c r="E338" s="301">
        <v>4199.004</v>
      </c>
      <c r="F338" s="301">
        <v>4199.004</v>
      </c>
      <c r="G338" s="301">
        <v>4199.004</v>
      </c>
      <c r="H338" s="301">
        <v>4199.004</v>
      </c>
      <c r="I338" s="301">
        <v>4199.004</v>
      </c>
      <c r="J338" s="301">
        <v>4199.004</v>
      </c>
      <c r="K338" s="301">
        <v>4199.004</v>
      </c>
      <c r="L338" s="301">
        <v>4199.004</v>
      </c>
      <c r="M338" s="301">
        <v>4199.004</v>
      </c>
      <c r="N338" s="301">
        <v>4199.004</v>
      </c>
      <c r="O338" s="301">
        <v>4199.004</v>
      </c>
    </row>
    <row r="339" outlineLevel="2" collapsed="1" hidden="1">
      <c r="B339" s="311" t="s">
        <v>23</v>
      </c>
      <c r="C339" s="301"/>
      <c r="D339" s="301">
        <v>11.884161959492824</v>
      </c>
      <c r="E339" s="301">
        <v>11.951646191008525</v>
      </c>
      <c r="F339" s="301">
        <v>11.716841343813607</v>
      </c>
      <c r="G339" s="301">
        <v>11.61353536411969</v>
      </c>
      <c r="H339" s="301">
        <v>11.482048821273031</v>
      </c>
      <c r="I339" s="301">
        <v>11.356262985392327</v>
      </c>
      <c r="J339" s="301">
        <v>11.234827769494331</v>
      </c>
      <c r="K339" s="301">
        <v>11.109950264038625</v>
      </c>
      <c r="L339" s="301">
        <v>10.981087919901098</v>
      </c>
      <c r="M339" s="301">
        <v>10.848561396761086</v>
      </c>
      <c r="N339" s="301">
        <v>10.688013869308774</v>
      </c>
      <c r="O339" s="301">
        <v>10.519825983830161</v>
      </c>
    </row>
    <row r="340" outlineLevel="2" collapsed="1" hidden="1">
      <c r="B340" s="312" t="s">
        <v>31</v>
      </c>
      <c r="C340" s="313"/>
      <c r="D340" s="313">
        <v>3.3962802491713244</v>
      </c>
      <c r="E340" s="313">
        <v>3.4155660316613727</v>
      </c>
      <c r="F340" s="313">
        <v>3.3484630194627889</v>
      </c>
      <c r="G340" s="313">
        <v>3.3189400240970541</v>
      </c>
      <c r="H340" s="313">
        <v>3.2813635294292736</v>
      </c>
      <c r="I340" s="313">
        <v>3.2454161945239375</v>
      </c>
      <c r="J340" s="313">
        <v>3.2107121887459971</v>
      </c>
      <c r="K340" s="313">
        <v>3.175024438377851</v>
      </c>
      <c r="L340" s="313">
        <v>3.1381978926148482</v>
      </c>
      <c r="M340" s="313">
        <v>3.10032419023971</v>
      </c>
      <c r="N340" s="313">
        <v>3.0544425876161414</v>
      </c>
      <c r="O340" s="313">
        <v>3.0063775077604582</v>
      </c>
    </row>
    <row r="341" outlineLevel="2" collapsed="1" hidden="1">
      <c r="B341" s="312" t="s">
        <v>57</v>
      </c>
      <c r="C341" s="301"/>
      <c r="D341" s="301">
        <v>333.333</v>
      </c>
      <c r="E341" s="301">
        <v>666.666</v>
      </c>
      <c r="F341" s="301">
        <v>666.666</v>
      </c>
      <c r="G341" s="301">
        <v>666.666</v>
      </c>
      <c r="H341" s="301">
        <v>666.666</v>
      </c>
      <c r="I341" s="301">
        <v>666.666</v>
      </c>
      <c r="J341" s="301">
        <v>666.666</v>
      </c>
      <c r="K341" s="301">
        <v>666.666</v>
      </c>
      <c r="L341" s="301">
        <v>666.666</v>
      </c>
      <c r="M341" s="301">
        <v>666.666</v>
      </c>
      <c r="N341" s="301">
        <v>666.666</v>
      </c>
      <c r="O341" s="301">
        <v>666.666</v>
      </c>
    </row>
    <row r="342" outlineLevel="2" collapsed="1" hidden="1">
      <c r="B342" s="312" t="s">
        <v>36</v>
      </c>
      <c r="C342" s="301"/>
      <c r="D342" s="301">
        <v>3865.671</v>
      </c>
      <c r="E342" s="301">
        <v>3532.338</v>
      </c>
      <c r="F342" s="301">
        <v>3532.338</v>
      </c>
      <c r="G342" s="301">
        <v>3532.338</v>
      </c>
      <c r="H342" s="301">
        <v>3532.338</v>
      </c>
      <c r="I342" s="301">
        <v>3532.338</v>
      </c>
      <c r="J342" s="301">
        <v>3532.338</v>
      </c>
      <c r="K342" s="301">
        <v>3532.338</v>
      </c>
      <c r="L342" s="301">
        <v>3532.338</v>
      </c>
      <c r="M342" s="301">
        <v>3532.338</v>
      </c>
      <c r="N342" s="301">
        <v>3532.338</v>
      </c>
      <c r="O342" s="301">
        <v>3532.338</v>
      </c>
    </row>
    <row r="343" outlineLevel="2" collapsed="1" hidden="1">
      <c r="B343" s="312" t="s">
        <v>58</v>
      </c>
      <c r="C343" s="301"/>
      <c r="D343" s="301">
        <v>333.333</v>
      </c>
      <c r="E343" s="301">
        <v>666.666</v>
      </c>
      <c r="F343" s="301">
        <v>666.666</v>
      </c>
      <c r="G343" s="301">
        <v>666.666</v>
      </c>
      <c r="H343" s="301">
        <v>666.666</v>
      </c>
      <c r="I343" s="301">
        <v>666.666</v>
      </c>
      <c r="J343" s="301">
        <v>666.666</v>
      </c>
      <c r="K343" s="301">
        <v>666.666</v>
      </c>
      <c r="L343" s="301">
        <v>666.666</v>
      </c>
      <c r="M343" s="301">
        <v>666.666</v>
      </c>
      <c r="N343" s="301">
        <v>666.666</v>
      </c>
      <c r="O343" s="301">
        <v>666.666</v>
      </c>
    </row>
    <row r="344" outlineLevel="2" collapsed="1" hidden="1">
      <c r="B344" s="312" t="s">
        <v>59</v>
      </c>
      <c r="C344" s="313"/>
      <c r="D344" s="313">
        <v>3.132345516</v>
      </c>
      <c r="E344" s="313">
        <v>3.1835360705999998</v>
      </c>
      <c r="F344" s="313">
        <v>3.2140154004</v>
      </c>
      <c r="G344" s="313">
        <v>3.1860641166000003</v>
      </c>
      <c r="H344" s="313">
        <v>3.1554597347999995</v>
      </c>
      <c r="I344" s="313">
        <v>3.1270722131999995</v>
      </c>
      <c r="J344" s="313">
        <v>3.0972919674</v>
      </c>
      <c r="K344" s="313">
        <v>3.0635253533999998</v>
      </c>
      <c r="L344" s="313">
        <v>3.031295082</v>
      </c>
      <c r="M344" s="313">
        <v>2.9553967092</v>
      </c>
      <c r="N344" s="313">
        <v>2.87596401</v>
      </c>
      <c r="O344" s="313">
        <v>2.7975245304</v>
      </c>
    </row>
    <row r="346">
      <c r="B346" s="296" t="s">
        <v>62</v>
      </c>
      <c r="C346" s="296"/>
      <c r="D346" s="297"/>
      <c r="E346" s="297"/>
      <c r="F346" s="297"/>
      <c r="G346" s="297"/>
      <c r="H346" s="297"/>
      <c r="I346" s="297"/>
      <c r="J346" s="297"/>
      <c r="K346" s="297"/>
      <c r="L346" s="297"/>
      <c r="M346" s="297"/>
      <c r="N346" s="297"/>
      <c r="O346" s="297"/>
    </row>
    <row r="347">
      <c r="B347" s="299" t="s">
        <v>5</v>
      </c>
      <c r="C347" s="301"/>
      <c r="D347" s="301">
        <v>608.44116103613567</v>
      </c>
      <c r="E347" s="301">
        <v>610.29150177157476</v>
      </c>
      <c r="F347" s="301">
        <v>612.43355164812715</v>
      </c>
      <c r="G347" s="301">
        <v>614.36181991835</v>
      </c>
      <c r="H347" s="301">
        <v>614.93297471653511</v>
      </c>
      <c r="I347" s="301">
        <v>617.14473789522083</v>
      </c>
      <c r="J347" s="301">
        <v>617.681012435741</v>
      </c>
      <c r="K347" s="301">
        <v>615.97686108702931</v>
      </c>
      <c r="L347" s="301">
        <v>627.62030677471159</v>
      </c>
      <c r="M347" s="301">
        <v>628.471571340845</v>
      </c>
      <c r="N347" s="301">
        <v>629.17244445529786</v>
      </c>
      <c r="O347" s="301">
        <v>629.6491648357387</v>
      </c>
    </row>
    <row r="348">
      <c r="B348" s="299" t="s">
        <v>7</v>
      </c>
      <c r="C348" s="301"/>
      <c r="D348" s="301">
        <v>172.85500009465244</v>
      </c>
      <c r="E348" s="301">
        <v>173.96073078798281</v>
      </c>
      <c r="F348" s="301">
        <v>174.66898523848772</v>
      </c>
      <c r="G348" s="301">
        <v>175.55672815791158</v>
      </c>
      <c r="H348" s="301">
        <v>176.09183754055809</v>
      </c>
      <c r="I348" s="301">
        <v>176.49214088431134</v>
      </c>
      <c r="J348" s="301">
        <v>176.80121460867221</v>
      </c>
      <c r="K348" s="301">
        <v>177.03663211527339</v>
      </c>
      <c r="L348" s="301">
        <v>177.22397576555588</v>
      </c>
      <c r="M348" s="301">
        <v>177.37153298444</v>
      </c>
      <c r="N348" s="301">
        <v>177.45389284756095</v>
      </c>
      <c r="O348" s="301">
        <v>177.49654813575341</v>
      </c>
    </row>
    <row r="349">
      <c r="B349" s="302" t="s">
        <v>8</v>
      </c>
      <c r="C349" s="303"/>
      <c r="D349" s="303">
        <v>435.58616094148323</v>
      </c>
      <c r="E349" s="303">
        <v>436.33077098359189</v>
      </c>
      <c r="F349" s="303">
        <v>437.76456640963943</v>
      </c>
      <c r="G349" s="303">
        <v>438.80509176043842</v>
      </c>
      <c r="H349" s="303">
        <v>438.841137175977</v>
      </c>
      <c r="I349" s="303">
        <v>440.65259701090952</v>
      </c>
      <c r="J349" s="303">
        <v>440.87979782706884</v>
      </c>
      <c r="K349" s="303">
        <v>438.94022897175597</v>
      </c>
      <c r="L349" s="303">
        <v>450.39633100915574</v>
      </c>
      <c r="M349" s="303">
        <v>451.100038356405</v>
      </c>
      <c r="N349" s="303">
        <v>451.71855160773697</v>
      </c>
      <c r="O349" s="303">
        <v>452.15261669998534</v>
      </c>
    </row>
    <row r="350" outlineLevel="1">
      <c r="B350" s="298" t="s">
        <v>9</v>
      </c>
      <c r="C350" s="301"/>
      <c r="D350" s="301">
        <v>327.33064397150486</v>
      </c>
      <c r="E350" s="301">
        <v>327.3303690427266</v>
      </c>
      <c r="F350" s="301">
        <v>327.33002078301831</v>
      </c>
      <c r="G350" s="301">
        <v>327.3297895524052</v>
      </c>
      <c r="H350" s="301">
        <v>327.32953791746991</v>
      </c>
      <c r="I350" s="301">
        <v>327.329385859072</v>
      </c>
      <c r="J350" s="301">
        <v>327.32923079624982</v>
      </c>
      <c r="K350" s="301">
        <v>327.32914143917992</v>
      </c>
      <c r="L350" s="301">
        <v>327.32901951106118</v>
      </c>
      <c r="M350" s="301">
        <v>327.328980285504</v>
      </c>
      <c r="N350" s="301">
        <v>327.32892735951953</v>
      </c>
      <c r="O350" s="301">
        <v>327.32889840859235</v>
      </c>
    </row>
    <row r="351" outlineLevel="1">
      <c r="B351" s="298" t="s">
        <v>10</v>
      </c>
      <c r="C351" s="301"/>
      <c r="D351" s="301">
        <v>13.230687225613277</v>
      </c>
      <c r="E351" s="301">
        <v>13.216656541603058</v>
      </c>
      <c r="F351" s="301">
        <v>13.23495149200628</v>
      </c>
      <c r="G351" s="301">
        <v>13.241789087596008</v>
      </c>
      <c r="H351" s="301">
        <v>13.261542440485762</v>
      </c>
      <c r="I351" s="301">
        <v>13.266654124965557</v>
      </c>
      <c r="J351" s="301">
        <v>13.28041871728305</v>
      </c>
      <c r="K351" s="301">
        <v>13.278558764610178</v>
      </c>
      <c r="L351" s="301">
        <v>13.29929001855789</v>
      </c>
      <c r="M351" s="301">
        <v>13.313639272075386</v>
      </c>
      <c r="N351" s="301">
        <v>13.308246701480369</v>
      </c>
      <c r="O351" s="301">
        <v>13.316587182047696</v>
      </c>
    </row>
    <row r="352" outlineLevel="1">
      <c r="B352" s="298" t="s">
        <v>11</v>
      </c>
      <c r="C352" s="301"/>
      <c r="D352" s="301">
        <v>95.024829744365064</v>
      </c>
      <c r="E352" s="301">
        <v>95.783745399262287</v>
      </c>
      <c r="F352" s="301">
        <v>97.199594134614856</v>
      </c>
      <c r="G352" s="301">
        <v>98.233513120437209</v>
      </c>
      <c r="H352" s="301">
        <v>98.250056818021321</v>
      </c>
      <c r="I352" s="301">
        <v>100.05655702687199</v>
      </c>
      <c r="J352" s="301">
        <v>100.27014831353596</v>
      </c>
      <c r="K352" s="301">
        <v>98.332528767965826</v>
      </c>
      <c r="L352" s="301">
        <v>109.7680214795366</v>
      </c>
      <c r="M352" s="301">
        <v>110.45741879882564</v>
      </c>
      <c r="N352" s="301">
        <v>111.08137754673707</v>
      </c>
      <c r="O352" s="301">
        <v>111.50713110934532</v>
      </c>
    </row>
    <row r="353" outlineLevel="1">
      <c r="B353" s="304" t="s">
        <v>12</v>
      </c>
      <c r="C353" s="305"/>
      <c r="D353" s="305">
        <v>23.742274176597995</v>
      </c>
      <c r="E353" s="305">
        <v>23.931891812367041</v>
      </c>
      <c r="F353" s="305">
        <v>24.285646393751318</v>
      </c>
      <c r="G353" s="305">
        <v>24.543974539182592</v>
      </c>
      <c r="H353" s="305">
        <v>24.548108037816508</v>
      </c>
      <c r="I353" s="305">
        <v>24.999468207300609</v>
      </c>
      <c r="J353" s="305">
        <v>25.052834710596123</v>
      </c>
      <c r="K353" s="305">
        <v>24.568713932641352</v>
      </c>
      <c r="L353" s="305">
        <v>27.425910352071948</v>
      </c>
      <c r="M353" s="305">
        <v>27.598158597243284</v>
      </c>
      <c r="N353" s="305">
        <v>27.754056794668664</v>
      </c>
      <c r="O353" s="305">
        <v>27.860432758112132</v>
      </c>
    </row>
    <row r="354" outlineLevel="1">
      <c r="B354" s="298" t="s">
        <v>13</v>
      </c>
      <c r="C354" s="301"/>
      <c r="D354" s="301">
        <v>71.282555567767062</v>
      </c>
      <c r="E354" s="301">
        <v>71.851853586895245</v>
      </c>
      <c r="F354" s="301">
        <v>72.913947740863549</v>
      </c>
      <c r="G354" s="301">
        <v>73.689538581254624</v>
      </c>
      <c r="H354" s="301">
        <v>73.701948780204816</v>
      </c>
      <c r="I354" s="301">
        <v>75.057088819571376</v>
      </c>
      <c r="J354" s="301">
        <v>75.217313602939825</v>
      </c>
      <c r="K354" s="301">
        <v>73.763814835324482</v>
      </c>
      <c r="L354" s="301">
        <v>82.342111127464648</v>
      </c>
      <c r="M354" s="301">
        <v>82.859260201582359</v>
      </c>
      <c r="N354" s="301">
        <v>83.3273207520684</v>
      </c>
      <c r="O354" s="301">
        <v>83.6466983512332</v>
      </c>
    </row>
    <row r="355" outlineLevel="1">
      <c r="B355" s="298" t="s">
        <v>14</v>
      </c>
      <c r="C355" s="301"/>
      <c r="D355" s="301">
        <v>0</v>
      </c>
      <c r="E355" s="301">
        <v>0</v>
      </c>
      <c r="F355" s="301">
        <v>0</v>
      </c>
      <c r="G355" s="301">
        <v>0</v>
      </c>
      <c r="H355" s="301">
        <v>0</v>
      </c>
      <c r="I355" s="301">
        <v>0</v>
      </c>
      <c r="J355" s="301">
        <v>0</v>
      </c>
      <c r="K355" s="301">
        <v>0</v>
      </c>
      <c r="L355" s="301">
        <v>0</v>
      </c>
      <c r="M355" s="301">
        <v>0</v>
      </c>
      <c r="N355" s="301">
        <v>0</v>
      </c>
      <c r="O355" s="301">
        <v>0</v>
      </c>
    </row>
    <row r="356" outlineLevel="1">
      <c r="B356" s="298" t="s">
        <v>15</v>
      </c>
      <c r="C356" s="301"/>
      <c r="D356" s="301">
        <v>71.282555567767062</v>
      </c>
      <c r="E356" s="301">
        <v>71.851853586895245</v>
      </c>
      <c r="F356" s="301">
        <v>72.913947740863549</v>
      </c>
      <c r="G356" s="301">
        <v>73.689538581254624</v>
      </c>
      <c r="H356" s="301">
        <v>73.701948780204816</v>
      </c>
      <c r="I356" s="301">
        <v>75.057088819571376</v>
      </c>
      <c r="J356" s="301">
        <v>75.217313602939825</v>
      </c>
      <c r="K356" s="301">
        <v>73.763814835324482</v>
      </c>
      <c r="L356" s="301">
        <v>82.342111127464648</v>
      </c>
      <c r="M356" s="301">
        <v>82.859260201582359</v>
      </c>
      <c r="N356" s="301">
        <v>83.3273207520684</v>
      </c>
      <c r="O356" s="301">
        <v>83.6466983512332</v>
      </c>
    </row>
    <row r="357" outlineLevel="1">
      <c r="B357" s="306" t="s">
        <v>16</v>
      </c>
      <c r="C357" s="307"/>
      <c r="D357" s="307">
        <v>0</v>
      </c>
      <c r="E357" s="307">
        <v>0</v>
      </c>
      <c r="F357" s="307">
        <v>0</v>
      </c>
      <c r="G357" s="307">
        <v>0</v>
      </c>
      <c r="H357" s="307">
        <v>0</v>
      </c>
      <c r="I357" s="307">
        <v>0</v>
      </c>
      <c r="J357" s="307">
        <v>0</v>
      </c>
      <c r="K357" s="307">
        <v>0</v>
      </c>
      <c r="L357" s="307">
        <v>0</v>
      </c>
      <c r="M357" s="307">
        <v>0</v>
      </c>
      <c r="N357" s="307">
        <v>0</v>
      </c>
      <c r="O357" s="307">
        <v>0</v>
      </c>
    </row>
    <row r="358" outlineLevel="1">
      <c r="B358" s="299" t="s">
        <v>17</v>
      </c>
      <c r="C358" s="301"/>
      <c r="D358" s="301">
        <v>17095.96315823132</v>
      </c>
      <c r="E358" s="301">
        <v>17167.81501165171</v>
      </c>
      <c r="F358" s="301">
        <v>17240.728957820611</v>
      </c>
      <c r="G358" s="301">
        <v>17314.418497630821</v>
      </c>
      <c r="H358" s="301">
        <v>17388.120447156085</v>
      </c>
      <c r="I358" s="301">
        <v>17463.177537649484</v>
      </c>
      <c r="J358" s="301">
        <v>17538.394848000826</v>
      </c>
      <c r="K358" s="301">
        <v>17612.15866353047</v>
      </c>
      <c r="L358" s="301">
        <v>17694.500775458619</v>
      </c>
      <c r="M358" s="301">
        <v>17777.360037267386</v>
      </c>
      <c r="N358" s="301">
        <v>17860.687358381867</v>
      </c>
      <c r="O358" s="301">
        <v>17944.334054975869</v>
      </c>
    </row>
    <row r="359" outlineLevel="1"/>
    <row r="360" outlineLevel="1">
      <c r="B360" s="308" t="s">
        <v>18</v>
      </c>
      <c r="C360" s="309"/>
      <c r="D360" s="309"/>
      <c r="E360" s="309"/>
      <c r="F360" s="309"/>
      <c r="G360" s="309"/>
      <c r="H360" s="309"/>
      <c r="I360" s="309"/>
      <c r="J360" s="309"/>
      <c r="K360" s="309"/>
      <c r="L360" s="309"/>
      <c r="M360" s="309"/>
      <c r="N360" s="309"/>
      <c r="O360" s="309"/>
    </row>
    <row r="361" outlineLevel="1">
      <c r="B361" s="298" t="s">
        <v>19</v>
      </c>
      <c r="C361" s="301"/>
      <c r="D361" s="301">
        <v>141917.23115823133</v>
      </c>
      <c r="E361" s="301">
        <v>141989.0830116517</v>
      </c>
      <c r="F361" s="301">
        <v>142061.99695782061</v>
      </c>
      <c r="G361" s="301">
        <v>142135.68649763081</v>
      </c>
      <c r="H361" s="301">
        <v>142209.38844715612</v>
      </c>
      <c r="I361" s="301">
        <v>142284.4455376495</v>
      </c>
      <c r="J361" s="301">
        <v>142359.66284800082</v>
      </c>
      <c r="K361" s="301">
        <v>142433.42666353053</v>
      </c>
      <c r="L361" s="301">
        <v>142515.76877545862</v>
      </c>
      <c r="M361" s="301">
        <v>142598.62803726742</v>
      </c>
      <c r="N361" s="301">
        <v>142681.95535838191</v>
      </c>
      <c r="O361" s="301">
        <v>142765.60205497593</v>
      </c>
    </row>
    <row r="362" outlineLevel="1">
      <c r="B362" s="298" t="s">
        <v>20</v>
      </c>
      <c r="C362" s="300"/>
      <c r="D362" s="300">
        <v>608.441161036136</v>
      </c>
      <c r="E362" s="300">
        <v>610.291501771575</v>
      </c>
      <c r="F362" s="300">
        <v>612.433551648127</v>
      </c>
      <c r="G362" s="300">
        <v>614.36181991835</v>
      </c>
      <c r="H362" s="300">
        <v>614.932974716535</v>
      </c>
      <c r="I362" s="300">
        <v>617.144737895221</v>
      </c>
      <c r="J362" s="300">
        <v>617.681012435741</v>
      </c>
      <c r="K362" s="300">
        <v>615.976861087029</v>
      </c>
      <c r="L362" s="300">
        <v>627.620306774712</v>
      </c>
      <c r="M362" s="300">
        <v>628.471571340845</v>
      </c>
      <c r="N362" s="300">
        <v>629.172444455298</v>
      </c>
      <c r="O362" s="300">
        <v>629.649164835739</v>
      </c>
    </row>
    <row r="363" outlineLevel="2" collapsed="1" hidden="1">
      <c r="B363" s="310" t="s">
        <v>21</v>
      </c>
    </row>
    <row r="364" outlineLevel="2" collapsed="1" hidden="1">
      <c r="B364" s="311" t="s">
        <v>22</v>
      </c>
      <c r="C364" s="301"/>
      <c r="D364" s="301">
        <v>14396.214158231314</v>
      </c>
      <c r="E364" s="301">
        <v>14468.066011651707</v>
      </c>
      <c r="F364" s="301">
        <v>14540.979957820613</v>
      </c>
      <c r="G364" s="301">
        <v>14614.669497630812</v>
      </c>
      <c r="H364" s="301">
        <v>14688.371447156094</v>
      </c>
      <c r="I364" s="301">
        <v>14763.428537649483</v>
      </c>
      <c r="J364" s="301">
        <v>14838.645848000828</v>
      </c>
      <c r="K364" s="301">
        <v>14912.409663530469</v>
      </c>
      <c r="L364" s="301">
        <v>14994.751775458612</v>
      </c>
      <c r="M364" s="301">
        <v>15077.611037267387</v>
      </c>
      <c r="N364" s="301">
        <v>15160.938358381867</v>
      </c>
      <c r="O364" s="301">
        <v>15244.585054975867</v>
      </c>
    </row>
    <row r="365" outlineLevel="2" collapsed="1" hidden="1">
      <c r="B365" s="311" t="s">
        <v>23</v>
      </c>
      <c r="C365" s="301"/>
      <c r="D365" s="301">
        <v>28.782104746052333</v>
      </c>
      <c r="E365" s="301">
        <v>28.789028153654925</v>
      </c>
      <c r="F365" s="301">
        <v>28.795381858414618</v>
      </c>
      <c r="G365" s="301">
        <v>28.826405879964437</v>
      </c>
      <c r="H365" s="301">
        <v>28.826406976594807</v>
      </c>
      <c r="I365" s="301">
        <v>28.828347199742975</v>
      </c>
      <c r="J365" s="301">
        <v>28.85250227217298</v>
      </c>
      <c r="K365" s="301">
        <v>28.851895895360215</v>
      </c>
      <c r="L365" s="301">
        <v>28.850350892520613</v>
      </c>
      <c r="M365" s="301">
        <v>28.862631545650871</v>
      </c>
      <c r="N365" s="301">
        <v>28.873009186422472</v>
      </c>
      <c r="O365" s="301">
        <v>28.891203415879211</v>
      </c>
    </row>
    <row r="366" outlineLevel="2" collapsed="1" hidden="1">
      <c r="B366" s="312" t="s">
        <v>24</v>
      </c>
      <c r="C366" s="313"/>
      <c r="D366" s="313">
        <v>2.3997165785862595</v>
      </c>
      <c r="E366" s="313">
        <v>2.3883260003285494</v>
      </c>
      <c r="F366" s="313">
        <v>2.3789103042778623</v>
      </c>
      <c r="G366" s="313">
        <v>2.3669155417795413</v>
      </c>
      <c r="H366" s="313">
        <v>2.3551975631981672</v>
      </c>
      <c r="I366" s="313">
        <v>2.3451871384964877</v>
      </c>
      <c r="J366" s="313">
        <v>2.3332503133428997</v>
      </c>
      <c r="K366" s="313">
        <v>2.3215846299938931</v>
      </c>
      <c r="L366" s="313">
        <v>2.3098186867932822</v>
      </c>
      <c r="M366" s="313">
        <v>2.2979509776494655</v>
      </c>
      <c r="N366" s="313">
        <v>2.2867611014253431</v>
      </c>
      <c r="O366" s="313">
        <v>2.270048309989007</v>
      </c>
    </row>
    <row r="367" outlineLevel="2" collapsed="1" hidden="1">
      <c r="B367" s="310" t="s">
        <v>25</v>
      </c>
    </row>
    <row r="368" outlineLevel="2" collapsed="1" hidden="1">
      <c r="B368" s="314" t="s">
        <v>26</v>
      </c>
      <c r="C368" s="315"/>
      <c r="D368" s="315">
        <v>106497.017</v>
      </c>
      <c r="E368" s="315">
        <v>106497.017</v>
      </c>
      <c r="F368" s="315">
        <v>106497.017</v>
      </c>
      <c r="G368" s="315">
        <v>106497.017</v>
      </c>
      <c r="H368" s="315">
        <v>106497.017</v>
      </c>
      <c r="I368" s="315">
        <v>106497.017</v>
      </c>
      <c r="J368" s="315">
        <v>106497.017</v>
      </c>
      <c r="K368" s="315">
        <v>106497.017</v>
      </c>
      <c r="L368" s="315">
        <v>106497.017</v>
      </c>
      <c r="M368" s="315">
        <v>106497.017</v>
      </c>
      <c r="N368" s="315">
        <v>106497.017</v>
      </c>
      <c r="O368" s="315">
        <v>106497.017</v>
      </c>
    </row>
    <row r="369" outlineLevel="2" collapsed="1" hidden="1">
      <c r="B369" s="316" t="s">
        <v>27</v>
      </c>
      <c r="C369" s="315"/>
      <c r="D369" s="315">
        <v>0</v>
      </c>
      <c r="E369" s="315">
        <v>0</v>
      </c>
      <c r="F369" s="315">
        <v>0</v>
      </c>
      <c r="G369" s="315">
        <v>0</v>
      </c>
      <c r="H369" s="315">
        <v>0</v>
      </c>
      <c r="I369" s="315">
        <v>0</v>
      </c>
      <c r="J369" s="315">
        <v>0</v>
      </c>
      <c r="K369" s="315">
        <v>0</v>
      </c>
      <c r="L369" s="315">
        <v>0</v>
      </c>
      <c r="M369" s="315">
        <v>0</v>
      </c>
      <c r="N369" s="315">
        <v>0</v>
      </c>
      <c r="O369" s="315">
        <v>0</v>
      </c>
    </row>
    <row r="370" outlineLevel="2" collapsed="1" hidden="1">
      <c r="B370" s="316" t="s">
        <v>28</v>
      </c>
      <c r="C370" s="315"/>
      <c r="D370" s="315">
        <v>32.798891202203578</v>
      </c>
      <c r="E370" s="315">
        <v>33.539382606359</v>
      </c>
      <c r="F370" s="315">
        <v>34.012111589759343</v>
      </c>
      <c r="G370" s="315">
        <v>33.73681257447749</v>
      </c>
      <c r="H370" s="315">
        <v>32.416996604148657</v>
      </c>
      <c r="I370" s="315">
        <v>33.787107797301012</v>
      </c>
      <c r="J370" s="315">
        <v>34.855631354589079</v>
      </c>
      <c r="K370" s="315">
        <v>35.29280913104099</v>
      </c>
      <c r="L370" s="315">
        <v>35.153030989457619</v>
      </c>
      <c r="M370" s="315">
        <v>35.753401188918687</v>
      </c>
      <c r="N370" s="315">
        <v>36.952030609422522</v>
      </c>
      <c r="O370" s="315">
        <v>37.088426481499731</v>
      </c>
    </row>
    <row r="371" outlineLevel="2" collapsed="1" hidden="1">
      <c r="B371" s="314" t="s">
        <v>22</v>
      </c>
      <c r="C371" s="315"/>
      <c r="D371" s="315">
        <v>106497.017</v>
      </c>
      <c r="E371" s="315">
        <v>106497.017</v>
      </c>
      <c r="F371" s="315">
        <v>106497.017</v>
      </c>
      <c r="G371" s="315">
        <v>106497.017</v>
      </c>
      <c r="H371" s="315">
        <v>106497.017</v>
      </c>
      <c r="I371" s="315">
        <v>106497.017</v>
      </c>
      <c r="J371" s="315">
        <v>106497.017</v>
      </c>
      <c r="K371" s="315">
        <v>106497.017</v>
      </c>
      <c r="L371" s="315">
        <v>106497.017</v>
      </c>
      <c r="M371" s="315">
        <v>106497.017</v>
      </c>
      <c r="N371" s="315">
        <v>106497.017</v>
      </c>
      <c r="O371" s="315">
        <v>106497.017</v>
      </c>
    </row>
    <row r="372" outlineLevel="2" collapsed="1" hidden="1">
      <c r="B372" s="316" t="s">
        <v>29</v>
      </c>
      <c r="C372" s="315"/>
      <c r="D372" s="315">
        <v>32.798891202203578</v>
      </c>
      <c r="E372" s="315">
        <v>33.539382606359</v>
      </c>
      <c r="F372" s="315">
        <v>34.012111589759343</v>
      </c>
      <c r="G372" s="315">
        <v>33.73681257447749</v>
      </c>
      <c r="H372" s="315">
        <v>32.416996604148657</v>
      </c>
      <c r="I372" s="315">
        <v>33.787107797301012</v>
      </c>
      <c r="J372" s="315">
        <v>34.855631354589079</v>
      </c>
      <c r="K372" s="315">
        <v>35.29280913104099</v>
      </c>
      <c r="L372" s="315">
        <v>35.153030989457619</v>
      </c>
      <c r="M372" s="315">
        <v>35.753401188918687</v>
      </c>
      <c r="N372" s="315">
        <v>36.952030609422522</v>
      </c>
      <c r="O372" s="315">
        <v>37.088426481499731</v>
      </c>
    </row>
    <row r="373" outlineLevel="2" collapsed="1" hidden="1">
      <c r="B373" s="314" t="s">
        <v>23</v>
      </c>
      <c r="C373" s="315"/>
      <c r="D373" s="315">
        <v>534.8203556102992</v>
      </c>
      <c r="E373" s="315">
        <v>536.32832897184926</v>
      </c>
      <c r="F373" s="315">
        <v>539.01902351923627</v>
      </c>
      <c r="G373" s="315">
        <v>539.88769456565819</v>
      </c>
      <c r="H373" s="315">
        <v>540.35465518476678</v>
      </c>
      <c r="I373" s="315">
        <v>541.96312720007711</v>
      </c>
      <c r="J373" s="315">
        <v>542.35235306956008</v>
      </c>
      <c r="K373" s="315">
        <v>543.38543154766808</v>
      </c>
      <c r="L373" s="315">
        <v>543.76533011830975</v>
      </c>
      <c r="M373" s="315">
        <v>544.44624072091563</v>
      </c>
      <c r="N373" s="315">
        <v>544.64185313828136</v>
      </c>
      <c r="O373" s="315">
        <v>544.927701482351</v>
      </c>
    </row>
    <row r="374" outlineLevel="2" collapsed="1" hidden="1">
      <c r="B374" s="316" t="s">
        <v>30</v>
      </c>
      <c r="C374" s="315"/>
      <c r="D374" s="315">
        <v>17.733249776503047</v>
      </c>
      <c r="E374" s="315">
        <v>17.712874656379356</v>
      </c>
      <c r="F374" s="315">
        <v>17.694023995521913</v>
      </c>
      <c r="G374" s="315">
        <v>17.678841157823356</v>
      </c>
      <c r="H374" s="315">
        <v>17.6660420448332</v>
      </c>
      <c r="I374" s="315">
        <v>17.653853923646</v>
      </c>
      <c r="J374" s="315">
        <v>17.641742001042363</v>
      </c>
      <c r="K374" s="315">
        <v>17.629976646119641</v>
      </c>
      <c r="L374" s="315">
        <v>17.618048388007402</v>
      </c>
      <c r="M374" s="315">
        <v>17.606726619138531</v>
      </c>
      <c r="N374" s="315">
        <v>17.595588248530664</v>
      </c>
      <c r="O374" s="315">
        <v>17.58419540822894</v>
      </c>
    </row>
    <row r="375" outlineLevel="2" collapsed="1" hidden="1">
      <c r="B375" s="316" t="s">
        <v>31</v>
      </c>
      <c r="C375" s="317"/>
      <c r="D375" s="317">
        <v>6.0263136453142065</v>
      </c>
      <c r="E375" s="317">
        <v>6.0433053703862818</v>
      </c>
      <c r="F375" s="317">
        <v>6.0736239046309013</v>
      </c>
      <c r="G375" s="317">
        <v>6.0834120215666694</v>
      </c>
      <c r="H375" s="317">
        <v>6.0886736970456177</v>
      </c>
      <c r="I375" s="317">
        <v>6.1067978330331307</v>
      </c>
      <c r="J375" s="317">
        <v>6.1111835994755817</v>
      </c>
      <c r="K375" s="317">
        <v>6.1228242464030869</v>
      </c>
      <c r="L375" s="317">
        <v>6.1271049135767974</v>
      </c>
      <c r="M375" s="317">
        <v>6.1347773606193936</v>
      </c>
      <c r="N375" s="317">
        <v>6.1369815059321109</v>
      </c>
      <c r="O375" s="317">
        <v>6.1402024225600726</v>
      </c>
    </row>
    <row r="376" outlineLevel="2" collapsed="1" hidden="1">
      <c r="B376" s="316" t="s">
        <v>32</v>
      </c>
      <c r="C376" s="315"/>
      <c r="D376" s="315">
        <v>2783.3249026093076</v>
      </c>
      <c r="E376" s="315">
        <v>3815.2040926591058</v>
      </c>
      <c r="F376" s="315">
        <v>2637.7076526547539</v>
      </c>
      <c r="G376" s="315">
        <v>2888.7803901105531</v>
      </c>
      <c r="H376" s="315">
        <v>2903.3821683382839</v>
      </c>
      <c r="I376" s="315">
        <v>2627.2670847088107</v>
      </c>
      <c r="J376" s="315">
        <v>2687.5822103388336</v>
      </c>
      <c r="K376" s="315">
        <v>2741.4528337566439</v>
      </c>
      <c r="L376" s="315">
        <v>2457.8693698619286</v>
      </c>
      <c r="M376" s="315">
        <v>2586.44147516694</v>
      </c>
      <c r="N376" s="315">
        <v>2712.509141127045</v>
      </c>
      <c r="O376" s="315">
        <v>2867.9593068269332</v>
      </c>
    </row>
    <row r="377" outlineLevel="2" collapsed="1" hidden="1">
      <c r="B377" s="316" t="s">
        <v>33</v>
      </c>
      <c r="C377" s="315"/>
      <c r="D377" s="315">
        <v>1163.0623372177813</v>
      </c>
      <c r="E377" s="315">
        <v>1954.8633226703739</v>
      </c>
      <c r="F377" s="315">
        <v>844.03075082657892</v>
      </c>
      <c r="G377" s="315">
        <v>992.31589233277737</v>
      </c>
      <c r="H377" s="315">
        <v>1138.1931962273927</v>
      </c>
      <c r="I377" s="315">
        <v>834.18371219603489</v>
      </c>
      <c r="J377" s="315">
        <v>966.77754084708772</v>
      </c>
      <c r="K377" s="315">
        <v>877.9259145426463</v>
      </c>
      <c r="L377" s="315">
        <v>800.840807367227</v>
      </c>
      <c r="M377" s="315">
        <v>807.72944259209964</v>
      </c>
      <c r="N377" s="315">
        <v>814.981605809451</v>
      </c>
      <c r="O377" s="315">
        <v>933.54686507738415</v>
      </c>
    </row>
    <row r="378" outlineLevel="2" collapsed="1" hidden="1">
      <c r="B378" s="316" t="s">
        <v>34</v>
      </c>
      <c r="C378" s="315"/>
      <c r="D378" s="315">
        <v>1029.6417840415165</v>
      </c>
      <c r="E378" s="315">
        <v>1266.1859426398319</v>
      </c>
      <c r="F378" s="315">
        <v>1195.4797905083619</v>
      </c>
      <c r="G378" s="315">
        <v>1298.3547030619654</v>
      </c>
      <c r="H378" s="315">
        <v>1171.2163388995843</v>
      </c>
      <c r="I378" s="315">
        <v>1193.1556194785405</v>
      </c>
      <c r="J378" s="315">
        <v>1117.353964057216</v>
      </c>
      <c r="K378" s="315">
        <v>1258.2234577936558</v>
      </c>
      <c r="L378" s="315">
        <v>1052.2206087437514</v>
      </c>
      <c r="M378" s="315">
        <v>1171.7297313962508</v>
      </c>
      <c r="N378" s="315">
        <v>1286.915648074563</v>
      </c>
      <c r="O378" s="315">
        <v>1323.5908846717753</v>
      </c>
    </row>
    <row r="379" outlineLevel="2" collapsed="1" hidden="1">
      <c r="B379" s="316" t="s">
        <v>35</v>
      </c>
      <c r="C379" s="315"/>
      <c r="D379" s="315">
        <v>73.5336755162146</v>
      </c>
      <c r="E379" s="315">
        <v>75.539373033429925</v>
      </c>
      <c r="F379" s="315">
        <v>76.872111796097286</v>
      </c>
      <c r="G379" s="315">
        <v>75.900941307974875</v>
      </c>
      <c r="H379" s="315">
        <v>71.284020071373916</v>
      </c>
      <c r="I379" s="315">
        <v>75.6184797578033</v>
      </c>
      <c r="J379" s="315">
        <v>78.740094366013153</v>
      </c>
      <c r="K379" s="315">
        <v>79.548006518793684</v>
      </c>
      <c r="L379" s="315">
        <v>78.660672020648633</v>
      </c>
      <c r="M379" s="315">
        <v>80.142787076811857</v>
      </c>
      <c r="N379" s="315">
        <v>83.5656223532813</v>
      </c>
      <c r="O379" s="315">
        <v>83.478051003651615</v>
      </c>
    </row>
    <row r="380" outlineLevel="2" collapsed="1" hidden="1">
      <c r="B380" s="316" t="s">
        <v>36</v>
      </c>
      <c r="C380" s="315"/>
      <c r="D380" s="315">
        <v>104197.98031208762</v>
      </c>
      <c r="E380" s="315">
        <v>103166.8889791141</v>
      </c>
      <c r="F380" s="315">
        <v>104346.62223533327</v>
      </c>
      <c r="G380" s="315">
        <v>104096.70865056491</v>
      </c>
      <c r="H380" s="315">
        <v>104083.90644831903</v>
      </c>
      <c r="I380" s="315">
        <v>104360.27208071138</v>
      </c>
      <c r="J380" s="315">
        <v>104299.28976927897</v>
      </c>
      <c r="K380" s="315">
        <v>104246.02681235466</v>
      </c>
      <c r="L380" s="315">
        <v>104530.14188063008</v>
      </c>
      <c r="M380" s="315">
        <v>104401.66163785884</v>
      </c>
      <c r="N380" s="315">
        <v>104274.60209310845</v>
      </c>
      <c r="O380" s="315">
        <v>104119.31277268764</v>
      </c>
    </row>
    <row r="381" outlineLevel="2" collapsed="1" hidden="1">
      <c r="B381" s="316" t="s">
        <v>37</v>
      </c>
      <c r="C381" s="315"/>
      <c r="D381" s="315">
        <v>2299.0366879123781</v>
      </c>
      <c r="E381" s="315">
        <v>3330.1280208859366</v>
      </c>
      <c r="F381" s="315">
        <v>2150.3947646667061</v>
      </c>
      <c r="G381" s="315">
        <v>2400.3083494350558</v>
      </c>
      <c r="H381" s="315">
        <v>2413.1105516809675</v>
      </c>
      <c r="I381" s="315">
        <v>2136.744919288627</v>
      </c>
      <c r="J381" s="315">
        <v>2197.7272307210437</v>
      </c>
      <c r="K381" s="315">
        <v>2250.9901876453432</v>
      </c>
      <c r="L381" s="315">
        <v>1966.8751193699436</v>
      </c>
      <c r="M381" s="315">
        <v>2095.3553621411479</v>
      </c>
      <c r="N381" s="315">
        <v>2222.414906891499</v>
      </c>
      <c r="O381" s="315">
        <v>2377.7042273123393</v>
      </c>
    </row>
    <row r="382" outlineLevel="2" collapsed="1" hidden="1">
      <c r="B382" s="316" t="s">
        <v>38</v>
      </c>
      <c r="C382" s="317"/>
      <c r="D382" s="317">
        <v>7.2884776112729792</v>
      </c>
      <c r="E382" s="317">
        <v>7.4152421859587836</v>
      </c>
      <c r="F382" s="317">
        <v>7.0475852866888635</v>
      </c>
      <c r="G382" s="317">
        <v>7.0588260794580275</v>
      </c>
      <c r="H382" s="317">
        <v>7.2067568955806607</v>
      </c>
      <c r="I382" s="317">
        <v>7.0354193774356553</v>
      </c>
      <c r="J382" s="317">
        <v>7.1724664096648647</v>
      </c>
      <c r="K382" s="317">
        <v>7.0529135158030831</v>
      </c>
      <c r="L382" s="317">
        <v>7.0911281039806671</v>
      </c>
      <c r="M382" s="317">
        <v>7.064575857951823</v>
      </c>
      <c r="N382" s="317">
        <v>7.001960549508893</v>
      </c>
      <c r="O382" s="317">
        <v>6.9623018624013282</v>
      </c>
    </row>
    <row r="383" outlineLevel="2" collapsed="1" hidden="1">
      <c r="B383" s="310" t="s">
        <v>39</v>
      </c>
    </row>
    <row r="384" outlineLevel="2" collapsed="1" hidden="1">
      <c r="B384" s="311" t="s">
        <v>26</v>
      </c>
      <c r="C384" s="301"/>
      <c r="D384" s="301">
        <v>16619</v>
      </c>
      <c r="E384" s="301">
        <v>16619</v>
      </c>
      <c r="F384" s="301">
        <v>16619</v>
      </c>
      <c r="G384" s="301">
        <v>16619</v>
      </c>
      <c r="H384" s="301">
        <v>16619</v>
      </c>
      <c r="I384" s="301">
        <v>16619</v>
      </c>
      <c r="J384" s="301">
        <v>16619</v>
      </c>
      <c r="K384" s="301">
        <v>16619</v>
      </c>
      <c r="L384" s="301">
        <v>16619</v>
      </c>
      <c r="M384" s="301">
        <v>16619</v>
      </c>
      <c r="N384" s="301">
        <v>16619</v>
      </c>
      <c r="O384" s="301">
        <v>16619</v>
      </c>
    </row>
    <row r="385" outlineLevel="2" collapsed="1" hidden="1">
      <c r="B385" s="312" t="s">
        <v>27</v>
      </c>
      <c r="C385" s="301"/>
      <c r="D385" s="301">
        <v>0</v>
      </c>
      <c r="E385" s="301">
        <v>0</v>
      </c>
      <c r="F385" s="301">
        <v>0</v>
      </c>
      <c r="G385" s="301">
        <v>0</v>
      </c>
      <c r="H385" s="301">
        <v>0</v>
      </c>
      <c r="I385" s="301">
        <v>0</v>
      </c>
      <c r="J385" s="301">
        <v>0</v>
      </c>
      <c r="K385" s="301">
        <v>0</v>
      </c>
      <c r="L385" s="301">
        <v>0</v>
      </c>
      <c r="M385" s="301">
        <v>0</v>
      </c>
      <c r="N385" s="301">
        <v>0</v>
      </c>
      <c r="O385" s="301">
        <v>0</v>
      </c>
    </row>
    <row r="386" outlineLevel="2" collapsed="1" hidden="1">
      <c r="B386" s="312" t="s">
        <v>28</v>
      </c>
      <c r="C386" s="301"/>
      <c r="D386" s="301">
        <v>0</v>
      </c>
      <c r="E386" s="301">
        <v>0</v>
      </c>
      <c r="F386" s="301">
        <v>0</v>
      </c>
      <c r="G386" s="301">
        <v>0</v>
      </c>
      <c r="H386" s="301">
        <v>0</v>
      </c>
      <c r="I386" s="301">
        <v>0</v>
      </c>
      <c r="J386" s="301">
        <v>0</v>
      </c>
      <c r="K386" s="301">
        <v>0</v>
      </c>
      <c r="L386" s="301">
        <v>0</v>
      </c>
      <c r="M386" s="301">
        <v>0</v>
      </c>
      <c r="N386" s="301">
        <v>0</v>
      </c>
      <c r="O386" s="301">
        <v>0</v>
      </c>
    </row>
    <row r="387" outlineLevel="2" collapsed="1" hidden="1">
      <c r="B387" s="311" t="s">
        <v>22</v>
      </c>
      <c r="C387" s="301"/>
      <c r="D387" s="301">
        <v>16619</v>
      </c>
      <c r="E387" s="301">
        <v>16619</v>
      </c>
      <c r="F387" s="301">
        <v>16619</v>
      </c>
      <c r="G387" s="301">
        <v>16619</v>
      </c>
      <c r="H387" s="301">
        <v>16619</v>
      </c>
      <c r="I387" s="301">
        <v>16619</v>
      </c>
      <c r="J387" s="301">
        <v>16619</v>
      </c>
      <c r="K387" s="301">
        <v>16619</v>
      </c>
      <c r="L387" s="301">
        <v>16619</v>
      </c>
      <c r="M387" s="301">
        <v>16619</v>
      </c>
      <c r="N387" s="301">
        <v>16619</v>
      </c>
      <c r="O387" s="301">
        <v>16619</v>
      </c>
    </row>
    <row r="388" outlineLevel="2" collapsed="1" hidden="1">
      <c r="B388" s="312" t="s">
        <v>29</v>
      </c>
      <c r="C388" s="301"/>
      <c r="D388" s="301">
        <v>0</v>
      </c>
      <c r="E388" s="301">
        <v>0</v>
      </c>
      <c r="F388" s="301">
        <v>0</v>
      </c>
      <c r="G388" s="301">
        <v>0</v>
      </c>
      <c r="H388" s="301">
        <v>0</v>
      </c>
      <c r="I388" s="301">
        <v>0</v>
      </c>
      <c r="J388" s="301">
        <v>0</v>
      </c>
      <c r="K388" s="301">
        <v>0</v>
      </c>
      <c r="L388" s="301">
        <v>0</v>
      </c>
      <c r="M388" s="301">
        <v>0</v>
      </c>
      <c r="N388" s="301">
        <v>0</v>
      </c>
      <c r="O388" s="301">
        <v>0</v>
      </c>
    </row>
    <row r="389" outlineLevel="2" collapsed="1" hidden="1">
      <c r="B389" s="311" t="s">
        <v>23</v>
      </c>
      <c r="C389" s="301"/>
      <c r="D389" s="301">
        <v>44.838700679784246</v>
      </c>
      <c r="E389" s="301">
        <v>45.174144646070374</v>
      </c>
      <c r="F389" s="301">
        <v>44.619146270476243</v>
      </c>
      <c r="G389" s="301">
        <v>45.647719472727225</v>
      </c>
      <c r="H389" s="301">
        <v>45.751912555173732</v>
      </c>
      <c r="I389" s="301">
        <v>46.353263495400874</v>
      </c>
      <c r="J389" s="301">
        <v>46.476157094007668</v>
      </c>
      <c r="K389" s="301">
        <v>43.739533644001085</v>
      </c>
      <c r="L389" s="301">
        <v>55.0046257638814</v>
      </c>
      <c r="M389" s="301">
        <v>55.162699074278613</v>
      </c>
      <c r="N389" s="301">
        <v>55.657582130594243</v>
      </c>
      <c r="O389" s="301">
        <v>55.830259937508274</v>
      </c>
    </row>
    <row r="390" outlineLevel="2" collapsed="1" hidden="1">
      <c r="B390" s="312" t="s">
        <v>31</v>
      </c>
      <c r="C390" s="313"/>
      <c r="D390" s="313">
        <v>3.2376461168386244</v>
      </c>
      <c r="E390" s="313">
        <v>3.2618673551528041</v>
      </c>
      <c r="F390" s="313">
        <v>3.2217928590511762</v>
      </c>
      <c r="G390" s="313">
        <v>3.2960625409033435</v>
      </c>
      <c r="H390" s="313">
        <v>3.3035859598175867</v>
      </c>
      <c r="I390" s="313">
        <v>3.34700741286967</v>
      </c>
      <c r="J390" s="313">
        <v>3.3558811308026479</v>
      </c>
      <c r="K390" s="313">
        <v>3.1582791005957822</v>
      </c>
      <c r="L390" s="313">
        <v>3.9716920943894145</v>
      </c>
      <c r="M390" s="313">
        <v>3.9831060165554089</v>
      </c>
      <c r="N390" s="313">
        <v>4.0188397952171062</v>
      </c>
      <c r="O390" s="313">
        <v>4.0313082571159473</v>
      </c>
    </row>
    <row r="391" outlineLevel="2" collapsed="1" hidden="1">
      <c r="B391" s="312" t="s">
        <v>32</v>
      </c>
      <c r="C391" s="301"/>
      <c r="D391" s="301">
        <v>229.74622582887582</v>
      </c>
      <c r="E391" s="301">
        <v>261.22586881516048</v>
      </c>
      <c r="F391" s="301">
        <v>260.78790273751497</v>
      </c>
      <c r="G391" s="301">
        <v>232.07165631642573</v>
      </c>
      <c r="H391" s="301">
        <v>232.21912463203805</v>
      </c>
      <c r="I391" s="301">
        <v>233.91200123195259</v>
      </c>
      <c r="J391" s="301">
        <v>233.54067338294385</v>
      </c>
      <c r="K391" s="301">
        <v>3008.6819567379748</v>
      </c>
      <c r="L391" s="301">
        <v>242.10710079520553</v>
      </c>
      <c r="M391" s="301">
        <v>243.51521379141988</v>
      </c>
      <c r="N391" s="301">
        <v>243.48900523657017</v>
      </c>
      <c r="O391" s="301">
        <v>244.48465659354989</v>
      </c>
    </row>
    <row r="392" outlineLevel="2" collapsed="1" hidden="1">
      <c r="B392" s="312" t="s">
        <v>33</v>
      </c>
      <c r="C392" s="301"/>
      <c r="D392" s="301">
        <v>180.23792583625473</v>
      </c>
      <c r="E392" s="301">
        <v>210.62695848638671</v>
      </c>
      <c r="F392" s="301">
        <v>210.62534101716889</v>
      </c>
      <c r="G392" s="301">
        <v>180.22948836958983</v>
      </c>
      <c r="H392" s="301">
        <v>180.21803822132347</v>
      </c>
      <c r="I392" s="301">
        <v>180.19738593523718</v>
      </c>
      <c r="J392" s="301">
        <v>180.19495122579403</v>
      </c>
      <c r="K392" s="301">
        <v>2957.0922906231694</v>
      </c>
      <c r="L392" s="301">
        <v>180.18490877512028</v>
      </c>
      <c r="M392" s="301">
        <v>180.17778539661043</v>
      </c>
      <c r="N392" s="301">
        <v>180.17510006680877</v>
      </c>
      <c r="O392" s="301">
        <v>180.172897789173</v>
      </c>
    </row>
    <row r="393" outlineLevel="2" collapsed="1" hidden="1">
      <c r="B393" s="312" t="s">
        <v>34</v>
      </c>
      <c r="C393" s="301"/>
      <c r="D393" s="301">
        <v>4.3018818647111869</v>
      </c>
      <c r="E393" s="301">
        <v>5.0437818273659234</v>
      </c>
      <c r="F393" s="301">
        <v>5.1760817032481325</v>
      </c>
      <c r="G393" s="301">
        <v>5.8371600256865772</v>
      </c>
      <c r="H393" s="301">
        <v>5.8957835049954612</v>
      </c>
      <c r="I393" s="301">
        <v>6.9786174408867536</v>
      </c>
      <c r="J393" s="301">
        <v>6.47499542484301</v>
      </c>
      <c r="K393" s="301">
        <v>7.4307862730718464</v>
      </c>
      <c r="L393" s="301">
        <v>6.4905454183895293</v>
      </c>
      <c r="M393" s="301">
        <v>7.7323835883415306</v>
      </c>
      <c r="N393" s="301">
        <v>7.223425774731127</v>
      </c>
      <c r="O393" s="301">
        <v>7.95798848949324</v>
      </c>
    </row>
    <row r="394" outlineLevel="2" collapsed="1" hidden="1">
      <c r="B394" s="312" t="s">
        <v>35</v>
      </c>
      <c r="C394" s="301"/>
      <c r="D394" s="301">
        <v>0.36771744812562485</v>
      </c>
      <c r="E394" s="301">
        <v>0.38098385533745582</v>
      </c>
      <c r="F394" s="301">
        <v>0.36733374662166285</v>
      </c>
      <c r="G394" s="301">
        <v>0.3572884484221</v>
      </c>
      <c r="H394" s="301">
        <v>0.35339035054535817</v>
      </c>
      <c r="I394" s="301">
        <v>0.38273436042778236</v>
      </c>
      <c r="J394" s="301">
        <v>0.39456963829908021</v>
      </c>
      <c r="K394" s="301">
        <v>0.41934619773256865</v>
      </c>
      <c r="L394" s="301">
        <v>0.427020837814289</v>
      </c>
      <c r="M394" s="301">
        <v>0.44234573218925616</v>
      </c>
      <c r="N394" s="301">
        <v>0.43289726443598331</v>
      </c>
      <c r="O394" s="301">
        <v>0.52351037737528683</v>
      </c>
    </row>
    <row r="395" outlineLevel="2" collapsed="1" hidden="1">
      <c r="B395" s="312" t="s">
        <v>36</v>
      </c>
      <c r="C395" s="301"/>
      <c r="D395" s="301">
        <v>16434.092474851444</v>
      </c>
      <c r="E395" s="301">
        <v>16402.94827583076</v>
      </c>
      <c r="F395" s="301">
        <v>16402.831243533226</v>
      </c>
      <c r="G395" s="301">
        <v>16432.576063156255</v>
      </c>
      <c r="H395" s="301">
        <v>16432.532787922904</v>
      </c>
      <c r="I395" s="301">
        <v>16431.4412622649</v>
      </c>
      <c r="J395" s="301">
        <v>16431.935483709549</v>
      </c>
      <c r="K395" s="301">
        <v>13654.05757690642</v>
      </c>
      <c r="L395" s="301">
        <v>16431.897524967415</v>
      </c>
      <c r="M395" s="301">
        <v>16430.647485283382</v>
      </c>
      <c r="N395" s="301">
        <v>16431.168576893782</v>
      </c>
      <c r="O395" s="301">
        <v>16430.345603345751</v>
      </c>
    </row>
    <row r="396" outlineLevel="2" collapsed="1" hidden="1">
      <c r="B396" s="312" t="s">
        <v>40</v>
      </c>
      <c r="C396" s="301"/>
      <c r="D396" s="301">
        <v>184.90752514855382</v>
      </c>
      <c r="E396" s="301">
        <v>216.05172416924026</v>
      </c>
      <c r="F396" s="301">
        <v>216.1687564667736</v>
      </c>
      <c r="G396" s="301">
        <v>186.42393684374363</v>
      </c>
      <c r="H396" s="301">
        <v>186.46721207709362</v>
      </c>
      <c r="I396" s="301">
        <v>187.55873773510032</v>
      </c>
      <c r="J396" s="301">
        <v>187.06451629045188</v>
      </c>
      <c r="K396" s="301">
        <v>2964.9424230935788</v>
      </c>
      <c r="L396" s="301">
        <v>187.10247503258594</v>
      </c>
      <c r="M396" s="301">
        <v>188.35251471661823</v>
      </c>
      <c r="N396" s="301">
        <v>187.83142310621867</v>
      </c>
      <c r="O396" s="301">
        <v>188.6543966542489</v>
      </c>
    </row>
    <row r="397" outlineLevel="2" collapsed="1" hidden="1">
      <c r="B397" s="312" t="s">
        <v>41</v>
      </c>
      <c r="C397" s="313"/>
      <c r="D397" s="313">
        <v>4.7331631566489</v>
      </c>
      <c r="E397" s="313">
        <v>4.45316867196135</v>
      </c>
      <c r="F397" s="313">
        <v>4.599792308081212</v>
      </c>
      <c r="G397" s="313">
        <v>4.7402641537491466</v>
      </c>
      <c r="H397" s="313">
        <v>4.740963746612656</v>
      </c>
      <c r="I397" s="313">
        <v>4.7465750201918242</v>
      </c>
      <c r="J397" s="313">
        <v>4.7449153409960463</v>
      </c>
      <c r="K397" s="313">
        <v>4.9121588205945876</v>
      </c>
      <c r="L397" s="313">
        <v>4.747267971104371</v>
      </c>
      <c r="M397" s="313">
        <v>4.755068393257968</v>
      </c>
      <c r="N397" s="313">
        <v>4.7552800382450009</v>
      </c>
      <c r="O397" s="313">
        <v>4.7605419268565958</v>
      </c>
    </row>
    <row r="398" outlineLevel="2" collapsed="1" hidden="1">
      <c r="B398" s="310" t="s">
        <v>42</v>
      </c>
    </row>
    <row r="399" outlineLevel="2" collapsed="1" hidden="1">
      <c r="B399" s="314" t="s">
        <v>22</v>
      </c>
      <c r="C399" s="315"/>
      <c r="D399" s="315">
        <v>4405</v>
      </c>
      <c r="E399" s="315">
        <v>4405</v>
      </c>
      <c r="F399" s="315">
        <v>4405</v>
      </c>
      <c r="G399" s="315">
        <v>4405</v>
      </c>
      <c r="H399" s="315">
        <v>4405</v>
      </c>
      <c r="I399" s="315">
        <v>4405</v>
      </c>
      <c r="J399" s="315">
        <v>4405</v>
      </c>
      <c r="K399" s="315">
        <v>4405</v>
      </c>
      <c r="L399" s="315">
        <v>4405</v>
      </c>
      <c r="M399" s="315">
        <v>4405</v>
      </c>
      <c r="N399" s="315">
        <v>4405</v>
      </c>
      <c r="O399" s="315">
        <v>4405</v>
      </c>
    </row>
    <row r="400" outlineLevel="2" collapsed="1" hidden="1">
      <c r="B400" s="314" t="s">
        <v>23</v>
      </c>
      <c r="C400" s="315"/>
      <c r="D400" s="315">
        <v>0</v>
      </c>
      <c r="E400" s="315">
        <v>0</v>
      </c>
      <c r="F400" s="315">
        <v>0</v>
      </c>
      <c r="G400" s="315">
        <v>0</v>
      </c>
      <c r="H400" s="315">
        <v>0</v>
      </c>
      <c r="I400" s="315">
        <v>0</v>
      </c>
      <c r="J400" s="315">
        <v>0</v>
      </c>
      <c r="K400" s="315">
        <v>0</v>
      </c>
      <c r="L400" s="315">
        <v>0</v>
      </c>
      <c r="M400" s="315">
        <v>0</v>
      </c>
      <c r="N400" s="315">
        <v>0</v>
      </c>
      <c r="O400" s="315">
        <v>0</v>
      </c>
    </row>
    <row r="401" outlineLevel="1"/>
    <row r="402" outlineLevel="1">
      <c r="B402" s="308" t="s">
        <v>43</v>
      </c>
      <c r="C402" s="309"/>
      <c r="D402" s="309"/>
      <c r="E402" s="309"/>
      <c r="F402" s="309"/>
      <c r="G402" s="309"/>
      <c r="H402" s="309"/>
      <c r="I402" s="309"/>
      <c r="J402" s="309"/>
      <c r="K402" s="309"/>
      <c r="L402" s="309"/>
      <c r="M402" s="309"/>
      <c r="N402" s="309"/>
      <c r="O402" s="309"/>
    </row>
    <row r="403" outlineLevel="1">
      <c r="B403" s="298" t="s">
        <v>19</v>
      </c>
      <c r="C403" s="301"/>
      <c r="D403" s="301">
        <v>124823.00300000001</v>
      </c>
      <c r="E403" s="301">
        <v>124823.00300000001</v>
      </c>
      <c r="F403" s="301">
        <v>124823.00300000001</v>
      </c>
      <c r="G403" s="301">
        <v>124823.00300000001</v>
      </c>
      <c r="H403" s="301">
        <v>124823.00300000001</v>
      </c>
      <c r="I403" s="301">
        <v>124823.00300000001</v>
      </c>
      <c r="J403" s="301">
        <v>124823.00300000001</v>
      </c>
      <c r="K403" s="301">
        <v>124823.00300000001</v>
      </c>
      <c r="L403" s="301">
        <v>124823.00300000001</v>
      </c>
      <c r="M403" s="301">
        <v>124823.00300000001</v>
      </c>
      <c r="N403" s="301">
        <v>124823.00300000001</v>
      </c>
      <c r="O403" s="301">
        <v>124823.00300000001</v>
      </c>
    </row>
    <row r="404" outlineLevel="1">
      <c r="B404" s="298" t="s">
        <v>20</v>
      </c>
      <c r="C404" s="300"/>
      <c r="D404" s="300">
        <v>172.855000094652</v>
      </c>
      <c r="E404" s="300">
        <v>173.960730787983</v>
      </c>
      <c r="F404" s="300">
        <v>174.668985238488</v>
      </c>
      <c r="G404" s="300">
        <v>175.556728157912</v>
      </c>
      <c r="H404" s="300">
        <v>176.091837540558</v>
      </c>
      <c r="I404" s="300">
        <v>176.492140884311</v>
      </c>
      <c r="J404" s="300">
        <v>176.801214608672</v>
      </c>
      <c r="K404" s="300">
        <v>177.036632115273</v>
      </c>
      <c r="L404" s="300">
        <v>177.223975765556</v>
      </c>
      <c r="M404" s="300">
        <v>177.37153298444</v>
      </c>
      <c r="N404" s="300">
        <v>177.453892847561</v>
      </c>
      <c r="O404" s="300">
        <v>177.496548135753</v>
      </c>
    </row>
    <row r="405" outlineLevel="2" collapsed="1" hidden="1">
      <c r="B405" s="310" t="s">
        <v>44</v>
      </c>
    </row>
    <row r="406" outlineLevel="2" collapsed="1" hidden="1">
      <c r="B406" s="311" t="s">
        <v>22</v>
      </c>
      <c r="C406" s="301"/>
      <c r="D406" s="301">
        <v>37224.999</v>
      </c>
      <c r="E406" s="301">
        <v>37224.999</v>
      </c>
      <c r="F406" s="301">
        <v>37224.999</v>
      </c>
      <c r="G406" s="301">
        <v>37224.999</v>
      </c>
      <c r="H406" s="301">
        <v>37224.999</v>
      </c>
      <c r="I406" s="301">
        <v>37224.999</v>
      </c>
      <c r="J406" s="301">
        <v>37224.999</v>
      </c>
      <c r="K406" s="301">
        <v>37224.999</v>
      </c>
      <c r="L406" s="301">
        <v>37224.999</v>
      </c>
      <c r="M406" s="301">
        <v>37224.999</v>
      </c>
      <c r="N406" s="301">
        <v>37224.999</v>
      </c>
      <c r="O406" s="301">
        <v>37224.999</v>
      </c>
    </row>
    <row r="407" outlineLevel="2" collapsed="1" hidden="1">
      <c r="B407" s="311" t="s">
        <v>23</v>
      </c>
      <c r="C407" s="301"/>
      <c r="D407" s="301">
        <v>118.35697005527315</v>
      </c>
      <c r="E407" s="301">
        <v>118.53061983942823</v>
      </c>
      <c r="F407" s="301">
        <v>118.72517006981114</v>
      </c>
      <c r="G407" s="301">
        <v>118.9257936726939</v>
      </c>
      <c r="H407" s="301">
        <v>118.83932524536726</v>
      </c>
      <c r="I407" s="301">
        <v>118.63099279198056</v>
      </c>
      <c r="J407" s="301">
        <v>118.34564819299546</v>
      </c>
      <c r="K407" s="301">
        <v>118.00854417188118</v>
      </c>
      <c r="L407" s="301">
        <v>117.64612444269352</v>
      </c>
      <c r="M407" s="301">
        <v>117.27504020305877</v>
      </c>
      <c r="N407" s="301">
        <v>116.9005900622598</v>
      </c>
      <c r="O407" s="301">
        <v>116.52161828630797</v>
      </c>
    </row>
    <row r="408" outlineLevel="2" collapsed="1" hidden="1">
      <c r="B408" s="312" t="s">
        <v>30</v>
      </c>
      <c r="C408" s="301"/>
      <c r="D408" s="301">
        <v>6.51437482455127</v>
      </c>
      <c r="E408" s="301">
        <v>6.5143748234175</v>
      </c>
      <c r="F408" s="301">
        <v>6.5143748307967968</v>
      </c>
      <c r="G408" s="301">
        <v>6.5143748270243353</v>
      </c>
      <c r="H408" s="301">
        <v>6.514374828093688</v>
      </c>
      <c r="I408" s="301">
        <v>6.5143748229544025</v>
      </c>
      <c r="J408" s="301">
        <v>6.5143748290100074</v>
      </c>
      <c r="K408" s="301">
        <v>6.5143748206806729</v>
      </c>
      <c r="L408" s="301">
        <v>6.5143748223407458</v>
      </c>
      <c r="M408" s="301">
        <v>6.5143748208836092</v>
      </c>
      <c r="N408" s="301">
        <v>6.5143748284128433</v>
      </c>
      <c r="O408" s="301">
        <v>6.51437482889469</v>
      </c>
    </row>
    <row r="409" outlineLevel="2" collapsed="1" hidden="1">
      <c r="B409" s="312" t="s">
        <v>31</v>
      </c>
      <c r="C409" s="313"/>
      <c r="D409" s="313">
        <v>3.8154027637805386</v>
      </c>
      <c r="E409" s="313">
        <v>3.8210006078795025</v>
      </c>
      <c r="F409" s="313">
        <v>3.8272722071469594</v>
      </c>
      <c r="G409" s="313">
        <v>3.8337395900865618</v>
      </c>
      <c r="H409" s="313">
        <v>3.83095215917778</v>
      </c>
      <c r="I409" s="313">
        <v>3.8242362706410464</v>
      </c>
      <c r="J409" s="313">
        <v>3.8150377876865638</v>
      </c>
      <c r="K409" s="313">
        <v>3.8041707672378289</v>
      </c>
      <c r="L409" s="313">
        <v>3.7924876594686334</v>
      </c>
      <c r="M409" s="313">
        <v>3.7805252390650304</v>
      </c>
      <c r="N409" s="313">
        <v>3.768454314121318</v>
      </c>
      <c r="O409" s="313">
        <v>3.7562376279330345</v>
      </c>
    </row>
    <row r="410" outlineLevel="2" collapsed="1" hidden="1">
      <c r="B410" s="312" t="s">
        <v>45</v>
      </c>
      <c r="C410" s="301"/>
      <c r="D410" s="301">
        <v>0</v>
      </c>
      <c r="E410" s="301">
        <v>0</v>
      </c>
      <c r="F410" s="301">
        <v>0</v>
      </c>
      <c r="G410" s="301">
        <v>0</v>
      </c>
      <c r="H410" s="301">
        <v>0</v>
      </c>
      <c r="I410" s="301">
        <v>0</v>
      </c>
      <c r="J410" s="301">
        <v>0</v>
      </c>
      <c r="K410" s="301">
        <v>0</v>
      </c>
      <c r="L410" s="301">
        <v>0</v>
      </c>
      <c r="M410" s="301">
        <v>0</v>
      </c>
      <c r="N410" s="301">
        <v>0</v>
      </c>
      <c r="O410" s="301">
        <v>0</v>
      </c>
    </row>
    <row r="411" outlineLevel="2" collapsed="1" hidden="1">
      <c r="B411" s="312" t="s">
        <v>46</v>
      </c>
      <c r="C411" s="301"/>
      <c r="D411" s="301">
        <v>2389.2367056955518</v>
      </c>
      <c r="E411" s="301">
        <v>2386.509483185554</v>
      </c>
      <c r="F411" s="301">
        <v>2382.2014027322366</v>
      </c>
      <c r="G411" s="301">
        <v>4434.4538170542746</v>
      </c>
      <c r="H411" s="301">
        <v>4427.2939247219965</v>
      </c>
      <c r="I411" s="301">
        <v>4418.0344830851509</v>
      </c>
      <c r="J411" s="301">
        <v>4419.3516192324842</v>
      </c>
      <c r="K411" s="301">
        <v>4411.2663331392314</v>
      </c>
      <c r="L411" s="301">
        <v>4401.3409281456279</v>
      </c>
      <c r="M411" s="301">
        <v>4402.1979556855713</v>
      </c>
      <c r="N411" s="301">
        <v>4393.7303909549719</v>
      </c>
      <c r="O411" s="301">
        <v>4383.6437305809795</v>
      </c>
    </row>
    <row r="412" outlineLevel="2" collapsed="1" hidden="1">
      <c r="B412" s="312" t="s">
        <v>36</v>
      </c>
      <c r="C412" s="301"/>
      <c r="D412" s="301">
        <v>34954.119263660381</v>
      </c>
      <c r="E412" s="301">
        <v>34957.020136884414</v>
      </c>
      <c r="F412" s="301">
        <v>34961.522768963841</v>
      </c>
      <c r="G412" s="301">
        <v>32909.470975231692</v>
      </c>
      <c r="H412" s="301">
        <v>32916.54439989938</v>
      </c>
      <c r="I412" s="301">
        <v>32925.595507975522</v>
      </c>
      <c r="J412" s="301">
        <v>32923.993032114515</v>
      </c>
      <c r="K412" s="301">
        <v>32931.74121067972</v>
      </c>
      <c r="L412" s="301">
        <v>32941.304195246128</v>
      </c>
      <c r="M412" s="301">
        <v>32940.076083023647</v>
      </c>
      <c r="N412" s="301">
        <v>32948.169198699921</v>
      </c>
      <c r="O412" s="301">
        <v>32957.876889386323</v>
      </c>
    </row>
    <row r="413" outlineLevel="2" collapsed="1" hidden="1">
      <c r="B413" s="312" t="s">
        <v>47</v>
      </c>
      <c r="C413" s="301"/>
      <c r="D413" s="301">
        <v>2270.8797363396211</v>
      </c>
      <c r="E413" s="301">
        <v>2267.97886311559</v>
      </c>
      <c r="F413" s="301">
        <v>2263.476231036158</v>
      </c>
      <c r="G413" s="301">
        <v>4315.5280247683086</v>
      </c>
      <c r="H413" s="301">
        <v>4308.4546001006183</v>
      </c>
      <c r="I413" s="301">
        <v>4299.4034920244794</v>
      </c>
      <c r="J413" s="301">
        <v>4301.005967885485</v>
      </c>
      <c r="K413" s="301">
        <v>4293.2577893202779</v>
      </c>
      <c r="L413" s="301">
        <v>4283.69480475387</v>
      </c>
      <c r="M413" s="301">
        <v>4284.9229169763512</v>
      </c>
      <c r="N413" s="301">
        <v>4276.82980130008</v>
      </c>
      <c r="O413" s="301">
        <v>4267.1221106136818</v>
      </c>
    </row>
    <row r="414" outlineLevel="2" collapsed="1" hidden="1">
      <c r="B414" s="312" t="s">
        <v>48</v>
      </c>
      <c r="C414" s="313"/>
      <c r="D414" s="313">
        <v>4.2238199911860788</v>
      </c>
      <c r="E414" s="313">
        <v>4.2067150691525743</v>
      </c>
      <c r="F414" s="313">
        <v>4.1892406095128454</v>
      </c>
      <c r="G414" s="313">
        <v>4.1328313506151657</v>
      </c>
      <c r="H414" s="313">
        <v>4.1127599007154263</v>
      </c>
      <c r="I414" s="313">
        <v>4.0925493450718688</v>
      </c>
      <c r="J414" s="313">
        <v>4.0725128697247372</v>
      </c>
      <c r="K414" s="313">
        <v>4.0525913168393188</v>
      </c>
      <c r="L414" s="313">
        <v>4.0330132916874115</v>
      </c>
      <c r="M414" s="313">
        <v>4.0132448927614872</v>
      </c>
      <c r="N414" s="313">
        <v>3.9925002022202656</v>
      </c>
      <c r="O414" s="313">
        <v>3.9712078575448859</v>
      </c>
    </row>
    <row r="415" outlineLevel="2" collapsed="1" hidden="1">
      <c r="B415" s="310" t="s">
        <v>49</v>
      </c>
    </row>
    <row r="416" outlineLevel="2" collapsed="1" hidden="1">
      <c r="B416" s="314" t="s">
        <v>22</v>
      </c>
      <c r="C416" s="315"/>
      <c r="D416" s="315">
        <v>12438</v>
      </c>
      <c r="E416" s="315">
        <v>12438</v>
      </c>
      <c r="F416" s="315">
        <v>12438</v>
      </c>
      <c r="G416" s="315">
        <v>12438</v>
      </c>
      <c r="H416" s="315">
        <v>12438</v>
      </c>
      <c r="I416" s="315">
        <v>12438</v>
      </c>
      <c r="J416" s="315">
        <v>12438</v>
      </c>
      <c r="K416" s="315">
        <v>12438</v>
      </c>
      <c r="L416" s="315">
        <v>12438</v>
      </c>
      <c r="M416" s="315">
        <v>12438</v>
      </c>
      <c r="N416" s="315">
        <v>12438</v>
      </c>
      <c r="O416" s="315">
        <v>12438</v>
      </c>
    </row>
    <row r="417" outlineLevel="2" collapsed="1" hidden="1">
      <c r="B417" s="314" t="s">
        <v>23</v>
      </c>
      <c r="C417" s="315"/>
      <c r="D417" s="315">
        <v>8.1132014687363174</v>
      </c>
      <c r="E417" s="315">
        <v>8.4780986638900355</v>
      </c>
      <c r="F417" s="315">
        <v>8.8192340409825576</v>
      </c>
      <c r="G417" s="315">
        <v>9.1464454947318732</v>
      </c>
      <c r="H417" s="315">
        <v>9.4637337184872354</v>
      </c>
      <c r="I417" s="315">
        <v>9.7726056111229447</v>
      </c>
      <c r="J417" s="315">
        <v>10.073503790077391</v>
      </c>
      <c r="K417" s="315">
        <v>10.366417814220803</v>
      </c>
      <c r="L417" s="315">
        <v>10.651145519842766</v>
      </c>
      <c r="M417" s="315">
        <v>10.924432083532741</v>
      </c>
      <c r="N417" s="315">
        <v>11.183328213250469</v>
      </c>
      <c r="O417" s="315">
        <v>11.431341300483442</v>
      </c>
    </row>
    <row r="418" outlineLevel="2" collapsed="1" hidden="1">
      <c r="B418" s="316" t="s">
        <v>30</v>
      </c>
      <c r="C418" s="315"/>
      <c r="D418" s="315">
        <v>18.656999999999979</v>
      </c>
      <c r="E418" s="315">
        <v>18.656999999999982</v>
      </c>
      <c r="F418" s="315">
        <v>18.65699999999994</v>
      </c>
      <c r="G418" s="315">
        <v>18.657000000000046</v>
      </c>
      <c r="H418" s="315">
        <v>18.656999999999993</v>
      </c>
      <c r="I418" s="315">
        <v>18.656999999999936</v>
      </c>
      <c r="J418" s="315">
        <v>18.656999999999975</v>
      </c>
      <c r="K418" s="315">
        <v>18.657000000000053</v>
      </c>
      <c r="L418" s="315">
        <v>18.657000000000046</v>
      </c>
      <c r="M418" s="315">
        <v>18.656999999999961</v>
      </c>
      <c r="N418" s="315">
        <v>18.657000000000053</v>
      </c>
      <c r="O418" s="315">
        <v>18.656999999999954</v>
      </c>
    </row>
    <row r="419" outlineLevel="2" collapsed="1" hidden="1">
      <c r="B419" s="316" t="s">
        <v>31</v>
      </c>
      <c r="C419" s="317"/>
      <c r="D419" s="317">
        <v>0.78274977990702532</v>
      </c>
      <c r="E419" s="317">
        <v>0.81795452618331266</v>
      </c>
      <c r="F419" s="317">
        <v>0.85086676709913722</v>
      </c>
      <c r="G419" s="317">
        <v>0.88243564830987686</v>
      </c>
      <c r="H419" s="317">
        <v>0.91304715084295573</v>
      </c>
      <c r="I419" s="317">
        <v>0.94284665809193868</v>
      </c>
      <c r="J419" s="317">
        <v>0.971876873138195</v>
      </c>
      <c r="K419" s="317">
        <v>1.000136788636836</v>
      </c>
      <c r="L419" s="317">
        <v>1.0276069001295483</v>
      </c>
      <c r="M419" s="317">
        <v>1.0539731870267961</v>
      </c>
      <c r="N419" s="317">
        <v>1.0789511059575947</v>
      </c>
      <c r="O419" s="317">
        <v>1.10287904490916</v>
      </c>
    </row>
    <row r="420" outlineLevel="2" collapsed="1" hidden="1">
      <c r="B420" s="316" t="s">
        <v>46</v>
      </c>
      <c r="C420" s="315"/>
      <c r="D420" s="315">
        <v>279.29506705785093</v>
      </c>
      <c r="E420" s="315">
        <v>275.33306017036483</v>
      </c>
      <c r="F420" s="315">
        <v>271.60885937279113</v>
      </c>
      <c r="G420" s="315">
        <v>267.86405324831793</v>
      </c>
      <c r="H420" s="315">
        <v>264.10072106552167</v>
      </c>
      <c r="I420" s="315">
        <v>260.28235336913656</v>
      </c>
      <c r="J420" s="315">
        <v>256.39641262673109</v>
      </c>
      <c r="K420" s="315">
        <v>252.44151125776349</v>
      </c>
      <c r="L420" s="315">
        <v>248.42180313554971</v>
      </c>
      <c r="M420" s="315">
        <v>244.22375202770786</v>
      </c>
      <c r="N420" s="315">
        <v>239.75599952240754</v>
      </c>
      <c r="O420" s="315">
        <v>235.07074284552795</v>
      </c>
    </row>
    <row r="421" outlineLevel="2" collapsed="1" hidden="1">
      <c r="B421" s="316" t="s">
        <v>47</v>
      </c>
      <c r="C421" s="315"/>
      <c r="D421" s="315">
        <v>279.2950670578461</v>
      </c>
      <c r="E421" s="315">
        <v>275.33306017035989</v>
      </c>
      <c r="F421" s="315">
        <v>271.60885937278715</v>
      </c>
      <c r="G421" s="315">
        <v>267.86405324832538</v>
      </c>
      <c r="H421" s="315">
        <v>264.10072106551939</v>
      </c>
      <c r="I421" s="315">
        <v>260.28235336914656</v>
      </c>
      <c r="J421" s="315">
        <v>256.396412626721</v>
      </c>
      <c r="K421" s="315">
        <v>252.44151125777327</v>
      </c>
      <c r="L421" s="315">
        <v>248.42180313554778</v>
      </c>
      <c r="M421" s="315">
        <v>244.22375202769973</v>
      </c>
      <c r="N421" s="315">
        <v>239.75599952241407</v>
      </c>
      <c r="O421" s="315">
        <v>235.07074284552411</v>
      </c>
    </row>
    <row r="422" outlineLevel="2" collapsed="1" hidden="1">
      <c r="B422" s="316" t="s">
        <v>50</v>
      </c>
      <c r="C422" s="317"/>
      <c r="D422" s="317">
        <v>0.817954526183313</v>
      </c>
      <c r="E422" s="317">
        <v>0.85086676709913789</v>
      </c>
      <c r="F422" s="317">
        <v>0.88243564830987731</v>
      </c>
      <c r="G422" s="317">
        <v>0.91304715084295573</v>
      </c>
      <c r="H422" s="317">
        <v>0.94284665809193868</v>
      </c>
      <c r="I422" s="317">
        <v>0.97187687313819526</v>
      </c>
      <c r="J422" s="317">
        <v>1.0001367886368358</v>
      </c>
      <c r="K422" s="317">
        <v>1.0276069001295478</v>
      </c>
      <c r="L422" s="317">
        <v>1.0539731870267957</v>
      </c>
      <c r="M422" s="317">
        <v>1.0789511059575947</v>
      </c>
      <c r="N422" s="317">
        <v>1.1028790449091608</v>
      </c>
      <c r="O422" s="317">
        <v>1.1265372153148148</v>
      </c>
    </row>
    <row r="423" outlineLevel="2" collapsed="1" hidden="1">
      <c r="B423" s="310" t="s">
        <v>51</v>
      </c>
    </row>
    <row r="424" outlineLevel="2" collapsed="1" hidden="1">
      <c r="B424" s="311" t="s">
        <v>22</v>
      </c>
      <c r="C424" s="301"/>
      <c r="D424" s="301">
        <v>3886</v>
      </c>
      <c r="E424" s="301">
        <v>3886</v>
      </c>
      <c r="F424" s="301">
        <v>3886</v>
      </c>
      <c r="G424" s="301">
        <v>3886</v>
      </c>
      <c r="H424" s="301">
        <v>3886</v>
      </c>
      <c r="I424" s="301">
        <v>3886</v>
      </c>
      <c r="J424" s="301">
        <v>3886</v>
      </c>
      <c r="K424" s="301">
        <v>3886</v>
      </c>
      <c r="L424" s="301">
        <v>3886</v>
      </c>
      <c r="M424" s="301">
        <v>3886</v>
      </c>
      <c r="N424" s="301">
        <v>3886</v>
      </c>
      <c r="O424" s="301">
        <v>3886</v>
      </c>
    </row>
    <row r="425" outlineLevel="2" collapsed="1" hidden="1">
      <c r="B425" s="311" t="s">
        <v>23</v>
      </c>
      <c r="C425" s="301"/>
      <c r="D425" s="301">
        <v>4.27299267009424</v>
      </c>
      <c r="E425" s="301">
        <v>4.3995905015144636</v>
      </c>
      <c r="F425" s="301">
        <v>4.5288195151656758</v>
      </c>
      <c r="G425" s="301">
        <v>4.6566011692797</v>
      </c>
      <c r="H425" s="301">
        <v>4.7810206661086774</v>
      </c>
      <c r="I425" s="301">
        <v>4.9011457181274354</v>
      </c>
      <c r="J425" s="301">
        <v>5.0164906409848111</v>
      </c>
      <c r="K425" s="301">
        <v>5.1267732242809894</v>
      </c>
      <c r="L425" s="301">
        <v>5.2318044212222672</v>
      </c>
      <c r="M425" s="301">
        <v>5.329722796038701</v>
      </c>
      <c r="N425" s="301">
        <v>5.418940657693299</v>
      </c>
      <c r="O425" s="301">
        <v>5.4997121988139952</v>
      </c>
    </row>
    <row r="426" outlineLevel="2" collapsed="1" hidden="1">
      <c r="B426" s="312" t="s">
        <v>30</v>
      </c>
      <c r="C426" s="301"/>
      <c r="D426" s="301">
        <v>2.7201999999999176</v>
      </c>
      <c r="E426" s="301">
        <v>2.720199999999938</v>
      </c>
      <c r="F426" s="301">
        <v>2.7201999999999664</v>
      </c>
      <c r="G426" s="301">
        <v>2.7202000000000921</v>
      </c>
      <c r="H426" s="301">
        <v>2.720199999999918</v>
      </c>
      <c r="I426" s="301">
        <v>2.7202000000000521</v>
      </c>
      <c r="J426" s="301">
        <v>2.7201999999999469</v>
      </c>
      <c r="K426" s="301">
        <v>2.7201999999999216</v>
      </c>
      <c r="L426" s="301">
        <v>2.7202000000000819</v>
      </c>
      <c r="M426" s="301">
        <v>2.7201999999998883</v>
      </c>
      <c r="N426" s="301">
        <v>2.7202000000000024</v>
      </c>
      <c r="O426" s="301">
        <v>2.7202000000000375</v>
      </c>
    </row>
    <row r="427" outlineLevel="2" collapsed="1" hidden="1">
      <c r="B427" s="312" t="s">
        <v>31</v>
      </c>
      <c r="C427" s="313"/>
      <c r="D427" s="313">
        <v>1.3195036552015151</v>
      </c>
      <c r="E427" s="313">
        <v>1.3585971697934525</v>
      </c>
      <c r="F427" s="313">
        <v>1.3985031956250156</v>
      </c>
      <c r="G427" s="313">
        <v>1.4379622756396397</v>
      </c>
      <c r="H427" s="313">
        <v>1.4763831187160097</v>
      </c>
      <c r="I427" s="313">
        <v>1.5134778336986419</v>
      </c>
      <c r="J427" s="313">
        <v>1.5490964408599519</v>
      </c>
      <c r="K427" s="313">
        <v>1.5831517933960855</v>
      </c>
      <c r="L427" s="313">
        <v>1.6155855135014723</v>
      </c>
      <c r="M427" s="313">
        <v>1.6458227882775196</v>
      </c>
      <c r="N427" s="313">
        <v>1.6733733374245905</v>
      </c>
      <c r="O427" s="313">
        <v>1.6983156558355106</v>
      </c>
    </row>
    <row r="428" outlineLevel="2" collapsed="1" hidden="1">
      <c r="B428" s="312" t="s">
        <v>46</v>
      </c>
      <c r="C428" s="301"/>
      <c r="D428" s="301">
        <v>157.29422802226191</v>
      </c>
      <c r="E428" s="301">
        <v>155.6177875303523</v>
      </c>
      <c r="F428" s="301">
        <v>153.96708934608225</v>
      </c>
      <c r="G428" s="301">
        <v>152.17483352303788</v>
      </c>
      <c r="H428" s="301">
        <v>150.25281900286859</v>
      </c>
      <c r="I428" s="301">
        <v>148.21916032493164</v>
      </c>
      <c r="J428" s="301">
        <v>146.08522656689956</v>
      </c>
      <c r="K428" s="301">
        <v>143.86084368324137</v>
      </c>
      <c r="L428" s="301">
        <v>141.55689739345138</v>
      </c>
      <c r="M428" s="301">
        <v>139.10413666529183</v>
      </c>
      <c r="N428" s="301">
        <v>136.4489089179763</v>
      </c>
      <c r="O428" s="301">
        <v>133.65219310816883</v>
      </c>
    </row>
    <row r="429" outlineLevel="2" collapsed="1" hidden="1">
      <c r="B429" s="312" t="s">
        <v>36</v>
      </c>
      <c r="C429" s="301"/>
      <c r="D429" s="301">
        <v>3728.7057719777413</v>
      </c>
      <c r="E429" s="301">
        <v>3730.3822124696426</v>
      </c>
      <c r="F429" s="301">
        <v>3732.0329106539243</v>
      </c>
      <c r="G429" s="301">
        <v>3733.8251664769587</v>
      </c>
      <c r="H429" s="301">
        <v>3735.7471809971289</v>
      </c>
      <c r="I429" s="301">
        <v>3737.7808396750806</v>
      </c>
      <c r="J429" s="301">
        <v>3739.9147734330959</v>
      </c>
      <c r="K429" s="301">
        <v>3742.1391563167472</v>
      </c>
      <c r="L429" s="301">
        <v>3744.4431026065618</v>
      </c>
      <c r="M429" s="301">
        <v>3746.8958633347033</v>
      </c>
      <c r="N429" s="301">
        <v>3749.5510910820149</v>
      </c>
      <c r="O429" s="301">
        <v>3752.3478068918266</v>
      </c>
    </row>
    <row r="430" outlineLevel="2" collapsed="1" hidden="1">
      <c r="B430" s="312" t="s">
        <v>47</v>
      </c>
      <c r="C430" s="301"/>
      <c r="D430" s="301">
        <v>157.29422802225872</v>
      </c>
      <c r="E430" s="301">
        <v>155.61778753035748</v>
      </c>
      <c r="F430" s="301">
        <v>153.96708934607591</v>
      </c>
      <c r="G430" s="301">
        <v>152.17483352304157</v>
      </c>
      <c r="H430" s="301">
        <v>150.25281900287092</v>
      </c>
      <c r="I430" s="301">
        <v>148.2191603249195</v>
      </c>
      <c r="J430" s="301">
        <v>146.08522656690423</v>
      </c>
      <c r="K430" s="301">
        <v>143.86084368325305</v>
      </c>
      <c r="L430" s="301">
        <v>141.55689739343802</v>
      </c>
      <c r="M430" s="301">
        <v>139.10413666529675</v>
      </c>
      <c r="N430" s="301">
        <v>136.44890891798494</v>
      </c>
      <c r="O430" s="301">
        <v>133.65219310817355</v>
      </c>
    </row>
    <row r="431" outlineLevel="2" collapsed="1" hidden="1">
      <c r="B431" s="312" t="s">
        <v>50</v>
      </c>
      <c r="C431" s="313"/>
      <c r="D431" s="313">
        <v>1.3585971697934529</v>
      </c>
      <c r="E431" s="313">
        <v>1.3985031956250156</v>
      </c>
      <c r="F431" s="313">
        <v>1.4379622756396395</v>
      </c>
      <c r="G431" s="313">
        <v>1.476383118716009</v>
      </c>
      <c r="H431" s="313">
        <v>1.5134778336986421</v>
      </c>
      <c r="I431" s="313">
        <v>1.5490964408599519</v>
      </c>
      <c r="J431" s="313">
        <v>1.5831517933960859</v>
      </c>
      <c r="K431" s="313">
        <v>1.6155855135014727</v>
      </c>
      <c r="L431" s="313">
        <v>1.6458227882775189</v>
      </c>
      <c r="M431" s="313">
        <v>1.6733733374245907</v>
      </c>
      <c r="N431" s="313">
        <v>1.6983156558355101</v>
      </c>
      <c r="O431" s="313">
        <v>1.7217267178865994</v>
      </c>
    </row>
    <row r="432" outlineLevel="2" collapsed="1" hidden="1">
      <c r="B432" s="310" t="s">
        <v>52</v>
      </c>
    </row>
    <row r="433" outlineLevel="2" collapsed="1" hidden="1">
      <c r="B433" s="314" t="s">
        <v>22</v>
      </c>
      <c r="C433" s="315"/>
      <c r="D433" s="315">
        <v>41278</v>
      </c>
      <c r="E433" s="315">
        <v>41278</v>
      </c>
      <c r="F433" s="315">
        <v>41278</v>
      </c>
      <c r="G433" s="315">
        <v>41278</v>
      </c>
      <c r="H433" s="315">
        <v>41278</v>
      </c>
      <c r="I433" s="315">
        <v>41278</v>
      </c>
      <c r="J433" s="315">
        <v>41278</v>
      </c>
      <c r="K433" s="315">
        <v>41278</v>
      </c>
      <c r="L433" s="315">
        <v>41278</v>
      </c>
      <c r="M433" s="315">
        <v>41278</v>
      </c>
      <c r="N433" s="315">
        <v>41278</v>
      </c>
      <c r="O433" s="315">
        <v>41278</v>
      </c>
    </row>
    <row r="434" outlineLevel="2" collapsed="1" hidden="1">
      <c r="B434" s="314" t="s">
        <v>23</v>
      </c>
      <c r="C434" s="315"/>
      <c r="D434" s="315">
        <v>24.198337547731683</v>
      </c>
      <c r="E434" s="315">
        <v>24.538021401901812</v>
      </c>
      <c r="F434" s="315">
        <v>24.862338528302494</v>
      </c>
      <c r="G434" s="315">
        <v>25.176775455669464</v>
      </c>
      <c r="H434" s="315">
        <v>25.483923465780233</v>
      </c>
      <c r="I434" s="315">
        <v>25.784912327248964</v>
      </c>
      <c r="J434" s="315">
        <v>26.080134282736207</v>
      </c>
      <c r="K434" s="315">
        <v>26.36960964452815</v>
      </c>
      <c r="L434" s="315">
        <v>26.653171414210984</v>
      </c>
      <c r="M434" s="315">
        <v>26.927732823431757</v>
      </c>
      <c r="N434" s="315">
        <v>27.190355696052364</v>
      </c>
      <c r="O434" s="315">
        <v>27.44380753890005</v>
      </c>
    </row>
    <row r="435" outlineLevel="2" collapsed="1" hidden="1">
      <c r="B435" s="316" t="s">
        <v>30</v>
      </c>
      <c r="C435" s="315"/>
      <c r="D435" s="315">
        <v>49.533599999999986</v>
      </c>
      <c r="E435" s="315">
        <v>49.533599999999957</v>
      </c>
      <c r="F435" s="315">
        <v>49.533600000000106</v>
      </c>
      <c r="G435" s="315">
        <v>49.533599999999957</v>
      </c>
      <c r="H435" s="315">
        <v>49.533600000000106</v>
      </c>
      <c r="I435" s="315">
        <v>49.533600000000014</v>
      </c>
      <c r="J435" s="315">
        <v>49.533599999999943</v>
      </c>
      <c r="K435" s="315">
        <v>49.533600000000028</v>
      </c>
      <c r="L435" s="315">
        <v>49.533600000000114</v>
      </c>
      <c r="M435" s="315">
        <v>49.53360000000017</v>
      </c>
      <c r="N435" s="315">
        <v>49.533600000000007</v>
      </c>
      <c r="O435" s="315">
        <v>49.533599999999964</v>
      </c>
    </row>
    <row r="436" outlineLevel="2" collapsed="1" hidden="1">
      <c r="B436" s="316" t="s">
        <v>31</v>
      </c>
      <c r="C436" s="317"/>
      <c r="D436" s="317">
        <v>0.70347412804103926</v>
      </c>
      <c r="E436" s="317">
        <v>0.71334913712588244</v>
      </c>
      <c r="F436" s="317">
        <v>0.72277741736428591</v>
      </c>
      <c r="G436" s="317">
        <v>0.73191846859836607</v>
      </c>
      <c r="H436" s="317">
        <v>0.740847622436559</v>
      </c>
      <c r="I436" s="317">
        <v>0.74959772258100577</v>
      </c>
      <c r="J436" s="317">
        <v>0.75818017198709842</v>
      </c>
      <c r="K436" s="317">
        <v>0.7665955611568821</v>
      </c>
      <c r="L436" s="317">
        <v>0.77483903525008924</v>
      </c>
      <c r="M436" s="317">
        <v>0.78282085828087866</v>
      </c>
      <c r="N436" s="317">
        <v>0.790455614013829</v>
      </c>
      <c r="O436" s="317">
        <v>0.7978237571268002</v>
      </c>
    </row>
    <row r="437" outlineLevel="2" collapsed="1" hidden="1">
      <c r="B437" s="316" t="s">
        <v>46</v>
      </c>
      <c r="C437" s="315"/>
      <c r="D437" s="315">
        <v>1047.0750306669081</v>
      </c>
      <c r="E437" s="315">
        <v>1042.6105040483294</v>
      </c>
      <c r="F437" s="315">
        <v>1038.7123649891353</v>
      </c>
      <c r="G437" s="315">
        <v>1034.5958137689077</v>
      </c>
      <c r="H437" s="315">
        <v>1030.2505916134082</v>
      </c>
      <c r="I437" s="315">
        <v>1025.6332637585156</v>
      </c>
      <c r="J437" s="315">
        <v>1020.7086093392288</v>
      </c>
      <c r="K437" s="315">
        <v>1015.4441103480788</v>
      </c>
      <c r="L437" s="315">
        <v>1009.8069928502582</v>
      </c>
      <c r="M437" s="315">
        <v>1003.4479840776371</v>
      </c>
      <c r="N437" s="315">
        <v>996.03043202634558</v>
      </c>
      <c r="O437" s="315">
        <v>987.57093017781335</v>
      </c>
    </row>
    <row r="438" outlineLevel="2" collapsed="1" hidden="1">
      <c r="B438" s="316" t="s">
        <v>36</v>
      </c>
      <c r="C438" s="315"/>
      <c r="D438" s="315">
        <v>40230.924969333166</v>
      </c>
      <c r="E438" s="315">
        <v>40235.38949595156</v>
      </c>
      <c r="F438" s="315">
        <v>40239.28763501098</v>
      </c>
      <c r="G438" s="315">
        <v>40243.40418623096</v>
      </c>
      <c r="H438" s="315">
        <v>40247.749408386706</v>
      </c>
      <c r="I438" s="315">
        <v>40252.3667362415</v>
      </c>
      <c r="J438" s="315">
        <v>40257.291390660692</v>
      </c>
      <c r="K438" s="315">
        <v>40262.555889651878</v>
      </c>
      <c r="L438" s="315">
        <v>40268.193007149741</v>
      </c>
      <c r="M438" s="315">
        <v>40274.552015922483</v>
      </c>
      <c r="N438" s="315">
        <v>40281.969567973654</v>
      </c>
      <c r="O438" s="315">
        <v>40290.429069822196</v>
      </c>
    </row>
    <row r="439" outlineLevel="2" collapsed="1" hidden="1">
      <c r="B439" s="316" t="s">
        <v>47</v>
      </c>
      <c r="C439" s="315"/>
      <c r="D439" s="315">
        <v>1047.0750306668356</v>
      </c>
      <c r="E439" s="315">
        <v>1042.610504048437</v>
      </c>
      <c r="F439" s="315">
        <v>1038.71236498902</v>
      </c>
      <c r="G439" s="315">
        <v>1034.5958137690425</v>
      </c>
      <c r="H439" s="315">
        <v>1030.2505916132927</v>
      </c>
      <c r="I439" s="315">
        <v>1025.6332637585028</v>
      </c>
      <c r="J439" s="315">
        <v>1020.7086093393117</v>
      </c>
      <c r="K439" s="315">
        <v>1015.4441103481204</v>
      </c>
      <c r="L439" s="315">
        <v>1009.8069928502589</v>
      </c>
      <c r="M439" s="315">
        <v>1003.4479840775132</v>
      </c>
      <c r="N439" s="315">
        <v>996.030432026349</v>
      </c>
      <c r="O439" s="315">
        <v>987.57093017780778</v>
      </c>
    </row>
    <row r="440" outlineLevel="2" collapsed="1" hidden="1">
      <c r="B440" s="316" t="s">
        <v>53</v>
      </c>
      <c r="C440" s="317"/>
      <c r="D440" s="317">
        <v>0.71334913712588244</v>
      </c>
      <c r="E440" s="317">
        <v>0.72277741736428591</v>
      </c>
      <c r="F440" s="317">
        <v>0.73191846859836618</v>
      </c>
      <c r="G440" s="317">
        <v>0.74084762243655877</v>
      </c>
      <c r="H440" s="317">
        <v>0.74959772258100577</v>
      </c>
      <c r="I440" s="317">
        <v>0.75818017198709853</v>
      </c>
      <c r="J440" s="317">
        <v>0.7665955611568821</v>
      </c>
      <c r="K440" s="317">
        <v>0.77483903525008913</v>
      </c>
      <c r="L440" s="317">
        <v>0.78282085828087855</v>
      </c>
      <c r="M440" s="317">
        <v>0.79045561401382869</v>
      </c>
      <c r="N440" s="317">
        <v>0.7978237571268002</v>
      </c>
      <c r="O440" s="317">
        <v>0.8051457483667851</v>
      </c>
    </row>
    <row r="441" outlineLevel="2" collapsed="1" hidden="1">
      <c r="B441" s="310" t="s">
        <v>54</v>
      </c>
    </row>
    <row r="442" outlineLevel="2" collapsed="1" hidden="1">
      <c r="B442" s="311" t="s">
        <v>22</v>
      </c>
      <c r="C442" s="301"/>
      <c r="D442" s="301">
        <v>25416</v>
      </c>
      <c r="E442" s="301">
        <v>25416</v>
      </c>
      <c r="F442" s="301">
        <v>25416</v>
      </c>
      <c r="G442" s="301">
        <v>25416</v>
      </c>
      <c r="H442" s="301">
        <v>25416</v>
      </c>
      <c r="I442" s="301">
        <v>25416</v>
      </c>
      <c r="J442" s="301">
        <v>25416</v>
      </c>
      <c r="K442" s="301">
        <v>25416</v>
      </c>
      <c r="L442" s="301">
        <v>25416</v>
      </c>
      <c r="M442" s="301">
        <v>25416</v>
      </c>
      <c r="N442" s="301">
        <v>25416</v>
      </c>
      <c r="O442" s="301">
        <v>25416</v>
      </c>
    </row>
    <row r="443" outlineLevel="2" collapsed="1" hidden="1">
      <c r="B443" s="311" t="s">
        <v>23</v>
      </c>
      <c r="C443" s="301"/>
      <c r="D443" s="301">
        <v>0</v>
      </c>
      <c r="E443" s="301">
        <v>0</v>
      </c>
      <c r="F443" s="301">
        <v>0</v>
      </c>
      <c r="G443" s="301">
        <v>0</v>
      </c>
      <c r="H443" s="301">
        <v>0</v>
      </c>
      <c r="I443" s="301">
        <v>0</v>
      </c>
      <c r="J443" s="301">
        <v>0</v>
      </c>
      <c r="K443" s="301">
        <v>0</v>
      </c>
      <c r="L443" s="301">
        <v>0</v>
      </c>
      <c r="M443" s="301">
        <v>0</v>
      </c>
      <c r="N443" s="301">
        <v>0</v>
      </c>
      <c r="O443" s="301">
        <v>0</v>
      </c>
    </row>
    <row r="444" outlineLevel="2" collapsed="1" hidden="1">
      <c r="B444" s="312" t="s">
        <v>30</v>
      </c>
      <c r="C444" s="301"/>
      <c r="D444" s="301">
        <v>53.373599999999946</v>
      </c>
      <c r="E444" s="301">
        <v>53.373599999999918</v>
      </c>
      <c r="F444" s="301">
        <v>53.373599999999925</v>
      </c>
      <c r="G444" s="301">
        <v>53.37360000000016</v>
      </c>
      <c r="H444" s="301">
        <v>53.373599999999996</v>
      </c>
      <c r="I444" s="301">
        <v>53.373599999999826</v>
      </c>
      <c r="J444" s="301">
        <v>53.373599999999961</v>
      </c>
      <c r="K444" s="301">
        <v>53.373599999999904</v>
      </c>
      <c r="L444" s="301">
        <v>53.373600000000131</v>
      </c>
      <c r="M444" s="301">
        <v>53.3735999999999</v>
      </c>
      <c r="N444" s="301">
        <v>53.373599999999904</v>
      </c>
      <c r="O444" s="301">
        <v>53.37360000000006</v>
      </c>
    </row>
    <row r="445" outlineLevel="2" collapsed="1" hidden="1">
      <c r="B445" s="312" t="s">
        <v>46</v>
      </c>
      <c r="C445" s="301"/>
      <c r="D445" s="301">
        <v>754.93753226695333</v>
      </c>
      <c r="E445" s="301">
        <v>754.93753226695389</v>
      </c>
      <c r="F445" s="301">
        <v>754.9375322669531</v>
      </c>
      <c r="G445" s="301">
        <v>754.93753226695583</v>
      </c>
      <c r="H445" s="301">
        <v>754.93753226695492</v>
      </c>
      <c r="I445" s="301">
        <v>754.93753226695219</v>
      </c>
      <c r="J445" s="301">
        <v>754.93753226695253</v>
      </c>
      <c r="K445" s="301">
        <v>754.9375322669523</v>
      </c>
      <c r="L445" s="301">
        <v>754.93753226695526</v>
      </c>
      <c r="M445" s="301">
        <v>754.93753226695139</v>
      </c>
      <c r="N445" s="301">
        <v>754.93753226695264</v>
      </c>
      <c r="O445" s="301">
        <v>754.937532266955</v>
      </c>
    </row>
    <row r="446" outlineLevel="2" collapsed="1" hidden="1">
      <c r="B446" s="312" t="s">
        <v>47</v>
      </c>
      <c r="C446" s="301"/>
      <c r="D446" s="301">
        <v>754.93753226693343</v>
      </c>
      <c r="E446" s="301">
        <v>754.937532266967</v>
      </c>
      <c r="F446" s="301">
        <v>754.937532267034</v>
      </c>
      <c r="G446" s="301">
        <v>754.93753226692979</v>
      </c>
      <c r="H446" s="301">
        <v>754.93753226685521</v>
      </c>
      <c r="I446" s="301">
        <v>754.93753226697072</v>
      </c>
      <c r="J446" s="301">
        <v>754.93753226694093</v>
      </c>
      <c r="K446" s="301">
        <v>754.93753226708623</v>
      </c>
      <c r="L446" s="301">
        <v>754.93753226683293</v>
      </c>
      <c r="M446" s="301">
        <v>754.93753226697822</v>
      </c>
      <c r="N446" s="301">
        <v>754.93753226700051</v>
      </c>
      <c r="O446" s="301">
        <v>754.93753226695583</v>
      </c>
    </row>
    <row r="447" outlineLevel="2" collapsed="1" hidden="1">
      <c r="B447" s="310" t="s">
        <v>55</v>
      </c>
    </row>
    <row r="448" outlineLevel="2" collapsed="1" hidden="1">
      <c r="B448" s="314" t="s">
        <v>22</v>
      </c>
      <c r="C448" s="315"/>
      <c r="D448" s="315">
        <v>381</v>
      </c>
      <c r="E448" s="315">
        <v>381</v>
      </c>
      <c r="F448" s="315">
        <v>381</v>
      </c>
      <c r="G448" s="315">
        <v>381</v>
      </c>
      <c r="H448" s="315">
        <v>381</v>
      </c>
      <c r="I448" s="315">
        <v>381</v>
      </c>
      <c r="J448" s="315">
        <v>381</v>
      </c>
      <c r="K448" s="315">
        <v>381</v>
      </c>
      <c r="L448" s="315">
        <v>381</v>
      </c>
      <c r="M448" s="315">
        <v>381</v>
      </c>
      <c r="N448" s="315">
        <v>381</v>
      </c>
      <c r="O448" s="315">
        <v>381</v>
      </c>
    </row>
    <row r="449" outlineLevel="2" collapsed="1" hidden="1">
      <c r="B449" s="314" t="s">
        <v>23</v>
      </c>
      <c r="C449" s="315"/>
      <c r="D449" s="315">
        <v>0</v>
      </c>
      <c r="E449" s="315">
        <v>0</v>
      </c>
      <c r="F449" s="315">
        <v>0</v>
      </c>
      <c r="G449" s="315">
        <v>0</v>
      </c>
      <c r="H449" s="315">
        <v>0</v>
      </c>
      <c r="I449" s="315">
        <v>0</v>
      </c>
      <c r="J449" s="315">
        <v>0</v>
      </c>
      <c r="K449" s="315">
        <v>0</v>
      </c>
      <c r="L449" s="315">
        <v>0</v>
      </c>
      <c r="M449" s="315">
        <v>0</v>
      </c>
      <c r="N449" s="315">
        <v>0</v>
      </c>
      <c r="O449" s="315">
        <v>0</v>
      </c>
    </row>
    <row r="450" outlineLevel="2" collapsed="1" hidden="1">
      <c r="B450" s="310" t="s">
        <v>56</v>
      </c>
    </row>
    <row r="451" outlineLevel="2" collapsed="1" hidden="1">
      <c r="B451" s="311" t="s">
        <v>22</v>
      </c>
      <c r="C451" s="301"/>
      <c r="D451" s="301">
        <v>4199.004</v>
      </c>
      <c r="E451" s="301">
        <v>4199.004</v>
      </c>
      <c r="F451" s="301">
        <v>4199.004</v>
      </c>
      <c r="G451" s="301">
        <v>4199.004</v>
      </c>
      <c r="H451" s="301">
        <v>4199.004</v>
      </c>
      <c r="I451" s="301">
        <v>4199.004</v>
      </c>
      <c r="J451" s="301">
        <v>4199.004</v>
      </c>
      <c r="K451" s="301">
        <v>4199.004</v>
      </c>
      <c r="L451" s="301">
        <v>4199.004</v>
      </c>
      <c r="M451" s="301">
        <v>4199.004</v>
      </c>
      <c r="N451" s="301">
        <v>4199.004</v>
      </c>
      <c r="O451" s="301">
        <v>4199.004</v>
      </c>
    </row>
    <row r="452" outlineLevel="2" collapsed="1" hidden="1">
      <c r="B452" s="311" t="s">
        <v>23</v>
      </c>
      <c r="C452" s="301"/>
      <c r="D452" s="301">
        <v>17.913498352817065</v>
      </c>
      <c r="E452" s="301">
        <v>18.014400381248269</v>
      </c>
      <c r="F452" s="301">
        <v>17.733423084225848</v>
      </c>
      <c r="G452" s="301">
        <v>17.651112365536651</v>
      </c>
      <c r="H452" s="301">
        <v>17.523834444814696</v>
      </c>
      <c r="I452" s="301">
        <v>17.402484435831497</v>
      </c>
      <c r="J452" s="301">
        <v>17.285437701878344</v>
      </c>
      <c r="K452" s="301">
        <v>17.165287260362241</v>
      </c>
      <c r="L452" s="301">
        <v>17.041729967586324</v>
      </c>
      <c r="M452" s="301">
        <v>16.91460507837801</v>
      </c>
      <c r="N452" s="301">
        <v>16.760678218305024</v>
      </c>
      <c r="O452" s="301">
        <v>16.600068811247922</v>
      </c>
    </row>
    <row r="453" outlineLevel="2" collapsed="1" hidden="1">
      <c r="B453" s="312" t="s">
        <v>31</v>
      </c>
      <c r="C453" s="313"/>
      <c r="D453" s="313">
        <v>5.1193564053238516</v>
      </c>
      <c r="E453" s="313">
        <v>5.148192394553071</v>
      </c>
      <c r="F453" s="313">
        <v>5.0678941246712359</v>
      </c>
      <c r="G453" s="313">
        <v>5.0443711981803254</v>
      </c>
      <c r="H453" s="313">
        <v>5.0079974522000068</v>
      </c>
      <c r="I453" s="313">
        <v>4.9733177970294369</v>
      </c>
      <c r="J453" s="313">
        <v>4.93986794064831</v>
      </c>
      <c r="K453" s="313">
        <v>4.905531100335863</v>
      </c>
      <c r="L453" s="313">
        <v>4.8702206430628765</v>
      </c>
      <c r="M453" s="313">
        <v>4.8338906307432925</v>
      </c>
      <c r="N453" s="313">
        <v>4.7899010960613584</v>
      </c>
      <c r="O453" s="313">
        <v>4.7440018093570542</v>
      </c>
    </row>
    <row r="454" outlineLevel="2" collapsed="1" hidden="1">
      <c r="B454" s="312" t="s">
        <v>57</v>
      </c>
      <c r="C454" s="301"/>
      <c r="D454" s="301">
        <v>333.333</v>
      </c>
      <c r="E454" s="301">
        <v>666.666</v>
      </c>
      <c r="F454" s="301">
        <v>666.666</v>
      </c>
      <c r="G454" s="301">
        <v>666.666</v>
      </c>
      <c r="H454" s="301">
        <v>666.666</v>
      </c>
      <c r="I454" s="301">
        <v>666.666</v>
      </c>
      <c r="J454" s="301">
        <v>666.666</v>
      </c>
      <c r="K454" s="301">
        <v>666.666</v>
      </c>
      <c r="L454" s="301">
        <v>666.666</v>
      </c>
      <c r="M454" s="301">
        <v>666.666</v>
      </c>
      <c r="N454" s="301">
        <v>666.666</v>
      </c>
      <c r="O454" s="301">
        <v>666.666</v>
      </c>
    </row>
    <row r="455" outlineLevel="2" collapsed="1" hidden="1">
      <c r="B455" s="312" t="s">
        <v>36</v>
      </c>
      <c r="C455" s="301"/>
      <c r="D455" s="301">
        <v>3865.671</v>
      </c>
      <c r="E455" s="301">
        <v>3532.338</v>
      </c>
      <c r="F455" s="301">
        <v>3532.338</v>
      </c>
      <c r="G455" s="301">
        <v>3532.338</v>
      </c>
      <c r="H455" s="301">
        <v>3532.338</v>
      </c>
      <c r="I455" s="301">
        <v>3532.338</v>
      </c>
      <c r="J455" s="301">
        <v>3532.338</v>
      </c>
      <c r="K455" s="301">
        <v>3532.338</v>
      </c>
      <c r="L455" s="301">
        <v>3532.338</v>
      </c>
      <c r="M455" s="301">
        <v>3532.338</v>
      </c>
      <c r="N455" s="301">
        <v>3532.338</v>
      </c>
      <c r="O455" s="301">
        <v>3532.338</v>
      </c>
    </row>
    <row r="456" outlineLevel="2" collapsed="1" hidden="1">
      <c r="B456" s="312" t="s">
        <v>58</v>
      </c>
      <c r="C456" s="301"/>
      <c r="D456" s="301">
        <v>333.333</v>
      </c>
      <c r="E456" s="301">
        <v>666.666</v>
      </c>
      <c r="F456" s="301">
        <v>666.666</v>
      </c>
      <c r="G456" s="301">
        <v>666.666</v>
      </c>
      <c r="H456" s="301">
        <v>666.666</v>
      </c>
      <c r="I456" s="301">
        <v>666.666</v>
      </c>
      <c r="J456" s="301">
        <v>666.666</v>
      </c>
      <c r="K456" s="301">
        <v>666.666</v>
      </c>
      <c r="L456" s="301">
        <v>666.666</v>
      </c>
      <c r="M456" s="301">
        <v>666.666</v>
      </c>
      <c r="N456" s="301">
        <v>666.666</v>
      </c>
      <c r="O456" s="301">
        <v>666.666</v>
      </c>
    </row>
    <row r="457" outlineLevel="2" collapsed="1" hidden="1">
      <c r="B457" s="312" t="s">
        <v>59</v>
      </c>
      <c r="C457" s="313"/>
      <c r="D457" s="313">
        <v>5.002052286</v>
      </c>
      <c r="E457" s="313">
        <v>4.9937053044</v>
      </c>
      <c r="F457" s="313">
        <v>5.0555174676</v>
      </c>
      <c r="G457" s="313">
        <v>5.0285653068</v>
      </c>
      <c r="H457" s="313">
        <v>4.9991810652</v>
      </c>
      <c r="I457" s="313">
        <v>4.9719221106000004</v>
      </c>
      <c r="J457" s="313">
        <v>4.9433235348</v>
      </c>
      <c r="K457" s="313">
        <v>4.9110127566</v>
      </c>
      <c r="L457" s="313">
        <v>4.8798988944</v>
      </c>
      <c r="M457" s="313">
        <v>4.8066752322</v>
      </c>
      <c r="N457" s="313">
        <v>4.7310392766000007</v>
      </c>
      <c r="O457" s="313">
        <v>4.6556548656</v>
      </c>
    </row>
    <row r="459">
      <c r="B459" s="296" t="s">
        <v>63</v>
      </c>
      <c r="C459" s="296"/>
      <c r="D459" s="297"/>
      <c r="E459" s="297"/>
      <c r="F459" s="297"/>
      <c r="G459" s="297"/>
      <c r="H459" s="297"/>
      <c r="I459" s="297"/>
      <c r="J459" s="297"/>
      <c r="K459" s="297"/>
      <c r="L459" s="297"/>
      <c r="M459" s="297"/>
      <c r="N459" s="297"/>
      <c r="O459" s="297"/>
    </row>
    <row r="460">
      <c r="B460" s="299" t="s">
        <v>5</v>
      </c>
      <c r="C460" s="301"/>
      <c r="D460" s="301">
        <v>644.39300614431556</v>
      </c>
      <c r="E460" s="301">
        <v>648.00145612806034</v>
      </c>
      <c r="F460" s="301">
        <v>651.82444816856662</v>
      </c>
      <c r="G460" s="301">
        <v>655.299915472162</v>
      </c>
      <c r="H460" s="301">
        <v>657.27885027574814</v>
      </c>
      <c r="I460" s="301">
        <v>661.04393987099286</v>
      </c>
      <c r="J460" s="301">
        <v>662.84973840612577</v>
      </c>
      <c r="K460" s="301">
        <v>662.3991828820798</v>
      </c>
      <c r="L460" s="301">
        <v>677.45788587583</v>
      </c>
      <c r="M460" s="301">
        <v>679.42588056928332</v>
      </c>
      <c r="N460" s="301">
        <v>681.24208502072815</v>
      </c>
      <c r="O460" s="301">
        <v>682.83249152271594</v>
      </c>
    </row>
    <row r="461">
      <c r="B461" s="299" t="s">
        <v>7</v>
      </c>
      <c r="C461" s="301"/>
      <c r="D461" s="301">
        <v>198.17315518034286</v>
      </c>
      <c r="E461" s="301">
        <v>199.55507788317252</v>
      </c>
      <c r="F461" s="301">
        <v>200.49222016485834</v>
      </c>
      <c r="G461" s="301">
        <v>201.63514797807846</v>
      </c>
      <c r="H461" s="301">
        <v>202.51890219547576</v>
      </c>
      <c r="I461" s="301">
        <v>203.236269458886</v>
      </c>
      <c r="J461" s="301">
        <v>203.83931868802065</v>
      </c>
      <c r="K461" s="301">
        <v>204.35195939451904</v>
      </c>
      <c r="L461" s="301">
        <v>204.80448594612207</v>
      </c>
      <c r="M461" s="301">
        <v>205.20812469184196</v>
      </c>
      <c r="N461" s="301">
        <v>205.54023474340494</v>
      </c>
      <c r="O461" s="301">
        <v>205.828162997462</v>
      </c>
    </row>
    <row r="462">
      <c r="B462" s="302" t="s">
        <v>8</v>
      </c>
      <c r="C462" s="303"/>
      <c r="D462" s="303">
        <v>446.21985096397276</v>
      </c>
      <c r="E462" s="303">
        <v>448.4463782448878</v>
      </c>
      <c r="F462" s="303">
        <v>451.33222800370822</v>
      </c>
      <c r="G462" s="303">
        <v>453.66476749408349</v>
      </c>
      <c r="H462" s="303">
        <v>454.75994808027241</v>
      </c>
      <c r="I462" s="303">
        <v>457.80767041210692</v>
      </c>
      <c r="J462" s="303">
        <v>459.01041971810514</v>
      </c>
      <c r="K462" s="303">
        <v>458.04722348756081</v>
      </c>
      <c r="L462" s="303">
        <v>472.65339992970786</v>
      </c>
      <c r="M462" s="303">
        <v>474.21775587744133</v>
      </c>
      <c r="N462" s="303">
        <v>475.70185027732327</v>
      </c>
      <c r="O462" s="303">
        <v>477.00432852525392</v>
      </c>
    </row>
    <row r="463" outlineLevel="1">
      <c r="B463" s="298" t="s">
        <v>9</v>
      </c>
      <c r="C463" s="301"/>
      <c r="D463" s="301">
        <v>327.32851881477723</v>
      </c>
      <c r="E463" s="301">
        <v>327.32821751094184</v>
      </c>
      <c r="F463" s="301">
        <v>327.32757433897723</v>
      </c>
      <c r="G463" s="301">
        <v>327.3273236285425</v>
      </c>
      <c r="H463" s="301">
        <v>327.32680443572821</v>
      </c>
      <c r="I463" s="301">
        <v>327.32663293039531</v>
      </c>
      <c r="J463" s="301">
        <v>327.32626792174921</v>
      </c>
      <c r="K463" s="301">
        <v>327.32615338449904</v>
      </c>
      <c r="L463" s="301">
        <v>327.32579022069507</v>
      </c>
      <c r="M463" s="301">
        <v>327.32572172282778</v>
      </c>
      <c r="N463" s="301">
        <v>327.32551184073884</v>
      </c>
      <c r="O463" s="301">
        <v>327.32543011113069</v>
      </c>
    </row>
    <row r="464" outlineLevel="1">
      <c r="B464" s="298" t="s">
        <v>10</v>
      </c>
      <c r="C464" s="301"/>
      <c r="D464" s="301">
        <v>13.074560000753037</v>
      </c>
      <c r="E464" s="301">
        <v>13.009792263105098</v>
      </c>
      <c r="F464" s="301">
        <v>13.018800107913819</v>
      </c>
      <c r="G464" s="301">
        <v>12.993468995997274</v>
      </c>
      <c r="H464" s="301">
        <v>13.064451035325496</v>
      </c>
      <c r="I464" s="301">
        <v>13.010944157164143</v>
      </c>
      <c r="J464" s="301">
        <v>13.011519473256783</v>
      </c>
      <c r="K464" s="301">
        <v>12.99183134542359</v>
      </c>
      <c r="L464" s="301">
        <v>13.040840679454384</v>
      </c>
      <c r="M464" s="301">
        <v>13.044684061762448</v>
      </c>
      <c r="N464" s="301">
        <v>13.016208479309746</v>
      </c>
      <c r="O464" s="301">
        <v>13.028564874097057</v>
      </c>
    </row>
    <row r="465" outlineLevel="1">
      <c r="B465" s="298" t="s">
        <v>11</v>
      </c>
      <c r="C465" s="301"/>
      <c r="D465" s="301">
        <v>105.81677214844251</v>
      </c>
      <c r="E465" s="301">
        <v>108.10836847084086</v>
      </c>
      <c r="F465" s="301">
        <v>110.98585355681722</v>
      </c>
      <c r="G465" s="301">
        <v>113.34397486954369</v>
      </c>
      <c r="H465" s="301">
        <v>114.36869260921861</v>
      </c>
      <c r="I465" s="301">
        <v>117.47009332454744</v>
      </c>
      <c r="J465" s="301">
        <v>118.67263232309915</v>
      </c>
      <c r="K465" s="301">
        <v>117.72923875763817</v>
      </c>
      <c r="L465" s="301">
        <v>132.28676902955834</v>
      </c>
      <c r="M465" s="301">
        <v>133.84735009285109</v>
      </c>
      <c r="N465" s="301">
        <v>135.36012995727475</v>
      </c>
      <c r="O465" s="301">
        <v>136.65033354002611</v>
      </c>
    </row>
    <row r="466" outlineLevel="1">
      <c r="B466" s="304" t="s">
        <v>12</v>
      </c>
      <c r="C466" s="305"/>
      <c r="D466" s="305">
        <v>26.438677381370432</v>
      </c>
      <c r="E466" s="305">
        <v>27.011240450779049</v>
      </c>
      <c r="F466" s="305">
        <v>27.730189803638833</v>
      </c>
      <c r="G466" s="305">
        <v>28.319374366232079</v>
      </c>
      <c r="H466" s="305">
        <v>28.575403549282822</v>
      </c>
      <c r="I466" s="305">
        <v>29.350298977277003</v>
      </c>
      <c r="J466" s="305">
        <v>29.650757401548578</v>
      </c>
      <c r="K466" s="305">
        <v>29.4150473376856</v>
      </c>
      <c r="L466" s="305">
        <v>33.052295370435161</v>
      </c>
      <c r="M466" s="305">
        <v>33.442211812055518</v>
      </c>
      <c r="N466" s="305">
        <v>33.820184962932039</v>
      </c>
      <c r="O466" s="305">
        <v>34.14254667920892</v>
      </c>
    </row>
    <row r="467" outlineLevel="1">
      <c r="B467" s="298" t="s">
        <v>13</v>
      </c>
      <c r="C467" s="301"/>
      <c r="D467" s="301">
        <v>79.378094767072085</v>
      </c>
      <c r="E467" s="301">
        <v>81.0971280200618</v>
      </c>
      <c r="F467" s="301">
        <v>83.2556637531784</v>
      </c>
      <c r="G467" s="301">
        <v>85.0246005033116</v>
      </c>
      <c r="H467" s="301">
        <v>85.793289059935788</v>
      </c>
      <c r="I467" s="301">
        <v>88.119794347270414</v>
      </c>
      <c r="J467" s="301">
        <v>89.021874921550577</v>
      </c>
      <c r="K467" s="301">
        <v>88.314191419952579</v>
      </c>
      <c r="L467" s="301">
        <v>99.234473659123182</v>
      </c>
      <c r="M467" s="301">
        <v>100.40513828079557</v>
      </c>
      <c r="N467" s="301">
        <v>101.53994499434269</v>
      </c>
      <c r="O467" s="301">
        <v>102.50778686081718</v>
      </c>
    </row>
    <row r="468" outlineLevel="1">
      <c r="B468" s="298" t="s">
        <v>14</v>
      </c>
      <c r="C468" s="301"/>
      <c r="D468" s="301">
        <v>0</v>
      </c>
      <c r="E468" s="301">
        <v>0</v>
      </c>
      <c r="F468" s="301">
        <v>0</v>
      </c>
      <c r="G468" s="301">
        <v>0</v>
      </c>
      <c r="H468" s="301">
        <v>0</v>
      </c>
      <c r="I468" s="301">
        <v>0</v>
      </c>
      <c r="J468" s="301">
        <v>0</v>
      </c>
      <c r="K468" s="301">
        <v>0</v>
      </c>
      <c r="L468" s="301">
        <v>0</v>
      </c>
      <c r="M468" s="301">
        <v>0</v>
      </c>
      <c r="N468" s="301">
        <v>0</v>
      </c>
      <c r="O468" s="301">
        <v>0</v>
      </c>
    </row>
    <row r="469" outlineLevel="1">
      <c r="B469" s="298" t="s">
        <v>15</v>
      </c>
      <c r="C469" s="301"/>
      <c r="D469" s="301">
        <v>79.378094767072085</v>
      </c>
      <c r="E469" s="301">
        <v>81.0971280200618</v>
      </c>
      <c r="F469" s="301">
        <v>83.2556637531784</v>
      </c>
      <c r="G469" s="301">
        <v>85.0246005033116</v>
      </c>
      <c r="H469" s="301">
        <v>85.793289059935788</v>
      </c>
      <c r="I469" s="301">
        <v>88.119794347270414</v>
      </c>
      <c r="J469" s="301">
        <v>89.021874921550577</v>
      </c>
      <c r="K469" s="301">
        <v>88.314191419952579</v>
      </c>
      <c r="L469" s="301">
        <v>99.234473659123182</v>
      </c>
      <c r="M469" s="301">
        <v>100.40513828079557</v>
      </c>
      <c r="N469" s="301">
        <v>101.53994499434269</v>
      </c>
      <c r="O469" s="301">
        <v>102.50778686081718</v>
      </c>
    </row>
    <row r="470" outlineLevel="1">
      <c r="B470" s="306" t="s">
        <v>16</v>
      </c>
      <c r="C470" s="307"/>
      <c r="D470" s="307">
        <v>0</v>
      </c>
      <c r="E470" s="307">
        <v>0</v>
      </c>
      <c r="F470" s="307">
        <v>0</v>
      </c>
      <c r="G470" s="307">
        <v>0</v>
      </c>
      <c r="H470" s="307">
        <v>0</v>
      </c>
      <c r="I470" s="307">
        <v>0</v>
      </c>
      <c r="J470" s="307">
        <v>0</v>
      </c>
      <c r="K470" s="307">
        <v>0</v>
      </c>
      <c r="L470" s="307">
        <v>0</v>
      </c>
      <c r="M470" s="307">
        <v>0</v>
      </c>
      <c r="N470" s="307">
        <v>0</v>
      </c>
      <c r="O470" s="307">
        <v>0</v>
      </c>
    </row>
    <row r="471" outlineLevel="1">
      <c r="B471" s="299" t="s">
        <v>17</v>
      </c>
      <c r="C471" s="301"/>
      <c r="D471" s="301">
        <v>17183.650908987478</v>
      </c>
      <c r="E471" s="301">
        <v>17264.748041549414</v>
      </c>
      <c r="F471" s="301">
        <v>17348.00370662619</v>
      </c>
      <c r="G471" s="301">
        <v>17433.028303868861</v>
      </c>
      <c r="H471" s="301">
        <v>17518.821592824563</v>
      </c>
      <c r="I471" s="301">
        <v>17606.941388763829</v>
      </c>
      <c r="J471" s="301">
        <v>17695.963263420133</v>
      </c>
      <c r="K471" s="301">
        <v>17784.27745245567</v>
      </c>
      <c r="L471" s="301">
        <v>17883.511927860171</v>
      </c>
      <c r="M471" s="301">
        <v>17983.917066569524</v>
      </c>
      <c r="N471" s="301">
        <v>18085.45701128255</v>
      </c>
      <c r="O471" s="301">
        <v>18187.964796726345</v>
      </c>
    </row>
    <row r="472" outlineLevel="1"/>
    <row r="473" outlineLevel="1">
      <c r="B473" s="308" t="s">
        <v>18</v>
      </c>
      <c r="C473" s="309"/>
      <c r="D473" s="309"/>
      <c r="E473" s="309"/>
      <c r="F473" s="309"/>
      <c r="G473" s="309"/>
      <c r="H473" s="309"/>
      <c r="I473" s="309"/>
      <c r="J473" s="309"/>
      <c r="K473" s="309"/>
      <c r="L473" s="309"/>
      <c r="M473" s="309"/>
      <c r="N473" s="309"/>
      <c r="O473" s="309"/>
    </row>
    <row r="474" outlineLevel="1">
      <c r="B474" s="298" t="s">
        <v>19</v>
      </c>
      <c r="C474" s="301"/>
      <c r="D474" s="301">
        <v>142004.91890898751</v>
      </c>
      <c r="E474" s="301">
        <v>142086.01604154939</v>
      </c>
      <c r="F474" s="301">
        <v>142169.27170662623</v>
      </c>
      <c r="G474" s="301">
        <v>142254.29630386891</v>
      </c>
      <c r="H474" s="301">
        <v>142340.0895928246</v>
      </c>
      <c r="I474" s="301">
        <v>142428.20938876382</v>
      </c>
      <c r="J474" s="301">
        <v>142517.23126342011</v>
      </c>
      <c r="K474" s="301">
        <v>142605.5454524557</v>
      </c>
      <c r="L474" s="301">
        <v>142704.77992786019</v>
      </c>
      <c r="M474" s="301">
        <v>142805.18506656951</v>
      </c>
      <c r="N474" s="301">
        <v>142906.72501128251</v>
      </c>
      <c r="O474" s="301">
        <v>143009.23279672631</v>
      </c>
    </row>
    <row r="475" outlineLevel="1">
      <c r="B475" s="298" t="s">
        <v>20</v>
      </c>
      <c r="C475" s="300"/>
      <c r="D475" s="300">
        <v>644.393006144316</v>
      </c>
      <c r="E475" s="300">
        <v>648.00145612806</v>
      </c>
      <c r="F475" s="300">
        <v>651.824448168567</v>
      </c>
      <c r="G475" s="300">
        <v>655.299915472162</v>
      </c>
      <c r="H475" s="300">
        <v>657.278850275748</v>
      </c>
      <c r="I475" s="300">
        <v>661.043939870993</v>
      </c>
      <c r="J475" s="300">
        <v>662.849738406126</v>
      </c>
      <c r="K475" s="300">
        <v>662.39918288208</v>
      </c>
      <c r="L475" s="300">
        <v>677.45788587583</v>
      </c>
      <c r="M475" s="300">
        <v>679.425880569283</v>
      </c>
      <c r="N475" s="300">
        <v>681.242085020728</v>
      </c>
      <c r="O475" s="300">
        <v>682.832491522716</v>
      </c>
    </row>
    <row r="476" outlineLevel="2" collapsed="1" hidden="1">
      <c r="B476" s="310" t="s">
        <v>21</v>
      </c>
    </row>
    <row r="477" outlineLevel="2" collapsed="1" hidden="1">
      <c r="B477" s="311" t="s">
        <v>22</v>
      </c>
      <c r="C477" s="301"/>
      <c r="D477" s="301">
        <v>14483.901908987476</v>
      </c>
      <c r="E477" s="301">
        <v>14564.999041549409</v>
      </c>
      <c r="F477" s="301">
        <v>14648.254706626185</v>
      </c>
      <c r="G477" s="301">
        <v>14733.279303868856</v>
      </c>
      <c r="H477" s="301">
        <v>14819.072592824567</v>
      </c>
      <c r="I477" s="301">
        <v>14907.19238876383</v>
      </c>
      <c r="J477" s="301">
        <v>14996.214263420139</v>
      </c>
      <c r="K477" s="301">
        <v>15084.528452455674</v>
      </c>
      <c r="L477" s="301">
        <v>15183.76292786016</v>
      </c>
      <c r="M477" s="301">
        <v>15284.168066569524</v>
      </c>
      <c r="N477" s="301">
        <v>15385.70801128255</v>
      </c>
      <c r="O477" s="301">
        <v>15488.215796726339</v>
      </c>
    </row>
    <row r="478" outlineLevel="2" collapsed="1" hidden="1">
      <c r="B478" s="311" t="s">
        <v>23</v>
      </c>
      <c r="C478" s="301"/>
      <c r="D478" s="301">
        <v>34.149997477084391</v>
      </c>
      <c r="E478" s="301">
        <v>34.201610219338725</v>
      </c>
      <c r="F478" s="301">
        <v>34.255415029611875</v>
      </c>
      <c r="G478" s="301">
        <v>34.336752404660317</v>
      </c>
      <c r="H478" s="301">
        <v>34.389384153111379</v>
      </c>
      <c r="I478" s="301">
        <v>34.4455138386412</v>
      </c>
      <c r="J478" s="301">
        <v>34.52648648924113</v>
      </c>
      <c r="K478" s="301">
        <v>34.584100118460142</v>
      </c>
      <c r="L478" s="301">
        <v>34.641719404859515</v>
      </c>
      <c r="M478" s="301">
        <v>34.72133789539734</v>
      </c>
      <c r="N478" s="301">
        <v>34.800392957283094</v>
      </c>
      <c r="O478" s="301">
        <v>34.888698405992763</v>
      </c>
    </row>
    <row r="479" outlineLevel="2" collapsed="1" hidden="1">
      <c r="B479" s="312" t="s">
        <v>24</v>
      </c>
      <c r="C479" s="313"/>
      <c r="D479" s="313">
        <v>2.8336240138259532</v>
      </c>
      <c r="E479" s="313">
        <v>2.8222794878509911</v>
      </c>
      <c r="F479" s="313">
        <v>2.8129018583322125</v>
      </c>
      <c r="G479" s="313">
        <v>2.8009555871853427</v>
      </c>
      <c r="H479" s="313">
        <v>2.7892849803828996</v>
      </c>
      <c r="I479" s="313">
        <v>2.7793150250290064</v>
      </c>
      <c r="J479" s="313">
        <v>2.7674264593154185</v>
      </c>
      <c r="K479" s="313">
        <v>2.7558079403578604</v>
      </c>
      <c r="L479" s="313">
        <v>2.7440895693929748</v>
      </c>
      <c r="M479" s="313">
        <v>2.732269847259845</v>
      </c>
      <c r="N479" s="313">
        <v>2.7211252193587763</v>
      </c>
      <c r="O479" s="313">
        <v>2.7044799845276315</v>
      </c>
    </row>
    <row r="480" outlineLevel="2" collapsed="1" hidden="1">
      <c r="B480" s="310" t="s">
        <v>25</v>
      </c>
    </row>
    <row r="481" outlineLevel="2" collapsed="1" hidden="1">
      <c r="B481" s="314" t="s">
        <v>26</v>
      </c>
      <c r="C481" s="315"/>
      <c r="D481" s="315">
        <v>106497.017</v>
      </c>
      <c r="E481" s="315">
        <v>106497.017</v>
      </c>
      <c r="F481" s="315">
        <v>106497.017</v>
      </c>
      <c r="G481" s="315">
        <v>106497.017</v>
      </c>
      <c r="H481" s="315">
        <v>106497.017</v>
      </c>
      <c r="I481" s="315">
        <v>106497.017</v>
      </c>
      <c r="J481" s="315">
        <v>106497.017</v>
      </c>
      <c r="K481" s="315">
        <v>106497.017</v>
      </c>
      <c r="L481" s="315">
        <v>106497.017</v>
      </c>
      <c r="M481" s="315">
        <v>106497.017</v>
      </c>
      <c r="N481" s="315">
        <v>106497.017</v>
      </c>
      <c r="O481" s="315">
        <v>106497.017</v>
      </c>
    </row>
    <row r="482" outlineLevel="2" collapsed="1" hidden="1">
      <c r="B482" s="316" t="s">
        <v>27</v>
      </c>
      <c r="C482" s="315"/>
      <c r="D482" s="315">
        <v>0</v>
      </c>
      <c r="E482" s="315">
        <v>0</v>
      </c>
      <c r="F482" s="315">
        <v>0</v>
      </c>
      <c r="G482" s="315">
        <v>0</v>
      </c>
      <c r="H482" s="315">
        <v>0</v>
      </c>
      <c r="I482" s="315">
        <v>0</v>
      </c>
      <c r="J482" s="315">
        <v>0</v>
      </c>
      <c r="K482" s="315">
        <v>0</v>
      </c>
      <c r="L482" s="315">
        <v>0</v>
      </c>
      <c r="M482" s="315">
        <v>0</v>
      </c>
      <c r="N482" s="315">
        <v>0</v>
      </c>
      <c r="O482" s="315">
        <v>0</v>
      </c>
    </row>
    <row r="483" outlineLevel="2" collapsed="1" hidden="1">
      <c r="B483" s="316" t="s">
        <v>28</v>
      </c>
      <c r="C483" s="315"/>
      <c r="D483" s="315">
        <v>32.642763977343343</v>
      </c>
      <c r="E483" s="315">
        <v>33.332518327861024</v>
      </c>
      <c r="F483" s="315">
        <v>33.79596020566688</v>
      </c>
      <c r="G483" s="315">
        <v>33.488492482878755</v>
      </c>
      <c r="H483" s="315">
        <v>32.219905198988386</v>
      </c>
      <c r="I483" s="315">
        <v>33.531397829499596</v>
      </c>
      <c r="J483" s="315">
        <v>34.586732110562814</v>
      </c>
      <c r="K483" s="315">
        <v>35.0060817118544</v>
      </c>
      <c r="L483" s="315">
        <v>34.894581650354112</v>
      </c>
      <c r="M483" s="315">
        <v>35.484445978605748</v>
      </c>
      <c r="N483" s="315">
        <v>36.6599923872519</v>
      </c>
      <c r="O483" s="315">
        <v>36.80040417354909</v>
      </c>
    </row>
    <row r="484" outlineLevel="2" collapsed="1" hidden="1">
      <c r="B484" s="314" t="s">
        <v>22</v>
      </c>
      <c r="C484" s="315"/>
      <c r="D484" s="315">
        <v>106497.017</v>
      </c>
      <c r="E484" s="315">
        <v>106497.017</v>
      </c>
      <c r="F484" s="315">
        <v>106497.017</v>
      </c>
      <c r="G484" s="315">
        <v>106497.017</v>
      </c>
      <c r="H484" s="315">
        <v>106497.017</v>
      </c>
      <c r="I484" s="315">
        <v>106497.017</v>
      </c>
      <c r="J484" s="315">
        <v>106497.017</v>
      </c>
      <c r="K484" s="315">
        <v>106497.017</v>
      </c>
      <c r="L484" s="315">
        <v>106497.017</v>
      </c>
      <c r="M484" s="315">
        <v>106497.017</v>
      </c>
      <c r="N484" s="315">
        <v>106497.017</v>
      </c>
      <c r="O484" s="315">
        <v>106497.017</v>
      </c>
    </row>
    <row r="485" outlineLevel="2" collapsed="1" hidden="1">
      <c r="B485" s="316" t="s">
        <v>29</v>
      </c>
      <c r="C485" s="315"/>
      <c r="D485" s="315">
        <v>32.642763977343343</v>
      </c>
      <c r="E485" s="315">
        <v>33.332518327861024</v>
      </c>
      <c r="F485" s="315">
        <v>33.79596020566688</v>
      </c>
      <c r="G485" s="315">
        <v>33.488492482878755</v>
      </c>
      <c r="H485" s="315">
        <v>32.219905198988386</v>
      </c>
      <c r="I485" s="315">
        <v>33.531397829499596</v>
      </c>
      <c r="J485" s="315">
        <v>34.586732110562814</v>
      </c>
      <c r="K485" s="315">
        <v>35.0060817118544</v>
      </c>
      <c r="L485" s="315">
        <v>34.894581650354112</v>
      </c>
      <c r="M485" s="315">
        <v>35.484445978605748</v>
      </c>
      <c r="N485" s="315">
        <v>36.6599923872519</v>
      </c>
      <c r="O485" s="315">
        <v>36.80040417354909</v>
      </c>
    </row>
    <row r="486" outlineLevel="2" collapsed="1" hidden="1">
      <c r="B486" s="314" t="s">
        <v>23</v>
      </c>
      <c r="C486" s="315"/>
      <c r="D486" s="315">
        <v>560.15210618847959</v>
      </c>
      <c r="E486" s="315">
        <v>563.140155272475</v>
      </c>
      <c r="F486" s="315">
        <v>567.47126120888288</v>
      </c>
      <c r="G486" s="315">
        <v>569.57179883552953</v>
      </c>
      <c r="H486" s="315">
        <v>571.2466479393197</v>
      </c>
      <c r="I486" s="315">
        <v>574.19712644811887</v>
      </c>
      <c r="J486" s="315">
        <v>575.652583475668</v>
      </c>
      <c r="K486" s="315">
        <v>577.7262475255535</v>
      </c>
      <c r="L486" s="315">
        <v>579.084374809668</v>
      </c>
      <c r="M486" s="315">
        <v>580.66711131663</v>
      </c>
      <c r="N486" s="315">
        <v>581.76261294211031</v>
      </c>
      <c r="O486" s="315">
        <v>582.94531550392981</v>
      </c>
    </row>
    <row r="487" outlineLevel="2" collapsed="1" hidden="1">
      <c r="B487" s="316" t="s">
        <v>30</v>
      </c>
      <c r="C487" s="315"/>
      <c r="D487" s="315">
        <v>17.731124616550353</v>
      </c>
      <c r="E487" s="315">
        <v>17.710723122074768</v>
      </c>
      <c r="F487" s="315">
        <v>17.69157756135294</v>
      </c>
      <c r="G487" s="315">
        <v>17.676375234143268</v>
      </c>
      <c r="H487" s="315">
        <v>17.663308570740924</v>
      </c>
      <c r="I487" s="315">
        <v>17.651100993881737</v>
      </c>
      <c r="J487" s="315">
        <v>17.638779127465572</v>
      </c>
      <c r="K487" s="315">
        <v>17.626988588031377</v>
      </c>
      <c r="L487" s="315">
        <v>17.614819092182465</v>
      </c>
      <c r="M487" s="315">
        <v>17.603468055425189</v>
      </c>
      <c r="N487" s="315">
        <v>17.592172734176405</v>
      </c>
      <c r="O487" s="315">
        <v>17.580727110277067</v>
      </c>
    </row>
    <row r="488" outlineLevel="2" collapsed="1" hidden="1">
      <c r="B488" s="316" t="s">
        <v>31</v>
      </c>
      <c r="C488" s="317"/>
      <c r="D488" s="317">
        <v>6.3117498157359231</v>
      </c>
      <c r="E488" s="317">
        <v>6.34541891747982</v>
      </c>
      <c r="F488" s="317">
        <v>6.3942214780594222</v>
      </c>
      <c r="G488" s="317">
        <v>6.4178901706010736</v>
      </c>
      <c r="H488" s="317">
        <v>6.43676223839381</v>
      </c>
      <c r="I488" s="317">
        <v>6.4700079978554017</v>
      </c>
      <c r="J488" s="317">
        <v>6.4864079730120672</v>
      </c>
      <c r="K488" s="317">
        <v>6.509773856207298</v>
      </c>
      <c r="L488" s="317">
        <v>6.5250771274804977</v>
      </c>
      <c r="M488" s="317">
        <v>6.5429112777868328</v>
      </c>
      <c r="N488" s="317">
        <v>6.5552553038225687</v>
      </c>
      <c r="O488" s="317">
        <v>6.5685819031411548</v>
      </c>
    </row>
    <row r="489" outlineLevel="2" collapsed="1" hidden="1">
      <c r="B489" s="316" t="s">
        <v>32</v>
      </c>
      <c r="C489" s="315"/>
      <c r="D489" s="315">
        <v>2671.1452982054461</v>
      </c>
      <c r="E489" s="315">
        <v>3772.4988027844224</v>
      </c>
      <c r="F489" s="315">
        <v>2559.52544011835</v>
      </c>
      <c r="G489" s="315">
        <v>2898.5666484284752</v>
      </c>
      <c r="H489" s="315">
        <v>2875.1240923282726</v>
      </c>
      <c r="I489" s="315">
        <v>2675.2355522509988</v>
      </c>
      <c r="J489" s="315">
        <v>2708.4635862521072</v>
      </c>
      <c r="K489" s="315">
        <v>2833.6307149686736</v>
      </c>
      <c r="L489" s="315">
        <v>2519.0365170175</v>
      </c>
      <c r="M489" s="315">
        <v>2669.0523666967611</v>
      </c>
      <c r="N489" s="315">
        <v>2812.149851646474</v>
      </c>
      <c r="O489" s="315">
        <v>2995.9604713954986</v>
      </c>
    </row>
    <row r="490" outlineLevel="2" collapsed="1" hidden="1">
      <c r="B490" s="316" t="s">
        <v>33</v>
      </c>
      <c r="C490" s="315"/>
      <c r="D490" s="315">
        <v>1175.154936165867</v>
      </c>
      <c r="E490" s="315">
        <v>1968.7218577716872</v>
      </c>
      <c r="F490" s="315">
        <v>859.009651593758</v>
      </c>
      <c r="G490" s="315">
        <v>1008.8763386489944</v>
      </c>
      <c r="H490" s="315">
        <v>1155.2520041275961</v>
      </c>
      <c r="I490" s="315">
        <v>852.08151586712358</v>
      </c>
      <c r="J490" s="315">
        <v>984.61581277150242</v>
      </c>
      <c r="K490" s="315">
        <v>896.14008684260568</v>
      </c>
      <c r="L490" s="315">
        <v>818.58869072292555</v>
      </c>
      <c r="M490" s="315">
        <v>825.48413625751527</v>
      </c>
      <c r="N490" s="315">
        <v>832.12201917415041</v>
      </c>
      <c r="O490" s="315">
        <v>950.25566279897282</v>
      </c>
    </row>
    <row r="491" outlineLevel="2" collapsed="1" hidden="1">
      <c r="B491" s="316" t="s">
        <v>34</v>
      </c>
      <c r="C491" s="315"/>
      <c r="D491" s="315">
        <v>880.06704004360461</v>
      </c>
      <c r="E491" s="315">
        <v>1182.8725753172375</v>
      </c>
      <c r="F491" s="315">
        <v>1073.8497339864716</v>
      </c>
      <c r="G491" s="315">
        <v>1261.9396921703631</v>
      </c>
      <c r="H491" s="315">
        <v>1095.0579644698828</v>
      </c>
      <c r="I491" s="315">
        <v>1191.0080904599804</v>
      </c>
      <c r="J491" s="315">
        <v>1087.018094231011</v>
      </c>
      <c r="K491" s="315">
        <v>1297.8415917530397</v>
      </c>
      <c r="L491" s="315">
        <v>1060.2942692962522</v>
      </c>
      <c r="M491" s="315">
        <v>1200.3655853118548</v>
      </c>
      <c r="N491" s="315">
        <v>1332.2647688620782</v>
      </c>
      <c r="O491" s="315">
        <v>1396.9093471948359</v>
      </c>
    </row>
    <row r="492" outlineLevel="2" collapsed="1" hidden="1">
      <c r="B492" s="316" t="s">
        <v>35</v>
      </c>
      <c r="C492" s="315"/>
      <c r="D492" s="315">
        <v>73.502340424044959</v>
      </c>
      <c r="E492" s="315">
        <v>75.47493754509685</v>
      </c>
      <c r="F492" s="315">
        <v>76.886370890590115</v>
      </c>
      <c r="G492" s="315">
        <v>75.855194007731626</v>
      </c>
      <c r="H492" s="315">
        <v>71.230784362215431</v>
      </c>
      <c r="I492" s="315">
        <v>75.599920469656965</v>
      </c>
      <c r="J492" s="315">
        <v>78.815874901390856</v>
      </c>
      <c r="K492" s="315">
        <v>79.549777435506314</v>
      </c>
      <c r="L492" s="315">
        <v>78.684001280837151</v>
      </c>
      <c r="M492" s="315">
        <v>80.13900186618686</v>
      </c>
      <c r="N492" s="315">
        <v>83.592623402312086</v>
      </c>
      <c r="O492" s="315">
        <v>83.4308730080374</v>
      </c>
    </row>
    <row r="493" outlineLevel="2" collapsed="1" hidden="1">
      <c r="B493" s="316" t="s">
        <v>36</v>
      </c>
      <c r="C493" s="315"/>
      <c r="D493" s="315">
        <v>104335.64991951062</v>
      </c>
      <c r="E493" s="315">
        <v>103236.61511103569</v>
      </c>
      <c r="F493" s="315">
        <v>104453.47528326503</v>
      </c>
      <c r="G493" s="315">
        <v>104116.85728265367</v>
      </c>
      <c r="H493" s="315">
        <v>104143.25634196615</v>
      </c>
      <c r="I493" s="315">
        <v>104344.79607555005</v>
      </c>
      <c r="J493" s="315">
        <v>104311.98048571953</v>
      </c>
      <c r="K493" s="315">
        <v>104188.47946217591</v>
      </c>
      <c r="L493" s="315">
        <v>104504.55545716605</v>
      </c>
      <c r="M493" s="315">
        <v>104355.54383060393</v>
      </c>
      <c r="N493" s="315">
        <v>104212.37759614729</v>
      </c>
      <c r="O493" s="315">
        <v>104029.62071320805</v>
      </c>
    </row>
    <row r="494" outlineLevel="2" collapsed="1" hidden="1">
      <c r="B494" s="316" t="s">
        <v>37</v>
      </c>
      <c r="C494" s="315"/>
      <c r="D494" s="315">
        <v>2161.3670804893986</v>
      </c>
      <c r="E494" s="315">
        <v>3260.4018889643071</v>
      </c>
      <c r="F494" s="315">
        <v>2043.5417167349833</v>
      </c>
      <c r="G494" s="315">
        <v>2380.1597173463224</v>
      </c>
      <c r="H494" s="315">
        <v>2353.7606580338565</v>
      </c>
      <c r="I494" s="315">
        <v>2152.220924449955</v>
      </c>
      <c r="J494" s="315">
        <v>2185.0365142804585</v>
      </c>
      <c r="K494" s="315">
        <v>2308.5375378240819</v>
      </c>
      <c r="L494" s="315">
        <v>1992.4615428339025</v>
      </c>
      <c r="M494" s="315">
        <v>2141.4731693960716</v>
      </c>
      <c r="N494" s="315">
        <v>2284.639403852721</v>
      </c>
      <c r="O494" s="315">
        <v>2467.3962867919454</v>
      </c>
    </row>
    <row r="495" outlineLevel="2" collapsed="1" hidden="1">
      <c r="B495" s="316" t="s">
        <v>38</v>
      </c>
      <c r="C495" s="317"/>
      <c r="D495" s="317">
        <v>8.2796144596130414</v>
      </c>
      <c r="E495" s="317">
        <v>8.3629749034795235</v>
      </c>
      <c r="F495" s="317">
        <v>8.0068551190288275</v>
      </c>
      <c r="G495" s="317">
        <v>7.9689544290638779</v>
      </c>
      <c r="H495" s="317">
        <v>8.1492195875492666</v>
      </c>
      <c r="I495" s="317">
        <v>7.92544826323763</v>
      </c>
      <c r="J495" s="317">
        <v>8.094659099142822</v>
      </c>
      <c r="K495" s="317">
        <v>7.925419474281127</v>
      </c>
      <c r="L495" s="317">
        <v>7.990364493706724</v>
      </c>
      <c r="M495" s="317">
        <v>7.9363767766203361</v>
      </c>
      <c r="N495" s="317">
        <v>7.8842719610352177</v>
      </c>
      <c r="O495" s="317">
        <v>7.8233267460672264</v>
      </c>
    </row>
    <row r="496" outlineLevel="2" collapsed="1" hidden="1">
      <c r="B496" s="310" t="s">
        <v>39</v>
      </c>
    </row>
    <row r="497" outlineLevel="2" collapsed="1" hidden="1">
      <c r="B497" s="311" t="s">
        <v>26</v>
      </c>
      <c r="C497" s="301"/>
      <c r="D497" s="301">
        <v>16619</v>
      </c>
      <c r="E497" s="301">
        <v>16619</v>
      </c>
      <c r="F497" s="301">
        <v>16619</v>
      </c>
      <c r="G497" s="301">
        <v>16619</v>
      </c>
      <c r="H497" s="301">
        <v>16619</v>
      </c>
      <c r="I497" s="301">
        <v>16619</v>
      </c>
      <c r="J497" s="301">
        <v>16619</v>
      </c>
      <c r="K497" s="301">
        <v>16619</v>
      </c>
      <c r="L497" s="301">
        <v>16619</v>
      </c>
      <c r="M497" s="301">
        <v>16619</v>
      </c>
      <c r="N497" s="301">
        <v>16619</v>
      </c>
      <c r="O497" s="301">
        <v>16619</v>
      </c>
    </row>
    <row r="498" outlineLevel="2" collapsed="1" hidden="1">
      <c r="B498" s="312" t="s">
        <v>27</v>
      </c>
      <c r="C498" s="301"/>
      <c r="D498" s="301">
        <v>0</v>
      </c>
      <c r="E498" s="301">
        <v>0</v>
      </c>
      <c r="F498" s="301">
        <v>0</v>
      </c>
      <c r="G498" s="301">
        <v>0</v>
      </c>
      <c r="H498" s="301">
        <v>0</v>
      </c>
      <c r="I498" s="301">
        <v>0</v>
      </c>
      <c r="J498" s="301">
        <v>0</v>
      </c>
      <c r="K498" s="301">
        <v>0</v>
      </c>
      <c r="L498" s="301">
        <v>0</v>
      </c>
      <c r="M498" s="301">
        <v>0</v>
      </c>
      <c r="N498" s="301">
        <v>0</v>
      </c>
      <c r="O498" s="301">
        <v>0</v>
      </c>
    </row>
    <row r="499" outlineLevel="2" collapsed="1" hidden="1">
      <c r="B499" s="312" t="s">
        <v>28</v>
      </c>
      <c r="C499" s="301"/>
      <c r="D499" s="301">
        <v>0</v>
      </c>
      <c r="E499" s="301">
        <v>0</v>
      </c>
      <c r="F499" s="301">
        <v>0</v>
      </c>
      <c r="G499" s="301">
        <v>0</v>
      </c>
      <c r="H499" s="301">
        <v>0</v>
      </c>
      <c r="I499" s="301">
        <v>0</v>
      </c>
      <c r="J499" s="301">
        <v>0</v>
      </c>
      <c r="K499" s="301">
        <v>0</v>
      </c>
      <c r="L499" s="301">
        <v>0</v>
      </c>
      <c r="M499" s="301">
        <v>0</v>
      </c>
      <c r="N499" s="301">
        <v>0</v>
      </c>
      <c r="O499" s="301">
        <v>0</v>
      </c>
    </row>
    <row r="500" outlineLevel="2" collapsed="1" hidden="1">
      <c r="B500" s="311" t="s">
        <v>22</v>
      </c>
      <c r="C500" s="301"/>
      <c r="D500" s="301">
        <v>16619</v>
      </c>
      <c r="E500" s="301">
        <v>16619</v>
      </c>
      <c r="F500" s="301">
        <v>16619</v>
      </c>
      <c r="G500" s="301">
        <v>16619</v>
      </c>
      <c r="H500" s="301">
        <v>16619</v>
      </c>
      <c r="I500" s="301">
        <v>16619</v>
      </c>
      <c r="J500" s="301">
        <v>16619</v>
      </c>
      <c r="K500" s="301">
        <v>16619</v>
      </c>
      <c r="L500" s="301">
        <v>16619</v>
      </c>
      <c r="M500" s="301">
        <v>16619</v>
      </c>
      <c r="N500" s="301">
        <v>16619</v>
      </c>
      <c r="O500" s="301">
        <v>16619</v>
      </c>
    </row>
    <row r="501" outlineLevel="2" collapsed="1" hidden="1">
      <c r="B501" s="312" t="s">
        <v>29</v>
      </c>
      <c r="C501" s="301"/>
      <c r="D501" s="301">
        <v>0</v>
      </c>
      <c r="E501" s="301">
        <v>0</v>
      </c>
      <c r="F501" s="301">
        <v>0</v>
      </c>
      <c r="G501" s="301">
        <v>0</v>
      </c>
      <c r="H501" s="301">
        <v>0</v>
      </c>
      <c r="I501" s="301">
        <v>0</v>
      </c>
      <c r="J501" s="301">
        <v>0</v>
      </c>
      <c r="K501" s="301">
        <v>0</v>
      </c>
      <c r="L501" s="301">
        <v>0</v>
      </c>
      <c r="M501" s="301">
        <v>0</v>
      </c>
      <c r="N501" s="301">
        <v>0</v>
      </c>
      <c r="O501" s="301">
        <v>0</v>
      </c>
    </row>
    <row r="502" outlineLevel="2" collapsed="1" hidden="1">
      <c r="B502" s="311" t="s">
        <v>23</v>
      </c>
      <c r="C502" s="301"/>
      <c r="D502" s="301">
        <v>50.090902478751566</v>
      </c>
      <c r="E502" s="301">
        <v>50.659690636246495</v>
      </c>
      <c r="F502" s="301">
        <v>50.097771930071673</v>
      </c>
      <c r="G502" s="301">
        <v>51.391364231972524</v>
      </c>
      <c r="H502" s="301">
        <v>51.642818183316869</v>
      </c>
      <c r="I502" s="301">
        <v>52.401299584232994</v>
      </c>
      <c r="J502" s="301">
        <v>52.670668441216577</v>
      </c>
      <c r="K502" s="301">
        <v>50.088835238066373</v>
      </c>
      <c r="L502" s="301">
        <v>63.731791661302466</v>
      </c>
      <c r="M502" s="301">
        <v>64.03743135725594</v>
      </c>
      <c r="N502" s="301">
        <v>64.679079121334908</v>
      </c>
      <c r="O502" s="301">
        <v>64.998477612793153</v>
      </c>
    </row>
    <row r="503" outlineLevel="2" collapsed="1" hidden="1">
      <c r="B503" s="312" t="s">
        <v>31</v>
      </c>
      <c r="C503" s="313"/>
      <c r="D503" s="313">
        <v>3.6168892818161069</v>
      </c>
      <c r="E503" s="313">
        <v>3.6579594899510073</v>
      </c>
      <c r="F503" s="313">
        <v>3.6173853009258079</v>
      </c>
      <c r="G503" s="313">
        <v>3.7107910872114465</v>
      </c>
      <c r="H503" s="313">
        <v>3.7289476996197273</v>
      </c>
      <c r="I503" s="313">
        <v>3.7837149949503335</v>
      </c>
      <c r="J503" s="313">
        <v>3.8031651801829169</v>
      </c>
      <c r="K503" s="313">
        <v>3.6167400135796166</v>
      </c>
      <c r="L503" s="313">
        <v>4.6018502914473167</v>
      </c>
      <c r="M503" s="313">
        <v>4.6239194673991886</v>
      </c>
      <c r="N503" s="313">
        <v>4.6702506134906976</v>
      </c>
      <c r="O503" s="313">
        <v>4.6933132640563082</v>
      </c>
    </row>
    <row r="504" outlineLevel="2" collapsed="1" hidden="1">
      <c r="B504" s="312" t="s">
        <v>32</v>
      </c>
      <c r="C504" s="301"/>
      <c r="D504" s="301">
        <v>234.42181831105944</v>
      </c>
      <c r="E504" s="301">
        <v>266.00801385391748</v>
      </c>
      <c r="F504" s="301">
        <v>265.59241054241062</v>
      </c>
      <c r="G504" s="301">
        <v>236.96436661913305</v>
      </c>
      <c r="H504" s="301">
        <v>237.34229637795087</v>
      </c>
      <c r="I504" s="301">
        <v>238.98507131595665</v>
      </c>
      <c r="J504" s="301">
        <v>238.922872916252</v>
      </c>
      <c r="K504" s="301">
        <v>3014.0231200293551</v>
      </c>
      <c r="L504" s="301">
        <v>250.05141382066159</v>
      </c>
      <c r="M504" s="301">
        <v>251.51502527212037</v>
      </c>
      <c r="N504" s="301">
        <v>251.73089971195594</v>
      </c>
      <c r="O504" s="301">
        <v>252.78704116619346</v>
      </c>
    </row>
    <row r="505" outlineLevel="2" collapsed="1" hidden="1">
      <c r="B505" s="312" t="s">
        <v>33</v>
      </c>
      <c r="C505" s="301"/>
      <c r="D505" s="301">
        <v>180.24899844244038</v>
      </c>
      <c r="E505" s="301">
        <v>210.63832629051765</v>
      </c>
      <c r="F505" s="301">
        <v>210.63764952892365</v>
      </c>
      <c r="G505" s="301">
        <v>180.24174038617679</v>
      </c>
      <c r="H505" s="301">
        <v>180.23102878658477</v>
      </c>
      <c r="I505" s="301">
        <v>180.20859951350104</v>
      </c>
      <c r="J505" s="301">
        <v>180.20715690164781</v>
      </c>
      <c r="K505" s="301">
        <v>2957.1032602270166</v>
      </c>
      <c r="L505" s="301">
        <v>180.19628295367778</v>
      </c>
      <c r="M505" s="301">
        <v>180.18943089252286</v>
      </c>
      <c r="N505" s="301">
        <v>180.18759753566653</v>
      </c>
      <c r="O505" s="301">
        <v>180.18607939352728</v>
      </c>
    </row>
    <row r="506" outlineLevel="2" collapsed="1" hidden="1">
      <c r="B506" s="312" t="s">
        <v>34</v>
      </c>
      <c r="C506" s="301"/>
      <c r="D506" s="301">
        <v>3.716818021761799</v>
      </c>
      <c r="E506" s="301">
        <v>4.3319551759048069</v>
      </c>
      <c r="F506" s="301">
        <v>4.4924850698522505</v>
      </c>
      <c r="G506" s="301">
        <v>4.9765561578203821</v>
      </c>
      <c r="H506" s="301">
        <v>5.1174471651716065</v>
      </c>
      <c r="I506" s="301">
        <v>5.995137684677756</v>
      </c>
      <c r="J506" s="301">
        <v>5.6538792287595578</v>
      </c>
      <c r="K506" s="301">
        <v>6.41499349535761</v>
      </c>
      <c r="L506" s="301">
        <v>5.7002796599961751</v>
      </c>
      <c r="M506" s="301">
        <v>6.84993375423963</v>
      </c>
      <c r="N506" s="301">
        <v>6.4362015569405457</v>
      </c>
      <c r="O506" s="301">
        <v>7.0827359420021221</v>
      </c>
    </row>
    <row r="507" outlineLevel="2" collapsed="1" hidden="1">
      <c r="B507" s="312" t="s">
        <v>35</v>
      </c>
      <c r="C507" s="301"/>
      <c r="D507" s="301">
        <v>0.36509936810565236</v>
      </c>
      <c r="E507" s="301">
        <v>0.37804175124850653</v>
      </c>
      <c r="F507" s="301">
        <v>0.36450401356303025</v>
      </c>
      <c r="G507" s="301">
        <v>0.35470584316333509</v>
      </c>
      <c r="H507" s="301">
        <v>0.35100224287758625</v>
      </c>
      <c r="I507" s="301">
        <v>0.38003453354482641</v>
      </c>
      <c r="J507" s="301">
        <v>0.39116834462802758</v>
      </c>
      <c r="K507" s="301">
        <v>0.41603106891409553</v>
      </c>
      <c r="L507" s="301">
        <v>0.4230595456851548</v>
      </c>
      <c r="M507" s="301">
        <v>0.4382292681019288</v>
      </c>
      <c r="N507" s="301">
        <v>0.42802149801395734</v>
      </c>
      <c r="O507" s="301">
        <v>0.51974821787090331</v>
      </c>
    </row>
    <row r="508" outlineLevel="2" collapsed="1" hidden="1">
      <c r="B508" s="312" t="s">
        <v>36</v>
      </c>
      <c r="C508" s="301"/>
      <c r="D508" s="301">
        <v>16434.669084167865</v>
      </c>
      <c r="E508" s="301">
        <v>16403.651676783171</v>
      </c>
      <c r="F508" s="301">
        <v>16403.505361386324</v>
      </c>
      <c r="G508" s="301">
        <v>16433.426997613165</v>
      </c>
      <c r="H508" s="301">
        <v>16433.300521805329</v>
      </c>
      <c r="I508" s="301">
        <v>16432.4162282676</v>
      </c>
      <c r="J508" s="301">
        <v>16432.747795525545</v>
      </c>
      <c r="K508" s="301">
        <v>13655.065715210443</v>
      </c>
      <c r="L508" s="301">
        <v>16432.680377838842</v>
      </c>
      <c r="M508" s="301">
        <v>16431.522406086358</v>
      </c>
      <c r="N508" s="301">
        <v>16431.948179408551</v>
      </c>
      <c r="O508" s="301">
        <v>16431.211436447353</v>
      </c>
    </row>
    <row r="509" outlineLevel="2" collapsed="1" hidden="1">
      <c r="B509" s="312" t="s">
        <v>40</v>
      </c>
      <c r="C509" s="301"/>
      <c r="D509" s="301">
        <v>184.33091583213272</v>
      </c>
      <c r="E509" s="301">
        <v>215.3483232168274</v>
      </c>
      <c r="F509" s="301">
        <v>215.49463861367545</v>
      </c>
      <c r="G509" s="301">
        <v>185.57300238683726</v>
      </c>
      <c r="H509" s="301">
        <v>185.6994781946712</v>
      </c>
      <c r="I509" s="301">
        <v>186.58377173240197</v>
      </c>
      <c r="J509" s="301">
        <v>186.25220447445543</v>
      </c>
      <c r="K509" s="301">
        <v>2963.9342847895582</v>
      </c>
      <c r="L509" s="301">
        <v>186.3196221611561</v>
      </c>
      <c r="M509" s="301">
        <v>187.47759391364247</v>
      </c>
      <c r="N509" s="301">
        <v>187.0518205914498</v>
      </c>
      <c r="O509" s="301">
        <v>187.78856355264753</v>
      </c>
    </row>
    <row r="510" outlineLevel="2" collapsed="1" hidden="1">
      <c r="B510" s="312" t="s">
        <v>41</v>
      </c>
      <c r="C510" s="313"/>
      <c r="D510" s="313">
        <v>5.6943561318027642</v>
      </c>
      <c r="E510" s="313">
        <v>5.3828993619971088</v>
      </c>
      <c r="F510" s="313">
        <v>5.5612578215816626</v>
      </c>
      <c r="G510" s="313">
        <v>5.7004512005442827</v>
      </c>
      <c r="H510" s="313">
        <v>5.701628613448241</v>
      </c>
      <c r="I510" s="313">
        <v>5.70646310410006</v>
      </c>
      <c r="J510" s="313">
        <v>5.70559238487438</v>
      </c>
      <c r="K510" s="313">
        <v>5.8754038063850444</v>
      </c>
      <c r="L510" s="313">
        <v>5.7082506690198622</v>
      </c>
      <c r="M510" s="313">
        <v>5.7157897500448227</v>
      </c>
      <c r="N510" s="313">
        <v>5.71646318866922</v>
      </c>
      <c r="O510" s="313">
        <v>5.7214653450353374</v>
      </c>
    </row>
    <row r="511" outlineLevel="2" collapsed="1" hidden="1">
      <c r="B511" s="310" t="s">
        <v>42</v>
      </c>
    </row>
    <row r="512" outlineLevel="2" collapsed="1" hidden="1">
      <c r="B512" s="314" t="s">
        <v>22</v>
      </c>
      <c r="C512" s="315"/>
      <c r="D512" s="315">
        <v>4405</v>
      </c>
      <c r="E512" s="315">
        <v>4405</v>
      </c>
      <c r="F512" s="315">
        <v>4405</v>
      </c>
      <c r="G512" s="315">
        <v>4405</v>
      </c>
      <c r="H512" s="315">
        <v>4405</v>
      </c>
      <c r="I512" s="315">
        <v>4405</v>
      </c>
      <c r="J512" s="315">
        <v>4405</v>
      </c>
      <c r="K512" s="315">
        <v>4405</v>
      </c>
      <c r="L512" s="315">
        <v>4405</v>
      </c>
      <c r="M512" s="315">
        <v>4405</v>
      </c>
      <c r="N512" s="315">
        <v>4405</v>
      </c>
      <c r="O512" s="315">
        <v>4405</v>
      </c>
    </row>
    <row r="513" outlineLevel="2" collapsed="1" hidden="1">
      <c r="B513" s="314" t="s">
        <v>23</v>
      </c>
      <c r="C513" s="315"/>
      <c r="D513" s="315">
        <v>0</v>
      </c>
      <c r="E513" s="315">
        <v>0</v>
      </c>
      <c r="F513" s="315">
        <v>0</v>
      </c>
      <c r="G513" s="315">
        <v>0</v>
      </c>
      <c r="H513" s="315">
        <v>0</v>
      </c>
      <c r="I513" s="315">
        <v>0</v>
      </c>
      <c r="J513" s="315">
        <v>0</v>
      </c>
      <c r="K513" s="315">
        <v>0</v>
      </c>
      <c r="L513" s="315">
        <v>0</v>
      </c>
      <c r="M513" s="315">
        <v>0</v>
      </c>
      <c r="N513" s="315">
        <v>0</v>
      </c>
      <c r="O513" s="315">
        <v>0</v>
      </c>
    </row>
    <row r="514" outlineLevel="1"/>
    <row r="515" outlineLevel="1">
      <c r="B515" s="308" t="s">
        <v>43</v>
      </c>
      <c r="C515" s="309"/>
      <c r="D515" s="309"/>
      <c r="E515" s="309"/>
      <c r="F515" s="309"/>
      <c r="G515" s="309"/>
      <c r="H515" s="309"/>
      <c r="I515" s="309"/>
      <c r="J515" s="309"/>
      <c r="K515" s="309"/>
      <c r="L515" s="309"/>
      <c r="M515" s="309"/>
      <c r="N515" s="309"/>
      <c r="O515" s="309"/>
    </row>
    <row r="516" outlineLevel="1">
      <c r="B516" s="298" t="s">
        <v>19</v>
      </c>
      <c r="C516" s="301"/>
      <c r="D516" s="301">
        <v>124823.00300000001</v>
      </c>
      <c r="E516" s="301">
        <v>124823.00300000001</v>
      </c>
      <c r="F516" s="301">
        <v>124823.00300000001</v>
      </c>
      <c r="G516" s="301">
        <v>124823.00300000001</v>
      </c>
      <c r="H516" s="301">
        <v>124823.00300000001</v>
      </c>
      <c r="I516" s="301">
        <v>124823.00300000001</v>
      </c>
      <c r="J516" s="301">
        <v>124823.00300000001</v>
      </c>
      <c r="K516" s="301">
        <v>124823.00300000001</v>
      </c>
      <c r="L516" s="301">
        <v>124823.00300000001</v>
      </c>
      <c r="M516" s="301">
        <v>124823.00300000001</v>
      </c>
      <c r="N516" s="301">
        <v>124823.00300000001</v>
      </c>
      <c r="O516" s="301">
        <v>124823.00300000001</v>
      </c>
    </row>
    <row r="517" outlineLevel="1">
      <c r="B517" s="298" t="s">
        <v>20</v>
      </c>
      <c r="C517" s="300"/>
      <c r="D517" s="300">
        <v>198.173155180343</v>
      </c>
      <c r="E517" s="300">
        <v>199.555077883173</v>
      </c>
      <c r="F517" s="300">
        <v>200.492220164858</v>
      </c>
      <c r="G517" s="300">
        <v>201.635147978078</v>
      </c>
      <c r="H517" s="300">
        <v>202.518902195476</v>
      </c>
      <c r="I517" s="300">
        <v>203.236269458886</v>
      </c>
      <c r="J517" s="300">
        <v>203.839318688021</v>
      </c>
      <c r="K517" s="300">
        <v>204.351959394519</v>
      </c>
      <c r="L517" s="300">
        <v>204.804485946122</v>
      </c>
      <c r="M517" s="300">
        <v>205.208124691842</v>
      </c>
      <c r="N517" s="300">
        <v>205.540234743405</v>
      </c>
      <c r="O517" s="300">
        <v>205.828162997462</v>
      </c>
    </row>
    <row r="518" outlineLevel="2" collapsed="1" hidden="1">
      <c r="B518" s="310" t="s">
        <v>44</v>
      </c>
    </row>
    <row r="519" outlineLevel="2" collapsed="1" hidden="1">
      <c r="B519" s="311" t="s">
        <v>22</v>
      </c>
      <c r="C519" s="301"/>
      <c r="D519" s="301">
        <v>37224.999</v>
      </c>
      <c r="E519" s="301">
        <v>37224.999</v>
      </c>
      <c r="F519" s="301">
        <v>37224.999</v>
      </c>
      <c r="G519" s="301">
        <v>37224.999</v>
      </c>
      <c r="H519" s="301">
        <v>37224.999</v>
      </c>
      <c r="I519" s="301">
        <v>37224.999</v>
      </c>
      <c r="J519" s="301">
        <v>37224.999</v>
      </c>
      <c r="K519" s="301">
        <v>37224.999</v>
      </c>
      <c r="L519" s="301">
        <v>37224.999</v>
      </c>
      <c r="M519" s="301">
        <v>37224.999</v>
      </c>
      <c r="N519" s="301">
        <v>37224.999</v>
      </c>
      <c r="O519" s="301">
        <v>37224.999</v>
      </c>
    </row>
    <row r="520" outlineLevel="2" collapsed="1" hidden="1">
      <c r="B520" s="311" t="s">
        <v>23</v>
      </c>
      <c r="C520" s="301"/>
      <c r="D520" s="301">
        <v>138.39696106265021</v>
      </c>
      <c r="E520" s="301">
        <v>138.67244919966117</v>
      </c>
      <c r="F520" s="301">
        <v>138.96128696739368</v>
      </c>
      <c r="G520" s="301">
        <v>139.25084569032484</v>
      </c>
      <c r="H520" s="301">
        <v>139.3560072413315</v>
      </c>
      <c r="I520" s="301">
        <v>139.30862474276705</v>
      </c>
      <c r="J520" s="301">
        <v>139.16221364284095</v>
      </c>
      <c r="K520" s="301">
        <v>138.94814407992524</v>
      </c>
      <c r="L520" s="301">
        <v>138.69741190858863</v>
      </c>
      <c r="M520" s="301">
        <v>138.42986771600494</v>
      </c>
      <c r="N520" s="301">
        <v>138.1529841094258</v>
      </c>
      <c r="O520" s="301">
        <v>137.86748382402027</v>
      </c>
    </row>
    <row r="521" outlineLevel="2" collapsed="1" hidden="1">
      <c r="B521" s="312" t="s">
        <v>30</v>
      </c>
      <c r="C521" s="301"/>
      <c r="D521" s="301">
        <v>6.51437482777602</v>
      </c>
      <c r="E521" s="301">
        <v>6.5143748259371561</v>
      </c>
      <c r="F521" s="301">
        <v>6.5143748209244832</v>
      </c>
      <c r="G521" s="301">
        <v>6.5143748268415953</v>
      </c>
      <c r="H521" s="301">
        <v>6.5143748204444742</v>
      </c>
      <c r="I521" s="301">
        <v>6.514374824041858</v>
      </c>
      <c r="J521" s="301">
        <v>6.5143748280862033</v>
      </c>
      <c r="K521" s="301">
        <v>6.5143748240882058</v>
      </c>
      <c r="L521" s="301">
        <v>6.5143748277996725</v>
      </c>
      <c r="M521" s="301">
        <v>6.5143748219208124</v>
      </c>
      <c r="N521" s="301">
        <v>6.5143748239864845</v>
      </c>
      <c r="O521" s="301">
        <v>6.5143748293849093</v>
      </c>
    </row>
    <row r="522" outlineLevel="2" collapsed="1" hidden="1">
      <c r="B522" s="312" t="s">
        <v>31</v>
      </c>
      <c r="C522" s="313"/>
      <c r="D522" s="313">
        <v>4.4614199526286153</v>
      </c>
      <c r="E522" s="313">
        <v>4.4703006987211316</v>
      </c>
      <c r="F522" s="313">
        <v>4.4796117888645863</v>
      </c>
      <c r="G522" s="313">
        <v>4.4889461200090244</v>
      </c>
      <c r="H522" s="313">
        <v>4.4923361499512149</v>
      </c>
      <c r="I522" s="313">
        <v>4.49080870872073</v>
      </c>
      <c r="J522" s="313">
        <v>4.48608894177295</v>
      </c>
      <c r="K522" s="313">
        <v>4.4791881094720853</v>
      </c>
      <c r="L522" s="313">
        <v>4.4711054066195235</v>
      </c>
      <c r="M522" s="313">
        <v>4.4624807447061556</v>
      </c>
      <c r="N522" s="313">
        <v>4.4535550136968691</v>
      </c>
      <c r="O522" s="313">
        <v>4.4443515119724868</v>
      </c>
    </row>
    <row r="523" outlineLevel="2" collapsed="1" hidden="1">
      <c r="B523" s="312" t="s">
        <v>45</v>
      </c>
      <c r="C523" s="301"/>
      <c r="D523" s="301">
        <v>0</v>
      </c>
      <c r="E523" s="301">
        <v>0</v>
      </c>
      <c r="F523" s="301">
        <v>0</v>
      </c>
      <c r="G523" s="301">
        <v>0</v>
      </c>
      <c r="H523" s="301">
        <v>0</v>
      </c>
      <c r="I523" s="301">
        <v>0</v>
      </c>
      <c r="J523" s="301">
        <v>0</v>
      </c>
      <c r="K523" s="301">
        <v>0</v>
      </c>
      <c r="L523" s="301">
        <v>0</v>
      </c>
      <c r="M523" s="301">
        <v>0</v>
      </c>
      <c r="N523" s="301">
        <v>0</v>
      </c>
      <c r="O523" s="301">
        <v>0</v>
      </c>
    </row>
    <row r="524" outlineLevel="2" collapsed="1" hidden="1">
      <c r="B524" s="312" t="s">
        <v>46</v>
      </c>
      <c r="C524" s="301"/>
      <c r="D524" s="301">
        <v>2393.7967859775194</v>
      </c>
      <c r="E524" s="301">
        <v>2390.326356118871</v>
      </c>
      <c r="F524" s="301">
        <v>2385.0699591242746</v>
      </c>
      <c r="G524" s="301">
        <v>4450.3126849067967</v>
      </c>
      <c r="H524" s="301">
        <v>4441.42775684903</v>
      </c>
      <c r="I524" s="301">
        <v>4430.1424102386745</v>
      </c>
      <c r="J524" s="301">
        <v>4432.0432559061346</v>
      </c>
      <c r="K524" s="301">
        <v>4422.0247104609825</v>
      </c>
      <c r="L524" s="301">
        <v>4409.9230057077948</v>
      </c>
      <c r="M524" s="301">
        <v>4411.3215273008564</v>
      </c>
      <c r="N524" s="301">
        <v>4400.8702559926314</v>
      </c>
      <c r="O524" s="301">
        <v>4388.5589911089146</v>
      </c>
    </row>
    <row r="525" outlineLevel="2" collapsed="1" hidden="1">
      <c r="B525" s="312" t="s">
        <v>36</v>
      </c>
      <c r="C525" s="301"/>
      <c r="D525" s="301">
        <v>34969.599179273559</v>
      </c>
      <c r="E525" s="301">
        <v>34973.34508853736</v>
      </c>
      <c r="F525" s="301">
        <v>34978.89032645971</v>
      </c>
      <c r="G525" s="301">
        <v>32913.93716400805</v>
      </c>
      <c r="H525" s="301">
        <v>32922.927250621266</v>
      </c>
      <c r="I525" s="301">
        <v>32934.165213087734</v>
      </c>
      <c r="J525" s="301">
        <v>32932.117957736533</v>
      </c>
      <c r="K525" s="301">
        <v>32941.922435924127</v>
      </c>
      <c r="L525" s="301">
        <v>32953.77340456994</v>
      </c>
      <c r="M525" s="301">
        <v>32952.107340005976</v>
      </c>
      <c r="N525" s="301">
        <v>32962.281728370363</v>
      </c>
      <c r="O525" s="301">
        <v>32974.307494516477</v>
      </c>
    </row>
    <row r="526" outlineLevel="2" collapsed="1" hidden="1">
      <c r="B526" s="312" t="s">
        <v>47</v>
      </c>
      <c r="C526" s="301"/>
      <c r="D526" s="301">
        <v>2255.3998207264376</v>
      </c>
      <c r="E526" s="301">
        <v>2251.6539114626444</v>
      </c>
      <c r="F526" s="301">
        <v>2246.1086735402869</v>
      </c>
      <c r="G526" s="301">
        <v>4311.0618359919508</v>
      </c>
      <c r="H526" s="301">
        <v>4302.0717493787361</v>
      </c>
      <c r="I526" s="301">
        <v>4290.8337869122679</v>
      </c>
      <c r="J526" s="301">
        <v>4292.8810422634688</v>
      </c>
      <c r="K526" s="301">
        <v>4283.0765640758782</v>
      </c>
      <c r="L526" s="301">
        <v>4271.22559543006</v>
      </c>
      <c r="M526" s="301">
        <v>4272.891659994023</v>
      </c>
      <c r="N526" s="301">
        <v>4262.7172716296409</v>
      </c>
      <c r="O526" s="301">
        <v>4250.6915054835226</v>
      </c>
    </row>
    <row r="527" outlineLevel="2" collapsed="1" hidden="1">
      <c r="B527" s="312" t="s">
        <v>48</v>
      </c>
      <c r="C527" s="313"/>
      <c r="D527" s="313">
        <v>4.9590715897480893</v>
      </c>
      <c r="E527" s="313">
        <v>4.9440183956377588</v>
      </c>
      <c r="F527" s="313">
        <v>4.9281139573898232</v>
      </c>
      <c r="G527" s="313">
        <v>4.8743367470966428</v>
      </c>
      <c r="H527" s="313">
        <v>4.85499686978626</v>
      </c>
      <c r="I527" s="313">
        <v>4.8353777315098458</v>
      </c>
      <c r="J527" s="313">
        <v>4.8158601060262329</v>
      </c>
      <c r="K527" s="313">
        <v>4.7963554217696887</v>
      </c>
      <c r="L527" s="313">
        <v>4.7771343115137856</v>
      </c>
      <c r="M527" s="313">
        <v>4.757714708273773</v>
      </c>
      <c r="N527" s="313">
        <v>4.7372665152154259</v>
      </c>
      <c r="O527" s="313">
        <v>4.7162477298296119</v>
      </c>
    </row>
    <row r="528" outlineLevel="2" collapsed="1" hidden="1">
      <c r="B528" s="310" t="s">
        <v>49</v>
      </c>
    </row>
    <row r="529" outlineLevel="2" collapsed="1" hidden="1">
      <c r="B529" s="314" t="s">
        <v>22</v>
      </c>
      <c r="C529" s="315"/>
      <c r="D529" s="315">
        <v>12438</v>
      </c>
      <c r="E529" s="315">
        <v>12438</v>
      </c>
      <c r="F529" s="315">
        <v>12438</v>
      </c>
      <c r="G529" s="315">
        <v>12438</v>
      </c>
      <c r="H529" s="315">
        <v>12438</v>
      </c>
      <c r="I529" s="315">
        <v>12438</v>
      </c>
      <c r="J529" s="315">
        <v>12438</v>
      </c>
      <c r="K529" s="315">
        <v>12438</v>
      </c>
      <c r="L529" s="315">
        <v>12438</v>
      </c>
      <c r="M529" s="315">
        <v>12438</v>
      </c>
      <c r="N529" s="315">
        <v>12438</v>
      </c>
      <c r="O529" s="315">
        <v>12438</v>
      </c>
    </row>
    <row r="530" outlineLevel="2" collapsed="1" hidden="1">
      <c r="B530" s="314" t="s">
        <v>23</v>
      </c>
      <c r="C530" s="315"/>
      <c r="D530" s="315">
        <v>8.9880321390381166</v>
      </c>
      <c r="E530" s="315">
        <v>9.4207672117672612</v>
      </c>
      <c r="F530" s="315">
        <v>9.8291755900862974</v>
      </c>
      <c r="G530" s="315">
        <v>10.223067959475682</v>
      </c>
      <c r="H530" s="315">
        <v>10.606437809302685</v>
      </c>
      <c r="I530" s="315">
        <v>10.980793538527797</v>
      </c>
      <c r="J530" s="315">
        <v>11.346583047361628</v>
      </c>
      <c r="K530" s="315">
        <v>11.70380281721676</v>
      </c>
      <c r="L530" s="315">
        <v>12.052258313473223</v>
      </c>
      <c r="M530" s="315">
        <v>12.388713652648603</v>
      </c>
      <c r="N530" s="315">
        <v>12.710237985993375</v>
      </c>
      <c r="O530" s="315">
        <v>13.02033308810433</v>
      </c>
    </row>
    <row r="531" outlineLevel="2" collapsed="1" hidden="1">
      <c r="B531" s="316" t="s">
        <v>30</v>
      </c>
      <c r="C531" s="315"/>
      <c r="D531" s="315">
        <v>18.65700000000006</v>
      </c>
      <c r="E531" s="315">
        <v>18.657000000000057</v>
      </c>
      <c r="F531" s="315">
        <v>18.656999999999996</v>
      </c>
      <c r="G531" s="315">
        <v>18.657000000000068</v>
      </c>
      <c r="H531" s="315">
        <v>18.656999999999982</v>
      </c>
      <c r="I531" s="315">
        <v>18.657000000000021</v>
      </c>
      <c r="J531" s="315">
        <v>18.656999999999986</v>
      </c>
      <c r="K531" s="315">
        <v>18.65699999999994</v>
      </c>
      <c r="L531" s="315">
        <v>18.65700000000005</v>
      </c>
      <c r="M531" s="315">
        <v>18.657000000000046</v>
      </c>
      <c r="N531" s="315">
        <v>18.656999999999933</v>
      </c>
      <c r="O531" s="315">
        <v>18.657000000000057</v>
      </c>
    </row>
    <row r="532" outlineLevel="2" collapsed="1" hidden="1">
      <c r="B532" s="316" t="s">
        <v>31</v>
      </c>
      <c r="C532" s="317"/>
      <c r="D532" s="317">
        <v>0.86715216006156448</v>
      </c>
      <c r="E532" s="317">
        <v>0.908901805283865</v>
      </c>
      <c r="F532" s="317">
        <v>0.9483044467039361</v>
      </c>
      <c r="G532" s="317">
        <v>0.9863066048698198</v>
      </c>
      <c r="H532" s="317">
        <v>1.0232935657793232</v>
      </c>
      <c r="I532" s="317">
        <v>1.0594108575521271</v>
      </c>
      <c r="J532" s="317">
        <v>1.0947016929437172</v>
      </c>
      <c r="K532" s="317">
        <v>1.1291657324859392</v>
      </c>
      <c r="L532" s="317">
        <v>1.1627842077639385</v>
      </c>
      <c r="M532" s="317">
        <v>1.1952449254846698</v>
      </c>
      <c r="N532" s="317">
        <v>1.2262651216587917</v>
      </c>
      <c r="O532" s="317">
        <v>1.2561826423641418</v>
      </c>
    </row>
    <row r="533" outlineLevel="2" collapsed="1" hidden="1">
      <c r="B533" s="316" t="s">
        <v>46</v>
      </c>
      <c r="C533" s="315"/>
      <c r="D533" s="315">
        <v>283.45091841846175</v>
      </c>
      <c r="E533" s="315">
        <v>279.66600448868365</v>
      </c>
      <c r="F533" s="315">
        <v>276.05388092535935</v>
      </c>
      <c r="G533" s="315">
        <v>272.41630593313556</v>
      </c>
      <c r="H533" s="315">
        <v>268.75629374925506</v>
      </c>
      <c r="I533" s="315">
        <v>265.04428097002125</v>
      </c>
      <c r="J533" s="315">
        <v>261.270666389876</v>
      </c>
      <c r="K533" s="315">
        <v>257.43517835019077</v>
      </c>
      <c r="L533" s="315">
        <v>253.54220071871779</v>
      </c>
      <c r="M533" s="315">
        <v>249.50105739994774</v>
      </c>
      <c r="N533" s="315">
        <v>245.237907132186</v>
      </c>
      <c r="O533" s="315">
        <v>240.79417380293972</v>
      </c>
    </row>
    <row r="534" outlineLevel="2" collapsed="1" hidden="1">
      <c r="B534" s="316" t="s">
        <v>47</v>
      </c>
      <c r="C534" s="315"/>
      <c r="D534" s="315">
        <v>283.45091841846147</v>
      </c>
      <c r="E534" s="315">
        <v>279.66600448869167</v>
      </c>
      <c r="F534" s="315">
        <v>276.05388092535361</v>
      </c>
      <c r="G534" s="315">
        <v>272.41630593314022</v>
      </c>
      <c r="H534" s="315">
        <v>268.75629374924677</v>
      </c>
      <c r="I534" s="315">
        <v>265.04428097002022</v>
      </c>
      <c r="J534" s="315">
        <v>261.27066638988629</v>
      </c>
      <c r="K534" s="315">
        <v>257.43517835019532</v>
      </c>
      <c r="L534" s="315">
        <v>253.54220071871393</v>
      </c>
      <c r="M534" s="315">
        <v>249.5010573999416</v>
      </c>
      <c r="N534" s="315">
        <v>245.23790713219159</v>
      </c>
      <c r="O534" s="315">
        <v>240.79417380294203</v>
      </c>
    </row>
    <row r="535" outlineLevel="2" collapsed="1" hidden="1">
      <c r="B535" s="316" t="s">
        <v>50</v>
      </c>
      <c r="C535" s="317"/>
      <c r="D535" s="317">
        <v>0.90890180528386522</v>
      </c>
      <c r="E535" s="317">
        <v>0.94830444670393577</v>
      </c>
      <c r="F535" s="317">
        <v>0.98630660486981958</v>
      </c>
      <c r="G535" s="317">
        <v>1.023293565779323</v>
      </c>
      <c r="H535" s="317">
        <v>1.0594108575521268</v>
      </c>
      <c r="I535" s="317">
        <v>1.0947016929437168</v>
      </c>
      <c r="J535" s="317">
        <v>1.1291657324859397</v>
      </c>
      <c r="K535" s="317">
        <v>1.1627842077639383</v>
      </c>
      <c r="L535" s="317">
        <v>1.19524492548467</v>
      </c>
      <c r="M535" s="317">
        <v>1.2262651216587917</v>
      </c>
      <c r="N535" s="317">
        <v>1.2561826423641422</v>
      </c>
      <c r="O535" s="317">
        <v>1.2857753683735353</v>
      </c>
    </row>
    <row r="536" outlineLevel="2" collapsed="1" hidden="1">
      <c r="B536" s="310" t="s">
        <v>51</v>
      </c>
    </row>
    <row r="537" outlineLevel="2" collapsed="1" hidden="1">
      <c r="B537" s="311" t="s">
        <v>22</v>
      </c>
      <c r="C537" s="301"/>
      <c r="D537" s="301">
        <v>3886</v>
      </c>
      <c r="E537" s="301">
        <v>3886</v>
      </c>
      <c r="F537" s="301">
        <v>3886</v>
      </c>
      <c r="G537" s="301">
        <v>3886</v>
      </c>
      <c r="H537" s="301">
        <v>3886</v>
      </c>
      <c r="I537" s="301">
        <v>3886</v>
      </c>
      <c r="J537" s="301">
        <v>3886</v>
      </c>
      <c r="K537" s="301">
        <v>3886</v>
      </c>
      <c r="L537" s="301">
        <v>3886</v>
      </c>
      <c r="M537" s="301">
        <v>3886</v>
      </c>
      <c r="N537" s="301">
        <v>3886</v>
      </c>
      <c r="O537" s="301">
        <v>3886</v>
      </c>
    </row>
    <row r="538" outlineLevel="2" collapsed="1" hidden="1">
      <c r="B538" s="311" t="s">
        <v>23</v>
      </c>
      <c r="C538" s="301"/>
      <c r="D538" s="301">
        <v>4.8821852062217594</v>
      </c>
      <c r="E538" s="301">
        <v>5.0340878991270523</v>
      </c>
      <c r="F538" s="301">
        <v>5.1882541401742621</v>
      </c>
      <c r="G538" s="301">
        <v>5.3406302775505443</v>
      </c>
      <c r="H538" s="301">
        <v>5.4893162605547259</v>
      </c>
      <c r="I538" s="301">
        <v>5.6333898388148276</v>
      </c>
      <c r="J538" s="301">
        <v>5.7723731606885256</v>
      </c>
      <c r="K538" s="301">
        <v>5.9059907988129057</v>
      </c>
      <c r="L538" s="301">
        <v>6.0340599718118266</v>
      </c>
      <c r="M538" s="301">
        <v>6.1547333645475835</v>
      </c>
      <c r="N538" s="301">
        <v>6.2664364618150525</v>
      </c>
      <c r="O538" s="301">
        <v>6.3694279721404472</v>
      </c>
    </row>
    <row r="539" outlineLevel="2" collapsed="1" hidden="1">
      <c r="B539" s="312" t="s">
        <v>30</v>
      </c>
      <c r="C539" s="301"/>
      <c r="D539" s="301">
        <v>2.7202000000000455</v>
      </c>
      <c r="E539" s="301">
        <v>2.7201999999999762</v>
      </c>
      <c r="F539" s="301">
        <v>2.7202000000000308</v>
      </c>
      <c r="G539" s="301">
        <v>2.7201999999999877</v>
      </c>
      <c r="H539" s="301">
        <v>2.7201999999999344</v>
      </c>
      <c r="I539" s="301">
        <v>2.7202000000000126</v>
      </c>
      <c r="J539" s="301">
        <v>2.7201999999999265</v>
      </c>
      <c r="K539" s="301">
        <v>2.7202000000000042</v>
      </c>
      <c r="L539" s="301">
        <v>2.7202000000000486</v>
      </c>
      <c r="M539" s="301">
        <v>2.7202000000001045</v>
      </c>
      <c r="N539" s="301">
        <v>2.7201999999999176</v>
      </c>
      <c r="O539" s="301">
        <v>2.720200000000105</v>
      </c>
    </row>
    <row r="540" outlineLevel="2" collapsed="1" hidden="1">
      <c r="B540" s="312" t="s">
        <v>31</v>
      </c>
      <c r="C540" s="313"/>
      <c r="D540" s="313">
        <v>1.507622812008778</v>
      </c>
      <c r="E540" s="313">
        <v>1.5545304886650702</v>
      </c>
      <c r="F540" s="313">
        <v>1.6021371508515476</v>
      </c>
      <c r="G540" s="313">
        <v>1.6491910275503483</v>
      </c>
      <c r="H540" s="313">
        <v>1.6951053815403168</v>
      </c>
      <c r="I540" s="313">
        <v>1.7395954211471418</v>
      </c>
      <c r="J540" s="313">
        <v>1.7825135853901779</v>
      </c>
      <c r="K540" s="313">
        <v>1.8237748220729506</v>
      </c>
      <c r="L540" s="313">
        <v>1.8633226881559937</v>
      </c>
      <c r="M540" s="313">
        <v>1.9005867312035771</v>
      </c>
      <c r="N540" s="313">
        <v>1.9350807396237937</v>
      </c>
      <c r="O540" s="313">
        <v>1.9668846028225777</v>
      </c>
    </row>
    <row r="541" outlineLevel="2" collapsed="1" hidden="1">
      <c r="B541" s="312" t="s">
        <v>46</v>
      </c>
      <c r="C541" s="301"/>
      <c r="D541" s="301">
        <v>158.48397025153318</v>
      </c>
      <c r="E541" s="301">
        <v>156.90956180728168</v>
      </c>
      <c r="F541" s="301">
        <v>155.3448926546302</v>
      </c>
      <c r="G541" s="301">
        <v>153.65750761221793</v>
      </c>
      <c r="H541" s="301">
        <v>151.85679295108031</v>
      </c>
      <c r="I541" s="301">
        <v>149.9572300224016</v>
      </c>
      <c r="J541" s="301">
        <v>147.96765301912518</v>
      </c>
      <c r="K541" s="301">
        <v>145.89547736600838</v>
      </c>
      <c r="L541" s="301">
        <v>143.74883332251162</v>
      </c>
      <c r="M541" s="301">
        <v>141.47114405480252</v>
      </c>
      <c r="N541" s="301">
        <v>139.01690056186087</v>
      </c>
      <c r="O541" s="301">
        <v>136.43231740401666</v>
      </c>
    </row>
    <row r="542" outlineLevel="2" collapsed="1" hidden="1">
      <c r="B542" s="312" t="s">
        <v>36</v>
      </c>
      <c r="C542" s="301"/>
      <c r="D542" s="301">
        <v>3727.5160297484681</v>
      </c>
      <c r="E542" s="301">
        <v>3729.0904381927294</v>
      </c>
      <c r="F542" s="301">
        <v>3730.6551073453697</v>
      </c>
      <c r="G542" s="301">
        <v>3732.3424923877656</v>
      </c>
      <c r="H542" s="301">
        <v>3734.1432070489318</v>
      </c>
      <c r="I542" s="301">
        <v>3736.04276997759</v>
      </c>
      <c r="J542" s="301">
        <v>3738.0323469808841</v>
      </c>
      <c r="K542" s="301">
        <v>3740.1045226339843</v>
      </c>
      <c r="L542" s="301">
        <v>3742.2511666774976</v>
      </c>
      <c r="M542" s="301">
        <v>3744.5288559451956</v>
      </c>
      <c r="N542" s="301">
        <v>3746.9830994381232</v>
      </c>
      <c r="O542" s="301">
        <v>3749.5676825960036</v>
      </c>
    </row>
    <row r="543" outlineLevel="2" collapsed="1" hidden="1">
      <c r="B543" s="312" t="s">
        <v>47</v>
      </c>
      <c r="C543" s="301"/>
      <c r="D543" s="301">
        <v>158.48397025153182</v>
      </c>
      <c r="E543" s="301">
        <v>156.90956180727062</v>
      </c>
      <c r="F543" s="301">
        <v>155.34489265463034</v>
      </c>
      <c r="G543" s="301">
        <v>153.65750761223444</v>
      </c>
      <c r="H543" s="301">
        <v>151.85679295106837</v>
      </c>
      <c r="I543" s="301">
        <v>149.95723002240993</v>
      </c>
      <c r="J543" s="301">
        <v>147.9676530191158</v>
      </c>
      <c r="K543" s="301">
        <v>145.89547736601577</v>
      </c>
      <c r="L543" s="301">
        <v>143.74883332250221</v>
      </c>
      <c r="M543" s="301">
        <v>141.47114405480446</v>
      </c>
      <c r="N543" s="301">
        <v>139.01690056187658</v>
      </c>
      <c r="O543" s="301">
        <v>136.43231740399637</v>
      </c>
    </row>
    <row r="544" outlineLevel="2" collapsed="1" hidden="1">
      <c r="B544" s="312" t="s">
        <v>50</v>
      </c>
      <c r="C544" s="313"/>
      <c r="D544" s="313">
        <v>1.5545304886650704</v>
      </c>
      <c r="E544" s="313">
        <v>1.6021371508515478</v>
      </c>
      <c r="F544" s="313">
        <v>1.6491910275503479</v>
      </c>
      <c r="G544" s="313">
        <v>1.6951053815403165</v>
      </c>
      <c r="H544" s="313">
        <v>1.7395954211471418</v>
      </c>
      <c r="I544" s="313">
        <v>1.7825135853901779</v>
      </c>
      <c r="J544" s="313">
        <v>1.8237748220729519</v>
      </c>
      <c r="K544" s="313">
        <v>1.8633226881559939</v>
      </c>
      <c r="L544" s="313">
        <v>1.9005867312035776</v>
      </c>
      <c r="M544" s="313">
        <v>1.9350807396237937</v>
      </c>
      <c r="N544" s="313">
        <v>1.9668846028225782</v>
      </c>
      <c r="O544" s="313">
        <v>1.9970717250524384</v>
      </c>
    </row>
    <row r="545" outlineLevel="2" collapsed="1" hidden="1">
      <c r="B545" s="310" t="s">
        <v>52</v>
      </c>
    </row>
    <row r="546" outlineLevel="2" collapsed="1" hidden="1">
      <c r="B546" s="314" t="s">
        <v>22</v>
      </c>
      <c r="C546" s="315"/>
      <c r="D546" s="315">
        <v>41278</v>
      </c>
      <c r="E546" s="315">
        <v>41278</v>
      </c>
      <c r="F546" s="315">
        <v>41278</v>
      </c>
      <c r="G546" s="315">
        <v>41278</v>
      </c>
      <c r="H546" s="315">
        <v>41278</v>
      </c>
      <c r="I546" s="315">
        <v>41278</v>
      </c>
      <c r="J546" s="315">
        <v>41278</v>
      </c>
      <c r="K546" s="315">
        <v>41278</v>
      </c>
      <c r="L546" s="315">
        <v>41278</v>
      </c>
      <c r="M546" s="315">
        <v>41278</v>
      </c>
      <c r="N546" s="315">
        <v>41278</v>
      </c>
      <c r="O546" s="315">
        <v>41278</v>
      </c>
    </row>
    <row r="547" outlineLevel="2" collapsed="1" hidden="1">
      <c r="B547" s="314" t="s">
        <v>23</v>
      </c>
      <c r="C547" s="315"/>
      <c r="D547" s="315">
        <v>25.05627973448405</v>
      </c>
      <c r="E547" s="315">
        <v>25.460905513839386</v>
      </c>
      <c r="F547" s="315">
        <v>25.85008685030806</v>
      </c>
      <c r="G547" s="315">
        <v>26.22928313340222</v>
      </c>
      <c r="H547" s="315">
        <v>26.601072640375545</v>
      </c>
      <c r="I547" s="315">
        <v>26.966579308678714</v>
      </c>
      <c r="J547" s="315">
        <v>27.326193195105414</v>
      </c>
      <c r="K547" s="315">
        <v>27.679934283338351</v>
      </c>
      <c r="L547" s="315">
        <v>28.027636197387903</v>
      </c>
      <c r="M547" s="315">
        <v>28.366221184582823</v>
      </c>
      <c r="N547" s="315">
        <v>28.692759981006581</v>
      </c>
      <c r="O547" s="315">
        <v>29.0100131081215</v>
      </c>
    </row>
    <row r="548" outlineLevel="2" collapsed="1" hidden="1">
      <c r="B548" s="316" t="s">
        <v>30</v>
      </c>
      <c r="C548" s="315"/>
      <c r="D548" s="315">
        <v>49.533600000000071</v>
      </c>
      <c r="E548" s="315">
        <v>49.533599999999986</v>
      </c>
      <c r="F548" s="315">
        <v>49.533600000000064</v>
      </c>
      <c r="G548" s="315">
        <v>49.533600000000042</v>
      </c>
      <c r="H548" s="315">
        <v>49.53359999999995</v>
      </c>
      <c r="I548" s="315">
        <v>49.533600000000057</v>
      </c>
      <c r="J548" s="315">
        <v>49.533599999999943</v>
      </c>
      <c r="K548" s="315">
        <v>49.533600000000028</v>
      </c>
      <c r="L548" s="315">
        <v>49.5336</v>
      </c>
      <c r="M548" s="315">
        <v>49.533599999999886</v>
      </c>
      <c r="N548" s="315">
        <v>49.533600000000028</v>
      </c>
      <c r="O548" s="315">
        <v>49.533599999999964</v>
      </c>
    </row>
    <row r="549" outlineLevel="2" collapsed="1" hidden="1">
      <c r="B549" s="316" t="s">
        <v>31</v>
      </c>
      <c r="C549" s="317"/>
      <c r="D549" s="317">
        <v>0.7284155162890853</v>
      </c>
      <c r="E549" s="317">
        <v>0.74017846350615979</v>
      </c>
      <c r="F549" s="317">
        <v>0.75149242260694971</v>
      </c>
      <c r="G549" s="317">
        <v>0.76251610446442808</v>
      </c>
      <c r="H549" s="317">
        <v>0.77332446263023047</v>
      </c>
      <c r="I549" s="317">
        <v>0.78395017128771871</v>
      </c>
      <c r="J549" s="317">
        <v>0.79440456984656471</v>
      </c>
      <c r="K549" s="317">
        <v>0.80468823925592381</v>
      </c>
      <c r="L549" s="317">
        <v>0.81479634277013135</v>
      </c>
      <c r="M549" s="317">
        <v>0.8246394064998156</v>
      </c>
      <c r="N549" s="317">
        <v>0.83413227329831618</v>
      </c>
      <c r="O549" s="317">
        <v>0.84335519477072041</v>
      </c>
    </row>
    <row r="550" outlineLevel="2" collapsed="1" hidden="1">
      <c r="B550" s="316" t="s">
        <v>46</v>
      </c>
      <c r="C550" s="315"/>
      <c r="D550" s="315">
        <v>1068.4528988443594</v>
      </c>
      <c r="E550" s="315">
        <v>1064.6572743055986</v>
      </c>
      <c r="F550" s="315">
        <v>1061.2516855670483</v>
      </c>
      <c r="G550" s="315">
        <v>1057.6884799325915</v>
      </c>
      <c r="H550" s="315">
        <v>1053.9612109844175</v>
      </c>
      <c r="I550" s="315">
        <v>1050.0371204936562</v>
      </c>
      <c r="J550" s="315">
        <v>1045.8903484839207</v>
      </c>
      <c r="K550" s="315">
        <v>1041.4975492037029</v>
      </c>
      <c r="L550" s="315">
        <v>1036.8355383827184</v>
      </c>
      <c r="M550" s="315">
        <v>1031.659946244913</v>
      </c>
      <c r="N550" s="315">
        <v>1025.7373999926506</v>
      </c>
      <c r="O550" s="315">
        <v>1019.0821822356443</v>
      </c>
    </row>
    <row r="551" outlineLevel="2" collapsed="1" hidden="1">
      <c r="B551" s="316" t="s">
        <v>36</v>
      </c>
      <c r="C551" s="315"/>
      <c r="D551" s="315">
        <v>40209.547101155651</v>
      </c>
      <c r="E551" s="315">
        <v>40213.3427256944</v>
      </c>
      <c r="F551" s="315">
        <v>40216.748314433</v>
      </c>
      <c r="G551" s="315">
        <v>40220.311520067487</v>
      </c>
      <c r="H551" s="315">
        <v>40224.038789015518</v>
      </c>
      <c r="I551" s="315">
        <v>40227.962879506362</v>
      </c>
      <c r="J551" s="315">
        <v>40232.109651516075</v>
      </c>
      <c r="K551" s="315">
        <v>40236.502450796339</v>
      </c>
      <c r="L551" s="315">
        <v>40241.164461617307</v>
      </c>
      <c r="M551" s="315">
        <v>40246.340053755033</v>
      </c>
      <c r="N551" s="315">
        <v>40252.262600007416</v>
      </c>
      <c r="O551" s="315">
        <v>40258.9178177642</v>
      </c>
    </row>
    <row r="552" outlineLevel="2" collapsed="1" hidden="1">
      <c r="B552" s="316" t="s">
        <v>47</v>
      </c>
      <c r="C552" s="315"/>
      <c r="D552" s="315">
        <v>1068.4528988443465</v>
      </c>
      <c r="E552" s="315">
        <v>1064.6572743056045</v>
      </c>
      <c r="F552" s="315">
        <v>1061.251685566999</v>
      </c>
      <c r="G552" s="315">
        <v>1057.6884799325094</v>
      </c>
      <c r="H552" s="315">
        <v>1053.9612109844834</v>
      </c>
      <c r="I552" s="315">
        <v>1050.0371204936355</v>
      </c>
      <c r="J552" s="315">
        <v>1045.8903484839275</v>
      </c>
      <c r="K552" s="315">
        <v>1041.497549203664</v>
      </c>
      <c r="L552" s="315">
        <v>1036.835538382694</v>
      </c>
      <c r="M552" s="315">
        <v>1031.65994624497</v>
      </c>
      <c r="N552" s="315">
        <v>1025.7373999925851</v>
      </c>
      <c r="O552" s="315">
        <v>1019.0821822357997</v>
      </c>
    </row>
    <row r="553" outlineLevel="2" collapsed="1" hidden="1">
      <c r="B553" s="316" t="s">
        <v>53</v>
      </c>
      <c r="C553" s="317"/>
      <c r="D553" s="317">
        <v>0.74017846350615946</v>
      </c>
      <c r="E553" s="317">
        <v>0.75149242260694948</v>
      </c>
      <c r="F553" s="317">
        <v>0.76251610446442808</v>
      </c>
      <c r="G553" s="317">
        <v>0.77332446263023036</v>
      </c>
      <c r="H553" s="317">
        <v>0.78395017128771893</v>
      </c>
      <c r="I553" s="317">
        <v>0.7944045698465646</v>
      </c>
      <c r="J553" s="317">
        <v>0.80468823925592392</v>
      </c>
      <c r="K553" s="317">
        <v>0.81479634277013124</v>
      </c>
      <c r="L553" s="317">
        <v>0.82463940649981593</v>
      </c>
      <c r="M553" s="317">
        <v>0.83413227329831641</v>
      </c>
      <c r="N553" s="317">
        <v>0.84335519477072063</v>
      </c>
      <c r="O553" s="317">
        <v>0.8525280258478336</v>
      </c>
    </row>
    <row r="554" outlineLevel="2" collapsed="1" hidden="1">
      <c r="B554" s="310" t="s">
        <v>54</v>
      </c>
    </row>
    <row r="555" outlineLevel="2" collapsed="1" hidden="1">
      <c r="B555" s="311" t="s">
        <v>22</v>
      </c>
      <c r="C555" s="301"/>
      <c r="D555" s="301">
        <v>25416</v>
      </c>
      <c r="E555" s="301">
        <v>25416</v>
      </c>
      <c r="F555" s="301">
        <v>25416</v>
      </c>
      <c r="G555" s="301">
        <v>25416</v>
      </c>
      <c r="H555" s="301">
        <v>25416</v>
      </c>
      <c r="I555" s="301">
        <v>25416</v>
      </c>
      <c r="J555" s="301">
        <v>25416</v>
      </c>
      <c r="K555" s="301">
        <v>25416</v>
      </c>
      <c r="L555" s="301">
        <v>25416</v>
      </c>
      <c r="M555" s="301">
        <v>25416</v>
      </c>
      <c r="N555" s="301">
        <v>25416</v>
      </c>
      <c r="O555" s="301">
        <v>25416</v>
      </c>
    </row>
    <row r="556" outlineLevel="2" collapsed="1" hidden="1">
      <c r="B556" s="311" t="s">
        <v>23</v>
      </c>
      <c r="C556" s="301"/>
      <c r="D556" s="301">
        <v>0</v>
      </c>
      <c r="E556" s="301">
        <v>0</v>
      </c>
      <c r="F556" s="301">
        <v>0</v>
      </c>
      <c r="G556" s="301">
        <v>0</v>
      </c>
      <c r="H556" s="301">
        <v>0</v>
      </c>
      <c r="I556" s="301">
        <v>0</v>
      </c>
      <c r="J556" s="301">
        <v>0</v>
      </c>
      <c r="K556" s="301">
        <v>0</v>
      </c>
      <c r="L556" s="301">
        <v>0</v>
      </c>
      <c r="M556" s="301">
        <v>0</v>
      </c>
      <c r="N556" s="301">
        <v>0</v>
      </c>
      <c r="O556" s="301">
        <v>0</v>
      </c>
    </row>
    <row r="557" outlineLevel="2" collapsed="1" hidden="1">
      <c r="B557" s="312" t="s">
        <v>30</v>
      </c>
      <c r="C557" s="301"/>
      <c r="D557" s="301">
        <v>53.373599999999946</v>
      </c>
      <c r="E557" s="301">
        <v>53.373599999999918</v>
      </c>
      <c r="F557" s="301">
        <v>53.373599999999925</v>
      </c>
      <c r="G557" s="301">
        <v>53.37360000000016</v>
      </c>
      <c r="H557" s="301">
        <v>53.373599999999996</v>
      </c>
      <c r="I557" s="301">
        <v>53.373599999999826</v>
      </c>
      <c r="J557" s="301">
        <v>53.373599999999961</v>
      </c>
      <c r="K557" s="301">
        <v>53.373599999999904</v>
      </c>
      <c r="L557" s="301">
        <v>53.373600000000131</v>
      </c>
      <c r="M557" s="301">
        <v>53.3735999999999</v>
      </c>
      <c r="N557" s="301">
        <v>53.373599999999904</v>
      </c>
      <c r="O557" s="301">
        <v>53.37360000000006</v>
      </c>
    </row>
    <row r="558" outlineLevel="2" collapsed="1" hidden="1">
      <c r="B558" s="312" t="s">
        <v>46</v>
      </c>
      <c r="C558" s="301"/>
      <c r="D558" s="301">
        <v>754.93753226695333</v>
      </c>
      <c r="E558" s="301">
        <v>754.93753226695389</v>
      </c>
      <c r="F558" s="301">
        <v>754.9375322669531</v>
      </c>
      <c r="G558" s="301">
        <v>754.93753226695583</v>
      </c>
      <c r="H558" s="301">
        <v>754.93753226695492</v>
      </c>
      <c r="I558" s="301">
        <v>754.93753226695219</v>
      </c>
      <c r="J558" s="301">
        <v>754.93753226695253</v>
      </c>
      <c r="K558" s="301">
        <v>754.9375322669523</v>
      </c>
      <c r="L558" s="301">
        <v>754.93753226695526</v>
      </c>
      <c r="M558" s="301">
        <v>754.93753226695139</v>
      </c>
      <c r="N558" s="301">
        <v>754.93753226695264</v>
      </c>
      <c r="O558" s="301">
        <v>754.937532266955</v>
      </c>
    </row>
    <row r="559" outlineLevel="2" collapsed="1" hidden="1">
      <c r="B559" s="312" t="s">
        <v>47</v>
      </c>
      <c r="C559" s="301"/>
      <c r="D559" s="301">
        <v>754.93753226693343</v>
      </c>
      <c r="E559" s="301">
        <v>754.937532266967</v>
      </c>
      <c r="F559" s="301">
        <v>754.937532267034</v>
      </c>
      <c r="G559" s="301">
        <v>754.93753226692979</v>
      </c>
      <c r="H559" s="301">
        <v>754.93753226685521</v>
      </c>
      <c r="I559" s="301">
        <v>754.93753226697072</v>
      </c>
      <c r="J559" s="301">
        <v>754.93753226694093</v>
      </c>
      <c r="K559" s="301">
        <v>754.93753226708623</v>
      </c>
      <c r="L559" s="301">
        <v>754.93753226683293</v>
      </c>
      <c r="M559" s="301">
        <v>754.93753226697822</v>
      </c>
      <c r="N559" s="301">
        <v>754.93753226700051</v>
      </c>
      <c r="O559" s="301">
        <v>754.93753226695583</v>
      </c>
    </row>
    <row r="560" outlineLevel="2" collapsed="1" hidden="1">
      <c r="B560" s="310" t="s">
        <v>55</v>
      </c>
    </row>
    <row r="561" outlineLevel="2" collapsed="1" hidden="1">
      <c r="B561" s="314" t="s">
        <v>22</v>
      </c>
      <c r="C561" s="315"/>
      <c r="D561" s="315">
        <v>381</v>
      </c>
      <c r="E561" s="315">
        <v>381</v>
      </c>
      <c r="F561" s="315">
        <v>381</v>
      </c>
      <c r="G561" s="315">
        <v>381</v>
      </c>
      <c r="H561" s="315">
        <v>381</v>
      </c>
      <c r="I561" s="315">
        <v>381</v>
      </c>
      <c r="J561" s="315">
        <v>381</v>
      </c>
      <c r="K561" s="315">
        <v>381</v>
      </c>
      <c r="L561" s="315">
        <v>381</v>
      </c>
      <c r="M561" s="315">
        <v>381</v>
      </c>
      <c r="N561" s="315">
        <v>381</v>
      </c>
      <c r="O561" s="315">
        <v>381</v>
      </c>
    </row>
    <row r="562" outlineLevel="2" collapsed="1" hidden="1">
      <c r="B562" s="314" t="s">
        <v>23</v>
      </c>
      <c r="C562" s="315"/>
      <c r="D562" s="315">
        <v>0</v>
      </c>
      <c r="E562" s="315">
        <v>0</v>
      </c>
      <c r="F562" s="315">
        <v>0</v>
      </c>
      <c r="G562" s="315">
        <v>0</v>
      </c>
      <c r="H562" s="315">
        <v>0</v>
      </c>
      <c r="I562" s="315">
        <v>0</v>
      </c>
      <c r="J562" s="315">
        <v>0</v>
      </c>
      <c r="K562" s="315">
        <v>0</v>
      </c>
      <c r="L562" s="315">
        <v>0</v>
      </c>
      <c r="M562" s="315">
        <v>0</v>
      </c>
      <c r="N562" s="315">
        <v>0</v>
      </c>
      <c r="O562" s="315">
        <v>0</v>
      </c>
    </row>
    <row r="563" outlineLevel="2" collapsed="1" hidden="1">
      <c r="B563" s="310" t="s">
        <v>56</v>
      </c>
    </row>
    <row r="564" outlineLevel="2" collapsed="1" hidden="1">
      <c r="B564" s="311" t="s">
        <v>22</v>
      </c>
      <c r="C564" s="301"/>
      <c r="D564" s="301">
        <v>4199.004</v>
      </c>
      <c r="E564" s="301">
        <v>4199.004</v>
      </c>
      <c r="F564" s="301">
        <v>4199.004</v>
      </c>
      <c r="G564" s="301">
        <v>4199.004</v>
      </c>
      <c r="H564" s="301">
        <v>4199.004</v>
      </c>
      <c r="I564" s="301">
        <v>4199.004</v>
      </c>
      <c r="J564" s="301">
        <v>4199.004</v>
      </c>
      <c r="K564" s="301">
        <v>4199.004</v>
      </c>
      <c r="L564" s="301">
        <v>4199.004</v>
      </c>
      <c r="M564" s="301">
        <v>4199.004</v>
      </c>
      <c r="N564" s="301">
        <v>4199.004</v>
      </c>
      <c r="O564" s="301">
        <v>4199.004</v>
      </c>
    </row>
    <row r="565" outlineLevel="2" collapsed="1" hidden="1">
      <c r="B565" s="311" t="s">
        <v>23</v>
      </c>
      <c r="C565" s="301"/>
      <c r="D565" s="301">
        <v>20.849697037948783</v>
      </c>
      <c r="E565" s="301">
        <v>20.966868058777642</v>
      </c>
      <c r="F565" s="301">
        <v>20.663416616896054</v>
      </c>
      <c r="G565" s="301">
        <v>20.591320917325156</v>
      </c>
      <c r="H565" s="301">
        <v>20.466068243911291</v>
      </c>
      <c r="I565" s="301">
        <v>20.346882030097618</v>
      </c>
      <c r="J565" s="301">
        <v>20.231955642024126</v>
      </c>
      <c r="K565" s="301">
        <v>20.1140874152258</v>
      </c>
      <c r="L565" s="301">
        <v>19.993119554860453</v>
      </c>
      <c r="M565" s="301">
        <v>19.868588774058022</v>
      </c>
      <c r="N565" s="301">
        <v>19.717816205164077</v>
      </c>
      <c r="O565" s="301">
        <v>19.560905005075433</v>
      </c>
    </row>
    <row r="566" outlineLevel="2" collapsed="1" hidden="1">
      <c r="B566" s="312" t="s">
        <v>31</v>
      </c>
      <c r="C566" s="313"/>
      <c r="D566" s="313">
        <v>5.9584693049919792</v>
      </c>
      <c r="E566" s="313">
        <v>5.9919546803320909</v>
      </c>
      <c r="F566" s="313">
        <v>5.9052337031056092</v>
      </c>
      <c r="G566" s="313">
        <v>5.8846300457894749</v>
      </c>
      <c r="H566" s="313">
        <v>5.8488350791505672</v>
      </c>
      <c r="I566" s="313">
        <v>5.8147737978142295</v>
      </c>
      <c r="J566" s="313">
        <v>5.7819298982399037</v>
      </c>
      <c r="K566" s="313">
        <v>5.7482452739437635</v>
      </c>
      <c r="L566" s="313">
        <v>5.7136748299912412</v>
      </c>
      <c r="M566" s="313">
        <v>5.6780861673076819</v>
      </c>
      <c r="N566" s="313">
        <v>5.6349980724469164</v>
      </c>
      <c r="O566" s="313">
        <v>5.5901556669368544</v>
      </c>
    </row>
    <row r="567" outlineLevel="2" collapsed="1" hidden="1">
      <c r="B567" s="312" t="s">
        <v>57</v>
      </c>
      <c r="C567" s="301"/>
      <c r="D567" s="301">
        <v>333.333</v>
      </c>
      <c r="E567" s="301">
        <v>666.666</v>
      </c>
      <c r="F567" s="301">
        <v>666.666</v>
      </c>
      <c r="G567" s="301">
        <v>666.666</v>
      </c>
      <c r="H567" s="301">
        <v>666.666</v>
      </c>
      <c r="I567" s="301">
        <v>666.666</v>
      </c>
      <c r="J567" s="301">
        <v>666.666</v>
      </c>
      <c r="K567" s="301">
        <v>666.666</v>
      </c>
      <c r="L567" s="301">
        <v>666.666</v>
      </c>
      <c r="M567" s="301">
        <v>666.666</v>
      </c>
      <c r="N567" s="301">
        <v>666.666</v>
      </c>
      <c r="O567" s="301">
        <v>666.666</v>
      </c>
    </row>
    <row r="568" outlineLevel="2" collapsed="1" hidden="1">
      <c r="B568" s="312" t="s">
        <v>36</v>
      </c>
      <c r="C568" s="301"/>
      <c r="D568" s="301">
        <v>3865.671</v>
      </c>
      <c r="E568" s="301">
        <v>3532.338</v>
      </c>
      <c r="F568" s="301">
        <v>3532.338</v>
      </c>
      <c r="G568" s="301">
        <v>3532.338</v>
      </c>
      <c r="H568" s="301">
        <v>3532.338</v>
      </c>
      <c r="I568" s="301">
        <v>3532.338</v>
      </c>
      <c r="J568" s="301">
        <v>3532.338</v>
      </c>
      <c r="K568" s="301">
        <v>3532.338</v>
      </c>
      <c r="L568" s="301">
        <v>3532.338</v>
      </c>
      <c r="M568" s="301">
        <v>3532.338</v>
      </c>
      <c r="N568" s="301">
        <v>3532.338</v>
      </c>
      <c r="O568" s="301">
        <v>3532.338</v>
      </c>
    </row>
    <row r="569" outlineLevel="2" collapsed="1" hidden="1">
      <c r="B569" s="312" t="s">
        <v>58</v>
      </c>
      <c r="C569" s="301"/>
      <c r="D569" s="301">
        <v>333.333</v>
      </c>
      <c r="E569" s="301">
        <v>666.666</v>
      </c>
      <c r="F569" s="301">
        <v>666.666</v>
      </c>
      <c r="G569" s="301">
        <v>666.666</v>
      </c>
      <c r="H569" s="301">
        <v>666.666</v>
      </c>
      <c r="I569" s="301">
        <v>666.666</v>
      </c>
      <c r="J569" s="301">
        <v>666.666</v>
      </c>
      <c r="K569" s="301">
        <v>666.666</v>
      </c>
      <c r="L569" s="301">
        <v>666.666</v>
      </c>
      <c r="M569" s="301">
        <v>666.666</v>
      </c>
      <c r="N569" s="301">
        <v>666.666</v>
      </c>
      <c r="O569" s="301">
        <v>666.666</v>
      </c>
    </row>
    <row r="570" outlineLevel="2" collapsed="1" hidden="1">
      <c r="B570" s="312" t="s">
        <v>59</v>
      </c>
      <c r="C570" s="313"/>
      <c r="D570" s="313">
        <v>5.9214285528</v>
      </c>
      <c r="E570" s="313">
        <v>5.8792404036</v>
      </c>
      <c r="F570" s="313">
        <v>5.9563101558</v>
      </c>
      <c r="G570" s="313">
        <v>5.9298190818000007</v>
      </c>
      <c r="H570" s="313">
        <v>5.9010214476</v>
      </c>
      <c r="I570" s="313">
        <v>5.8743050754</v>
      </c>
      <c r="J570" s="313">
        <v>5.8462746144</v>
      </c>
      <c r="K570" s="313">
        <v>5.8146830274</v>
      </c>
      <c r="L570" s="313">
        <v>5.7840873096</v>
      </c>
      <c r="M570" s="313">
        <v>5.7120860712</v>
      </c>
      <c r="N570" s="313">
        <v>5.6383998912</v>
      </c>
      <c r="O570" s="313">
        <v>5.5644957474</v>
      </c>
    </row>
    <row r="572">
      <c r="B572" s="296" t="s">
        <v>64</v>
      </c>
      <c r="C572" s="296"/>
      <c r="D572" s="297"/>
      <c r="E572" s="297"/>
      <c r="F572" s="297"/>
      <c r="G572" s="297"/>
      <c r="H572" s="297"/>
      <c r="I572" s="297"/>
      <c r="J572" s="297"/>
      <c r="K572" s="297"/>
      <c r="L572" s="297"/>
      <c r="M572" s="297"/>
      <c r="N572" s="297"/>
      <c r="O572" s="297"/>
    </row>
    <row r="573">
      <c r="B573" s="299" t="s">
        <v>5</v>
      </c>
      <c r="C573" s="301"/>
      <c r="D573" s="301">
        <v>677.50101927010132</v>
      </c>
      <c r="E573" s="301">
        <v>682.7492301139805</v>
      </c>
      <c r="F573" s="301">
        <v>688.11182149779279</v>
      </c>
      <c r="G573" s="301">
        <v>693.02091093568879</v>
      </c>
      <c r="H573" s="301">
        <v>696.322875204637</v>
      </c>
      <c r="I573" s="301">
        <v>701.58777445349426</v>
      </c>
      <c r="J573" s="301">
        <v>704.6418561854789</v>
      </c>
      <c r="K573" s="301">
        <v>705.44120235456262</v>
      </c>
      <c r="L573" s="301">
        <v>723.92092528924786</v>
      </c>
      <c r="M573" s="301">
        <v>727.04827697514168</v>
      </c>
      <c r="N573" s="301">
        <v>730.02564529471067</v>
      </c>
      <c r="O573" s="301">
        <v>732.778486374538</v>
      </c>
    </row>
    <row r="574">
      <c r="B574" s="299" t="s">
        <v>7</v>
      </c>
      <c r="C574" s="301"/>
      <c r="D574" s="301">
        <v>223.21960401769019</v>
      </c>
      <c r="E574" s="301">
        <v>224.87557472286076</v>
      </c>
      <c r="F574" s="301">
        <v>226.04023843202847</v>
      </c>
      <c r="G574" s="301">
        <v>227.43647814394851</v>
      </c>
      <c r="H574" s="301">
        <v>228.66605133827261</v>
      </c>
      <c r="I574" s="301">
        <v>229.69790742754398</v>
      </c>
      <c r="J574" s="301">
        <v>230.59253251757269</v>
      </c>
      <c r="K574" s="301">
        <v>231.38015334512411</v>
      </c>
      <c r="L574" s="301">
        <v>232.09574867002843</v>
      </c>
      <c r="M574" s="301">
        <v>232.75341953397017</v>
      </c>
      <c r="N574" s="301">
        <v>233.33327545436146</v>
      </c>
      <c r="O574" s="301">
        <v>233.86456528717989</v>
      </c>
    </row>
    <row r="575">
      <c r="B575" s="302" t="s">
        <v>8</v>
      </c>
      <c r="C575" s="303"/>
      <c r="D575" s="303">
        <v>454.28141525241114</v>
      </c>
      <c r="E575" s="303">
        <v>457.87365539111971</v>
      </c>
      <c r="F575" s="303">
        <v>462.0715830657644</v>
      </c>
      <c r="G575" s="303">
        <v>465.58443279174031</v>
      </c>
      <c r="H575" s="303">
        <v>467.65682386636433</v>
      </c>
      <c r="I575" s="303">
        <v>471.88986702595025</v>
      </c>
      <c r="J575" s="303">
        <v>474.04932366790615</v>
      </c>
      <c r="K575" s="303">
        <v>474.06104900943848</v>
      </c>
      <c r="L575" s="303">
        <v>491.82517661921946</v>
      </c>
      <c r="M575" s="303">
        <v>494.29485744117153</v>
      </c>
      <c r="N575" s="303">
        <v>496.69236984034922</v>
      </c>
      <c r="O575" s="303">
        <v>498.91392108735812</v>
      </c>
    </row>
    <row r="576" outlineLevel="1">
      <c r="B576" s="298" t="s">
        <v>9</v>
      </c>
      <c r="C576" s="301"/>
      <c r="D576" s="301">
        <v>327.33006607674622</v>
      </c>
      <c r="E576" s="301">
        <v>327.32978822433222</v>
      </c>
      <c r="F576" s="301">
        <v>327.32923635296532</v>
      </c>
      <c r="G576" s="301">
        <v>327.32898152708094</v>
      </c>
      <c r="H576" s="301">
        <v>327.32855075051623</v>
      </c>
      <c r="I576" s="301">
        <v>327.32838562607674</v>
      </c>
      <c r="J576" s="301">
        <v>327.32809350590293</v>
      </c>
      <c r="K576" s="301">
        <v>327.32798754856594</v>
      </c>
      <c r="L576" s="301">
        <v>327.32769945663318</v>
      </c>
      <c r="M576" s="301">
        <v>327.32763756500754</v>
      </c>
      <c r="N576" s="301">
        <v>327.3274682885384</v>
      </c>
      <c r="O576" s="301">
        <v>327.32739294466825</v>
      </c>
    </row>
    <row r="577" outlineLevel="1">
      <c r="B577" s="298" t="s">
        <v>10</v>
      </c>
      <c r="C577" s="301"/>
      <c r="D577" s="301">
        <v>12.863993899777125</v>
      </c>
      <c r="E577" s="301">
        <v>12.79096050210538</v>
      </c>
      <c r="F577" s="301">
        <v>12.748708289776667</v>
      </c>
      <c r="G577" s="301">
        <v>12.722334215949129</v>
      </c>
      <c r="H577" s="301">
        <v>12.82193529593879</v>
      </c>
      <c r="I577" s="301">
        <v>12.696731004373135</v>
      </c>
      <c r="J577" s="301">
        <v>12.635528592786496</v>
      </c>
      <c r="K577" s="301">
        <v>12.616540609694413</v>
      </c>
      <c r="L577" s="301">
        <v>12.668325623409983</v>
      </c>
      <c r="M577" s="301">
        <v>12.659652021494418</v>
      </c>
      <c r="N577" s="301">
        <v>12.587104540939349</v>
      </c>
      <c r="O577" s="301">
        <v>12.604926969169334</v>
      </c>
    </row>
    <row r="578" outlineLevel="1">
      <c r="B578" s="298" t="s">
        <v>11</v>
      </c>
      <c r="C578" s="301"/>
      <c r="D578" s="301">
        <v>114.08735527588779</v>
      </c>
      <c r="E578" s="301">
        <v>117.75290666468212</v>
      </c>
      <c r="F578" s="301">
        <v>121.9936384230224</v>
      </c>
      <c r="G578" s="301">
        <v>125.5331170487102</v>
      </c>
      <c r="H578" s="301">
        <v>127.50633781990925</v>
      </c>
      <c r="I578" s="301">
        <v>131.86475039550035</v>
      </c>
      <c r="J578" s="301">
        <v>134.08570156921675</v>
      </c>
      <c r="K578" s="301">
        <v>134.11652085117811</v>
      </c>
      <c r="L578" s="301">
        <v>151.82915153917631</v>
      </c>
      <c r="M578" s="301">
        <v>154.30756785466951</v>
      </c>
      <c r="N578" s="301">
        <v>156.77779701087144</v>
      </c>
      <c r="O578" s="301">
        <v>158.98160117352055</v>
      </c>
    </row>
    <row r="579" outlineLevel="1">
      <c r="B579" s="304" t="s">
        <v>12</v>
      </c>
      <c r="C579" s="305"/>
      <c r="D579" s="305">
        <v>28.50511046775852</v>
      </c>
      <c r="E579" s="305">
        <v>29.42096084407898</v>
      </c>
      <c r="F579" s="305">
        <v>30.480521975488347</v>
      </c>
      <c r="G579" s="305">
        <v>31.364872646774561</v>
      </c>
      <c r="H579" s="305">
        <v>31.857888511015503</v>
      </c>
      <c r="I579" s="305">
        <v>32.946852591485772</v>
      </c>
      <c r="J579" s="305">
        <v>33.501764732250109</v>
      </c>
      <c r="K579" s="305">
        <v>33.509465033784146</v>
      </c>
      <c r="L579" s="305">
        <v>37.935025545858771</v>
      </c>
      <c r="M579" s="305">
        <v>38.554266220580246</v>
      </c>
      <c r="N579" s="305">
        <v>39.171461305942138</v>
      </c>
      <c r="O579" s="305">
        <v>39.722089208164142</v>
      </c>
    </row>
    <row r="580" outlineLevel="1">
      <c r="B580" s="298" t="s">
        <v>13</v>
      </c>
      <c r="C580" s="301"/>
      <c r="D580" s="301">
        <v>85.582244808129275</v>
      </c>
      <c r="E580" s="301">
        <v>88.331945820603138</v>
      </c>
      <c r="F580" s="301">
        <v>91.51311644753406</v>
      </c>
      <c r="G580" s="301">
        <v>94.168244401935638</v>
      </c>
      <c r="H580" s="301">
        <v>95.64844930889376</v>
      </c>
      <c r="I580" s="301">
        <v>98.917897804014586</v>
      </c>
      <c r="J580" s="301">
        <v>100.58393683696666</v>
      </c>
      <c r="K580" s="301">
        <v>100.60705581739396</v>
      </c>
      <c r="L580" s="301">
        <v>113.89412599331752</v>
      </c>
      <c r="M580" s="301">
        <v>115.75330163408928</v>
      </c>
      <c r="N580" s="301">
        <v>117.60633570492929</v>
      </c>
      <c r="O580" s="301">
        <v>119.25951196535642</v>
      </c>
    </row>
    <row r="581" outlineLevel="1">
      <c r="B581" s="298" t="s">
        <v>14</v>
      </c>
      <c r="C581" s="301"/>
      <c r="D581" s="301">
        <v>0</v>
      </c>
      <c r="E581" s="301">
        <v>0</v>
      </c>
      <c r="F581" s="301">
        <v>0</v>
      </c>
      <c r="G581" s="301">
        <v>0</v>
      </c>
      <c r="H581" s="301">
        <v>0</v>
      </c>
      <c r="I581" s="301">
        <v>0</v>
      </c>
      <c r="J581" s="301">
        <v>0</v>
      </c>
      <c r="K581" s="301">
        <v>0</v>
      </c>
      <c r="L581" s="301">
        <v>0</v>
      </c>
      <c r="M581" s="301">
        <v>0</v>
      </c>
      <c r="N581" s="301">
        <v>0</v>
      </c>
      <c r="O581" s="301">
        <v>0</v>
      </c>
    </row>
    <row r="582" outlineLevel="1">
      <c r="B582" s="298" t="s">
        <v>15</v>
      </c>
      <c r="C582" s="301"/>
      <c r="D582" s="301">
        <v>85.582244808129275</v>
      </c>
      <c r="E582" s="301">
        <v>88.331945820603138</v>
      </c>
      <c r="F582" s="301">
        <v>91.51311644753406</v>
      </c>
      <c r="G582" s="301">
        <v>94.168244401935638</v>
      </c>
      <c r="H582" s="301">
        <v>95.64844930889376</v>
      </c>
      <c r="I582" s="301">
        <v>98.917897804014586</v>
      </c>
      <c r="J582" s="301">
        <v>100.58393683696666</v>
      </c>
      <c r="K582" s="301">
        <v>100.60705581739396</v>
      </c>
      <c r="L582" s="301">
        <v>113.89412599331752</v>
      </c>
      <c r="M582" s="301">
        <v>115.75330163408928</v>
      </c>
      <c r="N582" s="301">
        <v>117.60633570492929</v>
      </c>
      <c r="O582" s="301">
        <v>119.25951196535642</v>
      </c>
    </row>
    <row r="583" outlineLevel="1">
      <c r="B583" s="306" t="s">
        <v>16</v>
      </c>
      <c r="C583" s="307"/>
      <c r="D583" s="307">
        <v>0</v>
      </c>
      <c r="E583" s="307">
        <v>0</v>
      </c>
      <c r="F583" s="307">
        <v>0</v>
      </c>
      <c r="G583" s="307">
        <v>0</v>
      </c>
      <c r="H583" s="307">
        <v>0</v>
      </c>
      <c r="I583" s="307">
        <v>0</v>
      </c>
      <c r="J583" s="307">
        <v>0</v>
      </c>
      <c r="K583" s="307">
        <v>0</v>
      </c>
      <c r="L583" s="307">
        <v>0</v>
      </c>
      <c r="M583" s="307">
        <v>0</v>
      </c>
      <c r="N583" s="307">
        <v>0</v>
      </c>
      <c r="O583" s="307">
        <v>0</v>
      </c>
    </row>
    <row r="584" outlineLevel="1">
      <c r="B584" s="299" t="s">
        <v>17</v>
      </c>
      <c r="C584" s="301"/>
      <c r="D584" s="301">
        <v>17259.116951512842</v>
      </c>
      <c r="E584" s="301">
        <v>17347.448897194892</v>
      </c>
      <c r="F584" s="301">
        <v>17438.962011999087</v>
      </c>
      <c r="G584" s="301">
        <v>17533.130262613908</v>
      </c>
      <c r="H584" s="301">
        <v>17628.77870387891</v>
      </c>
      <c r="I584" s="301">
        <v>17727.696604315817</v>
      </c>
      <c r="J584" s="301">
        <v>17828.280544817448</v>
      </c>
      <c r="K584" s="301">
        <v>17928.887600287766</v>
      </c>
      <c r="L584" s="301">
        <v>18042.781721582578</v>
      </c>
      <c r="M584" s="301">
        <v>18158.53502414286</v>
      </c>
      <c r="N584" s="301">
        <v>18276.141361209855</v>
      </c>
      <c r="O584" s="301">
        <v>18395.400873551189</v>
      </c>
    </row>
    <row r="585" outlineLevel="1"/>
    <row r="586" outlineLevel="1">
      <c r="B586" s="308" t="s">
        <v>18</v>
      </c>
      <c r="C586" s="309"/>
      <c r="D586" s="309"/>
      <c r="E586" s="309"/>
      <c r="F586" s="309"/>
      <c r="G586" s="309"/>
      <c r="H586" s="309"/>
      <c r="I586" s="309"/>
      <c r="J586" s="309"/>
      <c r="K586" s="309"/>
      <c r="L586" s="309"/>
      <c r="M586" s="309"/>
      <c r="N586" s="309"/>
      <c r="O586" s="309"/>
    </row>
    <row r="587" outlineLevel="1">
      <c r="B587" s="298" t="s">
        <v>19</v>
      </c>
      <c r="C587" s="301"/>
      <c r="D587" s="301">
        <v>142080.3849515128</v>
      </c>
      <c r="E587" s="301">
        <v>142168.71689719491</v>
      </c>
      <c r="F587" s="301">
        <v>142260.23001199911</v>
      </c>
      <c r="G587" s="301">
        <v>142354.39826261392</v>
      </c>
      <c r="H587" s="301">
        <v>142450.04670387891</v>
      </c>
      <c r="I587" s="301">
        <v>142548.96460431581</v>
      </c>
      <c r="J587" s="301">
        <v>142649.5485448174</v>
      </c>
      <c r="K587" s="301">
        <v>142750.15560028781</v>
      </c>
      <c r="L587" s="301">
        <v>142864.04972158262</v>
      </c>
      <c r="M587" s="301">
        <v>142979.80302414292</v>
      </c>
      <c r="N587" s="301">
        <v>143097.40936120981</v>
      </c>
      <c r="O587" s="301">
        <v>143216.66887355121</v>
      </c>
    </row>
    <row r="588" outlineLevel="1">
      <c r="B588" s="298" t="s">
        <v>20</v>
      </c>
      <c r="C588" s="300"/>
      <c r="D588" s="300">
        <v>677.501019270101</v>
      </c>
      <c r="E588" s="300">
        <v>682.749230113981</v>
      </c>
      <c r="F588" s="300">
        <v>688.111821497793</v>
      </c>
      <c r="G588" s="300">
        <v>693.020910935689</v>
      </c>
      <c r="H588" s="300">
        <v>696.322875204637</v>
      </c>
      <c r="I588" s="300">
        <v>701.587774453494</v>
      </c>
      <c r="J588" s="300">
        <v>704.641856185479</v>
      </c>
      <c r="K588" s="300">
        <v>705.441202354563</v>
      </c>
      <c r="L588" s="300">
        <v>723.920925289248</v>
      </c>
      <c r="M588" s="300">
        <v>727.048276975142</v>
      </c>
      <c r="N588" s="300">
        <v>730.025645294711</v>
      </c>
      <c r="O588" s="300">
        <v>732.778486374538</v>
      </c>
    </row>
    <row r="589" outlineLevel="2" collapsed="1" hidden="1">
      <c r="B589" s="310" t="s">
        <v>21</v>
      </c>
    </row>
    <row r="590" outlineLevel="2" collapsed="1" hidden="1">
      <c r="B590" s="311" t="s">
        <v>22</v>
      </c>
      <c r="C590" s="301"/>
      <c r="D590" s="301">
        <v>14559.367951512835</v>
      </c>
      <c r="E590" s="301">
        <v>14647.699897194883</v>
      </c>
      <c r="F590" s="301">
        <v>14739.213011999076</v>
      </c>
      <c r="G590" s="301">
        <v>14833.381262613902</v>
      </c>
      <c r="H590" s="301">
        <v>14929.029703878901</v>
      </c>
      <c r="I590" s="301">
        <v>15027.947604315819</v>
      </c>
      <c r="J590" s="301">
        <v>15128.53154481745</v>
      </c>
      <c r="K590" s="301">
        <v>15229.138600287777</v>
      </c>
      <c r="L590" s="301">
        <v>15343.032721582571</v>
      </c>
      <c r="M590" s="301">
        <v>15458.786024142864</v>
      </c>
      <c r="N590" s="301">
        <v>15576.392361209842</v>
      </c>
      <c r="O590" s="301">
        <v>15695.651873551191</v>
      </c>
    </row>
    <row r="591" outlineLevel="2" collapsed="1" hidden="1">
      <c r="B591" s="311" t="s">
        <v>23</v>
      </c>
      <c r="C591" s="301"/>
      <c r="D591" s="301">
        <v>39.526119266875135</v>
      </c>
      <c r="E591" s="301">
        <v>39.623099150999458</v>
      </c>
      <c r="F591" s="301">
        <v>39.72557435358</v>
      </c>
      <c r="G591" s="301">
        <v>39.859045259660761</v>
      </c>
      <c r="H591" s="301">
        <v>39.96662756291699</v>
      </c>
      <c r="I591" s="301">
        <v>40.07973169465388</v>
      </c>
      <c r="J591" s="301">
        <v>40.220940713008666</v>
      </c>
      <c r="K591" s="301">
        <v>40.340867090526714</v>
      </c>
      <c r="L591" s="301">
        <v>40.462283285230768</v>
      </c>
      <c r="M591" s="301">
        <v>40.615661872745505</v>
      </c>
      <c r="N591" s="301">
        <v>40.77042813688108</v>
      </c>
      <c r="O591" s="301">
        <v>40.936519949354583</v>
      </c>
    </row>
    <row r="592" outlineLevel="2" collapsed="1" hidden="1">
      <c r="B592" s="312" t="s">
        <v>24</v>
      </c>
      <c r="C592" s="313"/>
      <c r="D592" s="313">
        <v>3.2657818072561837</v>
      </c>
      <c r="E592" s="313">
        <v>3.2544829262528241</v>
      </c>
      <c r="F592" s="313">
        <v>3.2451430257948095</v>
      </c>
      <c r="G592" s="313">
        <v>3.2332448162967942</v>
      </c>
      <c r="H592" s="313">
        <v>3.2216211627664122</v>
      </c>
      <c r="I592" s="313">
        <v>3.2116913184970994</v>
      </c>
      <c r="J592" s="313">
        <v>3.1998505846534355</v>
      </c>
      <c r="K592" s="313">
        <v>3.1882788131798483</v>
      </c>
      <c r="L592" s="313">
        <v>3.1766075932781686</v>
      </c>
      <c r="M592" s="313">
        <v>3.164835433251298</v>
      </c>
      <c r="N592" s="313">
        <v>3.1537356532928249</v>
      </c>
      <c r="O592" s="313">
        <v>3.1371573768952685</v>
      </c>
    </row>
    <row r="593" outlineLevel="2" collapsed="1" hidden="1">
      <c r="B593" s="310" t="s">
        <v>25</v>
      </c>
    </row>
    <row r="594" outlineLevel="2" collapsed="1" hidden="1">
      <c r="B594" s="314" t="s">
        <v>26</v>
      </c>
      <c r="C594" s="315"/>
      <c r="D594" s="315">
        <v>106497.017</v>
      </c>
      <c r="E594" s="315">
        <v>106497.017</v>
      </c>
      <c r="F594" s="315">
        <v>106497.017</v>
      </c>
      <c r="G594" s="315">
        <v>106497.017</v>
      </c>
      <c r="H594" s="315">
        <v>106497.017</v>
      </c>
      <c r="I594" s="315">
        <v>106497.017</v>
      </c>
      <c r="J594" s="315">
        <v>106497.017</v>
      </c>
      <c r="K594" s="315">
        <v>106497.017</v>
      </c>
      <c r="L594" s="315">
        <v>106497.017</v>
      </c>
      <c r="M594" s="315">
        <v>106497.017</v>
      </c>
      <c r="N594" s="315">
        <v>106497.017</v>
      </c>
      <c r="O594" s="315">
        <v>106497.017</v>
      </c>
    </row>
    <row r="595" outlineLevel="2" collapsed="1" hidden="1">
      <c r="B595" s="316" t="s">
        <v>27</v>
      </c>
      <c r="C595" s="315"/>
      <c r="D595" s="315">
        <v>0</v>
      </c>
      <c r="E595" s="315">
        <v>0</v>
      </c>
      <c r="F595" s="315">
        <v>0</v>
      </c>
      <c r="G595" s="315">
        <v>0</v>
      </c>
      <c r="H595" s="315">
        <v>0</v>
      </c>
      <c r="I595" s="315">
        <v>0</v>
      </c>
      <c r="J595" s="315">
        <v>0</v>
      </c>
      <c r="K595" s="315">
        <v>0</v>
      </c>
      <c r="L595" s="315">
        <v>0</v>
      </c>
      <c r="M595" s="315">
        <v>0</v>
      </c>
      <c r="N595" s="315">
        <v>0</v>
      </c>
      <c r="O595" s="315">
        <v>0</v>
      </c>
    </row>
    <row r="596" outlineLevel="2" collapsed="1" hidden="1">
      <c r="B596" s="316" t="s">
        <v>28</v>
      </c>
      <c r="C596" s="315"/>
      <c r="D596" s="315">
        <v>32.432197876367425</v>
      </c>
      <c r="E596" s="315">
        <v>33.113686566861311</v>
      </c>
      <c r="F596" s="315">
        <v>33.525868387529727</v>
      </c>
      <c r="G596" s="315">
        <v>33.217357702830611</v>
      </c>
      <c r="H596" s="315">
        <v>31.977389459601685</v>
      </c>
      <c r="I596" s="315">
        <v>33.217184676708591</v>
      </c>
      <c r="J596" s="315">
        <v>34.21074123009253</v>
      </c>
      <c r="K596" s="315">
        <v>34.630790976125226</v>
      </c>
      <c r="L596" s="315">
        <v>34.522066594309713</v>
      </c>
      <c r="M596" s="315">
        <v>35.099413938337719</v>
      </c>
      <c r="N596" s="315">
        <v>36.2308884488815</v>
      </c>
      <c r="O596" s="315">
        <v>36.376766268621367</v>
      </c>
    </row>
    <row r="597" outlineLevel="2" collapsed="1" hidden="1">
      <c r="B597" s="314" t="s">
        <v>22</v>
      </c>
      <c r="C597" s="315"/>
      <c r="D597" s="315">
        <v>106497.017</v>
      </c>
      <c r="E597" s="315">
        <v>106497.017</v>
      </c>
      <c r="F597" s="315">
        <v>106497.017</v>
      </c>
      <c r="G597" s="315">
        <v>106497.017</v>
      </c>
      <c r="H597" s="315">
        <v>106497.017</v>
      </c>
      <c r="I597" s="315">
        <v>106497.017</v>
      </c>
      <c r="J597" s="315">
        <v>106497.017</v>
      </c>
      <c r="K597" s="315">
        <v>106497.017</v>
      </c>
      <c r="L597" s="315">
        <v>106497.017</v>
      </c>
      <c r="M597" s="315">
        <v>106497.017</v>
      </c>
      <c r="N597" s="315">
        <v>106497.017</v>
      </c>
      <c r="O597" s="315">
        <v>106497.017</v>
      </c>
    </row>
    <row r="598" outlineLevel="2" collapsed="1" hidden="1">
      <c r="B598" s="316" t="s">
        <v>29</v>
      </c>
      <c r="C598" s="315"/>
      <c r="D598" s="315">
        <v>32.432197876367425</v>
      </c>
      <c r="E598" s="315">
        <v>33.113686566861311</v>
      </c>
      <c r="F598" s="315">
        <v>33.525868387529727</v>
      </c>
      <c r="G598" s="315">
        <v>33.217357702830611</v>
      </c>
      <c r="H598" s="315">
        <v>31.977389459601685</v>
      </c>
      <c r="I598" s="315">
        <v>33.217184676708591</v>
      </c>
      <c r="J598" s="315">
        <v>34.21074123009253</v>
      </c>
      <c r="K598" s="315">
        <v>34.630790976125226</v>
      </c>
      <c r="L598" s="315">
        <v>34.522066594309713</v>
      </c>
      <c r="M598" s="315">
        <v>35.099413938337719</v>
      </c>
      <c r="N598" s="315">
        <v>36.2308884488815</v>
      </c>
      <c r="O598" s="315">
        <v>36.376766268621367</v>
      </c>
    </row>
    <row r="599" outlineLevel="2" collapsed="1" hidden="1">
      <c r="B599" s="314" t="s">
        <v>23</v>
      </c>
      <c r="C599" s="315"/>
      <c r="D599" s="315">
        <v>582.658608447806</v>
      </c>
      <c r="E599" s="315">
        <v>587.00938636487365</v>
      </c>
      <c r="F599" s="315">
        <v>592.83842208661815</v>
      </c>
      <c r="G599" s="315">
        <v>596.05642968669963</v>
      </c>
      <c r="H599" s="315">
        <v>598.85336090731164</v>
      </c>
      <c r="I599" s="315">
        <v>603.10067502653067</v>
      </c>
      <c r="J599" s="315">
        <v>605.59828037987484</v>
      </c>
      <c r="K599" s="315">
        <v>608.70460452666737</v>
      </c>
      <c r="L599" s="315">
        <v>611.05316842911213</v>
      </c>
      <c r="M599" s="315">
        <v>613.575333276522</v>
      </c>
      <c r="N599" s="315">
        <v>615.610399927993</v>
      </c>
      <c r="O599" s="315">
        <v>617.73196702923724</v>
      </c>
    </row>
    <row r="600" outlineLevel="2" collapsed="1" hidden="1">
      <c r="B600" s="316" t="s">
        <v>30</v>
      </c>
      <c r="C600" s="315"/>
      <c r="D600" s="315">
        <v>17.732671881146132</v>
      </c>
      <c r="E600" s="315">
        <v>17.712293840189041</v>
      </c>
      <c r="F600" s="315">
        <v>17.6932395656193</v>
      </c>
      <c r="G600" s="315">
        <v>17.67803313446769</v>
      </c>
      <c r="H600" s="315">
        <v>17.665054878743259</v>
      </c>
      <c r="I600" s="315">
        <v>17.652853687473794</v>
      </c>
      <c r="J600" s="315">
        <v>17.640604716948445</v>
      </c>
      <c r="K600" s="315">
        <v>17.628822748909705</v>
      </c>
      <c r="L600" s="315">
        <v>17.6167283309721</v>
      </c>
      <c r="M600" s="315">
        <v>17.605383898790716</v>
      </c>
      <c r="N600" s="315">
        <v>17.594129182832205</v>
      </c>
      <c r="O600" s="315">
        <v>17.582689953701326</v>
      </c>
    </row>
    <row r="601" outlineLevel="2" collapsed="1" hidden="1">
      <c r="B601" s="316" t="s">
        <v>31</v>
      </c>
      <c r="C601" s="317"/>
      <c r="D601" s="317">
        <v>6.5653513106133987</v>
      </c>
      <c r="E601" s="317">
        <v>6.6143755335217351</v>
      </c>
      <c r="F601" s="317">
        <v>6.6800566489476578</v>
      </c>
      <c r="G601" s="317">
        <v>6.7163169051396023</v>
      </c>
      <c r="H601" s="317">
        <v>6.74783250585107</v>
      </c>
      <c r="I601" s="317">
        <v>6.7956909068339133</v>
      </c>
      <c r="J601" s="317">
        <v>6.8238337272474956</v>
      </c>
      <c r="K601" s="317">
        <v>6.8588355430838108</v>
      </c>
      <c r="L601" s="317">
        <v>6.8852989761669541</v>
      </c>
      <c r="M601" s="317">
        <v>6.9137185310253937</v>
      </c>
      <c r="N601" s="317">
        <v>6.9366495017751673</v>
      </c>
      <c r="O601" s="317">
        <v>6.9605551527803318</v>
      </c>
    </row>
    <row r="602" outlineLevel="2" collapsed="1" hidden="1">
      <c r="B602" s="316" t="s">
        <v>32</v>
      </c>
      <c r="C602" s="315"/>
      <c r="D602" s="315">
        <v>2544.3402046922083</v>
      </c>
      <c r="E602" s="315">
        <v>3563.4414649134333</v>
      </c>
      <c r="F602" s="315">
        <v>2409.0844990319124</v>
      </c>
      <c r="G602" s="315">
        <v>2706.3586592595389</v>
      </c>
      <c r="H602" s="315">
        <v>2741.273185301282</v>
      </c>
      <c r="I602" s="315">
        <v>2525.2328902659474</v>
      </c>
      <c r="J602" s="315">
        <v>2594.9971009214623</v>
      </c>
      <c r="K602" s="315">
        <v>2690.9238316115943</v>
      </c>
      <c r="L602" s="315">
        <v>2431.1928245575009</v>
      </c>
      <c r="M602" s="315">
        <v>2561.6489149946224</v>
      </c>
      <c r="N602" s="315">
        <v>2700.851251817478</v>
      </c>
      <c r="O602" s="315">
        <v>2888.7362484491837</v>
      </c>
    </row>
    <row r="603" outlineLevel="2" collapsed="1" hidden="1">
      <c r="B603" s="316" t="s">
        <v>33</v>
      </c>
      <c r="C603" s="315"/>
      <c r="D603" s="315">
        <v>1189.5038674285231</v>
      </c>
      <c r="E603" s="315">
        <v>1983.9584797669477</v>
      </c>
      <c r="F603" s="315">
        <v>876.20608051681972</v>
      </c>
      <c r="G603" s="315">
        <v>1027.0976492015468</v>
      </c>
      <c r="H603" s="315">
        <v>1175.1351043472923</v>
      </c>
      <c r="I603" s="315">
        <v>872.87417598528532</v>
      </c>
      <c r="J603" s="315">
        <v>1006.5947504473779</v>
      </c>
      <c r="K603" s="315">
        <v>918.9324086110181</v>
      </c>
      <c r="L603" s="315">
        <v>842.46708259300863</v>
      </c>
      <c r="M603" s="315">
        <v>850.015189384801</v>
      </c>
      <c r="N603" s="315">
        <v>857.32045542241667</v>
      </c>
      <c r="O603" s="315">
        <v>976.14042140162735</v>
      </c>
    </row>
    <row r="604" outlineLevel="2" collapsed="1" hidden="1">
      <c r="B604" s="316" t="s">
        <v>34</v>
      </c>
      <c r="C604" s="315"/>
      <c r="D604" s="315">
        <v>716.62699053917345</v>
      </c>
      <c r="E604" s="315">
        <v>934.83722666796064</v>
      </c>
      <c r="F604" s="315">
        <v>880.98346415954313</v>
      </c>
      <c r="G604" s="315">
        <v>1025.0927338649608</v>
      </c>
      <c r="H604" s="315">
        <v>913.86324749790208</v>
      </c>
      <c r="I604" s="315">
        <v>991.41332985291581</v>
      </c>
      <c r="J604" s="315">
        <v>921.74074119030615</v>
      </c>
      <c r="K604" s="315">
        <v>1101.4621513062248</v>
      </c>
      <c r="L604" s="315">
        <v>916.73155277444209</v>
      </c>
      <c r="M604" s="315">
        <v>1035.6354127441825</v>
      </c>
      <c r="N604" s="315">
        <v>1161.9800060706173</v>
      </c>
      <c r="O604" s="315">
        <v>1229.0955124504171</v>
      </c>
    </row>
    <row r="605" outlineLevel="2" collapsed="1" hidden="1">
      <c r="B605" s="316" t="s">
        <v>35</v>
      </c>
      <c r="C605" s="315"/>
      <c r="D605" s="315">
        <v>73.283410157851648</v>
      </c>
      <c r="E605" s="315">
        <v>75.348665953840708</v>
      </c>
      <c r="F605" s="315">
        <v>76.7497718345506</v>
      </c>
      <c r="G605" s="315">
        <v>75.789879640798745</v>
      </c>
      <c r="H605" s="315">
        <v>71.08652742751913</v>
      </c>
      <c r="I605" s="315">
        <v>75.4975630886891</v>
      </c>
      <c r="J605" s="315">
        <v>78.703933620852524</v>
      </c>
      <c r="K605" s="315">
        <v>79.453489916593966</v>
      </c>
      <c r="L605" s="315">
        <v>78.557749091910182</v>
      </c>
      <c r="M605" s="315">
        <v>80.028363487907015</v>
      </c>
      <c r="N605" s="315">
        <v>83.534519579283938</v>
      </c>
      <c r="O605" s="315">
        <v>83.351037521602862</v>
      </c>
    </row>
    <row r="606" outlineLevel="2" collapsed="1" hidden="1">
      <c r="B606" s="316" t="s">
        <v>36</v>
      </c>
      <c r="C606" s="315"/>
      <c r="D606" s="315">
        <v>104485.17053382009</v>
      </c>
      <c r="E606" s="315">
        <v>103469.75894119042</v>
      </c>
      <c r="F606" s="315">
        <v>104629.55181516361</v>
      </c>
      <c r="G606" s="315">
        <v>104335.81937949412</v>
      </c>
      <c r="H606" s="315">
        <v>104304.95473134614</v>
      </c>
      <c r="I606" s="315">
        <v>104524.01474646121</v>
      </c>
      <c r="J606" s="315">
        <v>104455.76683343641</v>
      </c>
      <c r="K606" s="315">
        <v>104362.5381592592</v>
      </c>
      <c r="L606" s="315">
        <v>104624.73854880566</v>
      </c>
      <c r="M606" s="315">
        <v>104496.23862043268</v>
      </c>
      <c r="N606" s="315">
        <v>104357.95113051307</v>
      </c>
      <c r="O606" s="315">
        <v>104172.05326230073</v>
      </c>
    </row>
    <row r="607" outlineLevel="2" collapsed="1" hidden="1">
      <c r="B607" s="316" t="s">
        <v>37</v>
      </c>
      <c r="C607" s="315"/>
      <c r="D607" s="315">
        <v>2011.8464661799208</v>
      </c>
      <c r="E607" s="315">
        <v>3027.2580588095484</v>
      </c>
      <c r="F607" s="315">
        <v>1867.4651848363922</v>
      </c>
      <c r="G607" s="315">
        <v>2161.1976205058713</v>
      </c>
      <c r="H607" s="315">
        <v>2192.0622686538582</v>
      </c>
      <c r="I607" s="315">
        <v>1973.00225353876</v>
      </c>
      <c r="J607" s="315">
        <v>2041.2501665635766</v>
      </c>
      <c r="K607" s="315">
        <v>2134.4788407408269</v>
      </c>
      <c r="L607" s="315">
        <v>1872.2784511943571</v>
      </c>
      <c r="M607" s="315">
        <v>2000.7783795673436</v>
      </c>
      <c r="N607" s="315">
        <v>2139.0658694869217</v>
      </c>
      <c r="O607" s="315">
        <v>2324.9637376992482</v>
      </c>
    </row>
    <row r="608" outlineLevel="2" collapsed="1" hidden="1">
      <c r="B608" s="316" t="s">
        <v>38</v>
      </c>
      <c r="C608" s="317"/>
      <c r="D608" s="317">
        <v>9.2589565088516146</v>
      </c>
      <c r="E608" s="317">
        <v>9.385635702310033</v>
      </c>
      <c r="F608" s="317">
        <v>8.9776441837382084</v>
      </c>
      <c r="G608" s="317">
        <v>8.9739664421523138</v>
      </c>
      <c r="H608" s="317">
        <v>9.127790888050388</v>
      </c>
      <c r="I608" s="317">
        <v>8.9137665078615989</v>
      </c>
      <c r="J608" s="317">
        <v>9.0730085122113717</v>
      </c>
      <c r="K608" s="317">
        <v>8.91533686539761</v>
      </c>
      <c r="L608" s="317">
        <v>8.9608769318628081</v>
      </c>
      <c r="M608" s="317">
        <v>8.911877760820504</v>
      </c>
      <c r="N608" s="317">
        <v>8.8571583316410027</v>
      </c>
      <c r="O608" s="317">
        <v>8.7971727656680514</v>
      </c>
    </row>
    <row r="609" outlineLevel="2" collapsed="1" hidden="1">
      <c r="B609" s="310" t="s">
        <v>39</v>
      </c>
    </row>
    <row r="610" outlineLevel="2" collapsed="1" hidden="1">
      <c r="B610" s="311" t="s">
        <v>26</v>
      </c>
      <c r="C610" s="301"/>
      <c r="D610" s="301">
        <v>16619</v>
      </c>
      <c r="E610" s="301">
        <v>16619</v>
      </c>
      <c r="F610" s="301">
        <v>16619</v>
      </c>
      <c r="G610" s="301">
        <v>16619</v>
      </c>
      <c r="H610" s="301">
        <v>16619</v>
      </c>
      <c r="I610" s="301">
        <v>16619</v>
      </c>
      <c r="J610" s="301">
        <v>16619</v>
      </c>
      <c r="K610" s="301">
        <v>16619</v>
      </c>
      <c r="L610" s="301">
        <v>16619</v>
      </c>
      <c r="M610" s="301">
        <v>16619</v>
      </c>
      <c r="N610" s="301">
        <v>16619</v>
      </c>
      <c r="O610" s="301">
        <v>16619</v>
      </c>
    </row>
    <row r="611" outlineLevel="2" collapsed="1" hidden="1">
      <c r="B611" s="312" t="s">
        <v>27</v>
      </c>
      <c r="C611" s="301"/>
      <c r="D611" s="301">
        <v>0</v>
      </c>
      <c r="E611" s="301">
        <v>0</v>
      </c>
      <c r="F611" s="301">
        <v>0</v>
      </c>
      <c r="G611" s="301">
        <v>0</v>
      </c>
      <c r="H611" s="301">
        <v>0</v>
      </c>
      <c r="I611" s="301">
        <v>0</v>
      </c>
      <c r="J611" s="301">
        <v>0</v>
      </c>
      <c r="K611" s="301">
        <v>0</v>
      </c>
      <c r="L611" s="301">
        <v>0</v>
      </c>
      <c r="M611" s="301">
        <v>0</v>
      </c>
      <c r="N611" s="301">
        <v>0</v>
      </c>
      <c r="O611" s="301">
        <v>0</v>
      </c>
    </row>
    <row r="612" outlineLevel="2" collapsed="1" hidden="1">
      <c r="B612" s="312" t="s">
        <v>28</v>
      </c>
      <c r="C612" s="301"/>
      <c r="D612" s="301">
        <v>0</v>
      </c>
      <c r="E612" s="301">
        <v>0</v>
      </c>
      <c r="F612" s="301">
        <v>0</v>
      </c>
      <c r="G612" s="301">
        <v>0</v>
      </c>
      <c r="H612" s="301">
        <v>0</v>
      </c>
      <c r="I612" s="301">
        <v>0</v>
      </c>
      <c r="J612" s="301">
        <v>0</v>
      </c>
      <c r="K612" s="301">
        <v>0</v>
      </c>
      <c r="L612" s="301">
        <v>0</v>
      </c>
      <c r="M612" s="301">
        <v>0</v>
      </c>
      <c r="N612" s="301">
        <v>0</v>
      </c>
      <c r="O612" s="301">
        <v>0</v>
      </c>
    </row>
    <row r="613" outlineLevel="2" collapsed="1" hidden="1">
      <c r="B613" s="311" t="s">
        <v>22</v>
      </c>
      <c r="C613" s="301"/>
      <c r="D613" s="301">
        <v>16619</v>
      </c>
      <c r="E613" s="301">
        <v>16619</v>
      </c>
      <c r="F613" s="301">
        <v>16619</v>
      </c>
      <c r="G613" s="301">
        <v>16619</v>
      </c>
      <c r="H613" s="301">
        <v>16619</v>
      </c>
      <c r="I613" s="301">
        <v>16619</v>
      </c>
      <c r="J613" s="301">
        <v>16619</v>
      </c>
      <c r="K613" s="301">
        <v>16619</v>
      </c>
      <c r="L613" s="301">
        <v>16619</v>
      </c>
      <c r="M613" s="301">
        <v>16619</v>
      </c>
      <c r="N613" s="301">
        <v>16619</v>
      </c>
      <c r="O613" s="301">
        <v>16619</v>
      </c>
    </row>
    <row r="614" outlineLevel="2" collapsed="1" hidden="1">
      <c r="B614" s="312" t="s">
        <v>29</v>
      </c>
      <c r="C614" s="301"/>
      <c r="D614" s="301">
        <v>0</v>
      </c>
      <c r="E614" s="301">
        <v>0</v>
      </c>
      <c r="F614" s="301">
        <v>0</v>
      </c>
      <c r="G614" s="301">
        <v>0</v>
      </c>
      <c r="H614" s="301">
        <v>0</v>
      </c>
      <c r="I614" s="301">
        <v>0</v>
      </c>
      <c r="J614" s="301">
        <v>0</v>
      </c>
      <c r="K614" s="301">
        <v>0</v>
      </c>
      <c r="L614" s="301">
        <v>0</v>
      </c>
      <c r="M614" s="301">
        <v>0</v>
      </c>
      <c r="N614" s="301">
        <v>0</v>
      </c>
      <c r="O614" s="301">
        <v>0</v>
      </c>
    </row>
    <row r="615" outlineLevel="2" collapsed="1" hidden="1">
      <c r="B615" s="311" t="s">
        <v>23</v>
      </c>
      <c r="C615" s="301"/>
      <c r="D615" s="301">
        <v>55.316291555420335</v>
      </c>
      <c r="E615" s="301">
        <v>56.116744598107481</v>
      </c>
      <c r="F615" s="301">
        <v>55.547825057594643</v>
      </c>
      <c r="G615" s="301">
        <v>57.105435989328413</v>
      </c>
      <c r="H615" s="301">
        <v>57.5028867344083</v>
      </c>
      <c r="I615" s="301">
        <v>58.407367732309716</v>
      </c>
      <c r="J615" s="301">
        <v>58.822635092595391</v>
      </c>
      <c r="K615" s="301">
        <v>56.3957307373685</v>
      </c>
      <c r="L615" s="301">
        <v>72.405473574905116</v>
      </c>
      <c r="M615" s="301">
        <v>72.8572818258742</v>
      </c>
      <c r="N615" s="301">
        <v>73.644817229836534</v>
      </c>
      <c r="O615" s="301">
        <v>74.109999395946019</v>
      </c>
    </row>
    <row r="616" outlineLevel="2" collapsed="1" hidden="1">
      <c r="B616" s="312" t="s">
        <v>31</v>
      </c>
      <c r="C616" s="313"/>
      <c r="D616" s="313">
        <v>3.994196393676178</v>
      </c>
      <c r="E616" s="313">
        <v>4.0519943148040785</v>
      </c>
      <c r="F616" s="313">
        <v>4.0109146199599</v>
      </c>
      <c r="G616" s="313">
        <v>4.1233842702445447</v>
      </c>
      <c r="H616" s="313">
        <v>4.1520828016902316</v>
      </c>
      <c r="I616" s="313">
        <v>4.2173922184711268</v>
      </c>
      <c r="J616" s="313">
        <v>4.2473772255318893</v>
      </c>
      <c r="K616" s="313">
        <v>4.0721389304315663</v>
      </c>
      <c r="L616" s="313">
        <v>5.2281465966596148</v>
      </c>
      <c r="M616" s="313">
        <v>5.260770093931586</v>
      </c>
      <c r="N616" s="313">
        <v>5.3176352774417142</v>
      </c>
      <c r="O616" s="313">
        <v>5.3512244584593072</v>
      </c>
    </row>
    <row r="617" outlineLevel="2" collapsed="1" hidden="1">
      <c r="B617" s="312" t="s">
        <v>32</v>
      </c>
      <c r="C617" s="301"/>
      <c r="D617" s="301">
        <v>239.37661118593061</v>
      </c>
      <c r="E617" s="301">
        <v>271.2327914880708</v>
      </c>
      <c r="F617" s="301">
        <v>270.79052905599059</v>
      </c>
      <c r="G617" s="301">
        <v>242.4227495683871</v>
      </c>
      <c r="H617" s="301">
        <v>242.83480643740217</v>
      </c>
      <c r="I617" s="301">
        <v>244.44654435938466</v>
      </c>
      <c r="J617" s="301">
        <v>244.5688462124846</v>
      </c>
      <c r="K617" s="301">
        <v>3019.8438030150387</v>
      </c>
      <c r="L617" s="301">
        <v>258.2140472981792</v>
      </c>
      <c r="M617" s="301">
        <v>259.7682644401134</v>
      </c>
      <c r="N617" s="301">
        <v>260.11903560301886</v>
      </c>
      <c r="O617" s="301">
        <v>261.29130343073189</v>
      </c>
    </row>
    <row r="618" outlineLevel="2" collapsed="1" hidden="1">
      <c r="B618" s="312" t="s">
        <v>33</v>
      </c>
      <c r="C618" s="301"/>
      <c r="D618" s="301">
        <v>180.25777390995739</v>
      </c>
      <c r="E618" s="301">
        <v>210.64737461998288</v>
      </c>
      <c r="F618" s="301">
        <v>210.64726507810616</v>
      </c>
      <c r="G618" s="301">
        <v>180.25100613891678</v>
      </c>
      <c r="H618" s="301">
        <v>180.24076778711168</v>
      </c>
      <c r="I618" s="301">
        <v>180.21883326675976</v>
      </c>
      <c r="J618" s="301">
        <v>180.21808689545409</v>
      </c>
      <c r="K618" s="301">
        <v>2957.1128628437964</v>
      </c>
      <c r="L618" s="301">
        <v>180.2063761154127</v>
      </c>
      <c r="M618" s="301">
        <v>180.19989408337034</v>
      </c>
      <c r="N618" s="301">
        <v>180.19878879286065</v>
      </c>
      <c r="O618" s="301">
        <v>180.19793136099202</v>
      </c>
    </row>
    <row r="619" outlineLevel="2" collapsed="1" hidden="1">
      <c r="B619" s="312" t="s">
        <v>34</v>
      </c>
      <c r="C619" s="301"/>
      <c r="D619" s="301">
        <v>3.43959407722581</v>
      </c>
      <c r="E619" s="301">
        <v>4.0930762291022722</v>
      </c>
      <c r="F619" s="301">
        <v>4.2331606642130515</v>
      </c>
      <c r="G619" s="301">
        <v>4.7136620042641075</v>
      </c>
      <c r="H619" s="301">
        <v>4.7419009668461145</v>
      </c>
      <c r="I619" s="301">
        <v>5.4422588231879914</v>
      </c>
      <c r="J619" s="301">
        <v>5.1393719591434932</v>
      </c>
      <c r="K619" s="301">
        <v>5.9217078019803671</v>
      </c>
      <c r="L619" s="301">
        <v>5.1819446775255189</v>
      </c>
      <c r="M619" s="301">
        <v>6.2757679073597794</v>
      </c>
      <c r="N619" s="301">
        <v>5.8508449684195654</v>
      </c>
      <c r="O619" s="301">
        <v>6.4661248546111985</v>
      </c>
    </row>
    <row r="620" outlineLevel="2" collapsed="1" hidden="1">
      <c r="B620" s="312" t="s">
        <v>35</v>
      </c>
      <c r="C620" s="301"/>
      <c r="D620" s="301">
        <v>0.36295164332709168</v>
      </c>
      <c r="E620" s="301">
        <v>0.37559604087822768</v>
      </c>
      <c r="F620" s="301">
        <v>0.36227825607673347</v>
      </c>
      <c r="G620" s="301">
        <v>0.35264543587782787</v>
      </c>
      <c r="H620" s="301">
        <v>0.34925094903606829</v>
      </c>
      <c r="I620" s="301">
        <v>0.37808453712715406</v>
      </c>
      <c r="J620" s="301">
        <v>0.38875226529165252</v>
      </c>
      <c r="K620" s="301">
        <v>0.41350163189280981</v>
      </c>
      <c r="L620" s="301">
        <v>0.42025293033592331</v>
      </c>
      <c r="M620" s="301">
        <v>0.43532062350911382</v>
      </c>
      <c r="N620" s="301">
        <v>0.42458461190214353</v>
      </c>
      <c r="O620" s="301">
        <v>0.51724781918270368</v>
      </c>
    </row>
    <row r="621" outlineLevel="2" collapsed="1" hidden="1">
      <c r="B621" s="312" t="s">
        <v>36</v>
      </c>
      <c r="C621" s="301"/>
      <c r="D621" s="301">
        <v>16434.939680368614</v>
      </c>
      <c r="E621" s="301">
        <v>16403.883953110639</v>
      </c>
      <c r="F621" s="301">
        <v>16403.757296001953</v>
      </c>
      <c r="G621" s="301">
        <v>16433.682686420823</v>
      </c>
      <c r="H621" s="301">
        <v>16433.668080296957</v>
      </c>
      <c r="I621" s="301">
        <v>16432.960823372767</v>
      </c>
      <c r="J621" s="301">
        <v>16433.253788880498</v>
      </c>
      <c r="K621" s="301">
        <v>13655.551927722667</v>
      </c>
      <c r="L621" s="301">
        <v>16433.191426276731</v>
      </c>
      <c r="M621" s="301">
        <v>16432.089017385817</v>
      </c>
      <c r="N621" s="301">
        <v>16432.525781626609</v>
      </c>
      <c r="O621" s="301">
        <v>16431.818695965419</v>
      </c>
    </row>
    <row r="622" outlineLevel="2" collapsed="1" hidden="1">
      <c r="B622" s="312" t="s">
        <v>40</v>
      </c>
      <c r="C622" s="301"/>
      <c r="D622" s="301">
        <v>184.0603196313858</v>
      </c>
      <c r="E622" s="301">
        <v>215.1160468893633</v>
      </c>
      <c r="F622" s="301">
        <v>215.24270399804672</v>
      </c>
      <c r="G622" s="301">
        <v>185.31731357917533</v>
      </c>
      <c r="H622" s="301">
        <v>185.33191970304313</v>
      </c>
      <c r="I622" s="301">
        <v>186.0391766272345</v>
      </c>
      <c r="J622" s="301">
        <v>185.74621111950131</v>
      </c>
      <c r="K622" s="301">
        <v>2963.4480722773337</v>
      </c>
      <c r="L622" s="301">
        <v>185.80857372326946</v>
      </c>
      <c r="M622" s="301">
        <v>186.91098261418293</v>
      </c>
      <c r="N622" s="301">
        <v>186.47421837339294</v>
      </c>
      <c r="O622" s="301">
        <v>187.18130403458181</v>
      </c>
    </row>
    <row r="623" outlineLevel="2" collapsed="1" hidden="1">
      <c r="B623" s="312" t="s">
        <v>41</v>
      </c>
      <c r="C623" s="313"/>
      <c r="D623" s="313">
        <v>6.653169501934789</v>
      </c>
      <c r="E623" s="313">
        <v>6.3113553569175327</v>
      </c>
      <c r="F623" s="313">
        <v>6.52081145353087</v>
      </c>
      <c r="G623" s="313">
        <v>6.6594865189088068</v>
      </c>
      <c r="H623" s="313">
        <v>6.6602333413581931</v>
      </c>
      <c r="I623" s="313">
        <v>6.6643649807868366</v>
      </c>
      <c r="J623" s="313">
        <v>6.6637317679713686</v>
      </c>
      <c r="K623" s="313">
        <v>6.8348613984814417</v>
      </c>
      <c r="L623" s="313">
        <v>6.6665025032371092</v>
      </c>
      <c r="M623" s="313">
        <v>6.6739047640635363</v>
      </c>
      <c r="N623" s="313">
        <v>6.6746039948624345</v>
      </c>
      <c r="O623" s="313">
        <v>6.6795451059405684</v>
      </c>
    </row>
    <row r="624" outlineLevel="2" collapsed="1" hidden="1">
      <c r="B624" s="310" t="s">
        <v>42</v>
      </c>
    </row>
    <row r="625" outlineLevel="2" collapsed="1" hidden="1">
      <c r="B625" s="314" t="s">
        <v>22</v>
      </c>
      <c r="C625" s="315"/>
      <c r="D625" s="315">
        <v>4405</v>
      </c>
      <c r="E625" s="315">
        <v>4405</v>
      </c>
      <c r="F625" s="315">
        <v>4405</v>
      </c>
      <c r="G625" s="315">
        <v>4405</v>
      </c>
      <c r="H625" s="315">
        <v>4405</v>
      </c>
      <c r="I625" s="315">
        <v>4405</v>
      </c>
      <c r="J625" s="315">
        <v>4405</v>
      </c>
      <c r="K625" s="315">
        <v>4405</v>
      </c>
      <c r="L625" s="315">
        <v>4405</v>
      </c>
      <c r="M625" s="315">
        <v>4405</v>
      </c>
      <c r="N625" s="315">
        <v>4405</v>
      </c>
      <c r="O625" s="315">
        <v>4405</v>
      </c>
    </row>
    <row r="626" outlineLevel="2" collapsed="1" hidden="1">
      <c r="B626" s="314" t="s">
        <v>23</v>
      </c>
      <c r="C626" s="315"/>
      <c r="D626" s="315">
        <v>0</v>
      </c>
      <c r="E626" s="315">
        <v>0</v>
      </c>
      <c r="F626" s="315">
        <v>0</v>
      </c>
      <c r="G626" s="315">
        <v>0</v>
      </c>
      <c r="H626" s="315">
        <v>0</v>
      </c>
      <c r="I626" s="315">
        <v>0</v>
      </c>
      <c r="J626" s="315">
        <v>0</v>
      </c>
      <c r="K626" s="315">
        <v>0</v>
      </c>
      <c r="L626" s="315">
        <v>0</v>
      </c>
      <c r="M626" s="315">
        <v>0</v>
      </c>
      <c r="N626" s="315">
        <v>0</v>
      </c>
      <c r="O626" s="315">
        <v>0</v>
      </c>
    </row>
    <row r="627" outlineLevel="1"/>
    <row r="628" outlineLevel="1">
      <c r="B628" s="308" t="s">
        <v>43</v>
      </c>
      <c r="C628" s="309"/>
      <c r="D628" s="309"/>
      <c r="E628" s="309"/>
      <c r="F628" s="309"/>
      <c r="G628" s="309"/>
      <c r="H628" s="309"/>
      <c r="I628" s="309"/>
      <c r="J628" s="309"/>
      <c r="K628" s="309"/>
      <c r="L628" s="309"/>
      <c r="M628" s="309"/>
      <c r="N628" s="309"/>
      <c r="O628" s="309"/>
    </row>
    <row r="629" outlineLevel="1">
      <c r="B629" s="298" t="s">
        <v>19</v>
      </c>
      <c r="C629" s="301"/>
      <c r="D629" s="301">
        <v>124823.00300000001</v>
      </c>
      <c r="E629" s="301">
        <v>124823.00300000001</v>
      </c>
      <c r="F629" s="301">
        <v>124823.00300000001</v>
      </c>
      <c r="G629" s="301">
        <v>124823.00300000001</v>
      </c>
      <c r="H629" s="301">
        <v>124823.00300000001</v>
      </c>
      <c r="I629" s="301">
        <v>124823.00300000001</v>
      </c>
      <c r="J629" s="301">
        <v>124823.00300000001</v>
      </c>
      <c r="K629" s="301">
        <v>124823.00300000001</v>
      </c>
      <c r="L629" s="301">
        <v>124823.00300000001</v>
      </c>
      <c r="M629" s="301">
        <v>124823.00300000001</v>
      </c>
      <c r="N629" s="301">
        <v>124823.00300000001</v>
      </c>
      <c r="O629" s="301">
        <v>124823.00300000001</v>
      </c>
    </row>
    <row r="630" outlineLevel="1">
      <c r="B630" s="298" t="s">
        <v>20</v>
      </c>
      <c r="C630" s="300"/>
      <c r="D630" s="300">
        <v>223.21960401769</v>
      </c>
      <c r="E630" s="300">
        <v>224.875574722861</v>
      </c>
      <c r="F630" s="300">
        <v>226.040238432028</v>
      </c>
      <c r="G630" s="300">
        <v>227.436478143949</v>
      </c>
      <c r="H630" s="300">
        <v>228.666051338273</v>
      </c>
      <c r="I630" s="300">
        <v>229.697907427544</v>
      </c>
      <c r="J630" s="300">
        <v>230.592532517573</v>
      </c>
      <c r="K630" s="300">
        <v>231.380153345124</v>
      </c>
      <c r="L630" s="300">
        <v>232.095748670028</v>
      </c>
      <c r="M630" s="300">
        <v>232.75341953397</v>
      </c>
      <c r="N630" s="300">
        <v>233.333275454361</v>
      </c>
      <c r="O630" s="300">
        <v>233.86456528718</v>
      </c>
    </row>
    <row r="631" outlineLevel="2" collapsed="1" hidden="1">
      <c r="B631" s="310" t="s">
        <v>44</v>
      </c>
    </row>
    <row r="632" outlineLevel="2" collapsed="1" hidden="1">
      <c r="B632" s="311" t="s">
        <v>22</v>
      </c>
      <c r="C632" s="301"/>
      <c r="D632" s="301">
        <v>37224.999</v>
      </c>
      <c r="E632" s="301">
        <v>37224.999</v>
      </c>
      <c r="F632" s="301">
        <v>37224.999</v>
      </c>
      <c r="G632" s="301">
        <v>37224.999</v>
      </c>
      <c r="H632" s="301">
        <v>37224.999</v>
      </c>
      <c r="I632" s="301">
        <v>37224.999</v>
      </c>
      <c r="J632" s="301">
        <v>37224.999</v>
      </c>
      <c r="K632" s="301">
        <v>37224.999</v>
      </c>
      <c r="L632" s="301">
        <v>37224.999</v>
      </c>
      <c r="M632" s="301">
        <v>37224.999</v>
      </c>
      <c r="N632" s="301">
        <v>37224.999</v>
      </c>
      <c r="O632" s="301">
        <v>37224.999</v>
      </c>
    </row>
    <row r="633" outlineLevel="2" collapsed="1" hidden="1">
      <c r="B633" s="311" t="s">
        <v>23</v>
      </c>
      <c r="C633" s="301"/>
      <c r="D633" s="301">
        <v>158.22337274327759</v>
      </c>
      <c r="E633" s="301">
        <v>158.59944808163363</v>
      </c>
      <c r="F633" s="301">
        <v>158.98143162601036</v>
      </c>
      <c r="G633" s="301">
        <v>159.35886193148923</v>
      </c>
      <c r="H633" s="301">
        <v>159.65351432797053</v>
      </c>
      <c r="I633" s="301">
        <v>159.76518583792281</v>
      </c>
      <c r="J633" s="301">
        <v>159.75600800829326</v>
      </c>
      <c r="K633" s="301">
        <v>159.66344156923441</v>
      </c>
      <c r="L633" s="301">
        <v>159.52299049215694</v>
      </c>
      <c r="M633" s="301">
        <v>159.35767959407576</v>
      </c>
      <c r="N633" s="301">
        <v>159.17713955405432</v>
      </c>
      <c r="O633" s="301">
        <v>158.98394636007464</v>
      </c>
    </row>
    <row r="634" outlineLevel="2" collapsed="1" hidden="1">
      <c r="B634" s="312" t="s">
        <v>30</v>
      </c>
      <c r="C634" s="301"/>
      <c r="D634" s="301">
        <v>6.5143748251493285</v>
      </c>
      <c r="E634" s="301">
        <v>6.5143748212133179</v>
      </c>
      <c r="F634" s="301">
        <v>6.5143748306463474</v>
      </c>
      <c r="G634" s="301">
        <v>6.5143748250558362</v>
      </c>
      <c r="H634" s="301">
        <v>6.5143748272299549</v>
      </c>
      <c r="I634" s="301">
        <v>6.5143748261313412</v>
      </c>
      <c r="J634" s="301">
        <v>6.5143748227569143</v>
      </c>
      <c r="K634" s="301">
        <v>6.51437482727663</v>
      </c>
      <c r="L634" s="301">
        <v>6.5143748249480895</v>
      </c>
      <c r="M634" s="301">
        <v>6.5143748207351626</v>
      </c>
      <c r="N634" s="301">
        <v>6.5143748231303684</v>
      </c>
      <c r="O634" s="301">
        <v>6.5143748194984088</v>
      </c>
    </row>
    <row r="635" outlineLevel="2" collapsed="1" hidden="1">
      <c r="B635" s="312" t="s">
        <v>31</v>
      </c>
      <c r="C635" s="313"/>
      <c r="D635" s="313">
        <v>5.1005521126255271</v>
      </c>
      <c r="E635" s="313">
        <v>5.1126754280896112</v>
      </c>
      <c r="F635" s="313">
        <v>5.1249892028529658</v>
      </c>
      <c r="G635" s="313">
        <v>5.1371561975807456</v>
      </c>
      <c r="H635" s="313">
        <v>5.1466547304289962</v>
      </c>
      <c r="I635" s="313">
        <v>5.1502546180191278</v>
      </c>
      <c r="J635" s="313">
        <v>5.1499587578216435</v>
      </c>
      <c r="K635" s="313">
        <v>5.1469747489605391</v>
      </c>
      <c r="L635" s="313">
        <v>5.1424471117000792</v>
      </c>
      <c r="M635" s="313">
        <v>5.13711808327761</v>
      </c>
      <c r="N635" s="313">
        <v>5.1312981221266174</v>
      </c>
      <c r="O635" s="313">
        <v>5.1250702688290088</v>
      </c>
    </row>
    <row r="636" outlineLevel="2" collapsed="1" hidden="1">
      <c r="B636" s="312" t="s">
        <v>45</v>
      </c>
      <c r="C636" s="301"/>
      <c r="D636" s="301">
        <v>0</v>
      </c>
      <c r="E636" s="301">
        <v>0</v>
      </c>
      <c r="F636" s="301">
        <v>0</v>
      </c>
      <c r="G636" s="301">
        <v>0</v>
      </c>
      <c r="H636" s="301">
        <v>0</v>
      </c>
      <c r="I636" s="301">
        <v>0</v>
      </c>
      <c r="J636" s="301">
        <v>0</v>
      </c>
      <c r="K636" s="301">
        <v>0</v>
      </c>
      <c r="L636" s="301">
        <v>0</v>
      </c>
      <c r="M636" s="301">
        <v>0</v>
      </c>
      <c r="N636" s="301">
        <v>0</v>
      </c>
      <c r="O636" s="301">
        <v>0</v>
      </c>
    </row>
    <row r="637" outlineLevel="2" collapsed="1" hidden="1">
      <c r="B637" s="312" t="s">
        <v>46</v>
      </c>
      <c r="C637" s="301"/>
      <c r="D637" s="301">
        <v>2398.0574507153124</v>
      </c>
      <c r="E637" s="301">
        <v>2393.8573200355063</v>
      </c>
      <c r="F637" s="301">
        <v>2387.6534684638023</v>
      </c>
      <c r="G637" s="301">
        <v>4465.6182439629929</v>
      </c>
      <c r="H637" s="301">
        <v>4455.0171650448092</v>
      </c>
      <c r="I637" s="301">
        <v>4441.7002034588722</v>
      </c>
      <c r="J637" s="301">
        <v>4444.1909533318139</v>
      </c>
      <c r="K637" s="301">
        <v>4432.2392284210591</v>
      </c>
      <c r="L637" s="301">
        <v>4417.9449644756187</v>
      </c>
      <c r="M637" s="301">
        <v>4419.8867712327992</v>
      </c>
      <c r="N637" s="301">
        <v>4407.4358947075052</v>
      </c>
      <c r="O637" s="301">
        <v>4392.87070313015</v>
      </c>
    </row>
    <row r="638" outlineLevel="2" collapsed="1" hidden="1">
      <c r="B638" s="312" t="s">
        <v>36</v>
      </c>
      <c r="C638" s="301"/>
      <c r="D638" s="301">
        <v>34985.164924310324</v>
      </c>
      <c r="E638" s="301">
        <v>34989.741128331378</v>
      </c>
      <c r="F638" s="301">
        <v>34996.326964868109</v>
      </c>
      <c r="G638" s="301">
        <v>32918.739611659621</v>
      </c>
      <c r="H638" s="301">
        <v>32929.635357405328</v>
      </c>
      <c r="I638" s="301">
        <v>32943.063979810991</v>
      </c>
      <c r="J638" s="301">
        <v>32940.564050937195</v>
      </c>
      <c r="K638" s="301">
        <v>32952.423213564842</v>
      </c>
      <c r="L638" s="301">
        <v>32966.577030574292</v>
      </c>
      <c r="M638" s="301">
        <v>32964.469907422892</v>
      </c>
      <c r="N638" s="301">
        <v>32976.74024351863</v>
      </c>
      <c r="O638" s="301">
        <v>32991.112242797295</v>
      </c>
    </row>
    <row r="639" outlineLevel="2" collapsed="1" hidden="1">
      <c r="B639" s="312" t="s">
        <v>47</v>
      </c>
      <c r="C639" s="301"/>
      <c r="D639" s="301">
        <v>2239.8340756896673</v>
      </c>
      <c r="E639" s="301">
        <v>2235.2578716686253</v>
      </c>
      <c r="F639" s="301">
        <v>2228.6720351318918</v>
      </c>
      <c r="G639" s="301">
        <v>4306.25938834038</v>
      </c>
      <c r="H639" s="301">
        <v>4295.3636425946734</v>
      </c>
      <c r="I639" s="301">
        <v>4281.9350201890111</v>
      </c>
      <c r="J639" s="301">
        <v>4284.4349490628028</v>
      </c>
      <c r="K639" s="301">
        <v>4272.575786435159</v>
      </c>
      <c r="L639" s="301">
        <v>4258.421969425709</v>
      </c>
      <c r="M639" s="301">
        <v>4260.52909257711</v>
      </c>
      <c r="N639" s="301">
        <v>4248.258756481373</v>
      </c>
      <c r="O639" s="301">
        <v>4233.8867572027038</v>
      </c>
    </row>
    <row r="640" outlineLevel="2" collapsed="1" hidden="1">
      <c r="B640" s="312" t="s">
        <v>48</v>
      </c>
      <c r="C640" s="313"/>
      <c r="D640" s="313">
        <v>5.68641595470177</v>
      </c>
      <c r="E640" s="313">
        <v>5.6733533722945815</v>
      </c>
      <c r="F640" s="313">
        <v>5.6589720835899859</v>
      </c>
      <c r="G640" s="313">
        <v>5.607892991704821</v>
      </c>
      <c r="H640" s="313">
        <v>5.5892715590735422</v>
      </c>
      <c r="I640" s="313">
        <v>5.5702330755733938</v>
      </c>
      <c r="J640" s="313">
        <v>5.5512245377131437</v>
      </c>
      <c r="K640" s="313">
        <v>5.53212920724192</v>
      </c>
      <c r="L640" s="313">
        <v>5.5132584280644688</v>
      </c>
      <c r="M640" s="313">
        <v>5.4941812482427723</v>
      </c>
      <c r="N640" s="313">
        <v>5.4740241701269028</v>
      </c>
      <c r="O640" s="313">
        <v>5.4532738188098548</v>
      </c>
    </row>
    <row r="641" outlineLevel="2" collapsed="1" hidden="1">
      <c r="B641" s="310" t="s">
        <v>49</v>
      </c>
    </row>
    <row r="642" outlineLevel="2" collapsed="1" hidden="1">
      <c r="B642" s="314" t="s">
        <v>22</v>
      </c>
      <c r="C642" s="315"/>
      <c r="D642" s="315">
        <v>12438</v>
      </c>
      <c r="E642" s="315">
        <v>12438</v>
      </c>
      <c r="F642" s="315">
        <v>12438</v>
      </c>
      <c r="G642" s="315">
        <v>12438</v>
      </c>
      <c r="H642" s="315">
        <v>12438</v>
      </c>
      <c r="I642" s="315">
        <v>12438</v>
      </c>
      <c r="J642" s="315">
        <v>12438</v>
      </c>
      <c r="K642" s="315">
        <v>12438</v>
      </c>
      <c r="L642" s="315">
        <v>12438</v>
      </c>
      <c r="M642" s="315">
        <v>12438</v>
      </c>
      <c r="N642" s="315">
        <v>12438</v>
      </c>
      <c r="O642" s="315">
        <v>12438</v>
      </c>
    </row>
    <row r="643" outlineLevel="2" collapsed="1" hidden="1">
      <c r="B643" s="314" t="s">
        <v>23</v>
      </c>
      <c r="C643" s="315"/>
      <c r="D643" s="315">
        <v>9.860078293087696</v>
      </c>
      <c r="E643" s="315">
        <v>10.360379070013941</v>
      </c>
      <c r="F643" s="315">
        <v>10.835782328824758</v>
      </c>
      <c r="G643" s="315">
        <v>11.29607197869913</v>
      </c>
      <c r="H643" s="315">
        <v>11.745234592703845</v>
      </c>
      <c r="I643" s="315">
        <v>12.184780290494206</v>
      </c>
      <c r="J643" s="315">
        <v>12.615162443010592</v>
      </c>
      <c r="K643" s="315">
        <v>13.036384624708914</v>
      </c>
      <c r="L643" s="315">
        <v>13.448260089821705</v>
      </c>
      <c r="M643" s="315">
        <v>13.847571957116262</v>
      </c>
      <c r="N643" s="315">
        <v>14.231407879273503</v>
      </c>
      <c r="O643" s="315">
        <v>14.603264263172498</v>
      </c>
    </row>
    <row r="644" outlineLevel="2" collapsed="1" hidden="1">
      <c r="B644" s="316" t="s">
        <v>30</v>
      </c>
      <c r="C644" s="315"/>
      <c r="D644" s="315">
        <v>18.657000000000053</v>
      </c>
      <c r="E644" s="315">
        <v>18.657000000000025</v>
      </c>
      <c r="F644" s="315">
        <v>18.657000000000043</v>
      </c>
      <c r="G644" s="315">
        <v>18.656999999999954</v>
      </c>
      <c r="H644" s="315">
        <v>18.656999999999986</v>
      </c>
      <c r="I644" s="315">
        <v>18.656999999999965</v>
      </c>
      <c r="J644" s="315">
        <v>18.656999999999943</v>
      </c>
      <c r="K644" s="315">
        <v>18.657000000000064</v>
      </c>
      <c r="L644" s="315">
        <v>18.656999999999993</v>
      </c>
      <c r="M644" s="315">
        <v>18.656999999999922</v>
      </c>
      <c r="N644" s="315">
        <v>18.656999999999933</v>
      </c>
      <c r="O644" s="315">
        <v>18.656999999999996</v>
      </c>
    </row>
    <row r="645" outlineLevel="2" collapsed="1" hidden="1">
      <c r="B645" s="316" t="s">
        <v>31</v>
      </c>
      <c r="C645" s="317"/>
      <c r="D645" s="317">
        <v>0.95128589417150944</v>
      </c>
      <c r="E645" s="317">
        <v>0.99955417945141745</v>
      </c>
      <c r="F645" s="317">
        <v>1.0454203886951046</v>
      </c>
      <c r="G645" s="317">
        <v>1.0898284591123135</v>
      </c>
      <c r="H645" s="317">
        <v>1.1331630094263239</v>
      </c>
      <c r="I645" s="317">
        <v>1.175569733766928</v>
      </c>
      <c r="J645" s="317">
        <v>1.2170923726975969</v>
      </c>
      <c r="K645" s="317">
        <v>1.2577312710765956</v>
      </c>
      <c r="L645" s="317">
        <v>1.2974684119461364</v>
      </c>
      <c r="M645" s="317">
        <v>1.3359934353223602</v>
      </c>
      <c r="N645" s="317">
        <v>1.3730253622068021</v>
      </c>
      <c r="O645" s="317">
        <v>1.4089015208077662</v>
      </c>
    </row>
    <row r="646" outlineLevel="2" collapsed="1" hidden="1">
      <c r="B646" s="316" t="s">
        <v>46</v>
      </c>
      <c r="C646" s="315"/>
      <c r="D646" s="315">
        <v>286.46004515906338</v>
      </c>
      <c r="E646" s="315">
        <v>282.80459948362835</v>
      </c>
      <c r="F646" s="315">
        <v>279.27859202078952</v>
      </c>
      <c r="G646" s="315">
        <v>275.723628010351</v>
      </c>
      <c r="H646" s="315">
        <v>272.14332853920848</v>
      </c>
      <c r="I646" s="315">
        <v>268.513274757728</v>
      </c>
      <c r="J646" s="315">
        <v>264.82611838460531</v>
      </c>
      <c r="K646" s="315">
        <v>261.08252623414865</v>
      </c>
      <c r="L646" s="315">
        <v>257.2871828792866</v>
      </c>
      <c r="M646" s="315">
        <v>253.36571309159285</v>
      </c>
      <c r="N646" s="315">
        <v>249.25719174985025</v>
      </c>
      <c r="O646" s="315">
        <v>244.99620367780406</v>
      </c>
    </row>
    <row r="647" outlineLevel="2" collapsed="1" hidden="1">
      <c r="B647" s="316" t="s">
        <v>47</v>
      </c>
      <c r="C647" s="315"/>
      <c r="D647" s="315">
        <v>286.46004515906611</v>
      </c>
      <c r="E647" s="315">
        <v>282.80459948362784</v>
      </c>
      <c r="F647" s="315">
        <v>279.27859202079475</v>
      </c>
      <c r="G647" s="315">
        <v>275.72362801033819</v>
      </c>
      <c r="H647" s="315">
        <v>272.14332853921314</v>
      </c>
      <c r="I647" s="315">
        <v>268.51327475772428</v>
      </c>
      <c r="J647" s="315">
        <v>264.82611838461833</v>
      </c>
      <c r="K647" s="315">
        <v>261.08252623414063</v>
      </c>
      <c r="L647" s="315">
        <v>257.28718287928217</v>
      </c>
      <c r="M647" s="315">
        <v>253.36571309158765</v>
      </c>
      <c r="N647" s="315">
        <v>249.2571917498596</v>
      </c>
      <c r="O647" s="315">
        <v>244.9962036777921</v>
      </c>
    </row>
    <row r="648" outlineLevel="2" collapsed="1" hidden="1">
      <c r="B648" s="316" t="s">
        <v>50</v>
      </c>
      <c r="C648" s="317"/>
      <c r="D648" s="317">
        <v>0.99955417945141789</v>
      </c>
      <c r="E648" s="317">
        <v>1.0454203886951043</v>
      </c>
      <c r="F648" s="317">
        <v>1.0898284591123135</v>
      </c>
      <c r="G648" s="317">
        <v>1.1331630094263236</v>
      </c>
      <c r="H648" s="317">
        <v>1.1755697337669275</v>
      </c>
      <c r="I648" s="317">
        <v>1.2170923726975971</v>
      </c>
      <c r="J648" s="317">
        <v>1.2577312710765951</v>
      </c>
      <c r="K648" s="317">
        <v>1.2974684119461359</v>
      </c>
      <c r="L648" s="317">
        <v>1.3359934353223597</v>
      </c>
      <c r="M648" s="317">
        <v>1.3730253622068021</v>
      </c>
      <c r="N648" s="317">
        <v>1.4089015208077671</v>
      </c>
      <c r="O648" s="317">
        <v>1.4443975000332867</v>
      </c>
    </row>
    <row r="649" outlineLevel="2" collapsed="1" hidden="1">
      <c r="B649" s="310" t="s">
        <v>51</v>
      </c>
    </row>
    <row r="650" outlineLevel="2" collapsed="1" hidden="1">
      <c r="B650" s="311" t="s">
        <v>22</v>
      </c>
      <c r="C650" s="301"/>
      <c r="D650" s="301">
        <v>3886</v>
      </c>
      <c r="E650" s="301">
        <v>3886</v>
      </c>
      <c r="F650" s="301">
        <v>3886</v>
      </c>
      <c r="G650" s="301">
        <v>3886</v>
      </c>
      <c r="H650" s="301">
        <v>3886</v>
      </c>
      <c r="I650" s="301">
        <v>3886</v>
      </c>
      <c r="J650" s="301">
        <v>3886</v>
      </c>
      <c r="K650" s="301">
        <v>3886</v>
      </c>
      <c r="L650" s="301">
        <v>3886</v>
      </c>
      <c r="M650" s="301">
        <v>3886</v>
      </c>
      <c r="N650" s="301">
        <v>3886</v>
      </c>
      <c r="O650" s="301">
        <v>3886</v>
      </c>
    </row>
    <row r="651" outlineLevel="2" collapsed="1" hidden="1">
      <c r="B651" s="311" t="s">
        <v>23</v>
      </c>
      <c r="C651" s="301"/>
      <c r="D651" s="301">
        <v>5.4888634345445375</v>
      </c>
      <c r="E651" s="301">
        <v>5.6659211520217152</v>
      </c>
      <c r="F651" s="301">
        <v>5.8448735075873506</v>
      </c>
      <c r="G651" s="301">
        <v>6.021691690164265</v>
      </c>
      <c r="H651" s="301">
        <v>6.1944904211932457</v>
      </c>
      <c r="I651" s="301">
        <v>6.362357544859651</v>
      </c>
      <c r="J651" s="301">
        <v>6.5248231123602745</v>
      </c>
      <c r="K651" s="301">
        <v>6.6816185531528589</v>
      </c>
      <c r="L651" s="301">
        <v>6.8325674245498345</v>
      </c>
      <c r="M651" s="301">
        <v>6.9758365250657572</v>
      </c>
      <c r="N651" s="301">
        <v>7.1098645096041659</v>
      </c>
      <c r="O651" s="301">
        <v>7.234914674155017</v>
      </c>
    </row>
    <row r="652" outlineLevel="2" collapsed="1" hidden="1">
      <c r="B652" s="312" t="s">
        <v>30</v>
      </c>
      <c r="C652" s="301"/>
      <c r="D652" s="301">
        <v>2.7202000000000495</v>
      </c>
      <c r="E652" s="301">
        <v>2.7201999999999154</v>
      </c>
      <c r="F652" s="301">
        <v>2.720199999999986</v>
      </c>
      <c r="G652" s="301">
        <v>2.7202000000000166</v>
      </c>
      <c r="H652" s="301">
        <v>2.7201999999999829</v>
      </c>
      <c r="I652" s="301">
        <v>2.7202000000000068</v>
      </c>
      <c r="J652" s="301">
        <v>2.7201999999999367</v>
      </c>
      <c r="K652" s="301">
        <v>2.7202000000000108</v>
      </c>
      <c r="L652" s="301">
        <v>2.7202000000001014</v>
      </c>
      <c r="M652" s="301">
        <v>2.7201999999999429</v>
      </c>
      <c r="N652" s="301">
        <v>2.7201999999999438</v>
      </c>
      <c r="O652" s="301">
        <v>2.720200000000061</v>
      </c>
    </row>
    <row r="653" outlineLevel="2" collapsed="1" hidden="1">
      <c r="B653" s="312" t="s">
        <v>31</v>
      </c>
      <c r="C653" s="313"/>
      <c r="D653" s="313">
        <v>1.6949655484954824</v>
      </c>
      <c r="E653" s="313">
        <v>1.7496411174539521</v>
      </c>
      <c r="F653" s="313">
        <v>1.8049017522143132</v>
      </c>
      <c r="G653" s="313">
        <v>1.859503352598332</v>
      </c>
      <c r="H653" s="313">
        <v>1.9128637430344555</v>
      </c>
      <c r="I653" s="313">
        <v>1.9647012490559912</v>
      </c>
      <c r="J653" s="313">
        <v>2.0148707500855196</v>
      </c>
      <c r="K653" s="313">
        <v>2.063289311318433</v>
      </c>
      <c r="L653" s="313">
        <v>2.1099024471075145</v>
      </c>
      <c r="M653" s="313">
        <v>2.1541440633244746</v>
      </c>
      <c r="N653" s="313">
        <v>2.1955320153178071</v>
      </c>
      <c r="O653" s="313">
        <v>2.2341476091060266</v>
      </c>
    </row>
    <row r="654" outlineLevel="2" collapsed="1" hidden="1">
      <c r="B654" s="312" t="s">
        <v>46</v>
      </c>
      <c r="C654" s="301"/>
      <c r="D654" s="301">
        <v>159.33054955730384</v>
      </c>
      <c r="E654" s="301">
        <v>157.82715871812874</v>
      </c>
      <c r="F654" s="301">
        <v>156.32345493865793</v>
      </c>
      <c r="G654" s="301">
        <v>154.71043296293271</v>
      </c>
      <c r="H654" s="301">
        <v>152.99597259073883</v>
      </c>
      <c r="I654" s="301">
        <v>151.19223978328844</v>
      </c>
      <c r="J654" s="301">
        <v>149.30658739182846</v>
      </c>
      <c r="K654" s="301">
        <v>147.34510417944793</v>
      </c>
      <c r="L654" s="301">
        <v>145.31440752852041</v>
      </c>
      <c r="M654" s="301">
        <v>143.16730214865024</v>
      </c>
      <c r="N654" s="301">
        <v>140.86509506647386</v>
      </c>
      <c r="O654" s="301">
        <v>138.44492365666784</v>
      </c>
    </row>
    <row r="655" outlineLevel="2" collapsed="1" hidden="1">
      <c r="B655" s="312" t="s">
        <v>36</v>
      </c>
      <c r="C655" s="301"/>
      <c r="D655" s="301">
        <v>3726.6694504426896</v>
      </c>
      <c r="E655" s="301">
        <v>3728.172841281877</v>
      </c>
      <c r="F655" s="301">
        <v>3729.6765450613284</v>
      </c>
      <c r="G655" s="301">
        <v>3731.2895670370672</v>
      </c>
      <c r="H655" s="301">
        <v>3733.0040274092789</v>
      </c>
      <c r="I655" s="301">
        <v>3734.8077602167077</v>
      </c>
      <c r="J655" s="301">
        <v>3736.693412608161</v>
      </c>
      <c r="K655" s="301">
        <v>3738.6548958205626</v>
      </c>
      <c r="L655" s="301">
        <v>3740.6855924714773</v>
      </c>
      <c r="M655" s="301">
        <v>3742.8326978513546</v>
      </c>
      <c r="N655" s="301">
        <v>3745.1349049335081</v>
      </c>
      <c r="O655" s="301">
        <v>3747.5550763433312</v>
      </c>
    </row>
    <row r="656" outlineLevel="2" collapsed="1" hidden="1">
      <c r="B656" s="312" t="s">
        <v>47</v>
      </c>
      <c r="C656" s="301"/>
      <c r="D656" s="301">
        <v>159.33054955731052</v>
      </c>
      <c r="E656" s="301">
        <v>157.82715871812309</v>
      </c>
      <c r="F656" s="301">
        <v>156.32345493867155</v>
      </c>
      <c r="G656" s="301">
        <v>154.71043296293263</v>
      </c>
      <c r="H656" s="301">
        <v>152.99597259072121</v>
      </c>
      <c r="I656" s="301">
        <v>151.19223978329217</v>
      </c>
      <c r="J656" s="301">
        <v>149.30658739183889</v>
      </c>
      <c r="K656" s="301">
        <v>147.34510417943727</v>
      </c>
      <c r="L656" s="301">
        <v>145.31440752852288</v>
      </c>
      <c r="M656" s="301">
        <v>143.16730214864529</v>
      </c>
      <c r="N656" s="301">
        <v>140.865095066492</v>
      </c>
      <c r="O656" s="301">
        <v>138.44492365666898</v>
      </c>
    </row>
    <row r="657" outlineLevel="2" collapsed="1" hidden="1">
      <c r="B657" s="312" t="s">
        <v>50</v>
      </c>
      <c r="C657" s="313"/>
      <c r="D657" s="313">
        <v>1.7496411174539528</v>
      </c>
      <c r="E657" s="313">
        <v>1.8049017522143129</v>
      </c>
      <c r="F657" s="313">
        <v>1.859503352598332</v>
      </c>
      <c r="G657" s="313">
        <v>1.9128637430344553</v>
      </c>
      <c r="H657" s="313">
        <v>1.9647012490559914</v>
      </c>
      <c r="I657" s="313">
        <v>2.0148707500855196</v>
      </c>
      <c r="J657" s="313">
        <v>2.0632893113184334</v>
      </c>
      <c r="K657" s="313">
        <v>2.1099024471075154</v>
      </c>
      <c r="L657" s="313">
        <v>2.1541440633244755</v>
      </c>
      <c r="M657" s="313">
        <v>2.1955320153178075</v>
      </c>
      <c r="N657" s="313">
        <v>2.2341476091060262</v>
      </c>
      <c r="O657" s="313">
        <v>2.2710607487093255</v>
      </c>
    </row>
    <row r="658" outlineLevel="2" collapsed="1" hidden="1">
      <c r="B658" s="310" t="s">
        <v>52</v>
      </c>
    </row>
    <row r="659" outlineLevel="2" collapsed="1" hidden="1">
      <c r="B659" s="314" t="s">
        <v>22</v>
      </c>
      <c r="C659" s="315"/>
      <c r="D659" s="315">
        <v>41278</v>
      </c>
      <c r="E659" s="315">
        <v>41278</v>
      </c>
      <c r="F659" s="315">
        <v>41278</v>
      </c>
      <c r="G659" s="315">
        <v>41278</v>
      </c>
      <c r="H659" s="315">
        <v>41278</v>
      </c>
      <c r="I659" s="315">
        <v>41278</v>
      </c>
      <c r="J659" s="315">
        <v>41278</v>
      </c>
      <c r="K659" s="315">
        <v>41278</v>
      </c>
      <c r="L659" s="315">
        <v>41278</v>
      </c>
      <c r="M659" s="315">
        <v>41278</v>
      </c>
      <c r="N659" s="315">
        <v>41278</v>
      </c>
      <c r="O659" s="315">
        <v>41278</v>
      </c>
    </row>
    <row r="660" outlineLevel="2" collapsed="1" hidden="1">
      <c r="B660" s="314" t="s">
        <v>23</v>
      </c>
      <c r="C660" s="315"/>
      <c r="D660" s="315">
        <v>25.91195606480423</v>
      </c>
      <c r="E660" s="315">
        <v>26.381336267038829</v>
      </c>
      <c r="F660" s="315">
        <v>26.835192133588397</v>
      </c>
      <c r="G660" s="315">
        <v>27.278956067182509</v>
      </c>
      <c r="H660" s="315">
        <v>27.7151934207136</v>
      </c>
      <c r="I660" s="315">
        <v>28.145022343518654</v>
      </c>
      <c r="J660" s="315">
        <v>28.56883073063991</v>
      </c>
      <c r="K660" s="315">
        <v>28.986638251454622</v>
      </c>
      <c r="L660" s="315">
        <v>29.398279161507666</v>
      </c>
      <c r="M660" s="315">
        <v>29.800684672381966</v>
      </c>
      <c r="N660" s="315">
        <v>30.190934381714516</v>
      </c>
      <c r="O660" s="315">
        <v>30.571781891458315</v>
      </c>
    </row>
    <row r="661" outlineLevel="2" collapsed="1" hidden="1">
      <c r="B661" s="316" t="s">
        <v>30</v>
      </c>
      <c r="C661" s="315"/>
      <c r="D661" s="315">
        <v>49.533600000000035</v>
      </c>
      <c r="E661" s="315">
        <v>49.533600000000007</v>
      </c>
      <c r="F661" s="315">
        <v>49.5336</v>
      </c>
      <c r="G661" s="315">
        <v>49.5336</v>
      </c>
      <c r="H661" s="315">
        <v>49.533599999999943</v>
      </c>
      <c r="I661" s="315">
        <v>49.533599999999979</v>
      </c>
      <c r="J661" s="315">
        <v>49.533600000000114</v>
      </c>
      <c r="K661" s="315">
        <v>49.533600000000014</v>
      </c>
      <c r="L661" s="315">
        <v>49.533599999999971</v>
      </c>
      <c r="M661" s="315">
        <v>49.533600000000128</v>
      </c>
      <c r="N661" s="315">
        <v>49.533599999999993</v>
      </c>
      <c r="O661" s="315">
        <v>49.533599999999829</v>
      </c>
    </row>
    <row r="662" outlineLevel="2" collapsed="1" hidden="1">
      <c r="B662" s="316" t="s">
        <v>31</v>
      </c>
      <c r="C662" s="317"/>
      <c r="D662" s="317">
        <v>0.753291033426161</v>
      </c>
      <c r="E662" s="317">
        <v>0.76693646786294389</v>
      </c>
      <c r="F662" s="317">
        <v>0.78013059160584508</v>
      </c>
      <c r="G662" s="317">
        <v>0.79303133099033407</v>
      </c>
      <c r="H662" s="317">
        <v>0.80571326384166675</v>
      </c>
      <c r="I662" s="317">
        <v>0.8182088960759335</v>
      </c>
      <c r="J662" s="317">
        <v>0.83052950425814942</v>
      </c>
      <c r="K662" s="317">
        <v>0.84267566020024087</v>
      </c>
      <c r="L662" s="317">
        <v>0.85464254551599406</v>
      </c>
      <c r="M662" s="317">
        <v>0.86634094691744656</v>
      </c>
      <c r="N662" s="317">
        <v>0.87768596487372008</v>
      </c>
      <c r="O662" s="317">
        <v>0.88875764983162886</v>
      </c>
    </row>
    <row r="663" outlineLevel="2" collapsed="1" hidden="1">
      <c r="B663" s="316" t="s">
        <v>46</v>
      </c>
      <c r="C663" s="315"/>
      <c r="D663" s="315">
        <v>1083.4039953234496</v>
      </c>
      <c r="E663" s="315">
        <v>1080.0408750970387</v>
      </c>
      <c r="F663" s="315">
        <v>1076.9611440434398</v>
      </c>
      <c r="G663" s="315">
        <v>1073.7611355134684</v>
      </c>
      <c r="H663" s="315">
        <v>1070.4366525511721</v>
      </c>
      <c r="I663" s="315">
        <v>1066.9619227403716</v>
      </c>
      <c r="J663" s="315">
        <v>1063.3171050177145</v>
      </c>
      <c r="K663" s="315">
        <v>1059.4846955831295</v>
      </c>
      <c r="L663" s="315">
        <v>1055.4476128761571</v>
      </c>
      <c r="M663" s="315">
        <v>1051.0257090454688</v>
      </c>
      <c r="N663" s="315">
        <v>1046.0488021541714</v>
      </c>
      <c r="O663" s="315">
        <v>1040.5304755650736</v>
      </c>
    </row>
    <row r="664" outlineLevel="2" collapsed="1" hidden="1">
      <c r="B664" s="316" t="s">
        <v>36</v>
      </c>
      <c r="C664" s="315"/>
      <c r="D664" s="315">
        <v>40194.596004676583</v>
      </c>
      <c r="E664" s="315">
        <v>40197.95912490294</v>
      </c>
      <c r="F664" s="315">
        <v>40201.0388559565</v>
      </c>
      <c r="G664" s="315">
        <v>40204.23886448663</v>
      </c>
      <c r="H664" s="315">
        <v>40207.563347448857</v>
      </c>
      <c r="I664" s="315">
        <v>40211.03807725948</v>
      </c>
      <c r="J664" s="315">
        <v>40214.682894982354</v>
      </c>
      <c r="K664" s="315">
        <v>40218.515304416855</v>
      </c>
      <c r="L664" s="315">
        <v>40222.552387123811</v>
      </c>
      <c r="M664" s="315">
        <v>40226.974290954669</v>
      </c>
      <c r="N664" s="315">
        <v>40231.951197845847</v>
      </c>
      <c r="O664" s="315">
        <v>40237.469524434775</v>
      </c>
    </row>
    <row r="665" outlineLevel="2" collapsed="1" hidden="1">
      <c r="B665" s="316" t="s">
        <v>47</v>
      </c>
      <c r="C665" s="315"/>
      <c r="D665" s="315">
        <v>1083.4039953234196</v>
      </c>
      <c r="E665" s="315">
        <v>1080.0408750970587</v>
      </c>
      <c r="F665" s="315">
        <v>1076.9611440434978</v>
      </c>
      <c r="G665" s="315">
        <v>1073.7611355133727</v>
      </c>
      <c r="H665" s="315">
        <v>1070.4366525511443</v>
      </c>
      <c r="I665" s="315">
        <v>1066.961922740519</v>
      </c>
      <c r="J665" s="315">
        <v>1063.3171050176472</v>
      </c>
      <c r="K665" s="315">
        <v>1059.4846955831424</v>
      </c>
      <c r="L665" s="315">
        <v>1055.4476128761917</v>
      </c>
      <c r="M665" s="315">
        <v>1051.0257090453283</v>
      </c>
      <c r="N665" s="315">
        <v>1046.0488021541537</v>
      </c>
      <c r="O665" s="315">
        <v>1040.5304755652248</v>
      </c>
    </row>
    <row r="666" outlineLevel="2" collapsed="1" hidden="1">
      <c r="B666" s="316" t="s">
        <v>53</v>
      </c>
      <c r="C666" s="317"/>
      <c r="D666" s="317">
        <v>0.76693646786294367</v>
      </c>
      <c r="E666" s="317">
        <v>0.78013059160584519</v>
      </c>
      <c r="F666" s="317">
        <v>0.79303133099033407</v>
      </c>
      <c r="G666" s="317">
        <v>0.80571326384166653</v>
      </c>
      <c r="H666" s="317">
        <v>0.81820889607593372</v>
      </c>
      <c r="I666" s="317">
        <v>0.83052950425814909</v>
      </c>
      <c r="J666" s="317">
        <v>0.842675660200241</v>
      </c>
      <c r="K666" s="317">
        <v>0.85464254551599383</v>
      </c>
      <c r="L666" s="317">
        <v>0.86634094691744634</v>
      </c>
      <c r="M666" s="317">
        <v>0.87768596487372019</v>
      </c>
      <c r="N666" s="317">
        <v>0.888757649831629</v>
      </c>
      <c r="O666" s="317">
        <v>0.89977525577946649</v>
      </c>
    </row>
    <row r="667" outlineLevel="2" collapsed="1" hidden="1">
      <c r="B667" s="310" t="s">
        <v>54</v>
      </c>
    </row>
    <row r="668" outlineLevel="2" collapsed="1" hidden="1">
      <c r="B668" s="311" t="s">
        <v>22</v>
      </c>
      <c r="C668" s="301"/>
      <c r="D668" s="301">
        <v>25416</v>
      </c>
      <c r="E668" s="301">
        <v>25416</v>
      </c>
      <c r="F668" s="301">
        <v>25416</v>
      </c>
      <c r="G668" s="301">
        <v>25416</v>
      </c>
      <c r="H668" s="301">
        <v>25416</v>
      </c>
      <c r="I668" s="301">
        <v>25416</v>
      </c>
      <c r="J668" s="301">
        <v>25416</v>
      </c>
      <c r="K668" s="301">
        <v>25416</v>
      </c>
      <c r="L668" s="301">
        <v>25416</v>
      </c>
      <c r="M668" s="301">
        <v>25416</v>
      </c>
      <c r="N668" s="301">
        <v>25416</v>
      </c>
      <c r="O668" s="301">
        <v>25416</v>
      </c>
    </row>
    <row r="669" outlineLevel="2" collapsed="1" hidden="1">
      <c r="B669" s="311" t="s">
        <v>23</v>
      </c>
      <c r="C669" s="301"/>
      <c r="D669" s="301">
        <v>0</v>
      </c>
      <c r="E669" s="301">
        <v>0</v>
      </c>
      <c r="F669" s="301">
        <v>0</v>
      </c>
      <c r="G669" s="301">
        <v>0</v>
      </c>
      <c r="H669" s="301">
        <v>0</v>
      </c>
      <c r="I669" s="301">
        <v>0</v>
      </c>
      <c r="J669" s="301">
        <v>0</v>
      </c>
      <c r="K669" s="301">
        <v>0</v>
      </c>
      <c r="L669" s="301">
        <v>0</v>
      </c>
      <c r="M669" s="301">
        <v>0</v>
      </c>
      <c r="N669" s="301">
        <v>0</v>
      </c>
      <c r="O669" s="301">
        <v>0</v>
      </c>
    </row>
    <row r="670" outlineLevel="2" collapsed="1" hidden="1">
      <c r="B670" s="312" t="s">
        <v>30</v>
      </c>
      <c r="C670" s="301"/>
      <c r="D670" s="301">
        <v>53.373599999999946</v>
      </c>
      <c r="E670" s="301">
        <v>53.373599999999918</v>
      </c>
      <c r="F670" s="301">
        <v>53.373599999999925</v>
      </c>
      <c r="G670" s="301">
        <v>53.37360000000016</v>
      </c>
      <c r="H670" s="301">
        <v>53.373599999999996</v>
      </c>
      <c r="I670" s="301">
        <v>53.373599999999826</v>
      </c>
      <c r="J670" s="301">
        <v>53.373599999999961</v>
      </c>
      <c r="K670" s="301">
        <v>53.373599999999904</v>
      </c>
      <c r="L670" s="301">
        <v>53.373600000000131</v>
      </c>
      <c r="M670" s="301">
        <v>53.3735999999999</v>
      </c>
      <c r="N670" s="301">
        <v>53.373599999999904</v>
      </c>
      <c r="O670" s="301">
        <v>53.37360000000006</v>
      </c>
    </row>
    <row r="671" outlineLevel="2" collapsed="1" hidden="1">
      <c r="B671" s="312" t="s">
        <v>46</v>
      </c>
      <c r="C671" s="301"/>
      <c r="D671" s="301">
        <v>754.93753226695333</v>
      </c>
      <c r="E671" s="301">
        <v>754.93753226695389</v>
      </c>
      <c r="F671" s="301">
        <v>754.9375322669531</v>
      </c>
      <c r="G671" s="301">
        <v>754.93753226695583</v>
      </c>
      <c r="H671" s="301">
        <v>754.93753226695492</v>
      </c>
      <c r="I671" s="301">
        <v>754.93753226695219</v>
      </c>
      <c r="J671" s="301">
        <v>754.93753226695253</v>
      </c>
      <c r="K671" s="301">
        <v>754.9375322669523</v>
      </c>
      <c r="L671" s="301">
        <v>754.93753226695526</v>
      </c>
      <c r="M671" s="301">
        <v>754.93753226695139</v>
      </c>
      <c r="N671" s="301">
        <v>754.93753226695264</v>
      </c>
      <c r="O671" s="301">
        <v>754.937532266955</v>
      </c>
    </row>
    <row r="672" outlineLevel="2" collapsed="1" hidden="1">
      <c r="B672" s="312" t="s">
        <v>47</v>
      </c>
      <c r="C672" s="301"/>
      <c r="D672" s="301">
        <v>754.93753226693343</v>
      </c>
      <c r="E672" s="301">
        <v>754.937532266967</v>
      </c>
      <c r="F672" s="301">
        <v>754.937532267034</v>
      </c>
      <c r="G672" s="301">
        <v>754.93753226692979</v>
      </c>
      <c r="H672" s="301">
        <v>754.93753226685521</v>
      </c>
      <c r="I672" s="301">
        <v>754.93753226697072</v>
      </c>
      <c r="J672" s="301">
        <v>754.93753226694093</v>
      </c>
      <c r="K672" s="301">
        <v>754.93753226708623</v>
      </c>
      <c r="L672" s="301">
        <v>754.93753226683293</v>
      </c>
      <c r="M672" s="301">
        <v>754.93753226697822</v>
      </c>
      <c r="N672" s="301">
        <v>754.93753226700051</v>
      </c>
      <c r="O672" s="301">
        <v>754.93753226695583</v>
      </c>
    </row>
    <row r="673" outlineLevel="2" collapsed="1" hidden="1">
      <c r="B673" s="310" t="s">
        <v>55</v>
      </c>
    </row>
    <row r="674" outlineLevel="2" collapsed="1" hidden="1">
      <c r="B674" s="314" t="s">
        <v>22</v>
      </c>
      <c r="C674" s="315"/>
      <c r="D674" s="315">
        <v>381</v>
      </c>
      <c r="E674" s="315">
        <v>381</v>
      </c>
      <c r="F674" s="315">
        <v>381</v>
      </c>
      <c r="G674" s="315">
        <v>381</v>
      </c>
      <c r="H674" s="315">
        <v>381</v>
      </c>
      <c r="I674" s="315">
        <v>381</v>
      </c>
      <c r="J674" s="315">
        <v>381</v>
      </c>
      <c r="K674" s="315">
        <v>381</v>
      </c>
      <c r="L674" s="315">
        <v>381</v>
      </c>
      <c r="M674" s="315">
        <v>381</v>
      </c>
      <c r="N674" s="315">
        <v>381</v>
      </c>
      <c r="O674" s="315">
        <v>381</v>
      </c>
    </row>
    <row r="675" outlineLevel="2" collapsed="1" hidden="1">
      <c r="B675" s="314" t="s">
        <v>23</v>
      </c>
      <c r="C675" s="315"/>
      <c r="D675" s="315">
        <v>0</v>
      </c>
      <c r="E675" s="315">
        <v>0</v>
      </c>
      <c r="F675" s="315">
        <v>0</v>
      </c>
      <c r="G675" s="315">
        <v>0</v>
      </c>
      <c r="H675" s="315">
        <v>0</v>
      </c>
      <c r="I675" s="315">
        <v>0</v>
      </c>
      <c r="J675" s="315">
        <v>0</v>
      </c>
      <c r="K675" s="315">
        <v>0</v>
      </c>
      <c r="L675" s="315">
        <v>0</v>
      </c>
      <c r="M675" s="315">
        <v>0</v>
      </c>
      <c r="N675" s="315">
        <v>0</v>
      </c>
      <c r="O675" s="315">
        <v>0</v>
      </c>
    </row>
    <row r="676" outlineLevel="2" collapsed="1" hidden="1">
      <c r="B676" s="310" t="s">
        <v>56</v>
      </c>
    </row>
    <row r="677" outlineLevel="2" collapsed="1" hidden="1">
      <c r="B677" s="311" t="s">
        <v>22</v>
      </c>
      <c r="C677" s="301"/>
      <c r="D677" s="301">
        <v>4199.004</v>
      </c>
      <c r="E677" s="301">
        <v>4199.004</v>
      </c>
      <c r="F677" s="301">
        <v>4199.004</v>
      </c>
      <c r="G677" s="301">
        <v>4199.004</v>
      </c>
      <c r="H677" s="301">
        <v>4199.004</v>
      </c>
      <c r="I677" s="301">
        <v>4199.004</v>
      </c>
      <c r="J677" s="301">
        <v>4199.004</v>
      </c>
      <c r="K677" s="301">
        <v>4199.004</v>
      </c>
      <c r="L677" s="301">
        <v>4199.004</v>
      </c>
      <c r="M677" s="301">
        <v>4199.004</v>
      </c>
      <c r="N677" s="301">
        <v>4199.004</v>
      </c>
      <c r="O677" s="301">
        <v>4199.004</v>
      </c>
    </row>
    <row r="678" outlineLevel="2" collapsed="1" hidden="1">
      <c r="B678" s="311" t="s">
        <v>23</v>
      </c>
      <c r="C678" s="301"/>
      <c r="D678" s="301">
        <v>23.735333481976117</v>
      </c>
      <c r="E678" s="301">
        <v>23.868490152152649</v>
      </c>
      <c r="F678" s="301">
        <v>23.542958836017622</v>
      </c>
      <c r="G678" s="301">
        <v>23.480896476413374</v>
      </c>
      <c r="H678" s="301">
        <v>23.357618575691397</v>
      </c>
      <c r="I678" s="301">
        <v>23.240561410748679</v>
      </c>
      <c r="J678" s="301">
        <v>23.127708223268648</v>
      </c>
      <c r="K678" s="301">
        <v>23.012070346573307</v>
      </c>
      <c r="L678" s="301">
        <v>22.89365150199227</v>
      </c>
      <c r="M678" s="301">
        <v>22.771646785330443</v>
      </c>
      <c r="N678" s="301">
        <v>22.623929129714913</v>
      </c>
      <c r="O678" s="301">
        <v>22.470658098319433</v>
      </c>
    </row>
    <row r="679" outlineLevel="2" collapsed="1" hidden="1">
      <c r="B679" s="312" t="s">
        <v>31</v>
      </c>
      <c r="C679" s="313"/>
      <c r="D679" s="313">
        <v>6.7831324233964381</v>
      </c>
      <c r="E679" s="313">
        <v>6.8211862104878147</v>
      </c>
      <c r="F679" s="313">
        <v>6.7281552013813624</v>
      </c>
      <c r="G679" s="313">
        <v>6.7104188925983514</v>
      </c>
      <c r="H679" s="313">
        <v>6.6751882805612182</v>
      </c>
      <c r="I679" s="313">
        <v>6.641735443190437</v>
      </c>
      <c r="J679" s="313">
        <v>6.6094840271460509</v>
      </c>
      <c r="K679" s="313">
        <v>6.5764367968899213</v>
      </c>
      <c r="L679" s="313">
        <v>6.5425948159112792</v>
      </c>
      <c r="M679" s="313">
        <v>6.5077280570336518</v>
      </c>
      <c r="N679" s="313">
        <v>6.4655130015732052</v>
      </c>
      <c r="O679" s="313">
        <v>6.4217108909596936</v>
      </c>
    </row>
    <row r="680" outlineLevel="2" collapsed="1" hidden="1">
      <c r="B680" s="312" t="s">
        <v>57</v>
      </c>
      <c r="C680" s="301"/>
      <c r="D680" s="301">
        <v>333.333</v>
      </c>
      <c r="E680" s="301">
        <v>666.666</v>
      </c>
      <c r="F680" s="301">
        <v>666.666</v>
      </c>
      <c r="G680" s="301">
        <v>666.666</v>
      </c>
      <c r="H680" s="301">
        <v>666.666</v>
      </c>
      <c r="I680" s="301">
        <v>666.666</v>
      </c>
      <c r="J680" s="301">
        <v>666.666</v>
      </c>
      <c r="K680" s="301">
        <v>666.666</v>
      </c>
      <c r="L680" s="301">
        <v>666.666</v>
      </c>
      <c r="M680" s="301">
        <v>666.666</v>
      </c>
      <c r="N680" s="301">
        <v>666.666</v>
      </c>
      <c r="O680" s="301">
        <v>666.666</v>
      </c>
    </row>
    <row r="681" outlineLevel="2" collapsed="1" hidden="1">
      <c r="B681" s="312" t="s">
        <v>36</v>
      </c>
      <c r="C681" s="301"/>
      <c r="D681" s="301">
        <v>3865.671</v>
      </c>
      <c r="E681" s="301">
        <v>3532.338</v>
      </c>
      <c r="F681" s="301">
        <v>3532.338</v>
      </c>
      <c r="G681" s="301">
        <v>3532.338</v>
      </c>
      <c r="H681" s="301">
        <v>3532.338</v>
      </c>
      <c r="I681" s="301">
        <v>3532.338</v>
      </c>
      <c r="J681" s="301">
        <v>3532.338</v>
      </c>
      <c r="K681" s="301">
        <v>3532.338</v>
      </c>
      <c r="L681" s="301">
        <v>3532.338</v>
      </c>
      <c r="M681" s="301">
        <v>3532.338</v>
      </c>
      <c r="N681" s="301">
        <v>3532.338</v>
      </c>
      <c r="O681" s="301">
        <v>3532.338</v>
      </c>
    </row>
    <row r="682" outlineLevel="2" collapsed="1" hidden="1">
      <c r="B682" s="312" t="s">
        <v>58</v>
      </c>
      <c r="C682" s="301"/>
      <c r="D682" s="301">
        <v>333.333</v>
      </c>
      <c r="E682" s="301">
        <v>666.666</v>
      </c>
      <c r="F682" s="301">
        <v>666.666</v>
      </c>
      <c r="G682" s="301">
        <v>666.666</v>
      </c>
      <c r="H682" s="301">
        <v>666.666</v>
      </c>
      <c r="I682" s="301">
        <v>666.666</v>
      </c>
      <c r="J682" s="301">
        <v>666.666</v>
      </c>
      <c r="K682" s="301">
        <v>666.666</v>
      </c>
      <c r="L682" s="301">
        <v>666.666</v>
      </c>
      <c r="M682" s="301">
        <v>666.666</v>
      </c>
      <c r="N682" s="301">
        <v>666.666</v>
      </c>
      <c r="O682" s="301">
        <v>666.666</v>
      </c>
    </row>
    <row r="683" outlineLevel="2" collapsed="1" hidden="1">
      <c r="B683" s="312" t="s">
        <v>59</v>
      </c>
      <c r="C683" s="313"/>
      <c r="D683" s="313">
        <v>6.8307363911999985</v>
      </c>
      <c r="E683" s="313">
        <v>6.752135280000001</v>
      </c>
      <c r="F683" s="313">
        <v>6.8441993922000011</v>
      </c>
      <c r="G683" s="313">
        <v>6.8181448602</v>
      </c>
      <c r="H683" s="313">
        <v>6.7899188861999988</v>
      </c>
      <c r="I683" s="313">
        <v>6.7637312718000011</v>
      </c>
      <c r="J683" s="313">
        <v>6.7362544518</v>
      </c>
      <c r="K683" s="313">
        <v>6.7053765318</v>
      </c>
      <c r="L683" s="313">
        <v>6.6752733917999993</v>
      </c>
      <c r="M683" s="313">
        <v>6.6044214647999988</v>
      </c>
      <c r="N683" s="313">
        <v>6.5327173998</v>
      </c>
      <c r="O683" s="313">
        <v>6.4602632178</v>
      </c>
    </row>
    <row r="685">
      <c r="B685" s="296" t="s">
        <v>65</v>
      </c>
      <c r="C685" s="296"/>
      <c r="D685" s="297"/>
      <c r="E685" s="297"/>
      <c r="F685" s="297"/>
      <c r="G685" s="297"/>
      <c r="H685" s="297"/>
      <c r="I685" s="297"/>
      <c r="J685" s="297"/>
      <c r="K685" s="297"/>
      <c r="L685" s="297"/>
      <c r="M685" s="297"/>
      <c r="N685" s="297"/>
      <c r="O685" s="297"/>
    </row>
    <row r="686">
      <c r="B686" s="299" t="s">
        <v>5</v>
      </c>
      <c r="C686" s="301"/>
      <c r="D686" s="301">
        <v>709.8710924909127</v>
      </c>
      <c r="E686" s="301">
        <v>716.67768284687872</v>
      </c>
      <c r="F686" s="301">
        <v>723.41923901008556</v>
      </c>
      <c r="G686" s="301">
        <v>729.67596336521217</v>
      </c>
      <c r="H686" s="301">
        <v>734.14742329270655</v>
      </c>
      <c r="I686" s="301">
        <v>740.82367217100455</v>
      </c>
      <c r="J686" s="301">
        <v>745.00505002156444</v>
      </c>
      <c r="K686" s="301">
        <v>746.97139581178112</v>
      </c>
      <c r="L686" s="301">
        <v>768.75528474146256</v>
      </c>
      <c r="M686" s="301">
        <v>772.97423719625817</v>
      </c>
      <c r="N686" s="301">
        <v>777.03634585772261</v>
      </c>
      <c r="O686" s="301">
        <v>780.84622927985333</v>
      </c>
    </row>
    <row r="687">
      <c r="B687" s="299" t="s">
        <v>7</v>
      </c>
      <c r="C687" s="301"/>
      <c r="D687" s="301">
        <v>247.99981340350431</v>
      </c>
      <c r="E687" s="301">
        <v>249.92772566605817</v>
      </c>
      <c r="F687" s="301">
        <v>251.3185632910571</v>
      </c>
      <c r="G687" s="301">
        <v>252.96627419172489</v>
      </c>
      <c r="H687" s="301">
        <v>254.53889343049832</v>
      </c>
      <c r="I687" s="301">
        <v>255.88271110401581</v>
      </c>
      <c r="J687" s="301">
        <v>257.0665568148666</v>
      </c>
      <c r="K687" s="301">
        <v>258.12695552719526</v>
      </c>
      <c r="L687" s="301">
        <v>259.10354342559208</v>
      </c>
      <c r="M687" s="301">
        <v>260.01323395902176</v>
      </c>
      <c r="N687" s="301">
        <v>260.83886747846566</v>
      </c>
      <c r="O687" s="301">
        <v>261.61164166191116</v>
      </c>
    </row>
    <row r="688">
      <c r="B688" s="302" t="s">
        <v>8</v>
      </c>
      <c r="C688" s="303"/>
      <c r="D688" s="303">
        <v>461.87127908740831</v>
      </c>
      <c r="E688" s="303">
        <v>466.74995718082062</v>
      </c>
      <c r="F688" s="303">
        <v>472.10067571902846</v>
      </c>
      <c r="G688" s="303">
        <v>476.70968917348733</v>
      </c>
      <c r="H688" s="303">
        <v>479.60852986220829</v>
      </c>
      <c r="I688" s="303">
        <v>484.94096106698873</v>
      </c>
      <c r="J688" s="303">
        <v>487.93849320669784</v>
      </c>
      <c r="K688" s="303">
        <v>488.84444028458591</v>
      </c>
      <c r="L688" s="303">
        <v>509.65174131587042</v>
      </c>
      <c r="M688" s="303">
        <v>512.96100323723635</v>
      </c>
      <c r="N688" s="303">
        <v>516.197478379257</v>
      </c>
      <c r="O688" s="303">
        <v>519.23458761794211</v>
      </c>
    </row>
    <row r="689" outlineLevel="1">
      <c r="B689" s="298" t="s">
        <v>9</v>
      </c>
      <c r="C689" s="301"/>
      <c r="D689" s="301">
        <v>327.33114262404632</v>
      </c>
      <c r="E689" s="301">
        <v>327.33089342396823</v>
      </c>
      <c r="F689" s="301">
        <v>327.33041841307653</v>
      </c>
      <c r="G689" s="301">
        <v>327.3301742967962</v>
      </c>
      <c r="H689" s="301">
        <v>327.32980866689496</v>
      </c>
      <c r="I689" s="301">
        <v>327.32965843022544</v>
      </c>
      <c r="J689" s="301">
        <v>327.32941760420488</v>
      </c>
      <c r="K689" s="301">
        <v>327.32932262714593</v>
      </c>
      <c r="L689" s="301">
        <v>327.32909084279174</v>
      </c>
      <c r="M689" s="301">
        <v>327.32903680307953</v>
      </c>
      <c r="N689" s="301">
        <v>327.32890736223</v>
      </c>
      <c r="O689" s="301">
        <v>327.32883601703224</v>
      </c>
    </row>
    <row r="690" outlineLevel="1">
      <c r="B690" s="298" t="s">
        <v>10</v>
      </c>
      <c r="C690" s="301"/>
      <c r="D690" s="301">
        <v>12.788643694288084</v>
      </c>
      <c r="E690" s="301">
        <v>12.713713478560189</v>
      </c>
      <c r="F690" s="301">
        <v>12.650062734555075</v>
      </c>
      <c r="G690" s="301">
        <v>12.623908987965114</v>
      </c>
      <c r="H690" s="301">
        <v>12.72394602005493</v>
      </c>
      <c r="I690" s="301">
        <v>12.575535189671994</v>
      </c>
      <c r="J690" s="301">
        <v>12.48770371749495</v>
      </c>
      <c r="K690" s="301">
        <v>12.466403329481233</v>
      </c>
      <c r="L690" s="301">
        <v>12.509939851723015</v>
      </c>
      <c r="M690" s="301">
        <v>12.493888528011091</v>
      </c>
      <c r="N690" s="301">
        <v>12.402507477897132</v>
      </c>
      <c r="O690" s="301">
        <v>12.418072638315419</v>
      </c>
    </row>
    <row r="691" outlineLevel="1">
      <c r="B691" s="298" t="s">
        <v>11</v>
      </c>
      <c r="C691" s="301"/>
      <c r="D691" s="301">
        <v>121.75149276907392</v>
      </c>
      <c r="E691" s="301">
        <v>126.7053502782922</v>
      </c>
      <c r="F691" s="301">
        <v>132.12019457139681</v>
      </c>
      <c r="G691" s="301">
        <v>136.755605888726</v>
      </c>
      <c r="H691" s="301">
        <v>139.55477517525839</v>
      </c>
      <c r="I691" s="301">
        <v>145.03576744709136</v>
      </c>
      <c r="J691" s="301">
        <v>148.1213718849981</v>
      </c>
      <c r="K691" s="301">
        <v>149.04871432795883</v>
      </c>
      <c r="L691" s="301">
        <v>169.81271062135562</v>
      </c>
      <c r="M691" s="301">
        <v>173.13807790614578</v>
      </c>
      <c r="N691" s="301">
        <v>176.46606353912981</v>
      </c>
      <c r="O691" s="301">
        <v>179.4876789625944</v>
      </c>
    </row>
    <row r="692" outlineLevel="1">
      <c r="B692" s="304" t="s">
        <v>12</v>
      </c>
      <c r="C692" s="305"/>
      <c r="D692" s="305">
        <v>30.420021067229076</v>
      </c>
      <c r="E692" s="305">
        <v>31.657759072464849</v>
      </c>
      <c r="F692" s="305">
        <v>33.010676180302127</v>
      </c>
      <c r="G692" s="305">
        <v>34.168849330555638</v>
      </c>
      <c r="H692" s="305">
        <v>34.868231216809477</v>
      </c>
      <c r="I692" s="305">
        <v>36.237675620211739</v>
      </c>
      <c r="J692" s="305">
        <v>37.00862429502012</v>
      </c>
      <c r="K692" s="305">
        <v>37.240323931795054</v>
      </c>
      <c r="L692" s="305">
        <v>42.428278430907689</v>
      </c>
      <c r="M692" s="305">
        <v>43.259132661594265</v>
      </c>
      <c r="N692" s="305">
        <v>44.090641095407285</v>
      </c>
      <c r="O692" s="305">
        <v>44.845601899158559</v>
      </c>
    </row>
    <row r="693" outlineLevel="1">
      <c r="B693" s="298" t="s">
        <v>13</v>
      </c>
      <c r="C693" s="301"/>
      <c r="D693" s="301">
        <v>91.331471701844848</v>
      </c>
      <c r="E693" s="301">
        <v>95.047591205827359</v>
      </c>
      <c r="F693" s="301">
        <v>99.109518391094667</v>
      </c>
      <c r="G693" s="301">
        <v>102.58675655817034</v>
      </c>
      <c r="H693" s="301">
        <v>104.68654395844889</v>
      </c>
      <c r="I693" s="301">
        <v>108.79809182687961</v>
      </c>
      <c r="J693" s="301">
        <v>111.11274758997799</v>
      </c>
      <c r="K693" s="301">
        <v>111.80839039616377</v>
      </c>
      <c r="L693" s="301">
        <v>127.38443219044792</v>
      </c>
      <c r="M693" s="301">
        <v>129.87894524455152</v>
      </c>
      <c r="N693" s="301">
        <v>132.37542244372253</v>
      </c>
      <c r="O693" s="301">
        <v>134.64207706343584</v>
      </c>
    </row>
    <row r="694" outlineLevel="1">
      <c r="B694" s="298" t="s">
        <v>14</v>
      </c>
      <c r="C694" s="301"/>
      <c r="D694" s="301">
        <v>0</v>
      </c>
      <c r="E694" s="301">
        <v>0</v>
      </c>
      <c r="F694" s="301">
        <v>0</v>
      </c>
      <c r="G694" s="301">
        <v>0</v>
      </c>
      <c r="H694" s="301">
        <v>0</v>
      </c>
      <c r="I694" s="301">
        <v>0</v>
      </c>
      <c r="J694" s="301">
        <v>0</v>
      </c>
      <c r="K694" s="301">
        <v>0</v>
      </c>
      <c r="L694" s="301">
        <v>0</v>
      </c>
      <c r="M694" s="301">
        <v>0</v>
      </c>
      <c r="N694" s="301">
        <v>0</v>
      </c>
      <c r="O694" s="301">
        <v>0</v>
      </c>
    </row>
    <row r="695" outlineLevel="1">
      <c r="B695" s="298" t="s">
        <v>15</v>
      </c>
      <c r="C695" s="301"/>
      <c r="D695" s="301">
        <v>91.331471701844848</v>
      </c>
      <c r="E695" s="301">
        <v>95.047591205827359</v>
      </c>
      <c r="F695" s="301">
        <v>99.109518391094667</v>
      </c>
      <c r="G695" s="301">
        <v>102.58675655817034</v>
      </c>
      <c r="H695" s="301">
        <v>104.68654395844889</v>
      </c>
      <c r="I695" s="301">
        <v>108.79809182687961</v>
      </c>
      <c r="J695" s="301">
        <v>111.11274758997799</v>
      </c>
      <c r="K695" s="301">
        <v>111.80839039616377</v>
      </c>
      <c r="L695" s="301">
        <v>127.38443219044792</v>
      </c>
      <c r="M695" s="301">
        <v>129.87894524455152</v>
      </c>
      <c r="N695" s="301">
        <v>132.37542244372253</v>
      </c>
      <c r="O695" s="301">
        <v>134.64207706343584</v>
      </c>
    </row>
    <row r="696" outlineLevel="1">
      <c r="B696" s="306" t="s">
        <v>16</v>
      </c>
      <c r="C696" s="307"/>
      <c r="D696" s="307">
        <v>0</v>
      </c>
      <c r="E696" s="307">
        <v>0</v>
      </c>
      <c r="F696" s="307">
        <v>0</v>
      </c>
      <c r="G696" s="307">
        <v>0</v>
      </c>
      <c r="H696" s="307">
        <v>0</v>
      </c>
      <c r="I696" s="307">
        <v>0</v>
      </c>
      <c r="J696" s="307">
        <v>0</v>
      </c>
      <c r="K696" s="307">
        <v>0</v>
      </c>
      <c r="L696" s="307">
        <v>0</v>
      </c>
      <c r="M696" s="307">
        <v>0</v>
      </c>
      <c r="N696" s="307">
        <v>0</v>
      </c>
      <c r="O696" s="307">
        <v>0</v>
      </c>
    </row>
    <row r="697" outlineLevel="1">
      <c r="B697" s="299" t="s">
        <v>17</v>
      </c>
      <c r="C697" s="301"/>
      <c r="D697" s="301">
        <v>17332.55140713662</v>
      </c>
      <c r="E697" s="301">
        <v>17427.59899466145</v>
      </c>
      <c r="F697" s="301">
        <v>17526.708511464283</v>
      </c>
      <c r="G697" s="301">
        <v>17629.295273337604</v>
      </c>
      <c r="H697" s="301">
        <v>17733.981815808802</v>
      </c>
      <c r="I697" s="301">
        <v>17842.779906883778</v>
      </c>
      <c r="J697" s="301">
        <v>17953.892651730152</v>
      </c>
      <c r="K697" s="301">
        <v>18065.701043704121</v>
      </c>
      <c r="L697" s="301">
        <v>18193.085477217108</v>
      </c>
      <c r="M697" s="301">
        <v>18322.964419260919</v>
      </c>
      <c r="N697" s="301">
        <v>18455.339845068633</v>
      </c>
      <c r="O697" s="301">
        <v>18589.98191968754</v>
      </c>
    </row>
    <row r="698" outlineLevel="1"/>
    <row r="699" outlineLevel="1">
      <c r="B699" s="308" t="s">
        <v>18</v>
      </c>
      <c r="C699" s="309"/>
      <c r="D699" s="309"/>
      <c r="E699" s="309"/>
      <c r="F699" s="309"/>
      <c r="G699" s="309"/>
      <c r="H699" s="309"/>
      <c r="I699" s="309"/>
      <c r="J699" s="309"/>
      <c r="K699" s="309"/>
      <c r="L699" s="309"/>
      <c r="M699" s="309"/>
      <c r="N699" s="309"/>
      <c r="O699" s="309"/>
    </row>
    <row r="700" outlineLevel="1">
      <c r="B700" s="298" t="s">
        <v>19</v>
      </c>
      <c r="C700" s="301"/>
      <c r="D700" s="301">
        <v>142153.81940713659</v>
      </c>
      <c r="E700" s="301">
        <v>142248.8669946614</v>
      </c>
      <c r="F700" s="301">
        <v>142347.97651146431</v>
      </c>
      <c r="G700" s="301">
        <v>142450.56327333761</v>
      </c>
      <c r="H700" s="301">
        <v>142555.24981580881</v>
      </c>
      <c r="I700" s="301">
        <v>142664.04790688382</v>
      </c>
      <c r="J700" s="301">
        <v>142775.16065173011</v>
      </c>
      <c r="K700" s="301">
        <v>142886.9690437041</v>
      </c>
      <c r="L700" s="301">
        <v>143014.35347721711</v>
      </c>
      <c r="M700" s="301">
        <v>143144.23241926089</v>
      </c>
      <c r="N700" s="301">
        <v>143276.60784506862</v>
      </c>
      <c r="O700" s="301">
        <v>143411.24991968751</v>
      </c>
    </row>
    <row r="701" outlineLevel="1">
      <c r="B701" s="298" t="s">
        <v>20</v>
      </c>
      <c r="C701" s="300"/>
      <c r="D701" s="300">
        <v>709.871092490913</v>
      </c>
      <c r="E701" s="300">
        <v>716.677682846879</v>
      </c>
      <c r="F701" s="300">
        <v>723.419239010086</v>
      </c>
      <c r="G701" s="300">
        <v>729.675963365212</v>
      </c>
      <c r="H701" s="300">
        <v>734.147423292707</v>
      </c>
      <c r="I701" s="300">
        <v>740.823672171005</v>
      </c>
      <c r="J701" s="300">
        <v>745.005050021564</v>
      </c>
      <c r="K701" s="300">
        <v>746.971395811781</v>
      </c>
      <c r="L701" s="300">
        <v>768.755284741463</v>
      </c>
      <c r="M701" s="300">
        <v>772.974237196258</v>
      </c>
      <c r="N701" s="300">
        <v>777.036345857723</v>
      </c>
      <c r="O701" s="300">
        <v>780.846229279853</v>
      </c>
    </row>
    <row r="702" outlineLevel="2" collapsed="1" hidden="1">
      <c r="B702" s="310" t="s">
        <v>21</v>
      </c>
    </row>
    <row r="703" outlineLevel="2" collapsed="1" hidden="1">
      <c r="B703" s="311" t="s">
        <v>22</v>
      </c>
      <c r="C703" s="301"/>
      <c r="D703" s="301">
        <v>14632.802407136611</v>
      </c>
      <c r="E703" s="301">
        <v>14727.849994661441</v>
      </c>
      <c r="F703" s="301">
        <v>14826.959511464282</v>
      </c>
      <c r="G703" s="301">
        <v>14929.546273337606</v>
      </c>
      <c r="H703" s="301">
        <v>15034.232815808799</v>
      </c>
      <c r="I703" s="301">
        <v>15143.030906883772</v>
      </c>
      <c r="J703" s="301">
        <v>15254.14365173015</v>
      </c>
      <c r="K703" s="301">
        <v>15365.952043704119</v>
      </c>
      <c r="L703" s="301">
        <v>15493.336477217112</v>
      </c>
      <c r="M703" s="301">
        <v>15623.21541926092</v>
      </c>
      <c r="N703" s="301">
        <v>15755.59084506862</v>
      </c>
      <c r="O703" s="301">
        <v>15890.232919687529</v>
      </c>
    </row>
    <row r="704" outlineLevel="2" collapsed="1" hidden="1">
      <c r="B704" s="311" t="s">
        <v>23</v>
      </c>
      <c r="C704" s="301"/>
      <c r="D704" s="301">
        <v>44.926239206521565</v>
      </c>
      <c r="E704" s="301">
        <v>45.0715361259601</v>
      </c>
      <c r="F704" s="301">
        <v>45.226180727699756</v>
      </c>
      <c r="G704" s="301">
        <v>45.415585669396414</v>
      </c>
      <c r="H704" s="301">
        <v>45.582376763760884</v>
      </c>
      <c r="I704" s="301">
        <v>45.75695791601273</v>
      </c>
      <c r="J704" s="301">
        <v>45.963281962794262</v>
      </c>
      <c r="K704" s="301">
        <v>46.150625626270568</v>
      </c>
      <c r="L704" s="301">
        <v>46.341313406447924</v>
      </c>
      <c r="M704" s="301">
        <v>46.575399948751347</v>
      </c>
      <c r="N704" s="301">
        <v>46.813184361386014</v>
      </c>
      <c r="O704" s="301">
        <v>47.064679562531808</v>
      </c>
    </row>
    <row r="705" outlineLevel="2" collapsed="1" hidden="1">
      <c r="B705" s="312" t="s">
        <v>24</v>
      </c>
      <c r="C705" s="313"/>
      <c r="D705" s="313">
        <v>3.6962054052458013</v>
      </c>
      <c r="E705" s="313">
        <v>3.6849517677673274</v>
      </c>
      <c r="F705" s="313">
        <v>3.6756492631639697</v>
      </c>
      <c r="G705" s="313">
        <v>3.6637986925429011</v>
      </c>
      <c r="H705" s="313">
        <v>3.6522215780427483</v>
      </c>
      <c r="I705" s="313">
        <v>3.6423314919261065</v>
      </c>
      <c r="J705" s="313">
        <v>3.6305381682467184</v>
      </c>
      <c r="K705" s="313">
        <v>3.6190127321477861</v>
      </c>
      <c r="L705" s="313">
        <v>3.6073882485343516</v>
      </c>
      <c r="M705" s="313">
        <v>3.5956632310406111</v>
      </c>
      <c r="N705" s="313">
        <v>3.5846079039755741</v>
      </c>
      <c r="O705" s="313">
        <v>3.5680959974363375</v>
      </c>
    </row>
    <row r="706" outlineLevel="2" collapsed="1" hidden="1">
      <c r="B706" s="310" t="s">
        <v>25</v>
      </c>
    </row>
    <row r="707" outlineLevel="2" collapsed="1" hidden="1">
      <c r="B707" s="314" t="s">
        <v>26</v>
      </c>
      <c r="C707" s="315"/>
      <c r="D707" s="315">
        <v>106497.017</v>
      </c>
      <c r="E707" s="315">
        <v>106497.017</v>
      </c>
      <c r="F707" s="315">
        <v>106497.017</v>
      </c>
      <c r="G707" s="315">
        <v>106497.017</v>
      </c>
      <c r="H707" s="315">
        <v>106497.017</v>
      </c>
      <c r="I707" s="315">
        <v>106497.017</v>
      </c>
      <c r="J707" s="315">
        <v>106497.017</v>
      </c>
      <c r="K707" s="315">
        <v>106497.017</v>
      </c>
      <c r="L707" s="315">
        <v>106497.017</v>
      </c>
      <c r="M707" s="315">
        <v>106497.017</v>
      </c>
      <c r="N707" s="315">
        <v>106497.017</v>
      </c>
      <c r="O707" s="315">
        <v>106497.017</v>
      </c>
    </row>
    <row r="708" outlineLevel="2" collapsed="1" hidden="1">
      <c r="B708" s="316" t="s">
        <v>27</v>
      </c>
      <c r="C708" s="315"/>
      <c r="D708" s="315">
        <v>0</v>
      </c>
      <c r="E708" s="315">
        <v>0</v>
      </c>
      <c r="F708" s="315">
        <v>0</v>
      </c>
      <c r="G708" s="315">
        <v>0</v>
      </c>
      <c r="H708" s="315">
        <v>0</v>
      </c>
      <c r="I708" s="315">
        <v>0</v>
      </c>
      <c r="J708" s="315">
        <v>0</v>
      </c>
      <c r="K708" s="315">
        <v>0</v>
      </c>
      <c r="L708" s="315">
        <v>0</v>
      </c>
      <c r="M708" s="315">
        <v>0</v>
      </c>
      <c r="N708" s="315">
        <v>0</v>
      </c>
      <c r="O708" s="315">
        <v>0</v>
      </c>
    </row>
    <row r="709" outlineLevel="2" collapsed="1" hidden="1">
      <c r="B709" s="316" t="s">
        <v>28</v>
      </c>
      <c r="C709" s="315"/>
      <c r="D709" s="315">
        <v>32.356847670878388</v>
      </c>
      <c r="E709" s="315">
        <v>33.036439543316121</v>
      </c>
      <c r="F709" s="315">
        <v>33.427222832308139</v>
      </c>
      <c r="G709" s="315">
        <v>33.118932474846595</v>
      </c>
      <c r="H709" s="315">
        <v>31.879400183717824</v>
      </c>
      <c r="I709" s="315">
        <v>33.095988862007452</v>
      </c>
      <c r="J709" s="315">
        <v>34.062916354800983</v>
      </c>
      <c r="K709" s="315">
        <v>34.480653695912039</v>
      </c>
      <c r="L709" s="315">
        <v>34.363680822622747</v>
      </c>
      <c r="M709" s="315">
        <v>34.933650444854393</v>
      </c>
      <c r="N709" s="315">
        <v>36.046291385839282</v>
      </c>
      <c r="O709" s="315">
        <v>36.189911937767448</v>
      </c>
    </row>
    <row r="710" outlineLevel="2" collapsed="1" hidden="1">
      <c r="B710" s="314" t="s">
        <v>22</v>
      </c>
      <c r="C710" s="315"/>
      <c r="D710" s="315">
        <v>106497.017</v>
      </c>
      <c r="E710" s="315">
        <v>106497.017</v>
      </c>
      <c r="F710" s="315">
        <v>106497.017</v>
      </c>
      <c r="G710" s="315">
        <v>106497.017</v>
      </c>
      <c r="H710" s="315">
        <v>106497.017</v>
      </c>
      <c r="I710" s="315">
        <v>106497.017</v>
      </c>
      <c r="J710" s="315">
        <v>106497.017</v>
      </c>
      <c r="K710" s="315">
        <v>106497.017</v>
      </c>
      <c r="L710" s="315">
        <v>106497.017</v>
      </c>
      <c r="M710" s="315">
        <v>106497.017</v>
      </c>
      <c r="N710" s="315">
        <v>106497.017</v>
      </c>
      <c r="O710" s="315">
        <v>106497.017</v>
      </c>
    </row>
    <row r="711" outlineLevel="2" collapsed="1" hidden="1">
      <c r="B711" s="316" t="s">
        <v>29</v>
      </c>
      <c r="C711" s="315"/>
      <c r="D711" s="315">
        <v>32.356847670878388</v>
      </c>
      <c r="E711" s="315">
        <v>33.036439543316121</v>
      </c>
      <c r="F711" s="315">
        <v>33.427222832308139</v>
      </c>
      <c r="G711" s="315">
        <v>33.118932474846595</v>
      </c>
      <c r="H711" s="315">
        <v>31.879400183717824</v>
      </c>
      <c r="I711" s="315">
        <v>33.095988862007452</v>
      </c>
      <c r="J711" s="315">
        <v>34.062916354800983</v>
      </c>
      <c r="K711" s="315">
        <v>34.480653695912039</v>
      </c>
      <c r="L711" s="315">
        <v>34.363680822622747</v>
      </c>
      <c r="M711" s="315">
        <v>34.933650444854393</v>
      </c>
      <c r="N711" s="315">
        <v>36.046291385839282</v>
      </c>
      <c r="O711" s="315">
        <v>36.189911937767448</v>
      </c>
    </row>
    <row r="712" outlineLevel="2" collapsed="1" hidden="1">
      <c r="B712" s="314" t="s">
        <v>23</v>
      </c>
      <c r="C712" s="315"/>
      <c r="D712" s="315">
        <v>604.426395697698</v>
      </c>
      <c r="E712" s="315">
        <v>610.05708323915485</v>
      </c>
      <c r="F712" s="315">
        <v>617.22004697069</v>
      </c>
      <c r="G712" s="315">
        <v>621.46794095044334</v>
      </c>
      <c r="H712" s="315">
        <v>625.23011978042155</v>
      </c>
      <c r="I712" s="315">
        <v>630.68224170376357</v>
      </c>
      <c r="J712" s="315">
        <v>634.0972332817006</v>
      </c>
      <c r="K712" s="315">
        <v>638.15741861295362</v>
      </c>
      <c r="L712" s="315">
        <v>641.38408654601233</v>
      </c>
      <c r="M712" s="315">
        <v>644.77197594479276</v>
      </c>
      <c r="N712" s="315">
        <v>647.66382866242884</v>
      </c>
      <c r="O712" s="315">
        <v>650.61206494835324</v>
      </c>
    </row>
    <row r="713" outlineLevel="2" collapsed="1" hidden="1">
      <c r="B713" s="316" t="s">
        <v>30</v>
      </c>
      <c r="C713" s="315"/>
      <c r="D713" s="315">
        <v>17.73374842998091</v>
      </c>
      <c r="E713" s="315">
        <v>17.713399037288333</v>
      </c>
      <c r="F713" s="315">
        <v>17.694421631484794</v>
      </c>
      <c r="G713" s="315">
        <v>17.679225907668151</v>
      </c>
      <c r="H713" s="315">
        <v>17.666312800730612</v>
      </c>
      <c r="I713" s="315">
        <v>17.654126491116362</v>
      </c>
      <c r="J713" s="315">
        <v>17.641928809080337</v>
      </c>
      <c r="K713" s="315">
        <v>17.630157825872175</v>
      </c>
      <c r="L713" s="315">
        <v>17.618119718949462</v>
      </c>
      <c r="M713" s="315">
        <v>17.606783133460578</v>
      </c>
      <c r="N713" s="315">
        <v>17.595568253718039</v>
      </c>
      <c r="O713" s="315">
        <v>17.584133024973081</v>
      </c>
    </row>
    <row r="714" outlineLevel="2" collapsed="1" hidden="1">
      <c r="B714" s="316" t="s">
        <v>31</v>
      </c>
      <c r="C714" s="317"/>
      <c r="D714" s="317">
        <v>6.8106290229447239</v>
      </c>
      <c r="E714" s="317">
        <v>6.87407516669679</v>
      </c>
      <c r="F714" s="317">
        <v>6.95478687787873</v>
      </c>
      <c r="G714" s="317">
        <v>7.0026518126844071</v>
      </c>
      <c r="H714" s="317">
        <v>7.0450437474366607</v>
      </c>
      <c r="I714" s="317">
        <v>7.1064778278673888</v>
      </c>
      <c r="J714" s="317">
        <v>7.1449576840076254</v>
      </c>
      <c r="K714" s="317">
        <v>7.1907075325456713</v>
      </c>
      <c r="L714" s="317">
        <v>7.2270653726875258</v>
      </c>
      <c r="M714" s="317">
        <v>7.2652398436075565</v>
      </c>
      <c r="N714" s="317">
        <v>7.2978250122716091</v>
      </c>
      <c r="O714" s="317">
        <v>7.33104550654244</v>
      </c>
    </row>
    <row r="715" outlineLevel="2" collapsed="1" hidden="1">
      <c r="B715" s="316" t="s">
        <v>32</v>
      </c>
      <c r="C715" s="315"/>
      <c r="D715" s="315">
        <v>2485.3986518739075</v>
      </c>
      <c r="E715" s="315">
        <v>3463.120927159579</v>
      </c>
      <c r="F715" s="315">
        <v>2331.203387219914</v>
      </c>
      <c r="G715" s="315">
        <v>2601.0783115207532</v>
      </c>
      <c r="H715" s="315">
        <v>2666.1354546200055</v>
      </c>
      <c r="I715" s="315">
        <v>2437.1968607277136</v>
      </c>
      <c r="J715" s="315">
        <v>2531.1961347477418</v>
      </c>
      <c r="K715" s="315">
        <v>2605.2013790476576</v>
      </c>
      <c r="L715" s="315">
        <v>2380.6575818531251</v>
      </c>
      <c r="M715" s="315">
        <v>2496.09734130797</v>
      </c>
      <c r="N715" s="315">
        <v>2636.2956197535323</v>
      </c>
      <c r="O715" s="315">
        <v>2817.8344304278312</v>
      </c>
    </row>
    <row r="716" outlineLevel="2" collapsed="1" hidden="1">
      <c r="B716" s="316" t="s">
        <v>33</v>
      </c>
      <c r="C716" s="315"/>
      <c r="D716" s="315">
        <v>1189.9859005663552</v>
      </c>
      <c r="E716" s="315">
        <v>1984.457769232105</v>
      </c>
      <c r="F716" s="315">
        <v>877.07117957709011</v>
      </c>
      <c r="G716" s="315">
        <v>1028.0777106814528</v>
      </c>
      <c r="H716" s="315">
        <v>1176.5539680405436</v>
      </c>
      <c r="I716" s="315">
        <v>874.41931915311852</v>
      </c>
      <c r="J716" s="315">
        <v>1008.5080829347284</v>
      </c>
      <c r="K716" s="315">
        <v>920.95781094951963</v>
      </c>
      <c r="L716" s="315">
        <v>844.93399129472834</v>
      </c>
      <c r="M716" s="315">
        <v>852.60049389226072</v>
      </c>
      <c r="N716" s="315">
        <v>860.24068104584285</v>
      </c>
      <c r="O716" s="315">
        <v>979.25566918672371</v>
      </c>
    </row>
    <row r="717" outlineLevel="2" collapsed="1" hidden="1">
      <c r="B717" s="316" t="s">
        <v>34</v>
      </c>
      <c r="C717" s="315"/>
      <c r="D717" s="315">
        <v>635.5638643589773</v>
      </c>
      <c r="E717" s="315">
        <v>811.08063683521721</v>
      </c>
      <c r="F717" s="315">
        <v>778.0022762013009</v>
      </c>
      <c r="G717" s="315">
        <v>893.54430440437045</v>
      </c>
      <c r="H717" s="315">
        <v>811.07635704075153</v>
      </c>
      <c r="I717" s="315">
        <v>874.3990886892044</v>
      </c>
      <c r="J717" s="315">
        <v>827.70936322645775</v>
      </c>
      <c r="K717" s="315">
        <v>984.438425475659</v>
      </c>
      <c r="L717" s="315">
        <v>833.60783804161156</v>
      </c>
      <c r="M717" s="315">
        <v>936.51240775243559</v>
      </c>
      <c r="N717" s="315">
        <v>1062.6671166976641</v>
      </c>
      <c r="O717" s="315">
        <v>1122.4192854255518</v>
      </c>
    </row>
    <row r="718" outlineLevel="2" collapsed="1" hidden="1">
      <c r="B718" s="316" t="s">
        <v>35</v>
      </c>
      <c r="C718" s="315"/>
      <c r="D718" s="315">
        <v>73.156239680858036</v>
      </c>
      <c r="E718" s="315">
        <v>75.238836890390473</v>
      </c>
      <c r="F718" s="315">
        <v>76.604306102318176</v>
      </c>
      <c r="G718" s="315">
        <v>75.667581392154844</v>
      </c>
      <c r="H718" s="315">
        <v>70.941322559020676</v>
      </c>
      <c r="I718" s="315">
        <v>75.350337672743038</v>
      </c>
      <c r="J718" s="315">
        <v>78.5233841139354</v>
      </c>
      <c r="K718" s="315">
        <v>79.277881835397622</v>
      </c>
      <c r="L718" s="315">
        <v>78.34978568972241</v>
      </c>
      <c r="M718" s="315">
        <v>79.819246851941486</v>
      </c>
      <c r="N718" s="315">
        <v>83.31956160131368</v>
      </c>
      <c r="O718" s="315">
        <v>83.131543892174221</v>
      </c>
    </row>
    <row r="719" outlineLevel="2" collapsed="1" hidden="1">
      <c r="B719" s="316" t="s">
        <v>36</v>
      </c>
      <c r="C719" s="315"/>
      <c r="D719" s="315">
        <v>104565.95414769673</v>
      </c>
      <c r="E719" s="315">
        <v>103593.203317515</v>
      </c>
      <c r="F719" s="315">
        <v>104731.91201535454</v>
      </c>
      <c r="G719" s="315">
        <v>104466.60847095914</v>
      </c>
      <c r="H719" s="315">
        <v>104406.56595225456</v>
      </c>
      <c r="I719" s="315">
        <v>104639.75226561622</v>
      </c>
      <c r="J719" s="315">
        <v>104548.21325336867</v>
      </c>
      <c r="K719" s="315">
        <v>104477.86222817018</v>
      </c>
      <c r="L719" s="315">
        <v>104705.76170393541</v>
      </c>
      <c r="M719" s="315">
        <v>104593.15120106479</v>
      </c>
      <c r="N719" s="315">
        <v>104454.74334932868</v>
      </c>
      <c r="O719" s="315">
        <v>104276.02058962687</v>
      </c>
    </row>
    <row r="720" outlineLevel="2" collapsed="1" hidden="1">
      <c r="B720" s="316" t="s">
        <v>37</v>
      </c>
      <c r="C720" s="315"/>
      <c r="D720" s="315">
        <v>1931.0628523032669</v>
      </c>
      <c r="E720" s="315">
        <v>2903.8136824850053</v>
      </c>
      <c r="F720" s="315">
        <v>1765.104984645468</v>
      </c>
      <c r="G720" s="315">
        <v>2030.4085290408427</v>
      </c>
      <c r="H720" s="315">
        <v>2090.451047745431</v>
      </c>
      <c r="I720" s="315">
        <v>1857.2647343838023</v>
      </c>
      <c r="J720" s="315">
        <v>1948.8037466313601</v>
      </c>
      <c r="K720" s="315">
        <v>2019.1547718297941</v>
      </c>
      <c r="L720" s="315">
        <v>1791.25529606459</v>
      </c>
      <c r="M720" s="315">
        <v>1903.8657989352143</v>
      </c>
      <c r="N720" s="315">
        <v>2042.2736506713061</v>
      </c>
      <c r="O720" s="315">
        <v>2220.9964103731072</v>
      </c>
    </row>
    <row r="721" outlineLevel="2" collapsed="1" hidden="1">
      <c r="B721" s="316" t="s">
        <v>38</v>
      </c>
      <c r="C721" s="317"/>
      <c r="D721" s="317">
        <v>10.187312267179145</v>
      </c>
      <c r="E721" s="317">
        <v>10.333322044983319</v>
      </c>
      <c r="F721" s="317">
        <v>9.8942329266916413</v>
      </c>
      <c r="G721" s="317">
        <v>9.90422699303935</v>
      </c>
      <c r="H721" s="317">
        <v>10.062395464745784</v>
      </c>
      <c r="I721" s="317">
        <v>9.8420657056987739</v>
      </c>
      <c r="J721" s="317">
        <v>10.004040264888554</v>
      </c>
      <c r="K721" s="317">
        <v>9.85031541704948</v>
      </c>
      <c r="L721" s="317">
        <v>9.8816618747274223</v>
      </c>
      <c r="M721" s="317">
        <v>9.8487614378632173</v>
      </c>
      <c r="N721" s="317">
        <v>9.774003806947448</v>
      </c>
      <c r="O721" s="317">
        <v>9.7411278350222439</v>
      </c>
    </row>
    <row r="722" outlineLevel="2" collapsed="1" hidden="1">
      <c r="B722" s="310" t="s">
        <v>39</v>
      </c>
    </row>
    <row r="723" outlineLevel="2" collapsed="1" hidden="1">
      <c r="B723" s="311" t="s">
        <v>26</v>
      </c>
      <c r="C723" s="301"/>
      <c r="D723" s="301">
        <v>16619</v>
      </c>
      <c r="E723" s="301">
        <v>16619</v>
      </c>
      <c r="F723" s="301">
        <v>16619</v>
      </c>
      <c r="G723" s="301">
        <v>16619</v>
      </c>
      <c r="H723" s="301">
        <v>16619</v>
      </c>
      <c r="I723" s="301">
        <v>16619</v>
      </c>
      <c r="J723" s="301">
        <v>16619</v>
      </c>
      <c r="K723" s="301">
        <v>16619</v>
      </c>
      <c r="L723" s="301">
        <v>16619</v>
      </c>
      <c r="M723" s="301">
        <v>16619</v>
      </c>
      <c r="N723" s="301">
        <v>16619</v>
      </c>
      <c r="O723" s="301">
        <v>16619</v>
      </c>
    </row>
    <row r="724" outlineLevel="2" collapsed="1" hidden="1">
      <c r="B724" s="312" t="s">
        <v>27</v>
      </c>
      <c r="C724" s="301"/>
      <c r="D724" s="301">
        <v>0</v>
      </c>
      <c r="E724" s="301">
        <v>0</v>
      </c>
      <c r="F724" s="301">
        <v>0</v>
      </c>
      <c r="G724" s="301">
        <v>0</v>
      </c>
      <c r="H724" s="301">
        <v>0</v>
      </c>
      <c r="I724" s="301">
        <v>0</v>
      </c>
      <c r="J724" s="301">
        <v>0</v>
      </c>
      <c r="K724" s="301">
        <v>0</v>
      </c>
      <c r="L724" s="301">
        <v>0</v>
      </c>
      <c r="M724" s="301">
        <v>0</v>
      </c>
      <c r="N724" s="301">
        <v>0</v>
      </c>
      <c r="O724" s="301">
        <v>0</v>
      </c>
    </row>
    <row r="725" outlineLevel="2" collapsed="1" hidden="1">
      <c r="B725" s="312" t="s">
        <v>28</v>
      </c>
      <c r="C725" s="301"/>
      <c r="D725" s="301">
        <v>0</v>
      </c>
      <c r="E725" s="301">
        <v>0</v>
      </c>
      <c r="F725" s="301">
        <v>0</v>
      </c>
      <c r="G725" s="301">
        <v>0</v>
      </c>
      <c r="H725" s="301">
        <v>0</v>
      </c>
      <c r="I725" s="301">
        <v>0</v>
      </c>
      <c r="J725" s="301">
        <v>0</v>
      </c>
      <c r="K725" s="301">
        <v>0</v>
      </c>
      <c r="L725" s="301">
        <v>0</v>
      </c>
      <c r="M725" s="301">
        <v>0</v>
      </c>
      <c r="N725" s="301">
        <v>0</v>
      </c>
      <c r="O725" s="301">
        <v>0</v>
      </c>
    </row>
    <row r="726" outlineLevel="2" collapsed="1" hidden="1">
      <c r="B726" s="311" t="s">
        <v>22</v>
      </c>
      <c r="C726" s="301"/>
      <c r="D726" s="301">
        <v>16619</v>
      </c>
      <c r="E726" s="301">
        <v>16619</v>
      </c>
      <c r="F726" s="301">
        <v>16619</v>
      </c>
      <c r="G726" s="301">
        <v>16619</v>
      </c>
      <c r="H726" s="301">
        <v>16619</v>
      </c>
      <c r="I726" s="301">
        <v>16619</v>
      </c>
      <c r="J726" s="301">
        <v>16619</v>
      </c>
      <c r="K726" s="301">
        <v>16619</v>
      </c>
      <c r="L726" s="301">
        <v>16619</v>
      </c>
      <c r="M726" s="301">
        <v>16619</v>
      </c>
      <c r="N726" s="301">
        <v>16619</v>
      </c>
      <c r="O726" s="301">
        <v>16619</v>
      </c>
    </row>
    <row r="727" outlineLevel="2" collapsed="1" hidden="1">
      <c r="B727" s="312" t="s">
        <v>29</v>
      </c>
      <c r="C727" s="301"/>
      <c r="D727" s="301">
        <v>0</v>
      </c>
      <c r="E727" s="301">
        <v>0</v>
      </c>
      <c r="F727" s="301">
        <v>0</v>
      </c>
      <c r="G727" s="301">
        <v>0</v>
      </c>
      <c r="H727" s="301">
        <v>0</v>
      </c>
      <c r="I727" s="301">
        <v>0</v>
      </c>
      <c r="J727" s="301">
        <v>0</v>
      </c>
      <c r="K727" s="301">
        <v>0</v>
      </c>
      <c r="L727" s="301">
        <v>0</v>
      </c>
      <c r="M727" s="301">
        <v>0</v>
      </c>
      <c r="N727" s="301">
        <v>0</v>
      </c>
      <c r="O727" s="301">
        <v>0</v>
      </c>
    </row>
    <row r="728" outlineLevel="2" collapsed="1" hidden="1">
      <c r="B728" s="311" t="s">
        <v>23</v>
      </c>
      <c r="C728" s="301"/>
      <c r="D728" s="301">
        <v>60.518457586693373</v>
      </c>
      <c r="E728" s="301">
        <v>61.54906348176398</v>
      </c>
      <c r="F728" s="301">
        <v>60.973011311695856</v>
      </c>
      <c r="G728" s="301">
        <v>62.792436745372612</v>
      </c>
      <c r="H728" s="301">
        <v>63.33492674852441</v>
      </c>
      <c r="I728" s="301">
        <v>64.384472551228214</v>
      </c>
      <c r="J728" s="301">
        <v>64.944534777069677</v>
      </c>
      <c r="K728" s="301">
        <v>62.663351572556778</v>
      </c>
      <c r="L728" s="301">
        <v>81.02988478900258</v>
      </c>
      <c r="M728" s="301">
        <v>81.6268613027142</v>
      </c>
      <c r="N728" s="301">
        <v>82.559332833907661</v>
      </c>
      <c r="O728" s="301">
        <v>83.16948476896809</v>
      </c>
    </row>
    <row r="729" outlineLevel="2" collapsed="1" hidden="1">
      <c r="B729" s="312" t="s">
        <v>31</v>
      </c>
      <c r="C729" s="313"/>
      <c r="D729" s="313">
        <v>4.3698266504622447</v>
      </c>
      <c r="E729" s="313">
        <v>4.4442431059700809</v>
      </c>
      <c r="F729" s="313">
        <v>4.4026483888341668</v>
      </c>
      <c r="G729" s="313">
        <v>4.5340227507339277</v>
      </c>
      <c r="H729" s="313">
        <v>4.5731940609079542</v>
      </c>
      <c r="I729" s="313">
        <v>4.6489781010574553</v>
      </c>
      <c r="J729" s="313">
        <v>4.6894182401157476</v>
      </c>
      <c r="K729" s="313">
        <v>4.5247019608320675</v>
      </c>
      <c r="L729" s="313">
        <v>5.8508852365848183</v>
      </c>
      <c r="M729" s="313">
        <v>5.89399082756225</v>
      </c>
      <c r="N729" s="313">
        <v>5.9613213430825676</v>
      </c>
      <c r="O729" s="313">
        <v>6.0053782852615507</v>
      </c>
    </row>
    <row r="730" outlineLevel="2" collapsed="1" hidden="1">
      <c r="B730" s="312" t="s">
        <v>32</v>
      </c>
      <c r="C730" s="301"/>
      <c r="D730" s="301">
        <v>244.36305313521723</v>
      </c>
      <c r="E730" s="301">
        <v>276.43937686760216</v>
      </c>
      <c r="F730" s="301">
        <v>275.97804588980728</v>
      </c>
      <c r="G730" s="301">
        <v>247.89089643002828</v>
      </c>
      <c r="H730" s="301">
        <v>248.43227043980707</v>
      </c>
      <c r="I730" s="301">
        <v>249.93605445768537</v>
      </c>
      <c r="J730" s="301">
        <v>250.24797586745143</v>
      </c>
      <c r="K730" s="301">
        <v>3025.6711173033436</v>
      </c>
      <c r="L730" s="301">
        <v>266.42587927397881</v>
      </c>
      <c r="M730" s="301">
        <v>268.06405868320445</v>
      </c>
      <c r="N730" s="301">
        <v>268.66889869052534</v>
      </c>
      <c r="O730" s="301">
        <v>269.87965546914978</v>
      </c>
    </row>
    <row r="731" outlineLevel="2" collapsed="1" hidden="1">
      <c r="B731" s="312" t="s">
        <v>33</v>
      </c>
      <c r="C731" s="301"/>
      <c r="D731" s="301">
        <v>180.26482286234207</v>
      </c>
      <c r="E731" s="301">
        <v>210.65472557602058</v>
      </c>
      <c r="F731" s="301">
        <v>210.65515160878661</v>
      </c>
      <c r="G731" s="301">
        <v>180.25880802225078</v>
      </c>
      <c r="H731" s="301">
        <v>180.24902526635609</v>
      </c>
      <c r="I731" s="301">
        <v>180.22751751056993</v>
      </c>
      <c r="J731" s="301">
        <v>180.22743139915997</v>
      </c>
      <c r="K731" s="301">
        <v>2957.1225695489961</v>
      </c>
      <c r="L731" s="301">
        <v>180.21656718133096</v>
      </c>
      <c r="M731" s="301">
        <v>180.21044904370487</v>
      </c>
      <c r="N731" s="301">
        <v>180.2099925732702</v>
      </c>
      <c r="O731" s="301">
        <v>180.2096641167519</v>
      </c>
    </row>
    <row r="732" outlineLevel="2" collapsed="1" hidden="1">
      <c r="B732" s="312" t="s">
        <v>34</v>
      </c>
      <c r="C732" s="301"/>
      <c r="D732" s="301">
        <v>3.2182984729740456</v>
      </c>
      <c r="E732" s="301">
        <v>3.8617077657511669</v>
      </c>
      <c r="F732" s="301">
        <v>3.98919216535518</v>
      </c>
      <c r="G732" s="301">
        <v>4.4885129039602276</v>
      </c>
      <c r="H732" s="301">
        <v>4.5003717641389462</v>
      </c>
      <c r="I732" s="301">
        <v>4.9474087305226639</v>
      </c>
      <c r="J732" s="301">
        <v>4.6891739566253907</v>
      </c>
      <c r="K732" s="301">
        <v>5.4737892062109443</v>
      </c>
      <c r="L732" s="301">
        <v>4.7616871939508032</v>
      </c>
      <c r="M732" s="301">
        <v>5.7941301140483281</v>
      </c>
      <c r="N732" s="301">
        <v>5.478291044144771</v>
      </c>
      <c r="O732" s="301">
        <v>5.9857653163847759</v>
      </c>
    </row>
    <row r="733" outlineLevel="2" collapsed="1" hidden="1">
      <c r="B733" s="312" t="s">
        <v>35</v>
      </c>
      <c r="C733" s="301"/>
      <c r="D733" s="301">
        <v>0.36147421320771145</v>
      </c>
      <c r="E733" s="301">
        <v>0.3738800440664396</v>
      </c>
      <c r="F733" s="301">
        <v>0.36069080396957576</v>
      </c>
      <c r="G733" s="301">
        <v>0.35113875844468295</v>
      </c>
      <c r="H733" s="301">
        <v>0.34794666078761344</v>
      </c>
      <c r="I733" s="301">
        <v>0.37665566536462797</v>
      </c>
      <c r="J733" s="301">
        <v>0.3868357345964199</v>
      </c>
      <c r="K733" s="301">
        <v>0.41140697557960082</v>
      </c>
      <c r="L733" s="301">
        <v>0.41774010969443032</v>
      </c>
      <c r="M733" s="301">
        <v>0.43261822273711886</v>
      </c>
      <c r="N733" s="301">
        <v>0.42128223920266089</v>
      </c>
      <c r="O733" s="301">
        <v>0.51474126704496992</v>
      </c>
    </row>
    <row r="734" outlineLevel="2" collapsed="1" hidden="1">
      <c r="B734" s="312" t="s">
        <v>36</v>
      </c>
      <c r="C734" s="301"/>
      <c r="D734" s="301">
        <v>16435.15540445126</v>
      </c>
      <c r="E734" s="301">
        <v>16404.109686613727</v>
      </c>
      <c r="F734" s="301">
        <v>16403.994965422069</v>
      </c>
      <c r="G734" s="301">
        <v>16433.901540315703</v>
      </c>
      <c r="H734" s="301">
        <v>16433.902656308281</v>
      </c>
      <c r="I734" s="301">
        <v>16433.448418094125</v>
      </c>
      <c r="J734" s="301">
        <v>16433.696558909818</v>
      </c>
      <c r="K734" s="301">
        <v>13655.992234268064</v>
      </c>
      <c r="L734" s="301">
        <v>16433.60400551647</v>
      </c>
      <c r="M734" s="301">
        <v>16432.562802619945</v>
      </c>
      <c r="N734" s="301">
        <v>16432.890434141937</v>
      </c>
      <c r="O734" s="301">
        <v>16432.289829301018</v>
      </c>
    </row>
    <row r="735" outlineLevel="2" collapsed="1" hidden="1">
      <c r="B735" s="312" t="s">
        <v>40</v>
      </c>
      <c r="C735" s="301"/>
      <c r="D735" s="301">
        <v>183.84459554874152</v>
      </c>
      <c r="E735" s="301">
        <v>214.89031338627422</v>
      </c>
      <c r="F735" s="301">
        <v>215.00503457793042</v>
      </c>
      <c r="G735" s="301">
        <v>185.09845968429534</v>
      </c>
      <c r="H735" s="301">
        <v>185.09734369171787</v>
      </c>
      <c r="I735" s="301">
        <v>185.55158190587542</v>
      </c>
      <c r="J735" s="301">
        <v>185.30344109018498</v>
      </c>
      <c r="K735" s="301">
        <v>2963.0077657319339</v>
      </c>
      <c r="L735" s="301">
        <v>185.39599448353209</v>
      </c>
      <c r="M735" s="301">
        <v>186.43719738005666</v>
      </c>
      <c r="N735" s="301">
        <v>186.10956585806468</v>
      </c>
      <c r="O735" s="301">
        <v>186.71017069898204</v>
      </c>
    </row>
    <row r="736" outlineLevel="2" collapsed="1" hidden="1">
      <c r="B736" s="312" t="s">
        <v>41</v>
      </c>
      <c r="C736" s="313"/>
      <c r="D736" s="313">
        <v>7.6084090793044945</v>
      </c>
      <c r="E736" s="313">
        <v>7.2360609366774664</v>
      </c>
      <c r="F736" s="313">
        <v>7.476592016373905</v>
      </c>
      <c r="G736" s="313">
        <v>7.6148471767964176</v>
      </c>
      <c r="H736" s="313">
        <v>7.6155995041650568</v>
      </c>
      <c r="I736" s="313">
        <v>7.6186659323842711</v>
      </c>
      <c r="J736" s="313">
        <v>7.6183101983999411</v>
      </c>
      <c r="K736" s="313">
        <v>7.7904642821415111</v>
      </c>
      <c r="L736" s="313">
        <v>7.621325282664337</v>
      </c>
      <c r="M736" s="313">
        <v>7.6285316737442006</v>
      </c>
      <c r="N736" s="313">
        <v>7.6297584937493976</v>
      </c>
      <c r="O736" s="313">
        <v>7.6342870128247942</v>
      </c>
    </row>
    <row r="737" outlineLevel="2" collapsed="1" hidden="1">
      <c r="B737" s="310" t="s">
        <v>42</v>
      </c>
    </row>
    <row r="738" outlineLevel="2" collapsed="1" hidden="1">
      <c r="B738" s="314" t="s">
        <v>22</v>
      </c>
      <c r="C738" s="315"/>
      <c r="D738" s="315">
        <v>4405</v>
      </c>
      <c r="E738" s="315">
        <v>4405</v>
      </c>
      <c r="F738" s="315">
        <v>4405</v>
      </c>
      <c r="G738" s="315">
        <v>4405</v>
      </c>
      <c r="H738" s="315">
        <v>4405</v>
      </c>
      <c r="I738" s="315">
        <v>4405</v>
      </c>
      <c r="J738" s="315">
        <v>4405</v>
      </c>
      <c r="K738" s="315">
        <v>4405</v>
      </c>
      <c r="L738" s="315">
        <v>4405</v>
      </c>
      <c r="M738" s="315">
        <v>4405</v>
      </c>
      <c r="N738" s="315">
        <v>4405</v>
      </c>
      <c r="O738" s="315">
        <v>4405</v>
      </c>
    </row>
    <row r="739" outlineLevel="2" collapsed="1" hidden="1">
      <c r="B739" s="314" t="s">
        <v>23</v>
      </c>
      <c r="C739" s="315"/>
      <c r="D739" s="315">
        <v>0</v>
      </c>
      <c r="E739" s="315">
        <v>0</v>
      </c>
      <c r="F739" s="315">
        <v>0</v>
      </c>
      <c r="G739" s="315">
        <v>0</v>
      </c>
      <c r="H739" s="315">
        <v>0</v>
      </c>
      <c r="I739" s="315">
        <v>0</v>
      </c>
      <c r="J739" s="315">
        <v>0</v>
      </c>
      <c r="K739" s="315">
        <v>0</v>
      </c>
      <c r="L739" s="315">
        <v>0</v>
      </c>
      <c r="M739" s="315">
        <v>0</v>
      </c>
      <c r="N739" s="315">
        <v>0</v>
      </c>
      <c r="O739" s="315">
        <v>0</v>
      </c>
    </row>
    <row r="740" outlineLevel="1"/>
    <row r="741" outlineLevel="1">
      <c r="B741" s="308" t="s">
        <v>43</v>
      </c>
      <c r="C741" s="309"/>
      <c r="D741" s="309"/>
      <c r="E741" s="309"/>
      <c r="F741" s="309"/>
      <c r="G741" s="309"/>
      <c r="H741" s="309"/>
      <c r="I741" s="309"/>
      <c r="J741" s="309"/>
      <c r="K741" s="309"/>
      <c r="L741" s="309"/>
      <c r="M741" s="309"/>
      <c r="N741" s="309"/>
      <c r="O741" s="309"/>
    </row>
    <row r="742" outlineLevel="1">
      <c r="B742" s="298" t="s">
        <v>19</v>
      </c>
      <c r="C742" s="301"/>
      <c r="D742" s="301">
        <v>124823.00300000001</v>
      </c>
      <c r="E742" s="301">
        <v>124823.00300000001</v>
      </c>
      <c r="F742" s="301">
        <v>124823.00300000001</v>
      </c>
      <c r="G742" s="301">
        <v>124823.00300000001</v>
      </c>
      <c r="H742" s="301">
        <v>124823.00300000001</v>
      </c>
      <c r="I742" s="301">
        <v>124823.00300000001</v>
      </c>
      <c r="J742" s="301">
        <v>124823.00300000001</v>
      </c>
      <c r="K742" s="301">
        <v>124823.00300000001</v>
      </c>
      <c r="L742" s="301">
        <v>124823.00300000001</v>
      </c>
      <c r="M742" s="301">
        <v>124823.00300000001</v>
      </c>
      <c r="N742" s="301">
        <v>124823.00300000001</v>
      </c>
      <c r="O742" s="301">
        <v>124823.00300000001</v>
      </c>
    </row>
    <row r="743" outlineLevel="1">
      <c r="B743" s="298" t="s">
        <v>20</v>
      </c>
      <c r="C743" s="300"/>
      <c r="D743" s="300">
        <v>247.999813403504</v>
      </c>
      <c r="E743" s="300">
        <v>249.927725666058</v>
      </c>
      <c r="F743" s="300">
        <v>251.318563291057</v>
      </c>
      <c r="G743" s="300">
        <v>252.966274191725</v>
      </c>
      <c r="H743" s="300">
        <v>254.538893430498</v>
      </c>
      <c r="I743" s="300">
        <v>255.882711104016</v>
      </c>
      <c r="J743" s="300">
        <v>257.066556814867</v>
      </c>
      <c r="K743" s="300">
        <v>258.126955527195</v>
      </c>
      <c r="L743" s="300">
        <v>259.103543425592</v>
      </c>
      <c r="M743" s="300">
        <v>260.013233959022</v>
      </c>
      <c r="N743" s="300">
        <v>260.838867478466</v>
      </c>
      <c r="O743" s="300">
        <v>261.611641661911</v>
      </c>
    </row>
    <row r="744" outlineLevel="2" collapsed="1" hidden="1">
      <c r="B744" s="310" t="s">
        <v>44</v>
      </c>
    </row>
    <row r="745" outlineLevel="2" collapsed="1" hidden="1">
      <c r="B745" s="311" t="s">
        <v>22</v>
      </c>
      <c r="C745" s="301"/>
      <c r="D745" s="301">
        <v>37224.999</v>
      </c>
      <c r="E745" s="301">
        <v>37224.999</v>
      </c>
      <c r="F745" s="301">
        <v>37224.999</v>
      </c>
      <c r="G745" s="301">
        <v>37224.999</v>
      </c>
      <c r="H745" s="301">
        <v>37224.999</v>
      </c>
      <c r="I745" s="301">
        <v>37224.999</v>
      </c>
      <c r="J745" s="301">
        <v>37224.999</v>
      </c>
      <c r="K745" s="301">
        <v>37224.999</v>
      </c>
      <c r="L745" s="301">
        <v>37224.999</v>
      </c>
      <c r="M745" s="301">
        <v>37224.999</v>
      </c>
      <c r="N745" s="301">
        <v>37224.999</v>
      </c>
      <c r="O745" s="301">
        <v>37224.999</v>
      </c>
    </row>
    <row r="746" outlineLevel="2" collapsed="1" hidden="1">
      <c r="B746" s="311" t="s">
        <v>23</v>
      </c>
      <c r="C746" s="301"/>
      <c r="D746" s="301">
        <v>177.8403540456093</v>
      </c>
      <c r="E746" s="301">
        <v>178.31579068992508</v>
      </c>
      <c r="F746" s="301">
        <v>178.78980173134295</v>
      </c>
      <c r="G746" s="301">
        <v>179.25406208572642</v>
      </c>
      <c r="H746" s="301">
        <v>179.73611192653303</v>
      </c>
      <c r="I746" s="301">
        <v>180.0049826594549</v>
      </c>
      <c r="J746" s="301">
        <v>180.13137488642059</v>
      </c>
      <c r="K746" s="301">
        <v>180.15881338778769</v>
      </c>
      <c r="L746" s="301">
        <v>180.12726753706224</v>
      </c>
      <c r="M746" s="301">
        <v>180.0629116329192</v>
      </c>
      <c r="N746" s="301">
        <v>179.97751848518524</v>
      </c>
      <c r="O746" s="301">
        <v>179.87549367423065</v>
      </c>
    </row>
    <row r="747" outlineLevel="2" collapsed="1" hidden="1">
      <c r="B747" s="312" t="s">
        <v>30</v>
      </c>
      <c r="C747" s="301"/>
      <c r="D747" s="301">
        <v>6.5143748236148582</v>
      </c>
      <c r="E747" s="301">
        <v>6.5143748237499191</v>
      </c>
      <c r="F747" s="301">
        <v>6.5143748248919664</v>
      </c>
      <c r="G747" s="301">
        <v>6.5143748215704314</v>
      </c>
      <c r="H747" s="301">
        <v>6.5143748216213675</v>
      </c>
      <c r="I747" s="301">
        <v>6.5143748266375026</v>
      </c>
      <c r="J747" s="301">
        <v>6.5143748289268908</v>
      </c>
      <c r="K747" s="301">
        <v>6.5143748288941756</v>
      </c>
      <c r="L747" s="301">
        <v>6.5143748231293932</v>
      </c>
      <c r="M747" s="301">
        <v>6.5143748241372386</v>
      </c>
      <c r="N747" s="301">
        <v>6.5143748259358709</v>
      </c>
      <c r="O747" s="301">
        <v>6.5143748205906356</v>
      </c>
    </row>
    <row r="748" outlineLevel="2" collapsed="1" hidden="1">
      <c r="B748" s="312" t="s">
        <v>31</v>
      </c>
      <c r="C748" s="313"/>
      <c r="D748" s="313">
        <v>5.7329329909379219</v>
      </c>
      <c r="E748" s="313">
        <v>5.7482593573181857</v>
      </c>
      <c r="F748" s="313">
        <v>5.7635397673915723</v>
      </c>
      <c r="G748" s="313">
        <v>5.7785058504063818</v>
      </c>
      <c r="H748" s="313">
        <v>5.7940454024415047</v>
      </c>
      <c r="I748" s="313">
        <v>5.8027128272413355</v>
      </c>
      <c r="J748" s="313">
        <v>5.8067872577700994</v>
      </c>
      <c r="K748" s="313">
        <v>5.8076717763067034</v>
      </c>
      <c r="L748" s="313">
        <v>5.8066548516085836</v>
      </c>
      <c r="M748" s="313">
        <v>5.8045802488672464</v>
      </c>
      <c r="N748" s="313">
        <v>5.8018274811027473</v>
      </c>
      <c r="O748" s="313">
        <v>5.7985385683711312</v>
      </c>
    </row>
    <row r="749" outlineLevel="2" collapsed="1" hidden="1">
      <c r="B749" s="312" t="s">
        <v>45</v>
      </c>
      <c r="C749" s="301"/>
      <c r="D749" s="301">
        <v>0</v>
      </c>
      <c r="E749" s="301">
        <v>0</v>
      </c>
      <c r="F749" s="301">
        <v>0</v>
      </c>
      <c r="G749" s="301">
        <v>0</v>
      </c>
      <c r="H749" s="301">
        <v>0</v>
      </c>
      <c r="I749" s="301">
        <v>0</v>
      </c>
      <c r="J749" s="301">
        <v>0</v>
      </c>
      <c r="K749" s="301">
        <v>0</v>
      </c>
      <c r="L749" s="301">
        <v>0</v>
      </c>
      <c r="M749" s="301">
        <v>0</v>
      </c>
      <c r="N749" s="301">
        <v>0</v>
      </c>
      <c r="O749" s="301">
        <v>0</v>
      </c>
    </row>
    <row r="750" outlineLevel="2" collapsed="1" hidden="1">
      <c r="B750" s="312" t="s">
        <v>46</v>
      </c>
      <c r="C750" s="301"/>
      <c r="D750" s="301">
        <v>2402.1174432350354</v>
      </c>
      <c r="E750" s="301">
        <v>2397.1949540763508</v>
      </c>
      <c r="F750" s="301">
        <v>2390.0432184096262</v>
      </c>
      <c r="G750" s="301">
        <v>4480.5422967258846</v>
      </c>
      <c r="H750" s="301">
        <v>4468.2279654577324</v>
      </c>
      <c r="I750" s="301">
        <v>4452.8731566508241</v>
      </c>
      <c r="J750" s="301">
        <v>4455.9636051175621</v>
      </c>
      <c r="K750" s="301">
        <v>4442.0754112208733</v>
      </c>
      <c r="L750" s="301">
        <v>4425.5747003277329</v>
      </c>
      <c r="M750" s="301">
        <v>4428.0695251732459</v>
      </c>
      <c r="N750" s="301">
        <v>4413.6051104230237</v>
      </c>
      <c r="O750" s="301">
        <v>4396.7628780105779</v>
      </c>
    </row>
    <row r="751" outlineLevel="2" collapsed="1" hidden="1">
      <c r="B751" s="312" t="s">
        <v>36</v>
      </c>
      <c r="C751" s="301"/>
      <c r="D751" s="301">
        <v>35000.721906863866</v>
      </c>
      <c r="E751" s="301">
        <v>35006.119840310246</v>
      </c>
      <c r="F751" s="301">
        <v>35013.745584977834</v>
      </c>
      <c r="G751" s="301">
        <v>32923.710759956877</v>
      </c>
      <c r="H751" s="301">
        <v>32936.507148034158</v>
      </c>
      <c r="I751" s="301">
        <v>32952.130826754415</v>
      </c>
      <c r="J751" s="301">
        <v>32949.166772511213</v>
      </c>
      <c r="K751" s="301">
        <v>32963.082400714738</v>
      </c>
      <c r="L751" s="301">
        <v>32979.55156567222</v>
      </c>
      <c r="M751" s="301">
        <v>32976.992389667284</v>
      </c>
      <c r="N751" s="301">
        <v>32991.37140475597</v>
      </c>
      <c r="O751" s="301">
        <v>33008.111618178526</v>
      </c>
    </row>
    <row r="752" outlineLevel="2" collapsed="1" hidden="1">
      <c r="B752" s="312" t="s">
        <v>47</v>
      </c>
      <c r="C752" s="301"/>
      <c r="D752" s="301">
        <v>2224.2770931361338</v>
      </c>
      <c r="E752" s="301">
        <v>2218.8791596897504</v>
      </c>
      <c r="F752" s="301">
        <v>2211.2534150221604</v>
      </c>
      <c r="G752" s="301">
        <v>4301.288240043119</v>
      </c>
      <c r="H752" s="301">
        <v>4288.49185196584</v>
      </c>
      <c r="I752" s="301">
        <v>4272.8681732455843</v>
      </c>
      <c r="J752" s="301">
        <v>4275.8322274887878</v>
      </c>
      <c r="K752" s="301">
        <v>4261.9165992852613</v>
      </c>
      <c r="L752" s="301">
        <v>4245.4474343277825</v>
      </c>
      <c r="M752" s="301">
        <v>4248.0066103327135</v>
      </c>
      <c r="N752" s="301">
        <v>4233.627595244031</v>
      </c>
      <c r="O752" s="301">
        <v>4216.8873818214724</v>
      </c>
    </row>
    <row r="753" outlineLevel="2" collapsed="1" hidden="1">
      <c r="B753" s="312" t="s">
        <v>48</v>
      </c>
      <c r="C753" s="313"/>
      <c r="D753" s="313">
        <v>6.406008125059012</v>
      </c>
      <c r="E753" s="313">
        <v>6.3948773040675047</v>
      </c>
      <c r="F753" s="313">
        <v>6.3819739514269695</v>
      </c>
      <c r="G753" s="313">
        <v>6.3336545896176819</v>
      </c>
      <c r="H753" s="313">
        <v>6.3157387984224256</v>
      </c>
      <c r="I753" s="313">
        <v>6.2972705152887034</v>
      </c>
      <c r="J753" s="313">
        <v>6.2787616194311875</v>
      </c>
      <c r="K753" s="313">
        <v>6.2600683008886895</v>
      </c>
      <c r="L753" s="313">
        <v>6.2415414636469686</v>
      </c>
      <c r="M753" s="313">
        <v>6.2228005558331008</v>
      </c>
      <c r="N753" s="313">
        <v>6.202929324291178</v>
      </c>
      <c r="O753" s="313">
        <v>6.1824424320568765</v>
      </c>
    </row>
    <row r="754" outlineLevel="2" collapsed="1" hidden="1">
      <c r="B754" s="310" t="s">
        <v>49</v>
      </c>
    </row>
    <row r="755" outlineLevel="2" collapsed="1" hidden="1">
      <c r="B755" s="314" t="s">
        <v>22</v>
      </c>
      <c r="C755" s="315"/>
      <c r="D755" s="315">
        <v>12438</v>
      </c>
      <c r="E755" s="315">
        <v>12438</v>
      </c>
      <c r="F755" s="315">
        <v>12438</v>
      </c>
      <c r="G755" s="315">
        <v>12438</v>
      </c>
      <c r="H755" s="315">
        <v>12438</v>
      </c>
      <c r="I755" s="315">
        <v>12438</v>
      </c>
      <c r="J755" s="315">
        <v>12438</v>
      </c>
      <c r="K755" s="315">
        <v>12438</v>
      </c>
      <c r="L755" s="315">
        <v>12438</v>
      </c>
      <c r="M755" s="315">
        <v>12438</v>
      </c>
      <c r="N755" s="315">
        <v>12438</v>
      </c>
      <c r="O755" s="315">
        <v>12438</v>
      </c>
    </row>
    <row r="756" outlineLevel="2" collapsed="1" hidden="1">
      <c r="B756" s="314" t="s">
        <v>23</v>
      </c>
      <c r="C756" s="315"/>
      <c r="D756" s="315">
        <v>10.729361071694617</v>
      </c>
      <c r="E756" s="315">
        <v>11.296957611588079</v>
      </c>
      <c r="F756" s="315">
        <v>11.839079946497979</v>
      </c>
      <c r="G756" s="315">
        <v>12.365485639803593</v>
      </c>
      <c r="H756" s="315">
        <v>12.880154635061341</v>
      </c>
      <c r="I756" s="315">
        <v>13.384598993010139</v>
      </c>
      <c r="J756" s="315">
        <v>13.879277743300611</v>
      </c>
      <c r="K756" s="315">
        <v>14.364201724019805</v>
      </c>
      <c r="L756" s="315">
        <v>14.839192138091281</v>
      </c>
      <c r="M756" s="315">
        <v>15.30105117007021</v>
      </c>
      <c r="N756" s="315">
        <v>15.746885033368711</v>
      </c>
      <c r="O756" s="315">
        <v>16.180185014925325</v>
      </c>
    </row>
    <row r="757" outlineLevel="2" collapsed="1" hidden="1">
      <c r="B757" s="316" t="s">
        <v>30</v>
      </c>
      <c r="C757" s="315"/>
      <c r="D757" s="315">
        <v>18.656999999999996</v>
      </c>
      <c r="E757" s="315">
        <v>18.657000000000068</v>
      </c>
      <c r="F757" s="315">
        <v>18.65700000000005</v>
      </c>
      <c r="G757" s="315">
        <v>18.656999999999936</v>
      </c>
      <c r="H757" s="315">
        <v>18.656999999999989</v>
      </c>
      <c r="I757" s="315">
        <v>18.656999999999933</v>
      </c>
      <c r="J757" s="315">
        <v>18.65699999999994</v>
      </c>
      <c r="K757" s="315">
        <v>18.656999999999986</v>
      </c>
      <c r="L757" s="315">
        <v>18.656999999999993</v>
      </c>
      <c r="M757" s="315">
        <v>18.657000000000043</v>
      </c>
      <c r="N757" s="315">
        <v>18.656999999999986</v>
      </c>
      <c r="O757" s="315">
        <v>18.656999999999954</v>
      </c>
    </row>
    <row r="758" outlineLevel="2" collapsed="1" hidden="1">
      <c r="B758" s="316" t="s">
        <v>31</v>
      </c>
      <c r="C758" s="317"/>
      <c r="D758" s="317">
        <v>1.0351530218711642</v>
      </c>
      <c r="E758" s="317">
        <v>1.0899139036746821</v>
      </c>
      <c r="F758" s="317">
        <v>1.1422170715386377</v>
      </c>
      <c r="G758" s="317">
        <v>1.1930039208686536</v>
      </c>
      <c r="H758" s="317">
        <v>1.2426584307825703</v>
      </c>
      <c r="I758" s="317">
        <v>1.2913264826830815</v>
      </c>
      <c r="J758" s="317">
        <v>1.339052363077724</v>
      </c>
      <c r="K758" s="317">
        <v>1.3858371176092432</v>
      </c>
      <c r="L758" s="317">
        <v>1.4316634961979047</v>
      </c>
      <c r="M758" s="317">
        <v>1.4762229782991037</v>
      </c>
      <c r="N758" s="317">
        <v>1.5192363756265037</v>
      </c>
      <c r="O758" s="317">
        <v>1.5610405224240544</v>
      </c>
    </row>
    <row r="759" outlineLevel="2" collapsed="1" hidden="1">
      <c r="B759" s="316" t="s">
        <v>46</v>
      </c>
      <c r="C759" s="315"/>
      <c r="D759" s="315">
        <v>288.73347061639436</v>
      </c>
      <c r="E759" s="315">
        <v>285.1759952889966</v>
      </c>
      <c r="F759" s="315">
        <v>281.71739950713453</v>
      </c>
      <c r="G759" s="315">
        <v>278.2271928471605</v>
      </c>
      <c r="H759" s="315">
        <v>274.70941410483158</v>
      </c>
      <c r="I759" s="315">
        <v>271.14357149698</v>
      </c>
      <c r="J759" s="315">
        <v>267.5240744289876</v>
      </c>
      <c r="K759" s="315">
        <v>263.852360784373</v>
      </c>
      <c r="L759" s="315">
        <v>260.13340893334964</v>
      </c>
      <c r="M759" s="315">
        <v>256.30489002733475</v>
      </c>
      <c r="N759" s="315">
        <v>252.31562347570329</v>
      </c>
      <c r="O759" s="315">
        <v>248.19555053251673</v>
      </c>
    </row>
    <row r="760" outlineLevel="2" collapsed="1" hidden="1">
      <c r="B760" s="316" t="s">
        <v>47</v>
      </c>
      <c r="C760" s="315"/>
      <c r="D760" s="315">
        <v>288.73347061639652</v>
      </c>
      <c r="E760" s="315">
        <v>285.17599528900161</v>
      </c>
      <c r="F760" s="315">
        <v>281.7173995071314</v>
      </c>
      <c r="G760" s="315">
        <v>278.22719284716806</v>
      </c>
      <c r="H760" s="315">
        <v>274.70941410481373</v>
      </c>
      <c r="I760" s="315">
        <v>271.14357149698026</v>
      </c>
      <c r="J760" s="315">
        <v>267.52407442899607</v>
      </c>
      <c r="K760" s="315">
        <v>263.85236078436861</v>
      </c>
      <c r="L760" s="315">
        <v>260.13340893335641</v>
      </c>
      <c r="M760" s="315">
        <v>256.3048900273219</v>
      </c>
      <c r="N760" s="315">
        <v>252.31562347571924</v>
      </c>
      <c r="O760" s="315">
        <v>248.19555053251236</v>
      </c>
    </row>
    <row r="761" outlineLevel="2" collapsed="1" hidden="1">
      <c r="B761" s="316" t="s">
        <v>50</v>
      </c>
      <c r="C761" s="317"/>
      <c r="D761" s="317">
        <v>1.0899139036746821</v>
      </c>
      <c r="E761" s="317">
        <v>1.1422170715386373</v>
      </c>
      <c r="F761" s="317">
        <v>1.193003920868654</v>
      </c>
      <c r="G761" s="317">
        <v>1.2426584307825699</v>
      </c>
      <c r="H761" s="317">
        <v>1.2913264826830817</v>
      </c>
      <c r="I761" s="317">
        <v>1.3390523630777245</v>
      </c>
      <c r="J761" s="317">
        <v>1.3858371176092434</v>
      </c>
      <c r="K761" s="317">
        <v>1.4316634961979042</v>
      </c>
      <c r="L761" s="317">
        <v>1.4762229782991032</v>
      </c>
      <c r="M761" s="317">
        <v>1.5192363756265048</v>
      </c>
      <c r="N761" s="317">
        <v>1.5610405224240542</v>
      </c>
      <c r="O761" s="317">
        <v>1.6024087541951353</v>
      </c>
    </row>
    <row r="762" outlineLevel="2" collapsed="1" hidden="1">
      <c r="B762" s="310" t="s">
        <v>51</v>
      </c>
    </row>
    <row r="763" outlineLevel="2" collapsed="1" hidden="1">
      <c r="B763" s="311" t="s">
        <v>22</v>
      </c>
      <c r="C763" s="301"/>
      <c r="D763" s="301">
        <v>3886</v>
      </c>
      <c r="E763" s="301">
        <v>3886</v>
      </c>
      <c r="F763" s="301">
        <v>3886</v>
      </c>
      <c r="G763" s="301">
        <v>3886</v>
      </c>
      <c r="H763" s="301">
        <v>3886</v>
      </c>
      <c r="I763" s="301">
        <v>3886</v>
      </c>
      <c r="J763" s="301">
        <v>3886</v>
      </c>
      <c r="K763" s="301">
        <v>3886</v>
      </c>
      <c r="L763" s="301">
        <v>3886</v>
      </c>
      <c r="M763" s="301">
        <v>3886</v>
      </c>
      <c r="N763" s="301">
        <v>3886</v>
      </c>
      <c r="O763" s="301">
        <v>3886</v>
      </c>
    </row>
    <row r="764" outlineLevel="2" collapsed="1" hidden="1">
      <c r="B764" s="311" t="s">
        <v>23</v>
      </c>
      <c r="C764" s="301"/>
      <c r="D764" s="301">
        <v>6.0930491953454524</v>
      </c>
      <c r="E764" s="301">
        <v>6.2951136666424068</v>
      </c>
      <c r="F764" s="301">
        <v>6.4987026305738018</v>
      </c>
      <c r="G764" s="301">
        <v>6.6998120688332667</v>
      </c>
      <c r="H764" s="301">
        <v>6.8965715003464823</v>
      </c>
      <c r="I764" s="301">
        <v>7.0880789210170807</v>
      </c>
      <c r="J764" s="301">
        <v>7.2738723545388764</v>
      </c>
      <c r="K764" s="301">
        <v>7.4536901603812211</v>
      </c>
      <c r="L764" s="301">
        <v>7.6273623071702188</v>
      </c>
      <c r="M764" s="301">
        <v>7.7930697005375187</v>
      </c>
      <c r="N764" s="301">
        <v>7.9492641601872345</v>
      </c>
      <c r="O764" s="301">
        <v>8.0962136404016078</v>
      </c>
    </row>
    <row r="765" outlineLevel="2" collapsed="1" hidden="1">
      <c r="B765" s="312" t="s">
        <v>30</v>
      </c>
      <c r="C765" s="301"/>
      <c r="D765" s="301">
        <v>2.7201999999999309</v>
      </c>
      <c r="E765" s="301">
        <v>2.7202000000000637</v>
      </c>
      <c r="F765" s="301">
        <v>2.7202000000000384</v>
      </c>
      <c r="G765" s="301">
        <v>2.7202000000000552</v>
      </c>
      <c r="H765" s="301">
        <v>2.7202000000000219</v>
      </c>
      <c r="I765" s="301">
        <v>2.7202000000000415</v>
      </c>
      <c r="J765" s="301">
        <v>2.7202000000000393</v>
      </c>
      <c r="K765" s="301">
        <v>2.7201999999999686</v>
      </c>
      <c r="L765" s="301">
        <v>2.7202000000000561</v>
      </c>
      <c r="M765" s="301">
        <v>2.7201999999999886</v>
      </c>
      <c r="N765" s="301">
        <v>2.7201999999999726</v>
      </c>
      <c r="O765" s="301">
        <v>2.720199999999966</v>
      </c>
    </row>
    <row r="766" outlineLevel="2" collapsed="1" hidden="1">
      <c r="B766" s="312" t="s">
        <v>31</v>
      </c>
      <c r="C766" s="313"/>
      <c r="D766" s="313">
        <v>1.8815386089589661</v>
      </c>
      <c r="E766" s="313">
        <v>1.9439362840892662</v>
      </c>
      <c r="F766" s="313">
        <v>2.0068047238004536</v>
      </c>
      <c r="G766" s="313">
        <v>2.0689074839423367</v>
      </c>
      <c r="H766" s="313">
        <v>2.1296669584188828</v>
      </c>
      <c r="I766" s="313">
        <v>2.1888046076223615</v>
      </c>
      <c r="J766" s="313">
        <v>2.2461777728889993</v>
      </c>
      <c r="K766" s="313">
        <v>2.3017056594074794</v>
      </c>
      <c r="L766" s="313">
        <v>2.3553357613495272</v>
      </c>
      <c r="M766" s="313">
        <v>2.4065063408762279</v>
      </c>
      <c r="N766" s="313">
        <v>2.4547393186373343</v>
      </c>
      <c r="O766" s="313">
        <v>2.5001174391358538</v>
      </c>
    </row>
    <row r="767" outlineLevel="2" collapsed="1" hidden="1">
      <c r="B767" s="312" t="s">
        <v>46</v>
      </c>
      <c r="C767" s="301"/>
      <c r="D767" s="301">
        <v>159.96211124871098</v>
      </c>
      <c r="E767" s="301">
        <v>158.51073951995781</v>
      </c>
      <c r="F767" s="301">
        <v>157.05226544897641</v>
      </c>
      <c r="G767" s="301">
        <v>155.49440926088911</v>
      </c>
      <c r="H767" s="301">
        <v>153.84401850497949</v>
      </c>
      <c r="I767" s="301">
        <v>152.1116548488063</v>
      </c>
      <c r="J767" s="301">
        <v>150.30371485942283</v>
      </c>
      <c r="K767" s="301">
        <v>148.42548266844955</v>
      </c>
      <c r="L767" s="301">
        <v>146.48267001385705</v>
      </c>
      <c r="M767" s="301">
        <v>144.43516995489858</v>
      </c>
      <c r="N767" s="301">
        <v>142.2497843441048</v>
      </c>
      <c r="O767" s="301">
        <v>139.95766463356702</v>
      </c>
    </row>
    <row r="768" outlineLevel="2" collapsed="1" hidden="1">
      <c r="B768" s="312" t="s">
        <v>36</v>
      </c>
      <c r="C768" s="301"/>
      <c r="D768" s="301">
        <v>3726.0378887513029</v>
      </c>
      <c r="E768" s="301">
        <v>3727.4892604800402</v>
      </c>
      <c r="F768" s="301">
        <v>3728.9477345510168</v>
      </c>
      <c r="G768" s="301">
        <v>3730.5055907391034</v>
      </c>
      <c r="H768" s="301">
        <v>3732.1559814950369</v>
      </c>
      <c r="I768" s="301">
        <v>3733.8883451511906</v>
      </c>
      <c r="J768" s="301">
        <v>3735.6962851405792</v>
      </c>
      <c r="K768" s="301">
        <v>3737.57451733155</v>
      </c>
      <c r="L768" s="301">
        <v>3739.5173299861426</v>
      </c>
      <c r="M768" s="301">
        <v>3741.5648300451007</v>
      </c>
      <c r="N768" s="301">
        <v>3743.750215655889</v>
      </c>
      <c r="O768" s="301">
        <v>3746.0423353664346</v>
      </c>
    </row>
    <row r="769" outlineLevel="2" collapsed="1" hidden="1">
      <c r="B769" s="312" t="s">
        <v>47</v>
      </c>
      <c r="C769" s="301"/>
      <c r="D769" s="301">
        <v>159.96211124869714</v>
      </c>
      <c r="E769" s="301">
        <v>158.51073951995977</v>
      </c>
      <c r="F769" s="301">
        <v>157.05226544898329</v>
      </c>
      <c r="G769" s="301">
        <v>155.4944092608965</v>
      </c>
      <c r="H769" s="301">
        <v>153.84401850496326</v>
      </c>
      <c r="I769" s="301">
        <v>152.11165484880937</v>
      </c>
      <c r="J769" s="301">
        <v>150.30371485942089</v>
      </c>
      <c r="K769" s="301">
        <v>148.42548266845012</v>
      </c>
      <c r="L769" s="301">
        <v>146.48267001385753</v>
      </c>
      <c r="M769" s="301">
        <v>144.43516995489924</v>
      </c>
      <c r="N769" s="301">
        <v>142.24978434411111</v>
      </c>
      <c r="O769" s="301">
        <v>139.95766463356557</v>
      </c>
    </row>
    <row r="770" outlineLevel="2" collapsed="1" hidden="1">
      <c r="B770" s="312" t="s">
        <v>50</v>
      </c>
      <c r="C770" s="313"/>
      <c r="D770" s="313">
        <v>1.943936284089266</v>
      </c>
      <c r="E770" s="313">
        <v>2.0068047238004527</v>
      </c>
      <c r="F770" s="313">
        <v>2.0689074839423371</v>
      </c>
      <c r="G770" s="313">
        <v>2.1296669584188819</v>
      </c>
      <c r="H770" s="313">
        <v>2.1888046076223611</v>
      </c>
      <c r="I770" s="313">
        <v>2.2461777728889993</v>
      </c>
      <c r="J770" s="313">
        <v>2.3017056594074794</v>
      </c>
      <c r="K770" s="313">
        <v>2.3553357613495276</v>
      </c>
      <c r="L770" s="313">
        <v>2.4065063408762284</v>
      </c>
      <c r="M770" s="313">
        <v>2.4547393186373352</v>
      </c>
      <c r="N770" s="313">
        <v>2.5001174391358529</v>
      </c>
      <c r="O770" s="313">
        <v>2.5437071751041214</v>
      </c>
    </row>
    <row r="771" outlineLevel="2" collapsed="1" hidden="1">
      <c r="B771" s="310" t="s">
        <v>52</v>
      </c>
    </row>
    <row r="772" outlineLevel="2" collapsed="1" hidden="1">
      <c r="B772" s="314" t="s">
        <v>22</v>
      </c>
      <c r="C772" s="315"/>
      <c r="D772" s="315">
        <v>41278</v>
      </c>
      <c r="E772" s="315">
        <v>41278</v>
      </c>
      <c r="F772" s="315">
        <v>41278</v>
      </c>
      <c r="G772" s="315">
        <v>41278</v>
      </c>
      <c r="H772" s="315">
        <v>41278</v>
      </c>
      <c r="I772" s="315">
        <v>41278</v>
      </c>
      <c r="J772" s="315">
        <v>41278</v>
      </c>
      <c r="K772" s="315">
        <v>41278</v>
      </c>
      <c r="L772" s="315">
        <v>41278</v>
      </c>
      <c r="M772" s="315">
        <v>41278</v>
      </c>
      <c r="N772" s="315">
        <v>41278</v>
      </c>
      <c r="O772" s="315">
        <v>41278</v>
      </c>
    </row>
    <row r="773" outlineLevel="2" collapsed="1" hidden="1">
      <c r="B773" s="314" t="s">
        <v>23</v>
      </c>
      <c r="C773" s="315"/>
      <c r="D773" s="315">
        <v>26.765382957880956</v>
      </c>
      <c r="E773" s="315">
        <v>27.299331455128257</v>
      </c>
      <c r="F773" s="315">
        <v>27.81767356664081</v>
      </c>
      <c r="G773" s="315">
        <v>28.325814859487469</v>
      </c>
      <c r="H773" s="315">
        <v>28.826307841664562</v>
      </c>
      <c r="I773" s="315">
        <v>29.320264917345391</v>
      </c>
      <c r="J773" s="315">
        <v>29.808071843925816</v>
      </c>
      <c r="K773" s="315">
        <v>30.289747990868008</v>
      </c>
      <c r="L773" s="315">
        <v>30.765128254553929</v>
      </c>
      <c r="M773" s="315">
        <v>31.23115276023584</v>
      </c>
      <c r="N773" s="315">
        <v>31.68490991737313</v>
      </c>
      <c r="O773" s="315">
        <v>32.129146473648476</v>
      </c>
    </row>
    <row r="774" outlineLevel="2" collapsed="1" hidden="1">
      <c r="B774" s="316" t="s">
        <v>30</v>
      </c>
      <c r="C774" s="315"/>
      <c r="D774" s="315">
        <v>49.533599999999971</v>
      </c>
      <c r="E774" s="315">
        <v>49.533599999999979</v>
      </c>
      <c r="F774" s="315">
        <v>49.53360000000005</v>
      </c>
      <c r="G774" s="315">
        <v>49.533600000000092</v>
      </c>
      <c r="H774" s="315">
        <v>49.533599999999979</v>
      </c>
      <c r="I774" s="315">
        <v>49.533599999999936</v>
      </c>
      <c r="J774" s="315">
        <v>49.533600000000078</v>
      </c>
      <c r="K774" s="315">
        <v>49.533599999999957</v>
      </c>
      <c r="L774" s="315">
        <v>49.533599999999979</v>
      </c>
      <c r="M774" s="315">
        <v>49.533599999999865</v>
      </c>
      <c r="N774" s="315">
        <v>49.533600000000149</v>
      </c>
      <c r="O774" s="315">
        <v>49.53359999999995</v>
      </c>
    </row>
    <row r="775" outlineLevel="2" collapsed="1" hidden="1">
      <c r="B775" s="316" t="s">
        <v>31</v>
      </c>
      <c r="C775" s="317"/>
      <c r="D775" s="317">
        <v>0.778101156777391</v>
      </c>
      <c r="E775" s="317">
        <v>0.7936236674779279</v>
      </c>
      <c r="F775" s="317">
        <v>0.808692482193153</v>
      </c>
      <c r="G775" s="317">
        <v>0.82346474711432149</v>
      </c>
      <c r="H775" s="317">
        <v>0.83801466665045488</v>
      </c>
      <c r="I775" s="317">
        <v>0.85237457969897934</v>
      </c>
      <c r="J775" s="317">
        <v>0.86655570068101606</v>
      </c>
      <c r="K775" s="317">
        <v>0.88055859268960723</v>
      </c>
      <c r="L775" s="317">
        <v>0.89437845596842669</v>
      </c>
      <c r="M775" s="317">
        <v>0.90792633636036169</v>
      </c>
      <c r="N775" s="317">
        <v>0.92111759050457276</v>
      </c>
      <c r="O775" s="317">
        <v>0.934032069586176</v>
      </c>
    </row>
    <row r="776" outlineLevel="2" collapsed="1" hidden="1">
      <c r="B776" s="316" t="s">
        <v>46</v>
      </c>
      <c r="C776" s="315"/>
      <c r="D776" s="315">
        <v>1094.3909726063907</v>
      </c>
      <c r="E776" s="315">
        <v>1091.3236374078438</v>
      </c>
      <c r="F776" s="315">
        <v>1088.470745168785</v>
      </c>
      <c r="G776" s="315">
        <v>1085.5218305156102</v>
      </c>
      <c r="H776" s="315">
        <v>1082.4740666357041</v>
      </c>
      <c r="I776" s="315">
        <v>1079.306437755009</v>
      </c>
      <c r="J776" s="315">
        <v>1076.0031071475589</v>
      </c>
      <c r="K776" s="315">
        <v>1072.5503904879743</v>
      </c>
      <c r="L776" s="315">
        <v>1068.9351546585026</v>
      </c>
      <c r="M776" s="315">
        <v>1065.0186901806721</v>
      </c>
      <c r="N776" s="315">
        <v>1060.6712329479392</v>
      </c>
      <c r="O776" s="315">
        <v>1055.9054155013209</v>
      </c>
    </row>
    <row r="777" outlineLevel="2" collapsed="1" hidden="1">
      <c r="B777" s="316" t="s">
        <v>36</v>
      </c>
      <c r="C777" s="315"/>
      <c r="D777" s="315">
        <v>40183.6090273937</v>
      </c>
      <c r="E777" s="315">
        <v>40186.676362592087</v>
      </c>
      <c r="F777" s="315">
        <v>40189.529254831155</v>
      </c>
      <c r="G777" s="315">
        <v>40192.478169484522</v>
      </c>
      <c r="H777" s="315">
        <v>40195.525933364224</v>
      </c>
      <c r="I777" s="315">
        <v>40198.693562244989</v>
      </c>
      <c r="J777" s="315">
        <v>40201.996892852439</v>
      </c>
      <c r="K777" s="315">
        <v>40205.449609512078</v>
      </c>
      <c r="L777" s="315">
        <v>40209.064845341491</v>
      </c>
      <c r="M777" s="315">
        <v>40212.981309819181</v>
      </c>
      <c r="N777" s="315">
        <v>40217.328767052248</v>
      </c>
      <c r="O777" s="315">
        <v>40222.094584498635</v>
      </c>
    </row>
    <row r="778" outlineLevel="2" collapsed="1" hidden="1">
      <c r="B778" s="316" t="s">
        <v>47</v>
      </c>
      <c r="C778" s="315"/>
      <c r="D778" s="315">
        <v>1094.3909726063014</v>
      </c>
      <c r="E778" s="315">
        <v>1091.3236374079138</v>
      </c>
      <c r="F778" s="315">
        <v>1088.4707451688423</v>
      </c>
      <c r="G778" s="315">
        <v>1085.521830515474</v>
      </c>
      <c r="H778" s="315">
        <v>1082.4740666357725</v>
      </c>
      <c r="I778" s="315">
        <v>1079.3064377550111</v>
      </c>
      <c r="J778" s="315">
        <v>1076.0031071475596</v>
      </c>
      <c r="K778" s="315">
        <v>1072.5503904879242</v>
      </c>
      <c r="L778" s="315">
        <v>1068.9351546585112</v>
      </c>
      <c r="M778" s="315">
        <v>1065.0186901808158</v>
      </c>
      <c r="N778" s="315">
        <v>1060.6712329477518</v>
      </c>
      <c r="O778" s="315">
        <v>1055.9054155013637</v>
      </c>
    </row>
    <row r="779" outlineLevel="2" collapsed="1" hidden="1">
      <c r="B779" s="316" t="s">
        <v>53</v>
      </c>
      <c r="C779" s="317"/>
      <c r="D779" s="317">
        <v>0.7936236674779279</v>
      </c>
      <c r="E779" s="317">
        <v>0.80869248219315348</v>
      </c>
      <c r="F779" s="317">
        <v>0.82346474711432149</v>
      </c>
      <c r="G779" s="317">
        <v>0.838014666650455</v>
      </c>
      <c r="H779" s="317">
        <v>0.85237457969897912</v>
      </c>
      <c r="I779" s="317">
        <v>0.866555700681016</v>
      </c>
      <c r="J779" s="317">
        <v>0.88055859268960723</v>
      </c>
      <c r="K779" s="317">
        <v>0.89437845596842658</v>
      </c>
      <c r="L779" s="317">
        <v>0.90792633636036157</v>
      </c>
      <c r="M779" s="317">
        <v>0.92111759050457276</v>
      </c>
      <c r="N779" s="317">
        <v>0.934032069586176</v>
      </c>
      <c r="O779" s="317">
        <v>0.94688843147591939</v>
      </c>
    </row>
    <row r="780" outlineLevel="2" collapsed="1" hidden="1">
      <c r="B780" s="310" t="s">
        <v>54</v>
      </c>
    </row>
    <row r="781" outlineLevel="2" collapsed="1" hidden="1">
      <c r="B781" s="311" t="s">
        <v>22</v>
      </c>
      <c r="C781" s="301"/>
      <c r="D781" s="301">
        <v>25416</v>
      </c>
      <c r="E781" s="301">
        <v>25416</v>
      </c>
      <c r="F781" s="301">
        <v>25416</v>
      </c>
      <c r="G781" s="301">
        <v>25416</v>
      </c>
      <c r="H781" s="301">
        <v>25416</v>
      </c>
      <c r="I781" s="301">
        <v>25416</v>
      </c>
      <c r="J781" s="301">
        <v>25416</v>
      </c>
      <c r="K781" s="301">
        <v>25416</v>
      </c>
      <c r="L781" s="301">
        <v>25416</v>
      </c>
      <c r="M781" s="301">
        <v>25416</v>
      </c>
      <c r="N781" s="301">
        <v>25416</v>
      </c>
      <c r="O781" s="301">
        <v>25416</v>
      </c>
    </row>
    <row r="782" outlineLevel="2" collapsed="1" hidden="1">
      <c r="B782" s="311" t="s">
        <v>23</v>
      </c>
      <c r="C782" s="301"/>
      <c r="D782" s="301">
        <v>0</v>
      </c>
      <c r="E782" s="301">
        <v>0</v>
      </c>
      <c r="F782" s="301">
        <v>0</v>
      </c>
      <c r="G782" s="301">
        <v>0</v>
      </c>
      <c r="H782" s="301">
        <v>0</v>
      </c>
      <c r="I782" s="301">
        <v>0</v>
      </c>
      <c r="J782" s="301">
        <v>0</v>
      </c>
      <c r="K782" s="301">
        <v>0</v>
      </c>
      <c r="L782" s="301">
        <v>0</v>
      </c>
      <c r="M782" s="301">
        <v>0</v>
      </c>
      <c r="N782" s="301">
        <v>0</v>
      </c>
      <c r="O782" s="301">
        <v>0</v>
      </c>
    </row>
    <row r="783" outlineLevel="2" collapsed="1" hidden="1">
      <c r="B783" s="312" t="s">
        <v>30</v>
      </c>
      <c r="C783" s="301"/>
      <c r="D783" s="301">
        <v>53.373599999999946</v>
      </c>
      <c r="E783" s="301">
        <v>53.373599999999918</v>
      </c>
      <c r="F783" s="301">
        <v>53.373599999999925</v>
      </c>
      <c r="G783" s="301">
        <v>53.37360000000016</v>
      </c>
      <c r="H783" s="301">
        <v>53.373599999999996</v>
      </c>
      <c r="I783" s="301">
        <v>53.373599999999826</v>
      </c>
      <c r="J783" s="301">
        <v>53.373599999999961</v>
      </c>
      <c r="K783" s="301">
        <v>53.373599999999904</v>
      </c>
      <c r="L783" s="301">
        <v>53.373600000000131</v>
      </c>
      <c r="M783" s="301">
        <v>53.3735999999999</v>
      </c>
      <c r="N783" s="301">
        <v>53.373599999999904</v>
      </c>
      <c r="O783" s="301">
        <v>53.37360000000006</v>
      </c>
    </row>
    <row r="784" outlineLevel="2" collapsed="1" hidden="1">
      <c r="B784" s="312" t="s">
        <v>46</v>
      </c>
      <c r="C784" s="301"/>
      <c r="D784" s="301">
        <v>754.93753226695333</v>
      </c>
      <c r="E784" s="301">
        <v>754.93753226695389</v>
      </c>
      <c r="F784" s="301">
        <v>754.9375322669531</v>
      </c>
      <c r="G784" s="301">
        <v>754.93753226695583</v>
      </c>
      <c r="H784" s="301">
        <v>754.93753226695492</v>
      </c>
      <c r="I784" s="301">
        <v>754.93753226695219</v>
      </c>
      <c r="J784" s="301">
        <v>754.93753226695253</v>
      </c>
      <c r="K784" s="301">
        <v>754.9375322669523</v>
      </c>
      <c r="L784" s="301">
        <v>754.93753226695526</v>
      </c>
      <c r="M784" s="301">
        <v>754.93753226695139</v>
      </c>
      <c r="N784" s="301">
        <v>754.93753226695264</v>
      </c>
      <c r="O784" s="301">
        <v>754.937532266955</v>
      </c>
    </row>
    <row r="785" outlineLevel="2" collapsed="1" hidden="1">
      <c r="B785" s="312" t="s">
        <v>47</v>
      </c>
      <c r="C785" s="301"/>
      <c r="D785" s="301">
        <v>754.93753226693343</v>
      </c>
      <c r="E785" s="301">
        <v>754.937532266967</v>
      </c>
      <c r="F785" s="301">
        <v>754.937532267034</v>
      </c>
      <c r="G785" s="301">
        <v>754.93753226692979</v>
      </c>
      <c r="H785" s="301">
        <v>754.93753226685521</v>
      </c>
      <c r="I785" s="301">
        <v>754.93753226697072</v>
      </c>
      <c r="J785" s="301">
        <v>754.93753226694093</v>
      </c>
      <c r="K785" s="301">
        <v>754.93753226708623</v>
      </c>
      <c r="L785" s="301">
        <v>754.93753226683293</v>
      </c>
      <c r="M785" s="301">
        <v>754.93753226697822</v>
      </c>
      <c r="N785" s="301">
        <v>754.93753226700051</v>
      </c>
      <c r="O785" s="301">
        <v>754.93753226695583</v>
      </c>
    </row>
    <row r="786" outlineLevel="2" collapsed="1" hidden="1">
      <c r="B786" s="310" t="s">
        <v>55</v>
      </c>
    </row>
    <row r="787" outlineLevel="2" collapsed="1" hidden="1">
      <c r="B787" s="314" t="s">
        <v>22</v>
      </c>
      <c r="C787" s="315"/>
      <c r="D787" s="315">
        <v>381</v>
      </c>
      <c r="E787" s="315">
        <v>381</v>
      </c>
      <c r="F787" s="315">
        <v>381</v>
      </c>
      <c r="G787" s="315">
        <v>381</v>
      </c>
      <c r="H787" s="315">
        <v>381</v>
      </c>
      <c r="I787" s="315">
        <v>381</v>
      </c>
      <c r="J787" s="315">
        <v>381</v>
      </c>
      <c r="K787" s="315">
        <v>381</v>
      </c>
      <c r="L787" s="315">
        <v>381</v>
      </c>
      <c r="M787" s="315">
        <v>381</v>
      </c>
      <c r="N787" s="315">
        <v>381</v>
      </c>
      <c r="O787" s="315">
        <v>381</v>
      </c>
    </row>
    <row r="788" outlineLevel="2" collapsed="1" hidden="1">
      <c r="B788" s="314" t="s">
        <v>23</v>
      </c>
      <c r="C788" s="315"/>
      <c r="D788" s="315">
        <v>0</v>
      </c>
      <c r="E788" s="315">
        <v>0</v>
      </c>
      <c r="F788" s="315">
        <v>0</v>
      </c>
      <c r="G788" s="315">
        <v>0</v>
      </c>
      <c r="H788" s="315">
        <v>0</v>
      </c>
      <c r="I788" s="315">
        <v>0</v>
      </c>
      <c r="J788" s="315">
        <v>0</v>
      </c>
      <c r="K788" s="315">
        <v>0</v>
      </c>
      <c r="L788" s="315">
        <v>0</v>
      </c>
      <c r="M788" s="315">
        <v>0</v>
      </c>
      <c r="N788" s="315">
        <v>0</v>
      </c>
      <c r="O788" s="315">
        <v>0</v>
      </c>
    </row>
    <row r="789" outlineLevel="2" collapsed="1" hidden="1">
      <c r="B789" s="310" t="s">
        <v>56</v>
      </c>
    </row>
    <row r="790" outlineLevel="2" collapsed="1" hidden="1">
      <c r="B790" s="311" t="s">
        <v>22</v>
      </c>
      <c r="C790" s="301"/>
      <c r="D790" s="301">
        <v>4199.004</v>
      </c>
      <c r="E790" s="301">
        <v>4199.004</v>
      </c>
      <c r="F790" s="301">
        <v>4199.004</v>
      </c>
      <c r="G790" s="301">
        <v>4199.004</v>
      </c>
      <c r="H790" s="301">
        <v>4199.004</v>
      </c>
      <c r="I790" s="301">
        <v>4199.004</v>
      </c>
      <c r="J790" s="301">
        <v>4199.004</v>
      </c>
      <c r="K790" s="301">
        <v>4199.004</v>
      </c>
      <c r="L790" s="301">
        <v>4199.004</v>
      </c>
      <c r="M790" s="301">
        <v>4199.004</v>
      </c>
      <c r="N790" s="301">
        <v>4199.004</v>
      </c>
      <c r="O790" s="301">
        <v>4199.004</v>
      </c>
    </row>
    <row r="791" outlineLevel="2" collapsed="1" hidden="1">
      <c r="B791" s="311" t="s">
        <v>23</v>
      </c>
      <c r="C791" s="301"/>
      <c r="D791" s="301">
        <v>26.571666132973963</v>
      </c>
      <c r="E791" s="301">
        <v>26.720532242774368</v>
      </c>
      <c r="F791" s="301">
        <v>26.373305416001546</v>
      </c>
      <c r="G791" s="301">
        <v>26.321099537874144</v>
      </c>
      <c r="H791" s="301">
        <v>26.199747526892939</v>
      </c>
      <c r="I791" s="301">
        <v>26.084785613188302</v>
      </c>
      <c r="J791" s="301">
        <v>25.9739599866807</v>
      </c>
      <c r="K791" s="301">
        <v>25.860502264138535</v>
      </c>
      <c r="L791" s="301">
        <v>25.7445931887144</v>
      </c>
      <c r="M791" s="301">
        <v>25.625048695259011</v>
      </c>
      <c r="N791" s="301">
        <v>25.480289882351304</v>
      </c>
      <c r="O791" s="301">
        <v>25.330602858705142</v>
      </c>
    </row>
    <row r="792" outlineLevel="2" collapsed="1" hidden="1">
      <c r="B792" s="312" t="s">
        <v>31</v>
      </c>
      <c r="C792" s="313"/>
      <c r="D792" s="313">
        <v>7.5937054024165622</v>
      </c>
      <c r="E792" s="313">
        <v>7.6362486654762032</v>
      </c>
      <c r="F792" s="313">
        <v>7.5370174687144509</v>
      </c>
      <c r="G792" s="313">
        <v>7.5220979654815689</v>
      </c>
      <c r="H792" s="313">
        <v>7.4874177381758926</v>
      </c>
      <c r="I792" s="313">
        <v>7.4545636860136266</v>
      </c>
      <c r="J792" s="313">
        <v>7.4228917105144081</v>
      </c>
      <c r="K792" s="313">
        <v>7.3904675291965054</v>
      </c>
      <c r="L792" s="313">
        <v>7.3573427952098358</v>
      </c>
      <c r="M792" s="313">
        <v>7.3231791239805473</v>
      </c>
      <c r="N792" s="313">
        <v>7.2818096526751495</v>
      </c>
      <c r="O792" s="313">
        <v>7.23903178716814</v>
      </c>
    </row>
    <row r="793" outlineLevel="2" collapsed="1" hidden="1">
      <c r="B793" s="312" t="s">
        <v>57</v>
      </c>
      <c r="C793" s="301"/>
      <c r="D793" s="301">
        <v>333.333</v>
      </c>
      <c r="E793" s="301">
        <v>666.666</v>
      </c>
      <c r="F793" s="301">
        <v>666.666</v>
      </c>
      <c r="G793" s="301">
        <v>666.666</v>
      </c>
      <c r="H793" s="301">
        <v>666.666</v>
      </c>
      <c r="I793" s="301">
        <v>666.666</v>
      </c>
      <c r="J793" s="301">
        <v>666.666</v>
      </c>
      <c r="K793" s="301">
        <v>666.666</v>
      </c>
      <c r="L793" s="301">
        <v>666.666</v>
      </c>
      <c r="M793" s="301">
        <v>666.666</v>
      </c>
      <c r="N793" s="301">
        <v>666.666</v>
      </c>
      <c r="O793" s="301">
        <v>666.666</v>
      </c>
    </row>
    <row r="794" outlineLevel="2" collapsed="1" hidden="1">
      <c r="B794" s="312" t="s">
        <v>36</v>
      </c>
      <c r="C794" s="301"/>
      <c r="D794" s="301">
        <v>3865.671</v>
      </c>
      <c r="E794" s="301">
        <v>3532.338</v>
      </c>
      <c r="F794" s="301">
        <v>3532.338</v>
      </c>
      <c r="G794" s="301">
        <v>3532.338</v>
      </c>
      <c r="H794" s="301">
        <v>3532.338</v>
      </c>
      <c r="I794" s="301">
        <v>3532.338</v>
      </c>
      <c r="J794" s="301">
        <v>3532.338</v>
      </c>
      <c r="K794" s="301">
        <v>3532.338</v>
      </c>
      <c r="L794" s="301">
        <v>3532.338</v>
      </c>
      <c r="M794" s="301">
        <v>3532.338</v>
      </c>
      <c r="N794" s="301">
        <v>3532.338</v>
      </c>
      <c r="O794" s="301">
        <v>3532.338</v>
      </c>
    </row>
    <row r="795" outlineLevel="2" collapsed="1" hidden="1">
      <c r="B795" s="312" t="s">
        <v>58</v>
      </c>
      <c r="C795" s="301"/>
      <c r="D795" s="301">
        <v>333.333</v>
      </c>
      <c r="E795" s="301">
        <v>666.666</v>
      </c>
      <c r="F795" s="301">
        <v>666.666</v>
      </c>
      <c r="G795" s="301">
        <v>666.666</v>
      </c>
      <c r="H795" s="301">
        <v>666.666</v>
      </c>
      <c r="I795" s="301">
        <v>666.666</v>
      </c>
      <c r="J795" s="301">
        <v>666.666</v>
      </c>
      <c r="K795" s="301">
        <v>666.666</v>
      </c>
      <c r="L795" s="301">
        <v>666.666</v>
      </c>
      <c r="M795" s="301">
        <v>666.666</v>
      </c>
      <c r="N795" s="301">
        <v>666.666</v>
      </c>
      <c r="O795" s="301">
        <v>666.666</v>
      </c>
    </row>
    <row r="796" outlineLevel="2" collapsed="1" hidden="1">
      <c r="B796" s="312" t="s">
        <v>59</v>
      </c>
      <c r="C796" s="313"/>
      <c r="D796" s="313">
        <v>7.7301570924</v>
      </c>
      <c r="E796" s="313">
        <v>7.6126731054000008</v>
      </c>
      <c r="F796" s="313">
        <v>7.7194750433999983</v>
      </c>
      <c r="G796" s="313">
        <v>7.6938332963999994</v>
      </c>
      <c r="H796" s="313">
        <v>7.666164528</v>
      </c>
      <c r="I796" s="313">
        <v>7.6404923045999995</v>
      </c>
      <c r="J796" s="313">
        <v>7.6135551306</v>
      </c>
      <c r="K796" s="313">
        <v>7.5833855586000007</v>
      </c>
      <c r="L796" s="313">
        <v>7.553750247</v>
      </c>
      <c r="M796" s="313">
        <v>7.483977016799999</v>
      </c>
      <c r="N796" s="313">
        <v>7.4142860304000013</v>
      </c>
      <c r="O796" s="313">
        <v>7.3432523676</v>
      </c>
    </row>
    <row r="798">
      <c r="B798" s="296" t="s">
        <v>66</v>
      </c>
      <c r="C798" s="296"/>
      <c r="D798" s="297"/>
      <c r="E798" s="297"/>
      <c r="F798" s="297"/>
      <c r="G798" s="297"/>
      <c r="H798" s="297"/>
      <c r="I798" s="297"/>
      <c r="J798" s="297"/>
      <c r="K798" s="297"/>
      <c r="L798" s="297"/>
      <c r="M798" s="297"/>
      <c r="N798" s="297"/>
      <c r="O798" s="297"/>
    </row>
    <row r="799">
      <c r="B799" s="299" t="s">
        <v>5</v>
      </c>
      <c r="C799" s="301"/>
      <c r="D799" s="301">
        <v>651.40147854557551</v>
      </c>
      <c r="E799" s="301">
        <v>653.89269393682787</v>
      </c>
      <c r="F799" s="301">
        <v>656.94863528826545</v>
      </c>
      <c r="G799" s="301">
        <v>659.36123942653114</v>
      </c>
      <c r="H799" s="301">
        <v>660.24333885456349</v>
      </c>
      <c r="I799" s="301">
        <v>662.86222513421478</v>
      </c>
      <c r="J799" s="301">
        <v>663.53566994558742</v>
      </c>
      <c r="K799" s="301">
        <v>661.823210835591</v>
      </c>
      <c r="L799" s="301">
        <v>672.60065908953106</v>
      </c>
      <c r="M799" s="301">
        <v>673.17104446802318</v>
      </c>
      <c r="N799" s="301">
        <v>673.43769490589807</v>
      </c>
      <c r="O799" s="301">
        <v>673.33658380606926</v>
      </c>
    </row>
    <row r="800">
      <c r="B800" s="299" t="s">
        <v>7</v>
      </c>
      <c r="C800" s="301"/>
      <c r="D800" s="301">
        <v>218.47523858311016</v>
      </c>
      <c r="E800" s="301">
        <v>219.67445926441508</v>
      </c>
      <c r="F800" s="301">
        <v>220.29487703285759</v>
      </c>
      <c r="G800" s="301">
        <v>221.1750196682747</v>
      </c>
      <c r="H800" s="301">
        <v>221.124930698572</v>
      </c>
      <c r="I800" s="301">
        <v>220.85633530359058</v>
      </c>
      <c r="J800" s="301">
        <v>220.43814956772476</v>
      </c>
      <c r="K800" s="301">
        <v>219.90123556140273</v>
      </c>
      <c r="L800" s="301">
        <v>219.28697852436994</v>
      </c>
      <c r="M800" s="301">
        <v>218.61946317408251</v>
      </c>
      <c r="N800" s="301">
        <v>217.87868807008746</v>
      </c>
      <c r="O800" s="301">
        <v>217.10334562994086</v>
      </c>
    </row>
    <row r="801">
      <c r="B801" s="302" t="s">
        <v>8</v>
      </c>
      <c r="C801" s="303"/>
      <c r="D801" s="303">
        <v>432.92623996246539</v>
      </c>
      <c r="E801" s="303">
        <v>434.21823467241273</v>
      </c>
      <c r="F801" s="303">
        <v>436.65375825540781</v>
      </c>
      <c r="G801" s="303">
        <v>438.18621975825647</v>
      </c>
      <c r="H801" s="303">
        <v>439.11840815599157</v>
      </c>
      <c r="I801" s="303">
        <v>442.00588983062414</v>
      </c>
      <c r="J801" s="303">
        <v>443.09752037786262</v>
      </c>
      <c r="K801" s="303">
        <v>441.92197527418818</v>
      </c>
      <c r="L801" s="303">
        <v>453.31368056516112</v>
      </c>
      <c r="M801" s="303">
        <v>454.55158129394073</v>
      </c>
      <c r="N801" s="303">
        <v>455.55900683581064</v>
      </c>
      <c r="O801" s="303">
        <v>456.23323817612834</v>
      </c>
    </row>
    <row r="802" outlineLevel="1">
      <c r="B802" s="298" t="s">
        <v>9</v>
      </c>
      <c r="C802" s="301"/>
      <c r="D802" s="301">
        <v>327.32854749142592</v>
      </c>
      <c r="E802" s="301">
        <v>327.328256279723</v>
      </c>
      <c r="F802" s="301">
        <v>327.32788396139722</v>
      </c>
      <c r="G802" s="301">
        <v>327.32757696573316</v>
      </c>
      <c r="H802" s="301">
        <v>327.3272480196656</v>
      </c>
      <c r="I802" s="301">
        <v>327.32701581078442</v>
      </c>
      <c r="J802" s="301">
        <v>327.32681425395276</v>
      </c>
      <c r="K802" s="301">
        <v>327.32664581807063</v>
      </c>
      <c r="L802" s="301">
        <v>327.32645169558793</v>
      </c>
      <c r="M802" s="301">
        <v>327.326334686405</v>
      </c>
      <c r="N802" s="301">
        <v>327.32624977601176</v>
      </c>
      <c r="O802" s="301">
        <v>327.32610471130579</v>
      </c>
    </row>
    <row r="803" outlineLevel="1">
      <c r="B803" s="298" t="s">
        <v>10</v>
      </c>
      <c r="C803" s="301"/>
      <c r="D803" s="301">
        <v>13.035255111651924</v>
      </c>
      <c r="E803" s="301">
        <v>12.995932501823438</v>
      </c>
      <c r="F803" s="301">
        <v>12.979755720320274</v>
      </c>
      <c r="G803" s="301">
        <v>12.984866183727849</v>
      </c>
      <c r="H803" s="301">
        <v>13.053946693092781</v>
      </c>
      <c r="I803" s="301">
        <v>13.010230775306649</v>
      </c>
      <c r="J803" s="301">
        <v>12.988385889177204</v>
      </c>
      <c r="K803" s="301">
        <v>12.996281928549296</v>
      </c>
      <c r="L803" s="301">
        <v>13.034599566809819</v>
      </c>
      <c r="M803" s="301">
        <v>13.054835296803548</v>
      </c>
      <c r="N803" s="301">
        <v>13.003893588786166</v>
      </c>
      <c r="O803" s="301">
        <v>13.040677987853742</v>
      </c>
    </row>
    <row r="804" outlineLevel="1">
      <c r="B804" s="298" t="s">
        <v>11</v>
      </c>
      <c r="C804" s="301"/>
      <c r="D804" s="301">
        <v>92.562437359387488</v>
      </c>
      <c r="E804" s="301">
        <v>93.894045890866252</v>
      </c>
      <c r="F804" s="301">
        <v>96.346118573690276</v>
      </c>
      <c r="G804" s="301">
        <v>97.873776608795467</v>
      </c>
      <c r="H804" s="301">
        <v>98.7372134432332</v>
      </c>
      <c r="I804" s="301">
        <v>101.66864324453307</v>
      </c>
      <c r="J804" s="301">
        <v>102.78232023473268</v>
      </c>
      <c r="K804" s="301">
        <v>101.59904752756827</v>
      </c>
      <c r="L804" s="301">
        <v>112.95262930276334</v>
      </c>
      <c r="M804" s="301">
        <v>114.17041131073215</v>
      </c>
      <c r="N804" s="301">
        <v>115.2288634710127</v>
      </c>
      <c r="O804" s="301">
        <v>115.86645547696875</v>
      </c>
    </row>
    <row r="805" outlineLevel="1">
      <c r="B805" s="304" t="s">
        <v>12</v>
      </c>
      <c r="C805" s="305"/>
      <c r="D805" s="305">
        <v>23.127037134955508</v>
      </c>
      <c r="E805" s="305">
        <v>23.459744017307386</v>
      </c>
      <c r="F805" s="305">
        <v>24.072402646564296</v>
      </c>
      <c r="G805" s="305">
        <v>24.454093158561253</v>
      </c>
      <c r="H805" s="305">
        <v>24.669825763529271</v>
      </c>
      <c r="I805" s="305">
        <v>25.402253385437632</v>
      </c>
      <c r="J805" s="305">
        <v>25.680509337241169</v>
      </c>
      <c r="K805" s="305">
        <v>25.384864660847011</v>
      </c>
      <c r="L805" s="305">
        <v>28.221595356584906</v>
      </c>
      <c r="M805" s="305">
        <v>28.525862298165382</v>
      </c>
      <c r="N805" s="305">
        <v>28.790320139971552</v>
      </c>
      <c r="O805" s="305">
        <v>28.949624652896642</v>
      </c>
    </row>
    <row r="806" outlineLevel="1">
      <c r="B806" s="298" t="s">
        <v>13</v>
      </c>
      <c r="C806" s="301"/>
      <c r="D806" s="301">
        <v>69.435400224431987</v>
      </c>
      <c r="E806" s="301">
        <v>70.434301873558866</v>
      </c>
      <c r="F806" s="301">
        <v>72.273715927125977</v>
      </c>
      <c r="G806" s="301">
        <v>73.4196834502342</v>
      </c>
      <c r="H806" s="301">
        <v>74.067387679703927</v>
      </c>
      <c r="I806" s="301">
        <v>76.266389859095455</v>
      </c>
      <c r="J806" s="301">
        <v>77.1018108974915</v>
      </c>
      <c r="K806" s="301">
        <v>76.214182866721259</v>
      </c>
      <c r="L806" s="301">
        <v>84.731033946178428</v>
      </c>
      <c r="M806" s="301">
        <v>85.64454901256677</v>
      </c>
      <c r="N806" s="301">
        <v>86.43854333104116</v>
      </c>
      <c r="O806" s="301">
        <v>86.916830824072107</v>
      </c>
    </row>
    <row r="807" outlineLevel="1">
      <c r="B807" s="298" t="s">
        <v>14</v>
      </c>
      <c r="C807" s="301"/>
      <c r="D807" s="301">
        <v>0</v>
      </c>
      <c r="E807" s="301">
        <v>0</v>
      </c>
      <c r="F807" s="301">
        <v>0</v>
      </c>
      <c r="G807" s="301">
        <v>0</v>
      </c>
      <c r="H807" s="301">
        <v>0</v>
      </c>
      <c r="I807" s="301">
        <v>0</v>
      </c>
      <c r="J807" s="301">
        <v>0</v>
      </c>
      <c r="K807" s="301">
        <v>0</v>
      </c>
      <c r="L807" s="301">
        <v>0</v>
      </c>
      <c r="M807" s="301">
        <v>0</v>
      </c>
      <c r="N807" s="301">
        <v>0</v>
      </c>
      <c r="O807" s="301">
        <v>0</v>
      </c>
    </row>
    <row r="808" outlineLevel="1">
      <c r="B808" s="298" t="s">
        <v>15</v>
      </c>
      <c r="C808" s="301"/>
      <c r="D808" s="301">
        <v>69.435400224431987</v>
      </c>
      <c r="E808" s="301">
        <v>70.434301873558866</v>
      </c>
      <c r="F808" s="301">
        <v>72.273715927125977</v>
      </c>
      <c r="G808" s="301">
        <v>73.4196834502342</v>
      </c>
      <c r="H808" s="301">
        <v>74.067387679703927</v>
      </c>
      <c r="I808" s="301">
        <v>76.266389859095455</v>
      </c>
      <c r="J808" s="301">
        <v>77.1018108974915</v>
      </c>
      <c r="K808" s="301">
        <v>76.214182866721259</v>
      </c>
      <c r="L808" s="301">
        <v>84.731033946178428</v>
      </c>
      <c r="M808" s="301">
        <v>85.64454901256677</v>
      </c>
      <c r="N808" s="301">
        <v>86.43854333104116</v>
      </c>
      <c r="O808" s="301">
        <v>86.916830824072107</v>
      </c>
    </row>
    <row r="809" outlineLevel="1">
      <c r="B809" s="306" t="s">
        <v>16</v>
      </c>
      <c r="C809" s="307"/>
      <c r="D809" s="307">
        <v>0</v>
      </c>
      <c r="E809" s="307">
        <v>0</v>
      </c>
      <c r="F809" s="307">
        <v>0</v>
      </c>
      <c r="G809" s="307">
        <v>0</v>
      </c>
      <c r="H809" s="307">
        <v>0</v>
      </c>
      <c r="I809" s="307">
        <v>0</v>
      </c>
      <c r="J809" s="307">
        <v>0</v>
      </c>
      <c r="K809" s="307">
        <v>0</v>
      </c>
      <c r="L809" s="307">
        <v>0</v>
      </c>
      <c r="M809" s="307">
        <v>0</v>
      </c>
      <c r="N809" s="307">
        <v>0</v>
      </c>
      <c r="O809" s="307">
        <v>0</v>
      </c>
    </row>
    <row r="810" outlineLevel="1">
      <c r="B810" s="299" t="s">
        <v>17</v>
      </c>
      <c r="C810" s="301"/>
      <c r="D810" s="301">
        <v>17152.58232426317</v>
      </c>
      <c r="E810" s="301">
        <v>17223.01663123025</v>
      </c>
      <c r="F810" s="301">
        <v>17295.290345451398</v>
      </c>
      <c r="G810" s="301">
        <v>17368.710026691882</v>
      </c>
      <c r="H810" s="301">
        <v>17442.777418440357</v>
      </c>
      <c r="I810" s="301">
        <v>17519.043806925969</v>
      </c>
      <c r="J810" s="301">
        <v>17596.145617522045</v>
      </c>
      <c r="K810" s="301">
        <v>17672.359794950993</v>
      </c>
      <c r="L810" s="301">
        <v>17757.090834364444</v>
      </c>
      <c r="M810" s="301">
        <v>17842.735383550764</v>
      </c>
      <c r="N810" s="301">
        <v>17929.173927326949</v>
      </c>
      <c r="O810" s="301">
        <v>18016.090756202637</v>
      </c>
    </row>
    <row r="811" outlineLevel="1"/>
    <row r="812" outlineLevel="1">
      <c r="B812" s="308" t="s">
        <v>18</v>
      </c>
      <c r="C812" s="309"/>
      <c r="D812" s="309"/>
      <c r="E812" s="309"/>
      <c r="F812" s="309"/>
      <c r="G812" s="309"/>
      <c r="H812" s="309"/>
      <c r="I812" s="309"/>
      <c r="J812" s="309"/>
      <c r="K812" s="309"/>
      <c r="L812" s="309"/>
      <c r="M812" s="309"/>
      <c r="N812" s="309"/>
      <c r="O812" s="309"/>
    </row>
    <row r="813" outlineLevel="1">
      <c r="B813" s="298" t="s">
        <v>19</v>
      </c>
      <c r="C813" s="301"/>
      <c r="D813" s="301">
        <v>141973.85032426321</v>
      </c>
      <c r="E813" s="301">
        <v>142044.28463123029</v>
      </c>
      <c r="F813" s="301">
        <v>142116.55834545143</v>
      </c>
      <c r="G813" s="301">
        <v>142189.97802669191</v>
      </c>
      <c r="H813" s="301">
        <v>142264.04541844042</v>
      </c>
      <c r="I813" s="301">
        <v>142340.311806926</v>
      </c>
      <c r="J813" s="301">
        <v>142417.413617522</v>
      </c>
      <c r="K813" s="301">
        <v>142493.62779495103</v>
      </c>
      <c r="L813" s="301">
        <v>142578.35883436439</v>
      </c>
      <c r="M813" s="301">
        <v>142664.00338355079</v>
      </c>
      <c r="N813" s="301">
        <v>142750.44192732702</v>
      </c>
      <c r="O813" s="301">
        <v>142837.35875620262</v>
      </c>
    </row>
    <row r="814" outlineLevel="1">
      <c r="B814" s="298" t="s">
        <v>20</v>
      </c>
      <c r="C814" s="300"/>
      <c r="D814" s="300">
        <v>651.401478545576</v>
      </c>
      <c r="E814" s="300">
        <v>653.892693936828</v>
      </c>
      <c r="F814" s="300">
        <v>656.948635288265</v>
      </c>
      <c r="G814" s="300">
        <v>659.361239426531</v>
      </c>
      <c r="H814" s="300">
        <v>660.243338854563</v>
      </c>
      <c r="I814" s="300">
        <v>662.862225134215</v>
      </c>
      <c r="J814" s="300">
        <v>663.535669945587</v>
      </c>
      <c r="K814" s="300">
        <v>661.823210835591</v>
      </c>
      <c r="L814" s="300">
        <v>672.600659089531</v>
      </c>
      <c r="M814" s="300">
        <v>673.171044468023</v>
      </c>
      <c r="N814" s="300">
        <v>673.437694905898</v>
      </c>
      <c r="O814" s="300">
        <v>673.336583806069</v>
      </c>
    </row>
    <row r="815" outlineLevel="2" collapsed="1" hidden="1">
      <c r="B815" s="310" t="s">
        <v>21</v>
      </c>
    </row>
    <row r="816" outlineLevel="2" collapsed="1" hidden="1">
      <c r="B816" s="311" t="s">
        <v>22</v>
      </c>
      <c r="C816" s="301"/>
      <c r="D816" s="301">
        <v>14452.833324263174</v>
      </c>
      <c r="E816" s="301">
        <v>14523.267631230254</v>
      </c>
      <c r="F816" s="301">
        <v>14595.541345451393</v>
      </c>
      <c r="G816" s="301">
        <v>14668.961026691884</v>
      </c>
      <c r="H816" s="301">
        <v>14743.028418440352</v>
      </c>
      <c r="I816" s="301">
        <v>14819.294806925971</v>
      </c>
      <c r="J816" s="301">
        <v>14896.396617522045</v>
      </c>
      <c r="K816" s="301">
        <v>14972.610794950999</v>
      </c>
      <c r="L816" s="301">
        <v>15057.341834364444</v>
      </c>
      <c r="M816" s="301">
        <v>15142.986383550768</v>
      </c>
      <c r="N816" s="301">
        <v>15229.424927326962</v>
      </c>
      <c r="O816" s="301">
        <v>15316.341756202637</v>
      </c>
    </row>
    <row r="817" outlineLevel="2" collapsed="1" hidden="1">
      <c r="B817" s="311" t="s">
        <v>23</v>
      </c>
      <c r="C817" s="301"/>
      <c r="D817" s="301">
        <v>38.081064366445382</v>
      </c>
      <c r="E817" s="301">
        <v>37.889437236303735</v>
      </c>
      <c r="F817" s="301">
        <v>37.73523406531239</v>
      </c>
      <c r="G817" s="301">
        <v>37.642813983919822</v>
      </c>
      <c r="H817" s="301">
        <v>37.475230403256212</v>
      </c>
      <c r="I817" s="301">
        <v>37.315900635299023</v>
      </c>
      <c r="J817" s="301">
        <v>37.210978173930826</v>
      </c>
      <c r="K817" s="301">
        <v>37.049172837742972</v>
      </c>
      <c r="L817" s="301">
        <v>36.89135107878657</v>
      </c>
      <c r="M817" s="301">
        <v>36.749479284502122</v>
      </c>
      <c r="N817" s="301">
        <v>36.604541193576516</v>
      </c>
      <c r="O817" s="301">
        <v>36.479313626004654</v>
      </c>
    </row>
    <row r="818" outlineLevel="2" collapsed="1" hidden="1">
      <c r="B818" s="312" t="s">
        <v>24</v>
      </c>
      <c r="C818" s="313"/>
      <c r="D818" s="313">
        <v>3.145910816478779</v>
      </c>
      <c r="E818" s="313">
        <v>3.1179127196555729</v>
      </c>
      <c r="F818" s="313">
        <v>3.0948750520158783</v>
      </c>
      <c r="G818" s="313">
        <v>3.0656756400183212</v>
      </c>
      <c r="H818" s="313">
        <v>3.0373054633978636</v>
      </c>
      <c r="I818" s="313">
        <v>3.0131780486509929</v>
      </c>
      <c r="J818" s="313">
        <v>2.9845477766748094</v>
      </c>
      <c r="K818" s="313">
        <v>2.9567068763633588</v>
      </c>
      <c r="L818" s="313">
        <v>2.9287623025703819</v>
      </c>
      <c r="M818" s="313">
        <v>2.9007124697679392</v>
      </c>
      <c r="N818" s="313">
        <v>2.8743814398833587</v>
      </c>
      <c r="O818" s="313">
        <v>2.8415144272012216</v>
      </c>
    </row>
    <row r="819" outlineLevel="2" collapsed="1" hidden="1">
      <c r="B819" s="310" t="s">
        <v>25</v>
      </c>
    </row>
    <row r="820" outlineLevel="2" collapsed="1" hidden="1">
      <c r="B820" s="314" t="s">
        <v>26</v>
      </c>
      <c r="C820" s="315"/>
      <c r="D820" s="315">
        <v>106497.017</v>
      </c>
      <c r="E820" s="315">
        <v>106497.017</v>
      </c>
      <c r="F820" s="315">
        <v>106497.017</v>
      </c>
      <c r="G820" s="315">
        <v>106497.017</v>
      </c>
      <c r="H820" s="315">
        <v>106497.017</v>
      </c>
      <c r="I820" s="315">
        <v>106497.017</v>
      </c>
      <c r="J820" s="315">
        <v>106497.017</v>
      </c>
      <c r="K820" s="315">
        <v>106497.017</v>
      </c>
      <c r="L820" s="315">
        <v>106497.017</v>
      </c>
      <c r="M820" s="315">
        <v>106497.017</v>
      </c>
      <c r="N820" s="315">
        <v>106497.017</v>
      </c>
      <c r="O820" s="315">
        <v>106497.017</v>
      </c>
    </row>
    <row r="821" outlineLevel="2" collapsed="1" hidden="1">
      <c r="B821" s="316" t="s">
        <v>27</v>
      </c>
      <c r="C821" s="315"/>
      <c r="D821" s="315">
        <v>0</v>
      </c>
      <c r="E821" s="315">
        <v>0</v>
      </c>
      <c r="F821" s="315">
        <v>0</v>
      </c>
      <c r="G821" s="315">
        <v>0</v>
      </c>
      <c r="H821" s="315">
        <v>0</v>
      </c>
      <c r="I821" s="315">
        <v>0</v>
      </c>
      <c r="J821" s="315">
        <v>0</v>
      </c>
      <c r="K821" s="315">
        <v>0</v>
      </c>
      <c r="L821" s="315">
        <v>0</v>
      </c>
      <c r="M821" s="315">
        <v>0</v>
      </c>
      <c r="N821" s="315">
        <v>0</v>
      </c>
      <c r="O821" s="315">
        <v>0</v>
      </c>
    </row>
    <row r="822" outlineLevel="2" collapsed="1" hidden="1">
      <c r="B822" s="316" t="s">
        <v>28</v>
      </c>
      <c r="C822" s="315"/>
      <c r="D822" s="315">
        <v>32.603459088242225</v>
      </c>
      <c r="E822" s="315">
        <v>33.318658566579366</v>
      </c>
      <c r="F822" s="315">
        <v>33.756915818073338</v>
      </c>
      <c r="G822" s="315">
        <v>33.479889670609332</v>
      </c>
      <c r="H822" s="315">
        <v>32.209400856755671</v>
      </c>
      <c r="I822" s="315">
        <v>33.5306844476421</v>
      </c>
      <c r="J822" s="315">
        <v>34.563598526483233</v>
      </c>
      <c r="K822" s="315">
        <v>35.0105322949801</v>
      </c>
      <c r="L822" s="315">
        <v>34.888340537709546</v>
      </c>
      <c r="M822" s="315">
        <v>35.494597213646848</v>
      </c>
      <c r="N822" s="315">
        <v>36.647677496728321</v>
      </c>
      <c r="O822" s="315">
        <v>36.812517287305774</v>
      </c>
    </row>
    <row r="823" outlineLevel="2" collapsed="1" hidden="1">
      <c r="B823" s="314" t="s">
        <v>22</v>
      </c>
      <c r="C823" s="315"/>
      <c r="D823" s="315">
        <v>106497.017</v>
      </c>
      <c r="E823" s="315">
        <v>106497.017</v>
      </c>
      <c r="F823" s="315">
        <v>106497.017</v>
      </c>
      <c r="G823" s="315">
        <v>106497.017</v>
      </c>
      <c r="H823" s="315">
        <v>106497.017</v>
      </c>
      <c r="I823" s="315">
        <v>106497.017</v>
      </c>
      <c r="J823" s="315">
        <v>106497.017</v>
      </c>
      <c r="K823" s="315">
        <v>106497.017</v>
      </c>
      <c r="L823" s="315">
        <v>106497.017</v>
      </c>
      <c r="M823" s="315">
        <v>106497.017</v>
      </c>
      <c r="N823" s="315">
        <v>106497.017</v>
      </c>
      <c r="O823" s="315">
        <v>106497.017</v>
      </c>
    </row>
    <row r="824" outlineLevel="2" collapsed="1" hidden="1">
      <c r="B824" s="316" t="s">
        <v>29</v>
      </c>
      <c r="C824" s="315"/>
      <c r="D824" s="315">
        <v>32.603459088242225</v>
      </c>
      <c r="E824" s="315">
        <v>33.318658566579366</v>
      </c>
      <c r="F824" s="315">
        <v>33.756915818073338</v>
      </c>
      <c r="G824" s="315">
        <v>33.479889670609332</v>
      </c>
      <c r="H824" s="315">
        <v>32.209400856755671</v>
      </c>
      <c r="I824" s="315">
        <v>33.5306844476421</v>
      </c>
      <c r="J824" s="315">
        <v>34.563598526483233</v>
      </c>
      <c r="K824" s="315">
        <v>35.0105322949801</v>
      </c>
      <c r="L824" s="315">
        <v>34.888340537709546</v>
      </c>
      <c r="M824" s="315">
        <v>35.494597213646848</v>
      </c>
      <c r="N824" s="315">
        <v>36.647677496728321</v>
      </c>
      <c r="O824" s="315">
        <v>36.812517287305774</v>
      </c>
    </row>
    <row r="825" outlineLevel="2" collapsed="1" hidden="1">
      <c r="B825" s="314" t="s">
        <v>23</v>
      </c>
      <c r="C825" s="315"/>
      <c r="D825" s="315">
        <v>568.90832685735154</v>
      </c>
      <c r="E825" s="315">
        <v>571.28505682956245</v>
      </c>
      <c r="F825" s="315">
        <v>575.07864923435181</v>
      </c>
      <c r="G825" s="315">
        <v>576.59309167184813</v>
      </c>
      <c r="H825" s="315">
        <v>577.57215070593475</v>
      </c>
      <c r="I825" s="315">
        <v>579.77485670388808</v>
      </c>
      <c r="J825" s="315">
        <v>580.4690217220035</v>
      </c>
      <c r="K825" s="315">
        <v>581.683998377714</v>
      </c>
      <c r="L825" s="315">
        <v>582.07886628107622</v>
      </c>
      <c r="M825" s="315">
        <v>582.676874932187</v>
      </c>
      <c r="N825" s="315">
        <v>582.64020697620674</v>
      </c>
      <c r="O825" s="315">
        <v>582.54022643110864</v>
      </c>
    </row>
    <row r="826" outlineLevel="2" collapsed="1" hidden="1">
      <c r="B826" s="316" t="s">
        <v>30</v>
      </c>
      <c r="C826" s="315"/>
      <c r="D826" s="315">
        <v>17.731153295023841</v>
      </c>
      <c r="E826" s="315">
        <v>17.710761890891884</v>
      </c>
      <c r="F826" s="315">
        <v>17.691887180874566</v>
      </c>
      <c r="G826" s="315">
        <v>17.676628573977528</v>
      </c>
      <c r="H826" s="315">
        <v>17.66375214938045</v>
      </c>
      <c r="I826" s="315">
        <v>17.651483872041304</v>
      </c>
      <c r="J826" s="315">
        <v>17.639325467861422</v>
      </c>
      <c r="K826" s="315">
        <v>17.627481013522743</v>
      </c>
      <c r="L826" s="315">
        <v>17.615480575730192</v>
      </c>
      <c r="M826" s="315">
        <v>17.604081017894277</v>
      </c>
      <c r="N826" s="315">
        <v>17.592910670176515</v>
      </c>
      <c r="O826" s="315">
        <v>17.581401714366354</v>
      </c>
    </row>
    <row r="827" outlineLevel="2" collapsed="1" hidden="1">
      <c r="B827" s="316" t="s">
        <v>31</v>
      </c>
      <c r="C827" s="317"/>
      <c r="D827" s="317">
        <v>6.4104142206050891</v>
      </c>
      <c r="E827" s="317">
        <v>6.4371950267440345</v>
      </c>
      <c r="F827" s="317">
        <v>6.4799409271831738</v>
      </c>
      <c r="G827" s="317">
        <v>6.4970055452935149</v>
      </c>
      <c r="H827" s="317">
        <v>6.5080375053802841</v>
      </c>
      <c r="I827" s="317">
        <v>6.53285742308318</v>
      </c>
      <c r="J827" s="317">
        <v>6.5406792198358392</v>
      </c>
      <c r="K827" s="317">
        <v>6.5543694811025262</v>
      </c>
      <c r="L827" s="317">
        <v>6.5588188215383676</v>
      </c>
      <c r="M827" s="317">
        <v>6.56555713592076</v>
      </c>
      <c r="N827" s="317">
        <v>6.56514396428069</v>
      </c>
      <c r="O827" s="317">
        <v>6.5640173913728539</v>
      </c>
    </row>
    <row r="828" outlineLevel="2" collapsed="1" hidden="1">
      <c r="B828" s="316" t="s">
        <v>32</v>
      </c>
      <c r="C828" s="315"/>
      <c r="D828" s="315">
        <v>2769.8095796959142</v>
      </c>
      <c r="E828" s="315">
        <v>3811.4102643836441</v>
      </c>
      <c r="F828" s="315">
        <v>2673.4615597651514</v>
      </c>
      <c r="G828" s="315">
        <v>2938.0542599398304</v>
      </c>
      <c r="H828" s="315">
        <v>2982.0645634213734</v>
      </c>
      <c r="I828" s="315">
        <v>2708.3583104187655</v>
      </c>
      <c r="J828" s="315">
        <v>2800.9721222455178</v>
      </c>
      <c r="K828" s="315">
        <v>2858.1846640663089</v>
      </c>
      <c r="L828" s="315">
        <v>2591.1221111297809</v>
      </c>
      <c r="M828" s="315">
        <v>2691.1589868923038</v>
      </c>
      <c r="N828" s="315">
        <v>2881.0813099145921</v>
      </c>
      <c r="O828" s="315">
        <v>3001.9846236997773</v>
      </c>
    </row>
    <row r="829" outlineLevel="2" collapsed="1" hidden="1">
      <c r="B829" s="316" t="s">
        <v>33</v>
      </c>
      <c r="C829" s="315"/>
      <c r="D829" s="315">
        <v>1177.6897650000526</v>
      </c>
      <c r="E829" s="315">
        <v>1971.0209206111724</v>
      </c>
      <c r="F829" s="315">
        <v>861.71984423957736</v>
      </c>
      <c r="G829" s="315">
        <v>1011.3886230176753</v>
      </c>
      <c r="H829" s="315">
        <v>1158.2211411897831</v>
      </c>
      <c r="I829" s="315">
        <v>854.88572940887582</v>
      </c>
      <c r="J829" s="315">
        <v>987.85446826766417</v>
      </c>
      <c r="K829" s="315">
        <v>899.30087616741321</v>
      </c>
      <c r="L829" s="315">
        <v>822.21612016556082</v>
      </c>
      <c r="M829" s="315">
        <v>829.12852773438351</v>
      </c>
      <c r="N829" s="315">
        <v>836.15809782286965</v>
      </c>
      <c r="O829" s="315">
        <v>954.34635101819526</v>
      </c>
    </row>
    <row r="830" outlineLevel="2" collapsed="1" hidden="1">
      <c r="B830" s="316" t="s">
        <v>34</v>
      </c>
      <c r="C830" s="315"/>
      <c r="D830" s="315">
        <v>967.45920529126272</v>
      </c>
      <c r="E830" s="315">
        <v>1211.2558225006133</v>
      </c>
      <c r="F830" s="315">
        <v>1177.4345957698602</v>
      </c>
      <c r="G830" s="315">
        <v>1291.7716637271506</v>
      </c>
      <c r="H830" s="315">
        <v>1192.6359235377147</v>
      </c>
      <c r="I830" s="315">
        <v>1215.603333884779</v>
      </c>
      <c r="J830" s="315">
        <v>1171.3625724844903</v>
      </c>
      <c r="K830" s="315">
        <v>1315.0950142071463</v>
      </c>
      <c r="L830" s="315">
        <v>1125.6186064012359</v>
      </c>
      <c r="M830" s="315">
        <v>1216.6279872394598</v>
      </c>
      <c r="N830" s="315">
        <v>1396.1275803934359</v>
      </c>
      <c r="O830" s="315">
        <v>1399.0368122038919</v>
      </c>
    </row>
    <row r="831" outlineLevel="2" collapsed="1" hidden="1">
      <c r="B831" s="316" t="s">
        <v>35</v>
      </c>
      <c r="C831" s="315"/>
      <c r="D831" s="315">
        <v>73.483435842271831</v>
      </c>
      <c r="E831" s="315">
        <v>75.55922633318724</v>
      </c>
      <c r="F831" s="315">
        <v>76.920357702236</v>
      </c>
      <c r="G831" s="315">
        <v>75.97751009713393</v>
      </c>
      <c r="H831" s="315">
        <v>71.299100137320963</v>
      </c>
      <c r="I831" s="315">
        <v>75.745874293264464</v>
      </c>
      <c r="J831" s="315">
        <v>78.925385239221256</v>
      </c>
      <c r="K831" s="315">
        <v>79.7322563275585</v>
      </c>
      <c r="L831" s="315">
        <v>78.823998857637378</v>
      </c>
      <c r="M831" s="315">
        <v>80.329678004167747</v>
      </c>
      <c r="N831" s="315">
        <v>83.74833539225682</v>
      </c>
      <c r="O831" s="315">
        <v>83.642635760947542</v>
      </c>
    </row>
    <row r="832" outlineLevel="2" collapsed="1" hidden="1">
      <c r="B832" s="316" t="s">
        <v>36</v>
      </c>
      <c r="C832" s="315"/>
      <c r="D832" s="315">
        <v>104245.78113482521</v>
      </c>
      <c r="E832" s="315">
        <v>103205.86237205438</v>
      </c>
      <c r="F832" s="315">
        <v>104347.18528636918</v>
      </c>
      <c r="G832" s="315">
        <v>104084.39931348818</v>
      </c>
      <c r="H832" s="315">
        <v>104042.65143445293</v>
      </c>
      <c r="I832" s="315">
        <v>104317.25137808859</v>
      </c>
      <c r="J832" s="315">
        <v>104224.31097525854</v>
      </c>
      <c r="K832" s="315">
        <v>104167.87832098069</v>
      </c>
      <c r="L832" s="315">
        <v>104435.46993396938</v>
      </c>
      <c r="M832" s="315">
        <v>104335.43620984029</v>
      </c>
      <c r="N832" s="315">
        <v>104144.3353088584</v>
      </c>
      <c r="O832" s="315">
        <v>104023.17868395725</v>
      </c>
    </row>
    <row r="833" outlineLevel="2" collapsed="1" hidden="1">
      <c r="B833" s="316" t="s">
        <v>37</v>
      </c>
      <c r="C833" s="315"/>
      <c r="D833" s="315">
        <v>2251.2358651748</v>
      </c>
      <c r="E833" s="315">
        <v>3291.1546279456638</v>
      </c>
      <c r="F833" s="315">
        <v>2149.8317136308096</v>
      </c>
      <c r="G833" s="315">
        <v>2412.6176865118173</v>
      </c>
      <c r="H833" s="315">
        <v>2454.3655655470948</v>
      </c>
      <c r="I833" s="315">
        <v>2179.7656219114042</v>
      </c>
      <c r="J833" s="315">
        <v>2272.7060247414174</v>
      </c>
      <c r="K833" s="315">
        <v>2329.138679019366</v>
      </c>
      <c r="L833" s="315">
        <v>2061.5470660306091</v>
      </c>
      <c r="M833" s="315">
        <v>2161.5807901597341</v>
      </c>
      <c r="N833" s="315">
        <v>2352.6816911415476</v>
      </c>
      <c r="O833" s="315">
        <v>2473.8383160427607</v>
      </c>
    </row>
    <row r="834" outlineLevel="2" collapsed="1" hidden="1">
      <c r="B834" s="316" t="s">
        <v>38</v>
      </c>
      <c r="C834" s="317"/>
      <c r="D834" s="317">
        <v>8.19394262711186</v>
      </c>
      <c r="E834" s="317">
        <v>8.46792253197347</v>
      </c>
      <c r="F834" s="317">
        <v>7.8905308047013305</v>
      </c>
      <c r="G834" s="317">
        <v>7.9058422569099118</v>
      </c>
      <c r="H834" s="317">
        <v>7.9916009738145606</v>
      </c>
      <c r="I834" s="317">
        <v>7.7503421256801337</v>
      </c>
      <c r="J834" s="317">
        <v>7.8926222642415977</v>
      </c>
      <c r="K834" s="317">
        <v>7.7056326814263505</v>
      </c>
      <c r="L834" s="317">
        <v>7.6925454904296133</v>
      </c>
      <c r="M834" s="317">
        <v>7.6278253631502881</v>
      </c>
      <c r="N834" s="317">
        <v>7.5234521005791981</v>
      </c>
      <c r="O834" s="317">
        <v>7.4808503486304092</v>
      </c>
    </row>
    <row r="835" outlineLevel="2" collapsed="1" hidden="1">
      <c r="B835" s="310" t="s">
        <v>39</v>
      </c>
    </row>
    <row r="836" outlineLevel="2" collapsed="1" hidden="1">
      <c r="B836" s="311" t="s">
        <v>26</v>
      </c>
      <c r="C836" s="301"/>
      <c r="D836" s="301">
        <v>16619</v>
      </c>
      <c r="E836" s="301">
        <v>16619</v>
      </c>
      <c r="F836" s="301">
        <v>16619</v>
      </c>
      <c r="G836" s="301">
        <v>16619</v>
      </c>
      <c r="H836" s="301">
        <v>16619</v>
      </c>
      <c r="I836" s="301">
        <v>16619</v>
      </c>
      <c r="J836" s="301">
        <v>16619</v>
      </c>
      <c r="K836" s="301">
        <v>16619</v>
      </c>
      <c r="L836" s="301">
        <v>16619</v>
      </c>
      <c r="M836" s="301">
        <v>16619</v>
      </c>
      <c r="N836" s="301">
        <v>16619</v>
      </c>
      <c r="O836" s="301">
        <v>16619</v>
      </c>
    </row>
    <row r="837" outlineLevel="2" collapsed="1" hidden="1">
      <c r="B837" s="312" t="s">
        <v>27</v>
      </c>
      <c r="C837" s="301"/>
      <c r="D837" s="301">
        <v>0</v>
      </c>
      <c r="E837" s="301">
        <v>0</v>
      </c>
      <c r="F837" s="301">
        <v>0</v>
      </c>
      <c r="G837" s="301">
        <v>0</v>
      </c>
      <c r="H837" s="301">
        <v>0</v>
      </c>
      <c r="I837" s="301">
        <v>0</v>
      </c>
      <c r="J837" s="301">
        <v>0</v>
      </c>
      <c r="K837" s="301">
        <v>0</v>
      </c>
      <c r="L837" s="301">
        <v>0</v>
      </c>
      <c r="M837" s="301">
        <v>0</v>
      </c>
      <c r="N837" s="301">
        <v>0</v>
      </c>
      <c r="O837" s="301">
        <v>0</v>
      </c>
    </row>
    <row r="838" outlineLevel="2" collapsed="1" hidden="1">
      <c r="B838" s="312" t="s">
        <v>28</v>
      </c>
      <c r="C838" s="301"/>
      <c r="D838" s="301">
        <v>0</v>
      </c>
      <c r="E838" s="301">
        <v>0</v>
      </c>
      <c r="F838" s="301">
        <v>0</v>
      </c>
      <c r="G838" s="301">
        <v>0</v>
      </c>
      <c r="H838" s="301">
        <v>0</v>
      </c>
      <c r="I838" s="301">
        <v>0</v>
      </c>
      <c r="J838" s="301">
        <v>0</v>
      </c>
      <c r="K838" s="301">
        <v>0</v>
      </c>
      <c r="L838" s="301">
        <v>0</v>
      </c>
      <c r="M838" s="301">
        <v>0</v>
      </c>
      <c r="N838" s="301">
        <v>0</v>
      </c>
      <c r="O838" s="301">
        <v>0</v>
      </c>
    </row>
    <row r="839" outlineLevel="2" collapsed="1" hidden="1">
      <c r="B839" s="311" t="s">
        <v>22</v>
      </c>
      <c r="C839" s="301"/>
      <c r="D839" s="301">
        <v>16619</v>
      </c>
      <c r="E839" s="301">
        <v>16619</v>
      </c>
      <c r="F839" s="301">
        <v>16619</v>
      </c>
      <c r="G839" s="301">
        <v>16619</v>
      </c>
      <c r="H839" s="301">
        <v>16619</v>
      </c>
      <c r="I839" s="301">
        <v>16619</v>
      </c>
      <c r="J839" s="301">
        <v>16619</v>
      </c>
      <c r="K839" s="301">
        <v>16619</v>
      </c>
      <c r="L839" s="301">
        <v>16619</v>
      </c>
      <c r="M839" s="301">
        <v>16619</v>
      </c>
      <c r="N839" s="301">
        <v>16619</v>
      </c>
      <c r="O839" s="301">
        <v>16619</v>
      </c>
    </row>
    <row r="840" outlineLevel="2" collapsed="1" hidden="1">
      <c r="B840" s="312" t="s">
        <v>29</v>
      </c>
      <c r="C840" s="301"/>
      <c r="D840" s="301">
        <v>0</v>
      </c>
      <c r="E840" s="301">
        <v>0</v>
      </c>
      <c r="F840" s="301">
        <v>0</v>
      </c>
      <c r="G840" s="301">
        <v>0</v>
      </c>
      <c r="H840" s="301">
        <v>0</v>
      </c>
      <c r="I840" s="301">
        <v>0</v>
      </c>
      <c r="J840" s="301">
        <v>0</v>
      </c>
      <c r="K840" s="301">
        <v>0</v>
      </c>
      <c r="L840" s="301">
        <v>0</v>
      </c>
      <c r="M840" s="301">
        <v>0</v>
      </c>
      <c r="N840" s="301">
        <v>0</v>
      </c>
      <c r="O840" s="301">
        <v>0</v>
      </c>
    </row>
    <row r="841" outlineLevel="2" collapsed="1" hidden="1">
      <c r="B841" s="311" t="s">
        <v>23</v>
      </c>
      <c r="C841" s="301"/>
      <c r="D841" s="301">
        <v>44.412087321778415</v>
      </c>
      <c r="E841" s="301">
        <v>44.718199870961833</v>
      </c>
      <c r="F841" s="301">
        <v>44.134751988601245</v>
      </c>
      <c r="G841" s="301">
        <v>45.125333770763525</v>
      </c>
      <c r="H841" s="301">
        <v>45.195957745372567</v>
      </c>
      <c r="I841" s="301">
        <v>45.771467795027462</v>
      </c>
      <c r="J841" s="301">
        <v>45.855670049653348</v>
      </c>
      <c r="K841" s="301">
        <v>43.090039620133759</v>
      </c>
      <c r="L841" s="301">
        <v>53.630441729668242</v>
      </c>
      <c r="M841" s="301">
        <v>53.744690251334113</v>
      </c>
      <c r="N841" s="301">
        <v>54.19294673611509</v>
      </c>
      <c r="O841" s="301">
        <v>54.317043748955868</v>
      </c>
    </row>
    <row r="842" outlineLevel="2" collapsed="1" hidden="1">
      <c r="B842" s="312" t="s">
        <v>31</v>
      </c>
      <c r="C842" s="313"/>
      <c r="D842" s="313">
        <v>3.2068418548729829</v>
      </c>
      <c r="E842" s="313">
        <v>3.2289451739066251</v>
      </c>
      <c r="F842" s="313">
        <v>3.1868164381925204</v>
      </c>
      <c r="G842" s="313">
        <v>3.25834289216657</v>
      </c>
      <c r="H842" s="313">
        <v>3.2634424029392308</v>
      </c>
      <c r="I842" s="313">
        <v>3.3049979754517693</v>
      </c>
      <c r="J842" s="313">
        <v>3.3110779264446726</v>
      </c>
      <c r="K842" s="313">
        <v>3.1113814034635361</v>
      </c>
      <c r="L842" s="313">
        <v>3.8724670603286535</v>
      </c>
      <c r="M842" s="313">
        <v>3.8807165474216823</v>
      </c>
      <c r="N842" s="313">
        <v>3.9130835840506712</v>
      </c>
      <c r="O842" s="313">
        <v>3.9220441963263157</v>
      </c>
    </row>
    <row r="843" outlineLevel="2" collapsed="1" hidden="1">
      <c r="B843" s="312" t="s">
        <v>32</v>
      </c>
      <c r="C843" s="301"/>
      <c r="D843" s="301">
        <v>228.96712636828318</v>
      </c>
      <c r="E843" s="301">
        <v>260.37271481598106</v>
      </c>
      <c r="F843" s="301">
        <v>259.96406263646571</v>
      </c>
      <c r="G843" s="301">
        <v>231.13005221098877</v>
      </c>
      <c r="H843" s="301">
        <v>231.36897583979749</v>
      </c>
      <c r="I843" s="301">
        <v>232.93937405141293</v>
      </c>
      <c r="J843" s="301">
        <v>232.66794394900128</v>
      </c>
      <c r="K843" s="301">
        <v>3007.7742982251666</v>
      </c>
      <c r="L843" s="301">
        <v>240.64085325121047</v>
      </c>
      <c r="M843" s="301">
        <v>242.02939619397063</v>
      </c>
      <c r="N843" s="301">
        <v>242.05982761630102</v>
      </c>
      <c r="O843" s="301">
        <v>243.01180371213269</v>
      </c>
    </row>
    <row r="844" outlineLevel="2" collapsed="1" hidden="1">
      <c r="B844" s="312" t="s">
        <v>33</v>
      </c>
      <c r="C844" s="301"/>
      <c r="D844" s="301">
        <v>180.25483580032892</v>
      </c>
      <c r="E844" s="301">
        <v>210.64439619228884</v>
      </c>
      <c r="F844" s="301">
        <v>210.6439371973174</v>
      </c>
      <c r="G844" s="301">
        <v>180.24791270065822</v>
      </c>
      <c r="H844" s="301">
        <v>180.23734265234251</v>
      </c>
      <c r="I844" s="301">
        <v>180.21512598240048</v>
      </c>
      <c r="J844" s="301">
        <v>180.21375029585497</v>
      </c>
      <c r="K844" s="301">
        <v>2957.1093112678027</v>
      </c>
      <c r="L844" s="301">
        <v>180.20243740369392</v>
      </c>
      <c r="M844" s="301">
        <v>180.1957814323878</v>
      </c>
      <c r="N844" s="301">
        <v>180.19397931806017</v>
      </c>
      <c r="O844" s="301">
        <v>180.19258302361578</v>
      </c>
    </row>
    <row r="845" outlineLevel="2" collapsed="1" hidden="1">
      <c r="B845" s="312" t="s">
        <v>34</v>
      </c>
      <c r="C845" s="301"/>
      <c r="D845" s="301">
        <v>3.9353424980274974</v>
      </c>
      <c r="E845" s="301">
        <v>4.6322838622033524</v>
      </c>
      <c r="F845" s="301">
        <v>4.8209751516375476</v>
      </c>
      <c r="G845" s="301">
        <v>5.4021486369948546</v>
      </c>
      <c r="H845" s="301">
        <v>5.5846341009405824</v>
      </c>
      <c r="I845" s="301">
        <v>6.5726188308924725</v>
      </c>
      <c r="J845" s="301">
        <v>6.2070031841659059</v>
      </c>
      <c r="K845" s="301">
        <v>7.1585473840899079</v>
      </c>
      <c r="L845" s="301">
        <v>6.3842237111745881</v>
      </c>
      <c r="M845" s="301">
        <v>7.6498471056995037</v>
      </c>
      <c r="N845" s="301">
        <v>7.2436822742385649</v>
      </c>
      <c r="O845" s="301">
        <v>7.9814433786737915</v>
      </c>
    </row>
    <row r="846" outlineLevel="2" collapsed="1" hidden="1">
      <c r="B846" s="312" t="s">
        <v>35</v>
      </c>
      <c r="C846" s="301"/>
      <c r="D846" s="301">
        <v>0.36486074814833047</v>
      </c>
      <c r="E846" s="301">
        <v>0.37783489052704561</v>
      </c>
      <c r="F846" s="301">
        <v>0.36439829890950648</v>
      </c>
      <c r="G846" s="301">
        <v>0.35465710257216876</v>
      </c>
      <c r="H846" s="301">
        <v>0.35104134114183788</v>
      </c>
      <c r="I846" s="301">
        <v>0.38016144309256583</v>
      </c>
      <c r="J846" s="301">
        <v>0.39152041932710574</v>
      </c>
      <c r="K846" s="301">
        <v>0.41639995313992756</v>
      </c>
      <c r="L846" s="301">
        <v>0.42375040667370606</v>
      </c>
      <c r="M846" s="301">
        <v>0.43907740454920341</v>
      </c>
      <c r="N846" s="301">
        <v>0.42921928788716923</v>
      </c>
      <c r="O846" s="301">
        <v>0.52073356088713085</v>
      </c>
    </row>
    <row r="847" outlineLevel="2" collapsed="1" hidden="1">
      <c r="B847" s="312" t="s">
        <v>36</v>
      </c>
      <c r="C847" s="301"/>
      <c r="D847" s="301">
        <v>16434.444960954042</v>
      </c>
      <c r="E847" s="301">
        <v>16403.345485055052</v>
      </c>
      <c r="F847" s="301">
        <v>16403.170689350707</v>
      </c>
      <c r="G847" s="301">
        <v>16432.995281560681</v>
      </c>
      <c r="H847" s="301">
        <v>16432.826981905429</v>
      </c>
      <c r="I847" s="301">
        <v>16431.832093743731</v>
      </c>
      <c r="J847" s="301">
        <v>16432.187726101987</v>
      </c>
      <c r="K847" s="301">
        <v>13654.315741394557</v>
      </c>
      <c r="L847" s="301">
        <v>16431.989588478988</v>
      </c>
      <c r="M847" s="301">
        <v>16430.715294056587</v>
      </c>
      <c r="N847" s="301">
        <v>16431.13311912067</v>
      </c>
      <c r="O847" s="301">
        <v>16430.305240034308</v>
      </c>
    </row>
    <row r="848" outlineLevel="2" collapsed="1" hidden="1">
      <c r="B848" s="312" t="s">
        <v>40</v>
      </c>
      <c r="C848" s="301"/>
      <c r="D848" s="301">
        <v>184.55503904595645</v>
      </c>
      <c r="E848" s="301">
        <v>215.65451494495059</v>
      </c>
      <c r="F848" s="301">
        <v>215.82931064929466</v>
      </c>
      <c r="G848" s="301">
        <v>186.00471843932024</v>
      </c>
      <c r="H848" s="301">
        <v>186.17301809456828</v>
      </c>
      <c r="I848" s="301">
        <v>187.16790625627033</v>
      </c>
      <c r="J848" s="301">
        <v>186.81227389801063</v>
      </c>
      <c r="K848" s="301">
        <v>2964.6842586054422</v>
      </c>
      <c r="L848" s="301">
        <v>187.01041152101172</v>
      </c>
      <c r="M848" s="301">
        <v>188.28470594341189</v>
      </c>
      <c r="N848" s="301">
        <v>187.86688087932885</v>
      </c>
      <c r="O848" s="301">
        <v>188.69475996569202</v>
      </c>
    </row>
    <row r="849" outlineLevel="2" collapsed="1" hidden="1">
      <c r="B849" s="312" t="s">
        <v>41</v>
      </c>
      <c r="C849" s="313"/>
      <c r="D849" s="313">
        <v>4.5629037677862012</v>
      </c>
      <c r="E849" s="313">
        <v>4.2756141651711692</v>
      </c>
      <c r="F849" s="313">
        <v>4.40160022107074</v>
      </c>
      <c r="G849" s="313">
        <v>4.533794734784597</v>
      </c>
      <c r="H849" s="313">
        <v>4.5224382179148535</v>
      </c>
      <c r="I849" s="313">
        <v>4.5182384092611976</v>
      </c>
      <c r="J849" s="313">
        <v>4.5028094186949623</v>
      </c>
      <c r="K849" s="313">
        <v>4.61959538778575</v>
      </c>
      <c r="L849" s="313">
        <v>4.4802578544078777</v>
      </c>
      <c r="M849" s="313">
        <v>4.480732712475981</v>
      </c>
      <c r="N849" s="313">
        <v>4.4663505959339389</v>
      </c>
      <c r="O849" s="313">
        <v>4.463385962324824</v>
      </c>
    </row>
    <row r="850" outlineLevel="2" collapsed="1" hidden="1">
      <c r="B850" s="310" t="s">
        <v>42</v>
      </c>
    </row>
    <row r="851" outlineLevel="2" collapsed="1" hidden="1">
      <c r="B851" s="314" t="s">
        <v>22</v>
      </c>
      <c r="C851" s="315"/>
      <c r="D851" s="315">
        <v>4405</v>
      </c>
      <c r="E851" s="315">
        <v>4405</v>
      </c>
      <c r="F851" s="315">
        <v>4405</v>
      </c>
      <c r="G851" s="315">
        <v>4405</v>
      </c>
      <c r="H851" s="315">
        <v>4405</v>
      </c>
      <c r="I851" s="315">
        <v>4405</v>
      </c>
      <c r="J851" s="315">
        <v>4405</v>
      </c>
      <c r="K851" s="315">
        <v>4405</v>
      </c>
      <c r="L851" s="315">
        <v>4405</v>
      </c>
      <c r="M851" s="315">
        <v>4405</v>
      </c>
      <c r="N851" s="315">
        <v>4405</v>
      </c>
      <c r="O851" s="315">
        <v>4405</v>
      </c>
    </row>
    <row r="852" outlineLevel="2" collapsed="1" hidden="1">
      <c r="B852" s="314" t="s">
        <v>23</v>
      </c>
      <c r="C852" s="315"/>
      <c r="D852" s="315">
        <v>0</v>
      </c>
      <c r="E852" s="315">
        <v>0</v>
      </c>
      <c r="F852" s="315">
        <v>0</v>
      </c>
      <c r="G852" s="315">
        <v>0</v>
      </c>
      <c r="H852" s="315">
        <v>0</v>
      </c>
      <c r="I852" s="315">
        <v>0</v>
      </c>
      <c r="J852" s="315">
        <v>0</v>
      </c>
      <c r="K852" s="315">
        <v>0</v>
      </c>
      <c r="L852" s="315">
        <v>0</v>
      </c>
      <c r="M852" s="315">
        <v>0</v>
      </c>
      <c r="N852" s="315">
        <v>0</v>
      </c>
      <c r="O852" s="315">
        <v>0</v>
      </c>
    </row>
    <row r="853" outlineLevel="1"/>
    <row r="854" outlineLevel="1">
      <c r="B854" s="308" t="s">
        <v>43</v>
      </c>
      <c r="C854" s="309"/>
      <c r="D854" s="309"/>
      <c r="E854" s="309"/>
      <c r="F854" s="309"/>
      <c r="G854" s="309"/>
      <c r="H854" s="309"/>
      <c r="I854" s="309"/>
      <c r="J854" s="309"/>
      <c r="K854" s="309"/>
      <c r="L854" s="309"/>
      <c r="M854" s="309"/>
      <c r="N854" s="309"/>
      <c r="O854" s="309"/>
    </row>
    <row r="855" outlineLevel="1">
      <c r="B855" s="298" t="s">
        <v>19</v>
      </c>
      <c r="C855" s="301"/>
      <c r="D855" s="301">
        <v>124823.00300000001</v>
      </c>
      <c r="E855" s="301">
        <v>124823.00300000001</v>
      </c>
      <c r="F855" s="301">
        <v>124823.00300000001</v>
      </c>
      <c r="G855" s="301">
        <v>124823.00300000001</v>
      </c>
      <c r="H855" s="301">
        <v>124823.00300000001</v>
      </c>
      <c r="I855" s="301">
        <v>124823.00300000001</v>
      </c>
      <c r="J855" s="301">
        <v>124823.00300000001</v>
      </c>
      <c r="K855" s="301">
        <v>124823.00300000001</v>
      </c>
      <c r="L855" s="301">
        <v>124823.00300000001</v>
      </c>
      <c r="M855" s="301">
        <v>124823.00300000001</v>
      </c>
      <c r="N855" s="301">
        <v>124823.00300000001</v>
      </c>
      <c r="O855" s="301">
        <v>124823.00300000001</v>
      </c>
    </row>
    <row r="856" outlineLevel="1">
      <c r="B856" s="298" t="s">
        <v>20</v>
      </c>
      <c r="C856" s="300"/>
      <c r="D856" s="300">
        <v>218.47523858311</v>
      </c>
      <c r="E856" s="300">
        <v>219.674459264415</v>
      </c>
      <c r="F856" s="300">
        <v>220.294877032858</v>
      </c>
      <c r="G856" s="300">
        <v>221.175019668275</v>
      </c>
      <c r="H856" s="300">
        <v>221.124930698572</v>
      </c>
      <c r="I856" s="300">
        <v>220.856335303591</v>
      </c>
      <c r="J856" s="300">
        <v>220.438149567725</v>
      </c>
      <c r="K856" s="300">
        <v>219.901235561403</v>
      </c>
      <c r="L856" s="300">
        <v>219.28697852437</v>
      </c>
      <c r="M856" s="300">
        <v>218.619463174083</v>
      </c>
      <c r="N856" s="300">
        <v>217.878688070087</v>
      </c>
      <c r="O856" s="300">
        <v>217.103345629941</v>
      </c>
    </row>
    <row r="857" outlineLevel="2" collapsed="1" hidden="1">
      <c r="B857" s="310" t="s">
        <v>44</v>
      </c>
    </row>
    <row r="858" outlineLevel="2" collapsed="1" hidden="1">
      <c r="B858" s="311" t="s">
        <v>22</v>
      </c>
      <c r="C858" s="301"/>
      <c r="D858" s="301">
        <v>37224.999</v>
      </c>
      <c r="E858" s="301">
        <v>37224.999</v>
      </c>
      <c r="F858" s="301">
        <v>37224.999</v>
      </c>
      <c r="G858" s="301">
        <v>37224.999</v>
      </c>
      <c r="H858" s="301">
        <v>37224.999</v>
      </c>
      <c r="I858" s="301">
        <v>37224.999</v>
      </c>
      <c r="J858" s="301">
        <v>37224.999</v>
      </c>
      <c r="K858" s="301">
        <v>37224.999</v>
      </c>
      <c r="L858" s="301">
        <v>37224.999</v>
      </c>
      <c r="M858" s="301">
        <v>37224.999</v>
      </c>
      <c r="N858" s="301">
        <v>37224.999</v>
      </c>
      <c r="O858" s="301">
        <v>37224.999</v>
      </c>
    </row>
    <row r="859" outlineLevel="2" collapsed="1" hidden="1">
      <c r="B859" s="311" t="s">
        <v>23</v>
      </c>
      <c r="C859" s="301"/>
      <c r="D859" s="301">
        <v>154.41027628824784</v>
      </c>
      <c r="E859" s="301">
        <v>154.38725512562081</v>
      </c>
      <c r="F859" s="301">
        <v>154.40790081220368</v>
      </c>
      <c r="G859" s="301">
        <v>154.472607376243</v>
      </c>
      <c r="H859" s="301">
        <v>153.6974955745988</v>
      </c>
      <c r="I859" s="301">
        <v>152.72742594846116</v>
      </c>
      <c r="J859" s="301">
        <v>151.6289484165286</v>
      </c>
      <c r="K859" s="301">
        <v>150.44240691338257</v>
      </c>
      <c r="L859" s="301">
        <v>149.20931103939205</v>
      </c>
      <c r="M859" s="301">
        <v>147.95763836117158</v>
      </c>
      <c r="N859" s="301">
        <v>146.70030455359125</v>
      </c>
      <c r="O859" s="301">
        <v>145.44603742826263</v>
      </c>
    </row>
    <row r="860" outlineLevel="2" collapsed="1" hidden="1">
      <c r="B860" s="312" t="s">
        <v>30</v>
      </c>
      <c r="C860" s="301"/>
      <c r="D860" s="301">
        <v>6.5143748259515322</v>
      </c>
      <c r="E860" s="301">
        <v>6.5143748259013945</v>
      </c>
      <c r="F860" s="301">
        <v>6.5143748238231458</v>
      </c>
      <c r="G860" s="301">
        <v>6.5143748241981658</v>
      </c>
      <c r="H860" s="301">
        <v>6.5143748257420064</v>
      </c>
      <c r="I860" s="301">
        <v>6.5143748262714443</v>
      </c>
      <c r="J860" s="301">
        <v>6.5143748198936207</v>
      </c>
      <c r="K860" s="301">
        <v>6.514374832168544</v>
      </c>
      <c r="L860" s="301">
        <v>6.5143748191449777</v>
      </c>
      <c r="M860" s="301">
        <v>6.5143748230289447</v>
      </c>
      <c r="N860" s="301">
        <v>6.5143748232591081</v>
      </c>
      <c r="O860" s="301">
        <v>6.5143748254708225</v>
      </c>
    </row>
    <row r="861" outlineLevel="2" collapsed="1" hidden="1">
      <c r="B861" s="312" t="s">
        <v>31</v>
      </c>
      <c r="C861" s="313"/>
      <c r="D861" s="313">
        <v>4.977631605736172</v>
      </c>
      <c r="E861" s="313">
        <v>4.9768894863031417</v>
      </c>
      <c r="F861" s="313">
        <v>4.9775550289375277</v>
      </c>
      <c r="G861" s="313">
        <v>4.9796409356919416</v>
      </c>
      <c r="H861" s="313">
        <v>4.954654120729959</v>
      </c>
      <c r="I861" s="313">
        <v>4.92338256713327</v>
      </c>
      <c r="J861" s="313">
        <v>4.88797160477652</v>
      </c>
      <c r="K861" s="313">
        <v>4.8497217769182237</v>
      </c>
      <c r="L861" s="313">
        <v>4.8099712036868141</v>
      </c>
      <c r="M861" s="313">
        <v>4.7696217811424493</v>
      </c>
      <c r="N861" s="313">
        <v>4.7290898641611641</v>
      </c>
      <c r="O861" s="313">
        <v>4.6886568059790985</v>
      </c>
    </row>
    <row r="862" outlineLevel="2" collapsed="1" hidden="1">
      <c r="B862" s="312" t="s">
        <v>45</v>
      </c>
      <c r="C862" s="301"/>
      <c r="D862" s="301">
        <v>0</v>
      </c>
      <c r="E862" s="301">
        <v>0</v>
      </c>
      <c r="F862" s="301">
        <v>0</v>
      </c>
      <c r="G862" s="301">
        <v>0</v>
      </c>
      <c r="H862" s="301">
        <v>0</v>
      </c>
      <c r="I862" s="301">
        <v>0</v>
      </c>
      <c r="J862" s="301">
        <v>0</v>
      </c>
      <c r="K862" s="301">
        <v>0</v>
      </c>
      <c r="L862" s="301">
        <v>0</v>
      </c>
      <c r="M862" s="301">
        <v>0</v>
      </c>
      <c r="N862" s="301">
        <v>0</v>
      </c>
      <c r="O862" s="301">
        <v>0</v>
      </c>
    </row>
    <row r="863" outlineLevel="2" collapsed="1" hidden="1">
      <c r="B863" s="312" t="s">
        <v>46</v>
      </c>
      <c r="C863" s="301"/>
      <c r="D863" s="301">
        <v>2396.1774810690322</v>
      </c>
      <c r="E863" s="301">
        <v>2391.8070381992097</v>
      </c>
      <c r="F863" s="301">
        <v>2385.4685895789403</v>
      </c>
      <c r="G863" s="301">
        <v>4461.6744873566786</v>
      </c>
      <c r="H863" s="301">
        <v>4450.6844107339557</v>
      </c>
      <c r="I863" s="301">
        <v>4436.9494457996188</v>
      </c>
      <c r="J863" s="301">
        <v>4438.9690918344331</v>
      </c>
      <c r="K863" s="301">
        <v>4426.570258328079</v>
      </c>
      <c r="L863" s="301">
        <v>4411.8218187676757</v>
      </c>
      <c r="M863" s="301">
        <v>4413.2389108536354</v>
      </c>
      <c r="N863" s="301">
        <v>4400.3004978955305</v>
      </c>
      <c r="O863" s="301">
        <v>4385.2944884077569</v>
      </c>
    </row>
    <row r="864" outlineLevel="2" collapsed="1" hidden="1">
      <c r="B864" s="312" t="s">
        <v>36</v>
      </c>
      <c r="C864" s="301"/>
      <c r="D864" s="301">
        <v>34983.23180051503</v>
      </c>
      <c r="E864" s="301">
        <v>34987.579211898934</v>
      </c>
      <c r="F864" s="301">
        <v>34993.938312836872</v>
      </c>
      <c r="G864" s="301">
        <v>32917.797122230964</v>
      </c>
      <c r="H864" s="301">
        <v>32928.012080946108</v>
      </c>
      <c r="I864" s="301">
        <v>32940.776981645613</v>
      </c>
      <c r="J864" s="301">
        <v>32937.658856661146</v>
      </c>
      <c r="K864" s="301">
        <v>32948.871154000684</v>
      </c>
      <c r="L864" s="301">
        <v>32962.386486736352</v>
      </c>
      <c r="M864" s="301">
        <v>32959.717727364958</v>
      </c>
      <c r="N864" s="301">
        <v>32971.398806177589</v>
      </c>
      <c r="O864" s="301">
        <v>32985.150551193947</v>
      </c>
    </row>
    <row r="865" outlineLevel="2" collapsed="1" hidden="1">
      <c r="B865" s="312" t="s">
        <v>47</v>
      </c>
      <c r="C865" s="301"/>
      <c r="D865" s="301">
        <v>2241.7671994849666</v>
      </c>
      <c r="E865" s="301">
        <v>2237.4197881010673</v>
      </c>
      <c r="F865" s="301">
        <v>2231.06068716313</v>
      </c>
      <c r="G865" s="301">
        <v>4307.2018777690373</v>
      </c>
      <c r="H865" s="301">
        <v>4296.986919053893</v>
      </c>
      <c r="I865" s="301">
        <v>4284.2220183543859</v>
      </c>
      <c r="J865" s="301">
        <v>4287.3401433388472</v>
      </c>
      <c r="K865" s="301">
        <v>4276.12784599932</v>
      </c>
      <c r="L865" s="301">
        <v>4262.6125132636462</v>
      </c>
      <c r="M865" s="301">
        <v>4265.2812726350376</v>
      </c>
      <c r="N865" s="301">
        <v>4253.6001938224108</v>
      </c>
      <c r="O865" s="301">
        <v>4239.8484488060549</v>
      </c>
    </row>
    <row r="866" outlineLevel="2" collapsed="1" hidden="1">
      <c r="B866" s="312" t="s">
        <v>48</v>
      </c>
      <c r="C866" s="313"/>
      <c r="D866" s="313">
        <v>5.4997405092580269</v>
      </c>
      <c r="E866" s="313">
        <v>5.4559570387194425</v>
      </c>
      <c r="F866" s="313">
        <v>5.41213920742221</v>
      </c>
      <c r="G866" s="313">
        <v>5.2798233091168347</v>
      </c>
      <c r="H866" s="313">
        <v>5.2325997595536231</v>
      </c>
      <c r="I866" s="313">
        <v>5.1852909198092973</v>
      </c>
      <c r="J866" s="313">
        <v>5.1385166106422879</v>
      </c>
      <c r="K866" s="313">
        <v>5.0916207015346613</v>
      </c>
      <c r="L866" s="313">
        <v>5.0450436485799948</v>
      </c>
      <c r="M866" s="313">
        <v>4.9985942911251469</v>
      </c>
      <c r="N866" s="313">
        <v>4.9509016032921132</v>
      </c>
      <c r="O866" s="313">
        <v>4.9026159148755966</v>
      </c>
    </row>
    <row r="867" outlineLevel="2" collapsed="1" hidden="1">
      <c r="B867" s="310" t="s">
        <v>49</v>
      </c>
    </row>
    <row r="868" outlineLevel="2" collapsed="1" hidden="1">
      <c r="B868" s="314" t="s">
        <v>22</v>
      </c>
      <c r="C868" s="315"/>
      <c r="D868" s="315">
        <v>12438</v>
      </c>
      <c r="E868" s="315">
        <v>12438</v>
      </c>
      <c r="F868" s="315">
        <v>12438</v>
      </c>
      <c r="G868" s="315">
        <v>12438</v>
      </c>
      <c r="H868" s="315">
        <v>12438</v>
      </c>
      <c r="I868" s="315">
        <v>12438</v>
      </c>
      <c r="J868" s="315">
        <v>12438</v>
      </c>
      <c r="K868" s="315">
        <v>12438</v>
      </c>
      <c r="L868" s="315">
        <v>12438</v>
      </c>
      <c r="M868" s="315">
        <v>12438</v>
      </c>
      <c r="N868" s="315">
        <v>12438</v>
      </c>
      <c r="O868" s="315">
        <v>12438</v>
      </c>
    </row>
    <row r="869" outlineLevel="2" collapsed="1" hidden="1">
      <c r="B869" s="314" t="s">
        <v>23</v>
      </c>
      <c r="C869" s="315"/>
      <c r="D869" s="315">
        <v>9.7688670785779124</v>
      </c>
      <c r="E869" s="315">
        <v>10.259553871096701</v>
      </c>
      <c r="F869" s="315">
        <v>10.714749249716364</v>
      </c>
      <c r="G869" s="315">
        <v>11.148855528652781</v>
      </c>
      <c r="H869" s="315">
        <v>11.567847614995353</v>
      </c>
      <c r="I869" s="315">
        <v>11.974099331862973</v>
      </c>
      <c r="J869" s="315">
        <v>12.36844667096825</v>
      </c>
      <c r="K869" s="315">
        <v>12.751069883846681</v>
      </c>
      <c r="L869" s="315">
        <v>13.121870596222395</v>
      </c>
      <c r="M869" s="315">
        <v>13.477682517366077</v>
      </c>
      <c r="N869" s="315">
        <v>13.815626903324434</v>
      </c>
      <c r="O869" s="315">
        <v>14.139226018786928</v>
      </c>
    </row>
    <row r="870" outlineLevel="2" collapsed="1" hidden="1">
      <c r="B870" s="316" t="s">
        <v>30</v>
      </c>
      <c r="C870" s="315"/>
      <c r="D870" s="315">
        <v>18.656999999999972</v>
      </c>
      <c r="E870" s="315">
        <v>18.657000000000028</v>
      </c>
      <c r="F870" s="315">
        <v>18.656999999999979</v>
      </c>
      <c r="G870" s="315">
        <v>18.656999999999954</v>
      </c>
      <c r="H870" s="315">
        <v>18.657000000000025</v>
      </c>
      <c r="I870" s="315">
        <v>18.657</v>
      </c>
      <c r="J870" s="315">
        <v>18.657000000000028</v>
      </c>
      <c r="K870" s="315">
        <v>18.656999999999929</v>
      </c>
      <c r="L870" s="315">
        <v>18.657000000000007</v>
      </c>
      <c r="M870" s="315">
        <v>18.657</v>
      </c>
      <c r="N870" s="315">
        <v>18.657000000000028</v>
      </c>
      <c r="O870" s="315">
        <v>18.657000000000071</v>
      </c>
    </row>
    <row r="871" outlineLevel="2" collapsed="1" hidden="1">
      <c r="B871" s="316" t="s">
        <v>31</v>
      </c>
      <c r="C871" s="317"/>
      <c r="D871" s="317">
        <v>0.94248596995445366</v>
      </c>
      <c r="E871" s="317">
        <v>0.9898267121173856</v>
      </c>
      <c r="F871" s="317">
        <v>1.0337432947145551</v>
      </c>
      <c r="G871" s="317">
        <v>1.0756252319008954</v>
      </c>
      <c r="H871" s="317">
        <v>1.1160489739503476</v>
      </c>
      <c r="I871" s="317">
        <v>1.1552435438362734</v>
      </c>
      <c r="J871" s="317">
        <v>1.1932895968131454</v>
      </c>
      <c r="K871" s="317">
        <v>1.2302045232847738</v>
      </c>
      <c r="L871" s="317">
        <v>1.2659788322452865</v>
      </c>
      <c r="M871" s="317">
        <v>1.3003070446084011</v>
      </c>
      <c r="N871" s="317">
        <v>1.332911423379106</v>
      </c>
      <c r="O871" s="317">
        <v>1.3641317914893323</v>
      </c>
    </row>
    <row r="872" outlineLevel="2" collapsed="1" hidden="1">
      <c r="B872" s="316" t="s">
        <v>46</v>
      </c>
      <c r="C872" s="315"/>
      <c r="D872" s="315">
        <v>284.78714655838121</v>
      </c>
      <c r="E872" s="315">
        <v>280.56904519157041</v>
      </c>
      <c r="F872" s="315">
        <v>276.59107868228824</v>
      </c>
      <c r="G872" s="315">
        <v>272.56569047817703</v>
      </c>
      <c r="H872" s="315">
        <v>268.51391880419851</v>
      </c>
      <c r="I872" s="315">
        <v>264.39812289963572</v>
      </c>
      <c r="J872" s="315">
        <v>260.20675924795472</v>
      </c>
      <c r="K872" s="315">
        <v>255.94072401468588</v>
      </c>
      <c r="L872" s="315">
        <v>251.60727274361804</v>
      </c>
      <c r="M872" s="315">
        <v>247.12424040719259</v>
      </c>
      <c r="N872" s="315">
        <v>242.42483933560871</v>
      </c>
      <c r="O872" s="315">
        <v>237.55329951014926</v>
      </c>
    </row>
    <row r="873" outlineLevel="2" collapsed="1" hidden="1">
      <c r="B873" s="316" t="s">
        <v>47</v>
      </c>
      <c r="C873" s="315"/>
      <c r="D873" s="315">
        <v>284.78714655837229</v>
      </c>
      <c r="E873" s="315">
        <v>280.56904519157854</v>
      </c>
      <c r="F873" s="315">
        <v>276.59107868228853</v>
      </c>
      <c r="G873" s="315">
        <v>272.56569047818147</v>
      </c>
      <c r="H873" s="315">
        <v>268.51391880419663</v>
      </c>
      <c r="I873" s="315">
        <v>264.39812289962919</v>
      </c>
      <c r="J873" s="315">
        <v>260.20675924795682</v>
      </c>
      <c r="K873" s="315">
        <v>255.94072401468827</v>
      </c>
      <c r="L873" s="315">
        <v>251.60727274362742</v>
      </c>
      <c r="M873" s="315">
        <v>247.12424040718562</v>
      </c>
      <c r="N873" s="315">
        <v>242.42483933560922</v>
      </c>
      <c r="O873" s="315">
        <v>237.55329951014184</v>
      </c>
    </row>
    <row r="874" outlineLevel="2" collapsed="1" hidden="1">
      <c r="B874" s="316" t="s">
        <v>50</v>
      </c>
      <c r="C874" s="317"/>
      <c r="D874" s="317">
        <v>0.98982671211738527</v>
      </c>
      <c r="E874" s="317">
        <v>1.0337432947145548</v>
      </c>
      <c r="F874" s="317">
        <v>1.075625231900895</v>
      </c>
      <c r="G874" s="317">
        <v>1.1160489739503479</v>
      </c>
      <c r="H874" s="317">
        <v>1.1552435438362732</v>
      </c>
      <c r="I874" s="317">
        <v>1.1932895968131452</v>
      </c>
      <c r="J874" s="317">
        <v>1.230204523284774</v>
      </c>
      <c r="K874" s="317">
        <v>1.2659788322452874</v>
      </c>
      <c r="L874" s="317">
        <v>1.3003070446084004</v>
      </c>
      <c r="M874" s="317">
        <v>1.3329114233791051</v>
      </c>
      <c r="N874" s="317">
        <v>1.3641317914893327</v>
      </c>
      <c r="O874" s="317">
        <v>1.3947459107625597</v>
      </c>
    </row>
    <row r="875" outlineLevel="2" collapsed="1" hidden="1">
      <c r="B875" s="310" t="s">
        <v>51</v>
      </c>
    </row>
    <row r="876" outlineLevel="2" collapsed="1" hidden="1">
      <c r="B876" s="311" t="s">
        <v>22</v>
      </c>
      <c r="C876" s="301"/>
      <c r="D876" s="301">
        <v>3886</v>
      </c>
      <c r="E876" s="301">
        <v>3886</v>
      </c>
      <c r="F876" s="301">
        <v>3886</v>
      </c>
      <c r="G876" s="301">
        <v>3886</v>
      </c>
      <c r="H876" s="301">
        <v>3886</v>
      </c>
      <c r="I876" s="301">
        <v>3886</v>
      </c>
      <c r="J876" s="301">
        <v>3886</v>
      </c>
      <c r="K876" s="301">
        <v>3886</v>
      </c>
      <c r="L876" s="301">
        <v>3886</v>
      </c>
      <c r="M876" s="301">
        <v>3886</v>
      </c>
      <c r="N876" s="301">
        <v>3886</v>
      </c>
      <c r="O876" s="301">
        <v>3886</v>
      </c>
    </row>
    <row r="877" outlineLevel="2" collapsed="1" hidden="1">
      <c r="B877" s="311" t="s">
        <v>23</v>
      </c>
      <c r="C877" s="301"/>
      <c r="D877" s="301">
        <v>5.410601642675644</v>
      </c>
      <c r="E877" s="301">
        <v>5.562669495523946</v>
      </c>
      <c r="F877" s="301">
        <v>5.7188219645217382</v>
      </c>
      <c r="G877" s="301">
        <v>5.8733218676910033</v>
      </c>
      <c r="H877" s="301">
        <v>6.0235154916268963</v>
      </c>
      <c r="I877" s="301">
        <v>6.1681485328912791</v>
      </c>
      <c r="J877" s="301">
        <v>6.3066021196251532</v>
      </c>
      <c r="K877" s="301">
        <v>6.4385462484548395</v>
      </c>
      <c r="L877" s="301">
        <v>6.5637825684011935</v>
      </c>
      <c r="M877" s="301">
        <v>6.6804730030113477</v>
      </c>
      <c r="N877" s="301">
        <v>6.7870588326466672</v>
      </c>
      <c r="O877" s="301">
        <v>6.8838099811908888</v>
      </c>
    </row>
    <row r="878" outlineLevel="2" collapsed="1" hidden="1">
      <c r="B878" s="312" t="s">
        <v>30</v>
      </c>
      <c r="C878" s="301"/>
      <c r="D878" s="301">
        <v>2.7201999999999709</v>
      </c>
      <c r="E878" s="301">
        <v>2.7201999999999518</v>
      </c>
      <c r="F878" s="301">
        <v>2.7201999999999118</v>
      </c>
      <c r="G878" s="301">
        <v>2.7202000000000064</v>
      </c>
      <c r="H878" s="301">
        <v>2.7201999999999642</v>
      </c>
      <c r="I878" s="301">
        <v>2.7202000000000397</v>
      </c>
      <c r="J878" s="301">
        <v>2.7202000000000224</v>
      </c>
      <c r="K878" s="301">
        <v>2.7202000000000264</v>
      </c>
      <c r="L878" s="301">
        <v>2.7201999999999629</v>
      </c>
      <c r="M878" s="301">
        <v>2.7201999999999273</v>
      </c>
      <c r="N878" s="301">
        <v>2.720200000000033</v>
      </c>
      <c r="O878" s="301">
        <v>2.7201999999998887</v>
      </c>
    </row>
    <row r="879" outlineLevel="2" collapsed="1" hidden="1">
      <c r="B879" s="312" t="s">
        <v>31</v>
      </c>
      <c r="C879" s="313"/>
      <c r="D879" s="313">
        <v>1.6707982427202195</v>
      </c>
      <c r="E879" s="313">
        <v>1.7177569209029171</v>
      </c>
      <c r="F879" s="313">
        <v>1.7659769319161311</v>
      </c>
      <c r="G879" s="313">
        <v>1.81368662924066</v>
      </c>
      <c r="H879" s="313">
        <v>1.8600665439918362</v>
      </c>
      <c r="I879" s="313">
        <v>1.9047293462350838</v>
      </c>
      <c r="J879" s="313">
        <v>1.9474839278307214</v>
      </c>
      <c r="K879" s="313">
        <v>1.9882283834652104</v>
      </c>
      <c r="L879" s="313">
        <v>2.0269014621928543</v>
      </c>
      <c r="M879" s="313">
        <v>2.0629355644914096</v>
      </c>
      <c r="N879" s="313">
        <v>2.0958493564529079</v>
      </c>
      <c r="O879" s="313">
        <v>2.1257261907949219</v>
      </c>
    </row>
    <row r="880" outlineLevel="2" collapsed="1" hidden="1">
      <c r="B880" s="312" t="s">
        <v>46</v>
      </c>
      <c r="C880" s="301"/>
      <c r="D880" s="301">
        <v>158.42417015703492</v>
      </c>
      <c r="E880" s="301">
        <v>156.70208815967706</v>
      </c>
      <c r="F880" s="301">
        <v>155.03811910060094</v>
      </c>
      <c r="G880" s="301">
        <v>153.22700479145425</v>
      </c>
      <c r="H880" s="301">
        <v>151.27617488414228</v>
      </c>
      <c r="I880" s="301">
        <v>149.20449662371325</v>
      </c>
      <c r="J880" s="301">
        <v>147.02394544015655</v>
      </c>
      <c r="K880" s="301">
        <v>144.74509215012378</v>
      </c>
      <c r="L880" s="301">
        <v>142.37988752482971</v>
      </c>
      <c r="M880" s="301">
        <v>139.87912467785327</v>
      </c>
      <c r="N880" s="301">
        <v>137.20527679257779</v>
      </c>
      <c r="O880" s="301">
        <v>134.41070113526124</v>
      </c>
    </row>
    <row r="881" outlineLevel="2" collapsed="1" hidden="1">
      <c r="B881" s="312" t="s">
        <v>36</v>
      </c>
      <c r="C881" s="301"/>
      <c r="D881" s="301">
        <v>3727.5758298429751</v>
      </c>
      <c r="E881" s="301">
        <v>3729.2979118403136</v>
      </c>
      <c r="F881" s="301">
        <v>3730.9618808994023</v>
      </c>
      <c r="G881" s="301">
        <v>3732.7729952085374</v>
      </c>
      <c r="H881" s="301">
        <v>3734.7238251158683</v>
      </c>
      <c r="I881" s="301">
        <v>3736.795503376281</v>
      </c>
      <c r="J881" s="301">
        <v>3738.9760545598397</v>
      </c>
      <c r="K881" s="301">
        <v>3741.2549078498714</v>
      </c>
      <c r="L881" s="301">
        <v>3743.6201124751715</v>
      </c>
      <c r="M881" s="301">
        <v>3746.1208753221558</v>
      </c>
      <c r="N881" s="301">
        <v>3748.7947232074184</v>
      </c>
      <c r="O881" s="301">
        <v>3751.5892988647515</v>
      </c>
    </row>
    <row r="882" outlineLevel="2" collapsed="1" hidden="1">
      <c r="B882" s="312" t="s">
        <v>47</v>
      </c>
      <c r="C882" s="301"/>
      <c r="D882" s="301">
        <v>158.42417015702512</v>
      </c>
      <c r="E882" s="301">
        <v>156.70208815968641</v>
      </c>
      <c r="F882" s="301">
        <v>155.0381191005977</v>
      </c>
      <c r="G882" s="301">
        <v>153.2270047914628</v>
      </c>
      <c r="H882" s="301">
        <v>151.27617488413165</v>
      </c>
      <c r="I882" s="301">
        <v>149.20449662371911</v>
      </c>
      <c r="J882" s="301">
        <v>147.02394544016011</v>
      </c>
      <c r="K882" s="301">
        <v>144.74509215012844</v>
      </c>
      <c r="L882" s="301">
        <v>142.37988752482832</v>
      </c>
      <c r="M882" s="301">
        <v>139.87912467784435</v>
      </c>
      <c r="N882" s="301">
        <v>137.20527679258166</v>
      </c>
      <c r="O882" s="301">
        <v>134.41070113524842</v>
      </c>
    </row>
    <row r="883" outlineLevel="2" collapsed="1" hidden="1">
      <c r="B883" s="312" t="s">
        <v>50</v>
      </c>
      <c r="C883" s="313"/>
      <c r="D883" s="313">
        <v>1.7177569209029167</v>
      </c>
      <c r="E883" s="313">
        <v>1.7659769319161305</v>
      </c>
      <c r="F883" s="313">
        <v>1.8136866292406597</v>
      </c>
      <c r="G883" s="313">
        <v>1.8600665439918358</v>
      </c>
      <c r="H883" s="313">
        <v>1.9047293462350843</v>
      </c>
      <c r="I883" s="313">
        <v>1.9474839278307217</v>
      </c>
      <c r="J883" s="313">
        <v>1.988228383465211</v>
      </c>
      <c r="K883" s="313">
        <v>2.0269014621928543</v>
      </c>
      <c r="L883" s="313">
        <v>2.0629355644914091</v>
      </c>
      <c r="M883" s="313">
        <v>2.0958493564529075</v>
      </c>
      <c r="N883" s="313">
        <v>2.1257261907949214</v>
      </c>
      <c r="O883" s="313">
        <v>2.1536389915453804</v>
      </c>
    </row>
    <row r="884" outlineLevel="2" collapsed="1" hidden="1">
      <c r="B884" s="310" t="s">
        <v>52</v>
      </c>
    </row>
    <row r="885" outlineLevel="2" collapsed="1" hidden="1">
      <c r="B885" s="314" t="s">
        <v>22</v>
      </c>
      <c r="C885" s="315"/>
      <c r="D885" s="315">
        <v>41278</v>
      </c>
      <c r="E885" s="315">
        <v>41278</v>
      </c>
      <c r="F885" s="315">
        <v>41278</v>
      </c>
      <c r="G885" s="315">
        <v>41278</v>
      </c>
      <c r="H885" s="315">
        <v>41278</v>
      </c>
      <c r="I885" s="315">
        <v>41278</v>
      </c>
      <c r="J885" s="315">
        <v>41278</v>
      </c>
      <c r="K885" s="315">
        <v>41278</v>
      </c>
      <c r="L885" s="315">
        <v>41278</v>
      </c>
      <c r="M885" s="315">
        <v>41278</v>
      </c>
      <c r="N885" s="315">
        <v>41278</v>
      </c>
      <c r="O885" s="315">
        <v>41278</v>
      </c>
    </row>
    <row r="886" outlineLevel="2" collapsed="1" hidden="1">
      <c r="B886" s="314" t="s">
        <v>23</v>
      </c>
      <c r="C886" s="315"/>
      <c r="D886" s="315">
        <v>25.816139773985618</v>
      </c>
      <c r="E886" s="315">
        <v>26.271977984532935</v>
      </c>
      <c r="F886" s="315">
        <v>26.705066729110158</v>
      </c>
      <c r="G886" s="315">
        <v>27.123225809719585</v>
      </c>
      <c r="H886" s="315">
        <v>27.5302287078832</v>
      </c>
      <c r="I886" s="315">
        <v>27.927806195252522</v>
      </c>
      <c r="J886" s="315">
        <v>28.316658044118864</v>
      </c>
      <c r="K886" s="315">
        <v>28.696963894655504</v>
      </c>
      <c r="L886" s="315">
        <v>29.068641223082071</v>
      </c>
      <c r="M886" s="315">
        <v>29.428666516890672</v>
      </c>
      <c r="N886" s="315">
        <v>29.774144825765539</v>
      </c>
      <c r="O886" s="315">
        <v>30.107843507482993</v>
      </c>
    </row>
    <row r="887" outlineLevel="2" collapsed="1" hidden="1">
      <c r="B887" s="316" t="s">
        <v>30</v>
      </c>
      <c r="C887" s="315"/>
      <c r="D887" s="315">
        <v>49.53360000000005</v>
      </c>
      <c r="E887" s="315">
        <v>49.533599999999936</v>
      </c>
      <c r="F887" s="315">
        <v>49.53359999999995</v>
      </c>
      <c r="G887" s="315">
        <v>49.533599999999979</v>
      </c>
      <c r="H887" s="315">
        <v>49.533600000000028</v>
      </c>
      <c r="I887" s="315">
        <v>49.533599999999971</v>
      </c>
      <c r="J887" s="315">
        <v>49.533600000000057</v>
      </c>
      <c r="K887" s="315">
        <v>49.533599999999886</v>
      </c>
      <c r="L887" s="315">
        <v>49.533600000000057</v>
      </c>
      <c r="M887" s="315">
        <v>49.533600000000106</v>
      </c>
      <c r="N887" s="315">
        <v>49.533600000000106</v>
      </c>
      <c r="O887" s="315">
        <v>49.533600000000028</v>
      </c>
    </row>
    <row r="888" outlineLevel="2" collapsed="1" hidden="1">
      <c r="B888" s="316" t="s">
        <v>31</v>
      </c>
      <c r="C888" s="317"/>
      <c r="D888" s="317">
        <v>0.75050554117890256</v>
      </c>
      <c r="E888" s="317">
        <v>0.76375729399291448</v>
      </c>
      <c r="F888" s="317">
        <v>0.77634769307941731</v>
      </c>
      <c r="G888" s="317">
        <v>0.78850406927815064</v>
      </c>
      <c r="H888" s="317">
        <v>0.800336122134305</v>
      </c>
      <c r="I888" s="317">
        <v>0.81189416721505459</v>
      </c>
      <c r="J888" s="317">
        <v>0.82319854772379075</v>
      </c>
      <c r="K888" s="317">
        <v>0.83425448601159458</v>
      </c>
      <c r="L888" s="317">
        <v>0.84505958301512873</v>
      </c>
      <c r="M888" s="317">
        <v>0.85552594167035245</v>
      </c>
      <c r="N888" s="317">
        <v>0.86556940236732993</v>
      </c>
      <c r="O888" s="317">
        <v>0.87527041545083561</v>
      </c>
    </row>
    <row r="889" outlineLevel="2" collapsed="1" hidden="1">
      <c r="B889" s="316" t="s">
        <v>46</v>
      </c>
      <c r="C889" s="315"/>
      <c r="D889" s="315">
        <v>1079.1071372940774</v>
      </c>
      <c r="E889" s="315">
        <v>1074.606869465189</v>
      </c>
      <c r="F889" s="315">
        <v>1070.6600814262117</v>
      </c>
      <c r="G889" s="315">
        <v>1066.5285557168734</v>
      </c>
      <c r="H889" s="315">
        <v>1062.2133415040134</v>
      </c>
      <c r="I889" s="315">
        <v>1057.6725230435309</v>
      </c>
      <c r="J889" s="315">
        <v>1052.8722035883736</v>
      </c>
      <c r="K889" s="315">
        <v>1047.7811702923214</v>
      </c>
      <c r="L889" s="315">
        <v>1042.3679686594826</v>
      </c>
      <c r="M889" s="315">
        <v>1036.39965528758</v>
      </c>
      <c r="N889" s="315">
        <v>1029.6422239837057</v>
      </c>
      <c r="O889" s="315">
        <v>1022.080607004158</v>
      </c>
    </row>
    <row r="890" outlineLevel="2" collapsed="1" hidden="1">
      <c r="B890" s="316" t="s">
        <v>36</v>
      </c>
      <c r="C890" s="315"/>
      <c r="D890" s="315">
        <v>40198.892862705972</v>
      </c>
      <c r="E890" s="315">
        <v>40203.393130534758</v>
      </c>
      <c r="F890" s="315">
        <v>40207.339918573751</v>
      </c>
      <c r="G890" s="315">
        <v>40211.47144428311</v>
      </c>
      <c r="H890" s="315">
        <v>40215.786658495985</v>
      </c>
      <c r="I890" s="315">
        <v>40220.327476956467</v>
      </c>
      <c r="J890" s="315">
        <v>40225.127796411762</v>
      </c>
      <c r="K890" s="315">
        <v>40230.218829707534</v>
      </c>
      <c r="L890" s="315">
        <v>40235.632031340559</v>
      </c>
      <c r="M890" s="315">
        <v>40241.6003447124</v>
      </c>
      <c r="N890" s="315">
        <v>40248.357776016266</v>
      </c>
      <c r="O890" s="315">
        <v>40255.919392995842</v>
      </c>
    </row>
    <row r="891" outlineLevel="2" collapsed="1" hidden="1">
      <c r="B891" s="316" t="s">
        <v>47</v>
      </c>
      <c r="C891" s="315"/>
      <c r="D891" s="315">
        <v>1079.1071372940241</v>
      </c>
      <c r="E891" s="315">
        <v>1074.6068694652392</v>
      </c>
      <c r="F891" s="315">
        <v>1070.6600814262479</v>
      </c>
      <c r="G891" s="315">
        <v>1066.528555716887</v>
      </c>
      <c r="H891" s="315">
        <v>1062.213341504015</v>
      </c>
      <c r="I891" s="315">
        <v>1057.6725230435357</v>
      </c>
      <c r="J891" s="315">
        <v>1052.87220358824</v>
      </c>
      <c r="K891" s="315">
        <v>1047.7811702924669</v>
      </c>
      <c r="L891" s="315">
        <v>1042.3679686594383</v>
      </c>
      <c r="M891" s="315">
        <v>1036.399655287601</v>
      </c>
      <c r="N891" s="315">
        <v>1029.6422239837348</v>
      </c>
      <c r="O891" s="315">
        <v>1022.0806070041582</v>
      </c>
    </row>
    <row r="892" outlineLevel="2" collapsed="1" hidden="1">
      <c r="B892" s="316" t="s">
        <v>53</v>
      </c>
      <c r="C892" s="317"/>
      <c r="D892" s="317">
        <v>0.7637572939929147</v>
      </c>
      <c r="E892" s="317">
        <v>0.7763476930794172</v>
      </c>
      <c r="F892" s="317">
        <v>0.7885040692781502</v>
      </c>
      <c r="G892" s="317">
        <v>0.80033612213430538</v>
      </c>
      <c r="H892" s="317">
        <v>0.81189416721505436</v>
      </c>
      <c r="I892" s="317">
        <v>0.82319854772379075</v>
      </c>
      <c r="J892" s="317">
        <v>0.83425448601159491</v>
      </c>
      <c r="K892" s="317">
        <v>0.84505958301512873</v>
      </c>
      <c r="L892" s="317">
        <v>0.85552594167035256</v>
      </c>
      <c r="M892" s="317">
        <v>0.86556940236733</v>
      </c>
      <c r="N892" s="317">
        <v>0.87527041545083517</v>
      </c>
      <c r="O892" s="317">
        <v>0.884848431878286</v>
      </c>
    </row>
    <row r="893" outlineLevel="2" collapsed="1" hidden="1">
      <c r="B893" s="310" t="s">
        <v>54</v>
      </c>
    </row>
    <row r="894" outlineLevel="2" collapsed="1" hidden="1">
      <c r="B894" s="311" t="s">
        <v>22</v>
      </c>
      <c r="C894" s="301"/>
      <c r="D894" s="301">
        <v>25416</v>
      </c>
      <c r="E894" s="301">
        <v>25416</v>
      </c>
      <c r="F894" s="301">
        <v>25416</v>
      </c>
      <c r="G894" s="301">
        <v>25416</v>
      </c>
      <c r="H894" s="301">
        <v>25416</v>
      </c>
      <c r="I894" s="301">
        <v>25416</v>
      </c>
      <c r="J894" s="301">
        <v>25416</v>
      </c>
      <c r="K894" s="301">
        <v>25416</v>
      </c>
      <c r="L894" s="301">
        <v>25416</v>
      </c>
      <c r="M894" s="301">
        <v>25416</v>
      </c>
      <c r="N894" s="301">
        <v>25416</v>
      </c>
      <c r="O894" s="301">
        <v>25416</v>
      </c>
    </row>
    <row r="895" outlineLevel="2" collapsed="1" hidden="1">
      <c r="B895" s="311" t="s">
        <v>23</v>
      </c>
      <c r="C895" s="301"/>
      <c r="D895" s="301">
        <v>0</v>
      </c>
      <c r="E895" s="301">
        <v>0</v>
      </c>
      <c r="F895" s="301">
        <v>0</v>
      </c>
      <c r="G895" s="301">
        <v>0</v>
      </c>
      <c r="H895" s="301">
        <v>0</v>
      </c>
      <c r="I895" s="301">
        <v>0</v>
      </c>
      <c r="J895" s="301">
        <v>0</v>
      </c>
      <c r="K895" s="301">
        <v>0</v>
      </c>
      <c r="L895" s="301">
        <v>0</v>
      </c>
      <c r="M895" s="301">
        <v>0</v>
      </c>
      <c r="N895" s="301">
        <v>0</v>
      </c>
      <c r="O895" s="301">
        <v>0</v>
      </c>
    </row>
    <row r="896" outlineLevel="2" collapsed="1" hidden="1">
      <c r="B896" s="312" t="s">
        <v>30</v>
      </c>
      <c r="C896" s="301"/>
      <c r="D896" s="301">
        <v>53.373599999999946</v>
      </c>
      <c r="E896" s="301">
        <v>53.373599999999918</v>
      </c>
      <c r="F896" s="301">
        <v>53.373599999999925</v>
      </c>
      <c r="G896" s="301">
        <v>53.37360000000016</v>
      </c>
      <c r="H896" s="301">
        <v>53.373599999999996</v>
      </c>
      <c r="I896" s="301">
        <v>53.373599999999826</v>
      </c>
      <c r="J896" s="301">
        <v>53.373599999999961</v>
      </c>
      <c r="K896" s="301">
        <v>53.373599999999904</v>
      </c>
      <c r="L896" s="301">
        <v>53.373600000000131</v>
      </c>
      <c r="M896" s="301">
        <v>53.3735999999999</v>
      </c>
      <c r="N896" s="301">
        <v>53.373599999999904</v>
      </c>
      <c r="O896" s="301">
        <v>53.37360000000006</v>
      </c>
    </row>
    <row r="897" outlineLevel="2" collapsed="1" hidden="1">
      <c r="B897" s="312" t="s">
        <v>46</v>
      </c>
      <c r="C897" s="301"/>
      <c r="D897" s="301">
        <v>754.93753226695333</v>
      </c>
      <c r="E897" s="301">
        <v>754.93753226695389</v>
      </c>
      <c r="F897" s="301">
        <v>754.9375322669531</v>
      </c>
      <c r="G897" s="301">
        <v>754.93753226695583</v>
      </c>
      <c r="H897" s="301">
        <v>754.93753226695492</v>
      </c>
      <c r="I897" s="301">
        <v>754.93753226695219</v>
      </c>
      <c r="J897" s="301">
        <v>754.93753226695253</v>
      </c>
      <c r="K897" s="301">
        <v>754.9375322669523</v>
      </c>
      <c r="L897" s="301">
        <v>754.93753226695526</v>
      </c>
      <c r="M897" s="301">
        <v>754.93753226695139</v>
      </c>
      <c r="N897" s="301">
        <v>754.93753226695264</v>
      </c>
      <c r="O897" s="301">
        <v>754.937532266955</v>
      </c>
    </row>
    <row r="898" outlineLevel="2" collapsed="1" hidden="1">
      <c r="B898" s="312" t="s">
        <v>47</v>
      </c>
      <c r="C898" s="301"/>
      <c r="D898" s="301">
        <v>754.93753226693343</v>
      </c>
      <c r="E898" s="301">
        <v>754.937532266967</v>
      </c>
      <c r="F898" s="301">
        <v>754.937532267034</v>
      </c>
      <c r="G898" s="301">
        <v>754.93753226692979</v>
      </c>
      <c r="H898" s="301">
        <v>754.93753226685521</v>
      </c>
      <c r="I898" s="301">
        <v>754.93753226697072</v>
      </c>
      <c r="J898" s="301">
        <v>754.93753226694093</v>
      </c>
      <c r="K898" s="301">
        <v>754.93753226708623</v>
      </c>
      <c r="L898" s="301">
        <v>754.93753226683293</v>
      </c>
      <c r="M898" s="301">
        <v>754.93753226697822</v>
      </c>
      <c r="N898" s="301">
        <v>754.93753226700051</v>
      </c>
      <c r="O898" s="301">
        <v>754.93753226695583</v>
      </c>
    </row>
    <row r="899" outlineLevel="2" collapsed="1" hidden="1">
      <c r="B899" s="310" t="s">
        <v>55</v>
      </c>
    </row>
    <row r="900" outlineLevel="2" collapsed="1" hidden="1">
      <c r="B900" s="314" t="s">
        <v>22</v>
      </c>
      <c r="C900" s="315"/>
      <c r="D900" s="315">
        <v>381</v>
      </c>
      <c r="E900" s="315">
        <v>381</v>
      </c>
      <c r="F900" s="315">
        <v>381</v>
      </c>
      <c r="G900" s="315">
        <v>381</v>
      </c>
      <c r="H900" s="315">
        <v>381</v>
      </c>
      <c r="I900" s="315">
        <v>381</v>
      </c>
      <c r="J900" s="315">
        <v>381</v>
      </c>
      <c r="K900" s="315">
        <v>381</v>
      </c>
      <c r="L900" s="315">
        <v>381</v>
      </c>
      <c r="M900" s="315">
        <v>381</v>
      </c>
      <c r="N900" s="315">
        <v>381</v>
      </c>
      <c r="O900" s="315">
        <v>381</v>
      </c>
    </row>
    <row r="901" outlineLevel="2" collapsed="1" hidden="1">
      <c r="B901" s="314" t="s">
        <v>23</v>
      </c>
      <c r="C901" s="315"/>
      <c r="D901" s="315">
        <v>0</v>
      </c>
      <c r="E901" s="315">
        <v>0</v>
      </c>
      <c r="F901" s="315">
        <v>0</v>
      </c>
      <c r="G901" s="315">
        <v>0</v>
      </c>
      <c r="H901" s="315">
        <v>0</v>
      </c>
      <c r="I901" s="315">
        <v>0</v>
      </c>
      <c r="J901" s="315">
        <v>0</v>
      </c>
      <c r="K901" s="315">
        <v>0</v>
      </c>
      <c r="L901" s="315">
        <v>0</v>
      </c>
      <c r="M901" s="315">
        <v>0</v>
      </c>
      <c r="N901" s="315">
        <v>0</v>
      </c>
      <c r="O901" s="315">
        <v>0</v>
      </c>
    </row>
    <row r="902" outlineLevel="2" collapsed="1" hidden="1">
      <c r="B902" s="310" t="s">
        <v>56</v>
      </c>
    </row>
    <row r="903" outlineLevel="2" collapsed="1" hidden="1">
      <c r="B903" s="311" t="s">
        <v>22</v>
      </c>
      <c r="C903" s="301"/>
      <c r="D903" s="301">
        <v>4199.004</v>
      </c>
      <c r="E903" s="301">
        <v>4199.004</v>
      </c>
      <c r="F903" s="301">
        <v>4199.004</v>
      </c>
      <c r="G903" s="301">
        <v>4199.004</v>
      </c>
      <c r="H903" s="301">
        <v>4199.004</v>
      </c>
      <c r="I903" s="301">
        <v>4199.004</v>
      </c>
      <c r="J903" s="301">
        <v>4199.004</v>
      </c>
      <c r="K903" s="301">
        <v>4199.004</v>
      </c>
      <c r="L903" s="301">
        <v>4199.004</v>
      </c>
      <c r="M903" s="301">
        <v>4199.004</v>
      </c>
      <c r="N903" s="301">
        <v>4199.004</v>
      </c>
      <c r="O903" s="301">
        <v>4199.004</v>
      </c>
    </row>
    <row r="904" outlineLevel="2" collapsed="1" hidden="1">
      <c r="B904" s="311" t="s">
        <v>23</v>
      </c>
      <c r="C904" s="301"/>
      <c r="D904" s="301">
        <v>23.069353799623126</v>
      </c>
      <c r="E904" s="301">
        <v>23.193002787640683</v>
      </c>
      <c r="F904" s="301">
        <v>22.748338277305638</v>
      </c>
      <c r="G904" s="301">
        <v>22.557009085968353</v>
      </c>
      <c r="H904" s="301">
        <v>22.305843309467722</v>
      </c>
      <c r="I904" s="301">
        <v>22.058855295122644</v>
      </c>
      <c r="J904" s="301">
        <v>21.817494316483867</v>
      </c>
      <c r="K904" s="301">
        <v>21.572248621063139</v>
      </c>
      <c r="L904" s="301">
        <v>21.323373097272242</v>
      </c>
      <c r="M904" s="301">
        <v>21.075002775642819</v>
      </c>
      <c r="N904" s="301">
        <v>20.801552954759575</v>
      </c>
      <c r="O904" s="301">
        <v>20.526428694217444</v>
      </c>
    </row>
    <row r="905" outlineLevel="2" collapsed="1" hidden="1">
      <c r="B905" s="312" t="s">
        <v>31</v>
      </c>
      <c r="C905" s="313"/>
      <c r="D905" s="313">
        <v>6.5928073799281339</v>
      </c>
      <c r="E905" s="313">
        <v>6.6281440420558821</v>
      </c>
      <c r="F905" s="313">
        <v>6.5010669036673381</v>
      </c>
      <c r="G905" s="313">
        <v>6.4463884538242926</v>
      </c>
      <c r="H905" s="313">
        <v>6.3746097815961269</v>
      </c>
      <c r="I905" s="313">
        <v>6.3040250388299635</v>
      </c>
      <c r="J905" s="313">
        <v>6.2350484019021275</v>
      </c>
      <c r="K905" s="313">
        <v>6.1649615826219186</v>
      </c>
      <c r="L905" s="313">
        <v>6.093837423523933</v>
      </c>
      <c r="M905" s="313">
        <v>6.0228576421387974</v>
      </c>
      <c r="N905" s="313">
        <v>5.9447105898711916</v>
      </c>
      <c r="O905" s="313">
        <v>5.8660850127937323</v>
      </c>
    </row>
    <row r="906" outlineLevel="2" collapsed="1" hidden="1">
      <c r="B906" s="312" t="s">
        <v>57</v>
      </c>
      <c r="C906" s="301"/>
      <c r="D906" s="301">
        <v>333.333</v>
      </c>
      <c r="E906" s="301">
        <v>666.666</v>
      </c>
      <c r="F906" s="301">
        <v>666.666</v>
      </c>
      <c r="G906" s="301">
        <v>666.666</v>
      </c>
      <c r="H906" s="301">
        <v>666.666</v>
      </c>
      <c r="I906" s="301">
        <v>666.666</v>
      </c>
      <c r="J906" s="301">
        <v>666.666</v>
      </c>
      <c r="K906" s="301">
        <v>666.666</v>
      </c>
      <c r="L906" s="301">
        <v>666.666</v>
      </c>
      <c r="M906" s="301">
        <v>666.666</v>
      </c>
      <c r="N906" s="301">
        <v>666.666</v>
      </c>
      <c r="O906" s="301">
        <v>666.666</v>
      </c>
    </row>
    <row r="907" outlineLevel="2" collapsed="1" hidden="1">
      <c r="B907" s="312" t="s">
        <v>36</v>
      </c>
      <c r="C907" s="301"/>
      <c r="D907" s="301">
        <v>3865.671</v>
      </c>
      <c r="E907" s="301">
        <v>3532.338</v>
      </c>
      <c r="F907" s="301">
        <v>3532.338</v>
      </c>
      <c r="G907" s="301">
        <v>3532.338</v>
      </c>
      <c r="H907" s="301">
        <v>3532.338</v>
      </c>
      <c r="I907" s="301">
        <v>3532.338</v>
      </c>
      <c r="J907" s="301">
        <v>3532.338</v>
      </c>
      <c r="K907" s="301">
        <v>3532.338</v>
      </c>
      <c r="L907" s="301">
        <v>3532.338</v>
      </c>
      <c r="M907" s="301">
        <v>3532.338</v>
      </c>
      <c r="N907" s="301">
        <v>3532.338</v>
      </c>
      <c r="O907" s="301">
        <v>3532.338</v>
      </c>
    </row>
    <row r="908" outlineLevel="2" collapsed="1" hidden="1">
      <c r="B908" s="312" t="s">
        <v>58</v>
      </c>
      <c r="C908" s="301"/>
      <c r="D908" s="301">
        <v>333.333</v>
      </c>
      <c r="E908" s="301">
        <v>666.666</v>
      </c>
      <c r="F908" s="301">
        <v>666.666</v>
      </c>
      <c r="G908" s="301">
        <v>666.666</v>
      </c>
      <c r="H908" s="301">
        <v>666.666</v>
      </c>
      <c r="I908" s="301">
        <v>666.666</v>
      </c>
      <c r="J908" s="301">
        <v>666.666</v>
      </c>
      <c r="K908" s="301">
        <v>666.666</v>
      </c>
      <c r="L908" s="301">
        <v>666.666</v>
      </c>
      <c r="M908" s="301">
        <v>666.666</v>
      </c>
      <c r="N908" s="301">
        <v>666.666</v>
      </c>
      <c r="O908" s="301">
        <v>666.666</v>
      </c>
    </row>
    <row r="909" outlineLevel="2" collapsed="1" hidden="1">
      <c r="B909" s="312" t="s">
        <v>59</v>
      </c>
      <c r="C909" s="313"/>
      <c r="D909" s="313">
        <v>6.5441189328</v>
      </c>
      <c r="E909" s="313">
        <v>6.3721827258</v>
      </c>
      <c r="F909" s="313">
        <v>6.4255029654</v>
      </c>
      <c r="G909" s="313">
        <v>6.3666092477999987</v>
      </c>
      <c r="H909" s="313">
        <v>6.3035609970000008</v>
      </c>
      <c r="I909" s="313">
        <v>6.2457541769999994</v>
      </c>
      <c r="J909" s="313">
        <v>6.1855070772000005</v>
      </c>
      <c r="K909" s="313">
        <v>6.1176642966</v>
      </c>
      <c r="L909" s="313">
        <v>6.0566230248000013</v>
      </c>
      <c r="M909" s="313">
        <v>5.9514676944</v>
      </c>
      <c r="N909" s="313">
        <v>5.8452979380000007</v>
      </c>
      <c r="O909" s="313">
        <v>5.7391773605999994</v>
      </c>
    </row>
  </sheetData>
  <mergeCells>
    <mergeCell ref="B4:O4"/>
  </mergeCells>
  <pageMargins left="0.17499999999999999" right="0.17499999999999999" top="0.17499999999999999" bottom="0.75" header="0.3" footer="0.3"/>
  <pageSetup scale="91" fitToHeight="0" orientation="landscape"/>
  <headerFooter>
    <oddFooter>&amp;C&amp;"Futura-Book,Regular"&amp;8&amp;K00-049Thomas Ho Company Ltd.
https://www.thcdecisions.com | customersupport@thomasho.com&amp;R&amp;"Futura-Book,Regular"&amp;8&amp;K00-049&amp;P</oddFooter>
  </headerFooter>
  <drawing r:id="rId2"/>
</worksheet>
</file>

<file path=xl/worksheets/sheet7.xml><?xml version="1.0" encoding="utf-8"?>
<worksheet xmlns="http://schemas.openxmlformats.org/spreadsheetml/2006/main" xmlns:r="http://schemas.openxmlformats.org/officeDocument/2006/relationships">
  <sheetPr codeName="Sheet4">
    <outlinePr summaryBelow="0"/>
  </sheetPr>
  <dimension ref="A4:P46"/>
  <sheetViews>
    <sheetView showGridLines="0" zoomScaleNormal="100" zoomScaleSheetLayoutView="102" workbookViewId="0" tabSelected="0">
      <selection activeCell="B5" sqref="B5"/>
    </sheetView>
  </sheetViews>
  <sheetFormatPr defaultRowHeight="15"/>
  <cols>
    <col min="1" max="1" width="3.42578125" customWidth="1"/>
    <col min="2" max="2" width="32.42578125" customWidth="1"/>
    <col min="3" max="3" width="6.7109375" customWidth="1"/>
    <col min="4" max="4" width="7.85546875" customWidth="1"/>
    <col min="5" max="5" width="7.85546875" customWidth="1"/>
    <col min="6" max="6" width="7.85546875" customWidth="1"/>
    <col min="7" max="7" width="7.85546875" customWidth="1"/>
    <col min="8" max="8" width="7.85546875" customWidth="1"/>
    <col min="9" max="9" width="7.85546875" customWidth="1"/>
    <col min="10" max="10" width="7.85546875" customWidth="1"/>
    <col min="11" max="11" width="7.85546875" customWidth="1"/>
    <col min="12" max="12" width="7.85546875" customWidth="1"/>
    <col min="13" max="13" width="7.85546875" customWidth="1"/>
    <col min="14" max="14" width="7.85546875" customWidth="1"/>
    <col min="15" max="15" width="6.7109375" customWidth="1"/>
    <col min="16" max="16" width="4.42578125" customWidth="1"/>
  </cols>
  <sheetData>
    <row r="1" s="164" customFormat="1"/>
    <row r="2" s="164" customFormat="1"/>
    <row r="3" ht="24.75" customHeight="1" s="164" customFormat="1"/>
    <row r="4" ht="24" customHeight="1">
      <c r="B4" s="279" t="s">
        <v>134</v>
      </c>
      <c r="C4" s="279"/>
      <c r="D4" s="279"/>
      <c r="E4" s="279"/>
      <c r="F4" s="279"/>
      <c r="G4" s="279"/>
      <c r="H4" s="279"/>
      <c r="I4" s="279"/>
      <c r="J4" s="279"/>
      <c r="K4" s="279"/>
      <c r="L4" s="279"/>
      <c r="M4" s="279"/>
      <c r="N4" s="279"/>
      <c r="O4" s="279"/>
      <c r="P4" s="248"/>
    </row>
    <row r="5" s="164" customFormat="1">
      <c r="B5" s="167" t="s">
        <v>135</v>
      </c>
      <c r="M5" s="169"/>
    </row>
    <row r="6" s="164" customFormat="1">
      <c r="B6" s="249" t="s">
        <v>136</v>
      </c>
      <c r="C6" s="249"/>
      <c r="D6" s="249" t="s">
        <v>137</v>
      </c>
      <c r="E6" s="249"/>
      <c r="F6" s="249"/>
      <c r="G6" s="249"/>
      <c r="H6" s="249"/>
      <c r="I6" s="249"/>
      <c r="J6" s="249"/>
      <c r="K6" s="249"/>
      <c r="L6" s="249"/>
      <c r="M6" s="250"/>
      <c r="N6" s="249"/>
      <c r="O6" s="249"/>
    </row>
    <row r="7" ht="33.75" customHeight="1" s="164" customFormat="1">
      <c r="B7" s="251" t="s">
        <v>138</v>
      </c>
      <c r="C7" s="252"/>
      <c r="D7" s="277" t="s">
        <v>139</v>
      </c>
      <c r="E7" s="277"/>
      <c r="F7" s="277"/>
      <c r="G7" s="277"/>
      <c r="H7" s="277"/>
      <c r="I7" s="277"/>
      <c r="J7" s="277"/>
      <c r="K7" s="277"/>
      <c r="L7" s="277"/>
      <c r="M7" s="277"/>
      <c r="N7" s="277"/>
      <c r="O7" s="253"/>
    </row>
    <row r="8" ht="31.5" customHeight="1" s="164" customFormat="1">
      <c r="B8" s="251" t="s">
        <v>140</v>
      </c>
      <c r="C8" s="252"/>
      <c r="D8" s="277" t="s">
        <v>141</v>
      </c>
      <c r="E8" s="277"/>
      <c r="F8" s="277"/>
      <c r="G8" s="277"/>
      <c r="H8" s="277"/>
      <c r="I8" s="277"/>
      <c r="J8" s="277"/>
      <c r="K8" s="277"/>
      <c r="L8" s="277"/>
      <c r="M8" s="277"/>
      <c r="N8" s="277"/>
      <c r="O8" s="254"/>
    </row>
    <row r="9" s="164" customFormat="1">
      <c r="B9" s="255" t="s">
        <v>142</v>
      </c>
      <c r="C9" s="252"/>
      <c r="D9" s="252" t="s">
        <v>143</v>
      </c>
      <c r="E9" s="252"/>
      <c r="F9" s="252"/>
      <c r="G9" s="252"/>
      <c r="H9" s="252"/>
      <c r="I9" s="252"/>
      <c r="J9" s="252"/>
      <c r="K9" s="252"/>
      <c r="L9" s="252"/>
      <c r="M9" s="256"/>
      <c r="N9" s="252"/>
      <c r="O9" s="252"/>
    </row>
    <row r="10" s="164" customFormat="1">
      <c r="B10" s="255" t="s">
        <v>144</v>
      </c>
      <c r="C10" s="252"/>
      <c r="D10" s="252" t="s">
        <v>145</v>
      </c>
      <c r="E10" s="252"/>
      <c r="F10" s="252"/>
      <c r="G10" s="252"/>
      <c r="H10" s="252"/>
      <c r="I10" s="252"/>
      <c r="J10" s="252"/>
      <c r="K10" s="252"/>
      <c r="L10" s="252"/>
      <c r="M10" s="256"/>
      <c r="N10" s="252"/>
      <c r="O10" s="252"/>
    </row>
    <row r="11" s="164" customFormat="1">
      <c r="B11" s="255" t="s">
        <v>146</v>
      </c>
      <c r="C11" s="252"/>
      <c r="D11" s="252" t="s">
        <v>147</v>
      </c>
      <c r="E11" s="252"/>
      <c r="F11" s="252"/>
      <c r="G11" s="252"/>
      <c r="H11" s="252"/>
      <c r="I11" s="252"/>
      <c r="J11" s="252"/>
      <c r="K11" s="252"/>
      <c r="L11" s="252"/>
      <c r="M11" s="256"/>
      <c r="N11" s="252"/>
      <c r="O11" s="252"/>
    </row>
    <row r="12" s="164" customFormat="1">
      <c r="B12" s="255" t="s">
        <v>148</v>
      </c>
      <c r="C12" s="252"/>
      <c r="D12" s="252" t="s">
        <v>149</v>
      </c>
      <c r="E12" s="252"/>
      <c r="F12" s="252"/>
      <c r="G12" s="252" t="s">
        <v>150</v>
      </c>
      <c r="H12" s="252"/>
      <c r="I12" s="252"/>
      <c r="J12" s="252"/>
      <c r="K12" s="252"/>
      <c r="L12" s="252"/>
      <c r="M12" s="256"/>
      <c r="N12" s="252"/>
      <c r="O12" s="252"/>
    </row>
    <row r="13" s="164" customFormat="1">
      <c r="B13" s="255" t="s">
        <v>151</v>
      </c>
      <c r="C13" s="252"/>
      <c r="D13" s="252" t="s">
        <v>12</v>
      </c>
      <c r="E13" s="252"/>
      <c r="F13" s="252"/>
      <c r="G13" s="252"/>
      <c r="H13" s="252"/>
      <c r="I13" s="252"/>
      <c r="J13" s="252"/>
      <c r="K13" s="252"/>
      <c r="L13" s="252"/>
      <c r="M13" s="256"/>
      <c r="N13" s="252"/>
      <c r="O13" s="252"/>
    </row>
    <row r="14" s="164" customFormat="1">
      <c r="B14" s="255" t="s">
        <v>152</v>
      </c>
      <c r="C14" s="252"/>
      <c r="D14" s="252" t="s">
        <v>153</v>
      </c>
      <c r="E14" s="252"/>
      <c r="F14" s="252"/>
      <c r="G14" s="252"/>
      <c r="H14" s="252"/>
      <c r="I14" s="252"/>
      <c r="J14" s="252"/>
      <c r="K14" s="252"/>
      <c r="L14" s="252"/>
      <c r="M14" s="256"/>
      <c r="N14" s="252"/>
      <c r="O14" s="252"/>
    </row>
    <row r="15" ht="17.25" customHeight="1" s="164" customFormat="1">
      <c r="B15" s="257" t="s">
        <v>154</v>
      </c>
      <c r="C15" s="252"/>
      <c r="D15" s="277" t="s">
        <v>155</v>
      </c>
      <c r="E15" s="277"/>
      <c r="F15" s="277"/>
      <c r="G15" s="277"/>
      <c r="H15" s="277"/>
      <c r="I15" s="277"/>
      <c r="J15" s="277"/>
      <c r="K15" s="277"/>
      <c r="L15" s="277"/>
      <c r="M15" s="277"/>
      <c r="N15" s="277"/>
      <c r="O15" s="277"/>
    </row>
    <row r="16" s="164" customFormat="1">
      <c r="B16" s="168"/>
      <c r="M16" s="173"/>
    </row>
    <row r="17" s="164" customFormat="1">
      <c r="B17" s="168"/>
      <c r="M17" s="173"/>
    </row>
    <row r="18" s="164" customFormat="1">
      <c r="B18" s="168"/>
      <c r="M18" s="173"/>
    </row>
    <row r="19" s="188" customFormat="1">
      <c r="A19" s="318">
        <v>0.0833333333333333</v>
      </c>
      <c r="B19" s="319">
        <v>0.25</v>
      </c>
      <c r="C19" s="318">
        <v>0.5</v>
      </c>
      <c r="D19" s="318">
        <v>0.75</v>
      </c>
      <c r="E19" s="318">
        <v>1</v>
      </c>
      <c r="F19" s="318">
        <v>2</v>
      </c>
      <c r="G19" s="318">
        <v>3</v>
      </c>
      <c r="H19" s="318">
        <v>5</v>
      </c>
      <c r="I19" s="318">
        <v>7</v>
      </c>
      <c r="J19" s="318">
        <v>10</v>
      </c>
      <c r="K19" s="318">
        <v>15</v>
      </c>
      <c r="L19" s="318">
        <v>20</v>
      </c>
      <c r="M19" s="319">
        <v>30</v>
      </c>
      <c r="N19" s="318" t="s">
        <v>79</v>
      </c>
    </row>
    <row r="20" s="188" customFormat="1">
      <c r="A20" s="318">
        <v>0.041499978076660539</v>
      </c>
      <c r="B20" s="318">
        <v>0.044508748298438247</v>
      </c>
      <c r="C20" s="318">
        <v>0.047601284551185064</v>
      </c>
      <c r="D20" s="318">
        <v>0.047424214686022682</v>
      </c>
      <c r="E20" s="318">
        <v>0.046753526929903595</v>
      </c>
      <c r="F20" s="318">
        <v>0.044037342491142419</v>
      </c>
      <c r="G20" s="318">
        <v>0.042076516284203606</v>
      </c>
      <c r="H20" s="318">
        <v>0.039676709817263678</v>
      </c>
      <c r="I20" s="318">
        <v>0.039413124460468282</v>
      </c>
      <c r="J20" s="318">
        <v>0.038547891640603023</v>
      </c>
      <c r="K20" s="318">
        <v>0.040254750473998964</v>
      </c>
      <c r="L20" s="318">
        <v>0.042057730930382231</v>
      </c>
      <c r="M20" s="318">
        <v>0.039075417738393625</v>
      </c>
    </row>
    <row r="21" s="164" customFormat="1">
      <c r="A21" s="320">
        <v>0.0833333333333333</v>
      </c>
      <c r="B21" s="321">
        <v>0.25</v>
      </c>
      <c r="C21" s="320">
        <v>0.5</v>
      </c>
      <c r="D21" s="320">
        <v>0.75</v>
      </c>
      <c r="E21" s="320">
        <v>1</v>
      </c>
      <c r="F21" s="320">
        <v>2</v>
      </c>
      <c r="G21" s="320">
        <v>3</v>
      </c>
      <c r="H21" s="320">
        <v>5</v>
      </c>
      <c r="I21" s="320">
        <v>7</v>
      </c>
      <c r="J21" s="320">
        <v>10</v>
      </c>
      <c r="K21" s="320">
        <v>15</v>
      </c>
      <c r="L21" s="320">
        <v>20</v>
      </c>
      <c r="M21" s="322">
        <v>30</v>
      </c>
      <c r="N21" s="320" t="s">
        <v>84</v>
      </c>
    </row>
    <row r="22" s="164" customFormat="1">
      <c r="A22" s="320">
        <v>0.071499978076661225</v>
      </c>
      <c r="B22" s="321">
        <v>0.074508748298437691</v>
      </c>
      <c r="C22" s="320">
        <v>0.077601284551184868</v>
      </c>
      <c r="D22" s="320">
        <v>0.077424214686022383</v>
      </c>
      <c r="E22" s="320">
        <v>0.076753526929903851</v>
      </c>
      <c r="F22" s="320">
        <v>0.071815120268920146</v>
      </c>
      <c r="G22" s="320">
        <v>0.067632071839759181</v>
      </c>
      <c r="H22" s="320">
        <v>0.06078782092837498</v>
      </c>
      <c r="I22" s="320">
        <v>0.056079791127134904</v>
      </c>
      <c r="J22" s="320">
        <v>0.048547891640603247</v>
      </c>
      <c r="K22" s="320">
        <v>0.050254750473999181</v>
      </c>
      <c r="L22" s="320">
        <v>0.052057730930382469</v>
      </c>
      <c r="M22" s="322">
        <v>0.049075417738393856</v>
      </c>
    </row>
    <row r="23" s="164" customFormat="1">
      <c r="B23" s="168"/>
      <c r="M23" s="173"/>
    </row>
    <row r="24" s="164" customFormat="1">
      <c r="B24" s="168"/>
      <c r="M24" s="173"/>
    </row>
    <row r="25" s="164" customFormat="1">
      <c r="B25" s="168"/>
      <c r="M25" s="173"/>
    </row>
    <row r="26" s="164" customFormat="1">
      <c r="B26" s="168"/>
      <c r="M26" s="173"/>
    </row>
    <row r="27" s="164" customFormat="1">
      <c r="B27" s="168"/>
      <c r="M27" s="173"/>
    </row>
    <row r="28" s="164" customFormat="1">
      <c r="B28" s="168"/>
      <c r="M28" s="173"/>
    </row>
    <row r="29" s="164" customFormat="1">
      <c r="B29" s="168"/>
      <c r="M29" s="173"/>
    </row>
    <row r="30" s="166" customFormat="1">
      <c r="M30" s="170"/>
    </row>
    <row r="31" s="166" customFormat="1">
      <c r="M31" s="170"/>
    </row>
    <row r="32" s="164" customFormat="1">
      <c r="B32" s="174"/>
      <c r="E32" s="165"/>
      <c r="M32" s="173"/>
    </row>
    <row r="33">
      <c r="B33" s="284" t="s">
        <v>156</v>
      </c>
    </row>
    <row r="34">
      <c r="B34" s="0" t="s">
        <v>157</v>
      </c>
    </row>
    <row r="35">
      <c r="B35" s="0" t="s">
        <v>158</v>
      </c>
    </row>
    <row r="36" s="164" customFormat="1">
      <c r="B36" s="175"/>
      <c r="E36" s="165"/>
      <c r="M36" s="173"/>
    </row>
    <row r="37" s="172" customFormat="1">
      <c r="E37" s="164"/>
      <c r="F37" s="164"/>
    </row>
    <row r="38" s="164" customFormat="1">
      <c r="B38" s="167" t="s">
        <v>159</v>
      </c>
    </row>
    <row r="39" s="164" customFormat="1">
      <c r="B39" s="172" t="s">
        <v>160</v>
      </c>
    </row>
    <row r="40" s="164" customFormat="1">
      <c r="B40" s="172" t="s">
        <v>161</v>
      </c>
    </row>
    <row r="41" s="164" customFormat="1">
      <c r="B41" s="172" t="s">
        <v>162</v>
      </c>
      <c r="D41" s="165"/>
      <c r="L41" s="169"/>
      <c r="O41" s="171"/>
    </row>
    <row r="43" s="164" customFormat="1"/>
    <row r="44" ht="15.75">
      <c r="B44" s="183"/>
    </row>
    <row r="46" ht="32.25" customHeight="1">
      <c r="B46" s="278"/>
      <c r="C46" s="278"/>
      <c r="D46" s="278"/>
      <c r="E46" s="278"/>
      <c r="F46" s="278"/>
      <c r="G46" s="278"/>
      <c r="H46" s="278"/>
      <c r="I46" s="278"/>
      <c r="J46" s="278"/>
      <c r="K46" s="278"/>
      <c r="L46" s="278"/>
      <c r="M46" s="278"/>
      <c r="N46" s="278"/>
      <c r="O46" s="278"/>
    </row>
  </sheetData>
  <mergeCells>
    <mergeCell ref="D7:N7"/>
    <mergeCell ref="D8:N8"/>
    <mergeCell ref="D15:O15"/>
    <mergeCell ref="B46:O46"/>
    <mergeCell ref="B4:O4"/>
  </mergeCells>
  <phoneticPr fontId="5" type="noConversion"/>
  <printOptions horizontalCentered="1"/>
  <pageMargins left="0.17499999999999999" right="0.17499999999999999" top="0.17499999999999999" bottom="0.75" header="0.3" footer="0.3"/>
  <pageSetup scale="96" fitToHeight="0" orientation="landscape"/>
  <headerFooter>
    <oddFooter>&amp;C&amp;"Futura-Book,Regular"&amp;8&amp;K00-049Thomas Ho Company Ltd.
https://www.thcdecisions.com | customersupport@thomasho.com&amp;R&amp;"Futura-Book,Regular"&amp;8&amp;K00-049&amp;P</oddFooter>
  </headerFooter>
  <rowBreaks count="1" manualBreakCount="1">
    <brk id="31" max="1048575" man="1"/>
  </rowBreaks>
  <drawing r:id="rId2"/>
</worksheet>
</file>

<file path=xl/worksheets/sheet8.xml><?xml version="1.0" encoding="utf-8"?>
<worksheet xmlns="http://schemas.openxmlformats.org/spreadsheetml/2006/main" xmlns:r="http://schemas.openxmlformats.org/officeDocument/2006/relationships">
  <sheetPr codeName="Sheet3"/>
  <dimension ref="A3:P99"/>
  <sheetViews>
    <sheetView showGridLines="0" zoomScaleNormal="100" zoomScaleSheetLayoutView="100" workbookViewId="0" tabSelected="0">
      <selection activeCell="B4" sqref="B4"/>
    </sheetView>
  </sheetViews>
  <sheetFormatPr defaultColWidth="9.140625" defaultRowHeight="15"/>
  <cols>
    <col min="1" max="1" width="3.42578125" customWidth="1" style="164"/>
    <col min="2" max="2" width="39" customWidth="1" style="164"/>
    <col min="3" max="3" width="8.7109375" customWidth="1" style="185"/>
    <col min="4" max="4" width="10.7109375" customWidth="1" style="186"/>
    <col min="5" max="5" width="8.7109375" customWidth="1" style="185"/>
    <col min="6" max="6" width="8.7109375" customWidth="1" style="187"/>
    <col min="7" max="7" width="10.7109375" customWidth="1" style="186"/>
    <col min="8" max="8" width="10.7109375" customWidth="1" style="186"/>
    <col min="9" max="9" width="8.7109375" customWidth="1" style="187"/>
    <col min="10" max="10" width="8.7109375" customWidth="1" style="187"/>
    <col min="11" max="11" width="8.7109375" customWidth="1" style="185"/>
    <col min="12" max="12" width="9.5703125" customWidth="1" style="185"/>
    <col min="13" max="13" width="9.85546875" customWidth="1" style="185"/>
    <col min="14" max="14" width="8.7109375" customWidth="1" style="185"/>
    <col min="15" max="15" width="35.7109375" customWidth="1" style="267"/>
    <col min="16" max="16" width="4" customWidth="1" style="164"/>
    <col min="17" max="17" width="9.140625" customWidth="1" style="164"/>
    <col min="18" max="18" width="9.140625" customWidth="1" style="164"/>
    <col min="19" max="19" width="9.140625" customWidth="1" style="164"/>
    <col min="20" max="20" width="9.140625" customWidth="1" style="164"/>
    <col min="21" max="21" width="9.140625" customWidth="1" style="164"/>
    <col min="22" max="22" width="9.140625" customWidth="1" style="164"/>
    <col min="23" max="23" width="9.140625" customWidth="1" style="164"/>
    <col min="24" max="24" width="9.140625" customWidth="1" style="164"/>
    <col min="25" max="25" width="9.140625" customWidth="1" style="164"/>
    <col min="26" max="26" width="9.140625" customWidth="1" style="164"/>
    <col min="27" max="27" width="9.140625" customWidth="1" style="164"/>
    <col min="28" max="28" width="9.140625" customWidth="1" style="164"/>
    <col min="29" max="29" width="9.140625" customWidth="1" style="164"/>
    <col min="30" max="30" width="9.140625" customWidth="1" style="164"/>
    <col min="31" max="31" width="9.140625" customWidth="1" style="164"/>
    <col min="32" max="32" width="9.140625" customWidth="1" style="164"/>
    <col min="33" max="33" width="9.140625" customWidth="1" style="164"/>
    <col min="34" max="34" width="9.140625" customWidth="1" style="164"/>
    <col min="35" max="35" width="9.140625" customWidth="1" style="164"/>
    <col min="36" max="36" width="9.140625" customWidth="1" style="164"/>
    <col min="37" max="37" width="9.140625" customWidth="1" style="164"/>
    <col min="38" max="38" width="9.140625" customWidth="1" style="164"/>
    <col min="39" max="39" width="9.140625" customWidth="1" style="164"/>
    <col min="40" max="40" width="9.140625" customWidth="1" style="164"/>
    <col min="41" max="41" width="9.140625" customWidth="1" style="164"/>
    <col min="42" max="42" width="9.140625" customWidth="1" style="164"/>
    <col min="43" max="43" width="9.140625" customWidth="1" style="164"/>
    <col min="44" max="44" width="9.140625" customWidth="1" style="164"/>
    <col min="45" max="45" width="9.140625" customWidth="1" style="164"/>
    <col min="46" max="46" width="9.140625" customWidth="1" style="164"/>
    <col min="47" max="47" width="9.140625" customWidth="1" style="164"/>
    <col min="48" max="48" width="9.140625" customWidth="1" style="164"/>
    <col min="49" max="49" width="9.140625" customWidth="1" style="164"/>
    <col min="50" max="50" width="9.140625" customWidth="1" style="164"/>
    <col min="51" max="51" width="9.140625" customWidth="1" style="164"/>
    <col min="52" max="52" width="9.140625" customWidth="1" style="164"/>
    <col min="53" max="53" width="9.140625" customWidth="1" style="164"/>
    <col min="54" max="54" width="9.140625" customWidth="1" style="164"/>
    <col min="55" max="55" width="9.140625" customWidth="1" style="164"/>
    <col min="56" max="56" width="9.140625" customWidth="1" style="164"/>
    <col min="57" max="57" width="9.140625" customWidth="1" style="164"/>
    <col min="58" max="58" width="9.140625" customWidth="1" style="164"/>
    <col min="59" max="59" width="9.140625" customWidth="1" style="164"/>
    <col min="60" max="60" width="9.140625" customWidth="1" style="164"/>
    <col min="61" max="61" width="9.140625" customWidth="1" style="164"/>
    <col min="62" max="62" width="9.140625" customWidth="1" style="164"/>
    <col min="63" max="16384" width="9.140625" customWidth="1" style="164"/>
  </cols>
  <sheetData>
    <row r="2" ht="37.5" customHeight="1"/>
    <row r="3" ht="27.75" customHeight="1">
      <c r="B3" s="280" t="s">
        <v>163</v>
      </c>
      <c r="C3" s="280"/>
      <c r="D3" s="280"/>
      <c r="E3" s="280"/>
      <c r="F3" s="280"/>
      <c r="G3" s="280"/>
      <c r="H3" s="280"/>
      <c r="I3" s="280"/>
      <c r="J3" s="280"/>
      <c r="K3" s="280"/>
      <c r="L3" s="280"/>
      <c r="M3" s="282"/>
      <c r="N3" s="282"/>
      <c r="O3" s="282"/>
    </row>
    <row r="4" ht="37.5" customHeight="1">
      <c r="B4" s="258" t="s">
        <v>164</v>
      </c>
      <c r="C4" s="259" t="s">
        <v>165</v>
      </c>
      <c r="D4" s="258" t="s">
        <v>166</v>
      </c>
      <c r="E4" s="259" t="s">
        <v>167</v>
      </c>
      <c r="F4" s="260" t="s">
        <v>168</v>
      </c>
      <c r="G4" s="258" t="s">
        <v>169</v>
      </c>
      <c r="H4" s="258" t="s">
        <v>170</v>
      </c>
      <c r="I4" s="260" t="s">
        <v>171</v>
      </c>
      <c r="J4" s="260" t="s">
        <v>172</v>
      </c>
      <c r="K4" s="259" t="s">
        <v>173</v>
      </c>
      <c r="L4" s="259" t="s">
        <v>174</v>
      </c>
      <c r="M4" s="259" t="s">
        <v>175</v>
      </c>
      <c r="N4" s="259" t="s">
        <v>176</v>
      </c>
      <c r="O4" s="261" t="s">
        <v>177</v>
      </c>
    </row>
    <row r="5">
      <c r="B5" s="284" t="s">
        <v>178</v>
      </c>
      <c r="C5" s="285"/>
      <c r="D5" s="286"/>
      <c r="E5" s="285"/>
      <c r="F5" s="287"/>
      <c r="G5" s="286"/>
      <c r="H5" s="286"/>
      <c r="I5" s="287"/>
      <c r="J5" s="287"/>
      <c r="K5" s="285"/>
      <c r="L5" s="285"/>
      <c r="M5" s="285"/>
      <c r="N5" s="285"/>
      <c r="O5" s="288"/>
      <c r="P5" s="284"/>
    </row>
    <row r="6">
      <c r="B6" s="284" t="s">
        <v>179</v>
      </c>
      <c r="C6" s="285"/>
      <c r="D6" s="286"/>
      <c r="E6" s="285"/>
      <c r="F6" s="287"/>
      <c r="G6" s="286"/>
      <c r="H6" s="286"/>
      <c r="I6" s="287"/>
      <c r="J6" s="287"/>
      <c r="K6" s="285"/>
      <c r="L6" s="285"/>
      <c r="M6" s="285"/>
      <c r="N6" s="285"/>
      <c r="O6" s="288"/>
      <c r="P6" s="284"/>
    </row>
    <row r="7">
      <c r="B7" s="0" t="s">
        <v>180</v>
      </c>
      <c r="C7" s="289">
        <v>4.41</v>
      </c>
      <c r="D7" s="290" t="s">
        <v>6</v>
      </c>
      <c r="E7" s="289" t="s">
        <v>6</v>
      </c>
      <c r="F7" s="291">
        <v>1</v>
      </c>
      <c r="G7" s="290" t="s">
        <v>181</v>
      </c>
      <c r="H7" s="290" t="s">
        <v>182</v>
      </c>
      <c r="I7" s="291" t="s">
        <v>6</v>
      </c>
      <c r="J7" s="291" t="s">
        <v>6</v>
      </c>
      <c r="K7" s="289">
        <v>4.40539457</v>
      </c>
      <c r="L7" s="289">
        <v>0</v>
      </c>
      <c r="M7" s="289">
        <v>0</v>
      </c>
      <c r="N7" s="289">
        <v>0.10757112</v>
      </c>
      <c r="O7" s="292" t="s">
        <v>183</v>
      </c>
    </row>
    <row r="8">
      <c r="B8" s="0" t="s">
        <v>184</v>
      </c>
      <c r="C8" s="289">
        <v>4.95916</v>
      </c>
      <c r="D8" s="290" t="s">
        <v>6</v>
      </c>
      <c r="E8" s="289" t="s">
        <v>6</v>
      </c>
      <c r="F8" s="291">
        <v>12</v>
      </c>
      <c r="G8" s="290" t="s">
        <v>181</v>
      </c>
      <c r="H8" s="290" t="s">
        <v>182</v>
      </c>
      <c r="I8" s="291" t="s">
        <v>6</v>
      </c>
      <c r="J8" s="291" t="s">
        <v>6</v>
      </c>
      <c r="K8" s="289">
        <v>4.95665958</v>
      </c>
      <c r="L8" s="289">
        <v>0</v>
      </c>
      <c r="M8" s="289">
        <v>0</v>
      </c>
      <c r="N8" s="289">
        <v>0.12404821</v>
      </c>
      <c r="O8" s="292" t="s">
        <v>185</v>
      </c>
    </row>
    <row r="9">
      <c r="B9" s="0" t="s">
        <v>186</v>
      </c>
      <c r="C9" s="289">
        <v>4.34</v>
      </c>
      <c r="D9" s="290" t="s">
        <v>6</v>
      </c>
      <c r="E9" s="289" t="s">
        <v>6</v>
      </c>
      <c r="F9" s="291">
        <v>60</v>
      </c>
      <c r="G9" s="290" t="s">
        <v>181</v>
      </c>
      <c r="H9" s="290" t="s">
        <v>182</v>
      </c>
      <c r="I9" s="291" t="s">
        <v>6</v>
      </c>
      <c r="J9" s="291" t="s">
        <v>6</v>
      </c>
      <c r="K9" s="289">
        <v>4.3398956</v>
      </c>
      <c r="L9" s="289">
        <v>0</v>
      </c>
      <c r="M9" s="289">
        <v>0</v>
      </c>
      <c r="N9" s="289">
        <v>0.10322209</v>
      </c>
      <c r="O9" s="292" t="s">
        <v>187</v>
      </c>
    </row>
    <row r="10">
      <c r="B10" s="284" t="s">
        <v>188</v>
      </c>
      <c r="C10" s="285"/>
      <c r="D10" s="286"/>
      <c r="E10" s="285"/>
      <c r="F10" s="287"/>
      <c r="G10" s="286"/>
      <c r="H10" s="286"/>
      <c r="I10" s="287"/>
      <c r="J10" s="287"/>
      <c r="K10" s="285"/>
      <c r="L10" s="285"/>
      <c r="M10" s="285"/>
      <c r="N10" s="285"/>
      <c r="O10" s="288"/>
      <c r="P10" s="284"/>
    </row>
    <row r="11">
      <c r="B11" s="0" t="s">
        <v>189</v>
      </c>
      <c r="C11" s="289">
        <v>2.1316149504</v>
      </c>
      <c r="D11" s="290" t="s">
        <v>6</v>
      </c>
      <c r="E11" s="289" t="s">
        <v>6</v>
      </c>
      <c r="F11" s="291">
        <v>3</v>
      </c>
      <c r="G11" s="290" t="s">
        <v>181</v>
      </c>
      <c r="H11" s="290" t="s">
        <v>182</v>
      </c>
      <c r="I11" s="291" t="s">
        <v>6</v>
      </c>
      <c r="J11" s="291" t="s">
        <v>6</v>
      </c>
      <c r="K11" s="289" t="s">
        <v>6</v>
      </c>
      <c r="L11" s="289" t="s">
        <v>6</v>
      </c>
      <c r="M11" s="289" t="s">
        <v>6</v>
      </c>
      <c r="N11" s="289" t="s">
        <v>6</v>
      </c>
      <c r="O11" s="292" t="s">
        <v>190</v>
      </c>
    </row>
    <row r="12">
      <c r="B12" s="0" t="s">
        <v>191</v>
      </c>
      <c r="C12" s="289">
        <v>3.1618665852</v>
      </c>
      <c r="D12" s="290" t="s">
        <v>6</v>
      </c>
      <c r="E12" s="289" t="s">
        <v>6</v>
      </c>
      <c r="F12" s="291">
        <v>12</v>
      </c>
      <c r="G12" s="290" t="s">
        <v>181</v>
      </c>
      <c r="H12" s="290" t="s">
        <v>182</v>
      </c>
      <c r="I12" s="291" t="s">
        <v>6</v>
      </c>
      <c r="J12" s="291" t="s">
        <v>6</v>
      </c>
      <c r="K12" s="289" t="s">
        <v>6</v>
      </c>
      <c r="L12" s="289" t="s">
        <v>6</v>
      </c>
      <c r="M12" s="289" t="s">
        <v>6</v>
      </c>
      <c r="N12" s="289" t="s">
        <v>6</v>
      </c>
      <c r="O12" s="292" t="s">
        <v>192</v>
      </c>
    </row>
    <row r="13">
      <c r="B13" s="0" t="s">
        <v>193</v>
      </c>
      <c r="C13" s="289">
        <v>3.242340354</v>
      </c>
      <c r="D13" s="290" t="s">
        <v>6</v>
      </c>
      <c r="E13" s="289" t="s">
        <v>6</v>
      </c>
      <c r="F13" s="291">
        <v>36</v>
      </c>
      <c r="G13" s="290" t="s">
        <v>181</v>
      </c>
      <c r="H13" s="290" t="s">
        <v>182</v>
      </c>
      <c r="I13" s="291" t="s">
        <v>6</v>
      </c>
      <c r="J13" s="291" t="s">
        <v>6</v>
      </c>
      <c r="K13" s="289" t="s">
        <v>6</v>
      </c>
      <c r="L13" s="289" t="s">
        <v>6</v>
      </c>
      <c r="M13" s="289" t="s">
        <v>6</v>
      </c>
      <c r="N13" s="289" t="s">
        <v>6</v>
      </c>
      <c r="O13" s="292" t="s">
        <v>194</v>
      </c>
    </row>
    <row r="14">
      <c r="B14" s="0" t="s">
        <v>195</v>
      </c>
      <c r="C14" s="289">
        <v>3.1458256596</v>
      </c>
      <c r="D14" s="290" t="s">
        <v>6</v>
      </c>
      <c r="E14" s="289" t="s">
        <v>6</v>
      </c>
      <c r="F14" s="291">
        <v>60</v>
      </c>
      <c r="G14" s="290" t="s">
        <v>181</v>
      </c>
      <c r="H14" s="290" t="s">
        <v>182</v>
      </c>
      <c r="I14" s="291" t="s">
        <v>6</v>
      </c>
      <c r="J14" s="291" t="s">
        <v>6</v>
      </c>
      <c r="K14" s="289" t="s">
        <v>6</v>
      </c>
      <c r="L14" s="289" t="s">
        <v>6</v>
      </c>
      <c r="M14" s="289" t="s">
        <v>6</v>
      </c>
      <c r="N14" s="289" t="s">
        <v>6</v>
      </c>
      <c r="O14" s="292" t="s">
        <v>196</v>
      </c>
    </row>
    <row r="15">
      <c r="B15" s="0" t="s">
        <v>197</v>
      </c>
      <c r="C15" s="289">
        <v>0.661370821460929</v>
      </c>
      <c r="D15" s="290" t="s">
        <v>6</v>
      </c>
      <c r="E15" s="289" t="s">
        <v>6</v>
      </c>
      <c r="F15" s="291" t="s">
        <v>6</v>
      </c>
      <c r="G15" s="290" t="s">
        <v>6</v>
      </c>
      <c r="H15" s="290" t="s">
        <v>6</v>
      </c>
      <c r="I15" s="291" t="s">
        <v>6</v>
      </c>
      <c r="J15" s="291" t="s">
        <v>6</v>
      </c>
      <c r="K15" s="289" t="s">
        <v>6</v>
      </c>
      <c r="L15" s="289" t="s">
        <v>6</v>
      </c>
      <c r="M15" s="289" t="s">
        <v>6</v>
      </c>
      <c r="N15" s="289" t="s">
        <v>6</v>
      </c>
      <c r="O15" s="292" t="s">
        <v>198</v>
      </c>
    </row>
    <row r="16">
      <c r="B16" s="0" t="s">
        <v>199</v>
      </c>
      <c r="C16" s="289">
        <v>0.591651690275352</v>
      </c>
      <c r="D16" s="290" t="s">
        <v>6</v>
      </c>
      <c r="E16" s="289" t="s">
        <v>6</v>
      </c>
      <c r="F16" s="291" t="s">
        <v>6</v>
      </c>
      <c r="G16" s="290" t="s">
        <v>6</v>
      </c>
      <c r="H16" s="290" t="s">
        <v>6</v>
      </c>
      <c r="I16" s="291" t="s">
        <v>6</v>
      </c>
      <c r="J16" s="291" t="s">
        <v>6</v>
      </c>
      <c r="K16" s="289" t="s">
        <v>6</v>
      </c>
      <c r="L16" s="289" t="s">
        <v>6</v>
      </c>
      <c r="M16" s="289" t="s">
        <v>6</v>
      </c>
      <c r="N16" s="289" t="s">
        <v>6</v>
      </c>
      <c r="O16" s="292" t="s">
        <v>198</v>
      </c>
    </row>
    <row r="17">
      <c r="B17" s="0" t="s">
        <v>200</v>
      </c>
      <c r="C17" s="289">
        <v>0.373536685736826</v>
      </c>
      <c r="D17" s="290" t="s">
        <v>6</v>
      </c>
      <c r="E17" s="289" t="s">
        <v>6</v>
      </c>
      <c r="F17" s="291" t="s">
        <v>6</v>
      </c>
      <c r="G17" s="290" t="s">
        <v>6</v>
      </c>
      <c r="H17" s="290" t="s">
        <v>6</v>
      </c>
      <c r="I17" s="291" t="s">
        <v>6</v>
      </c>
      <c r="J17" s="291" t="s">
        <v>6</v>
      </c>
      <c r="K17" s="289" t="s">
        <v>6</v>
      </c>
      <c r="L17" s="289" t="s">
        <v>6</v>
      </c>
      <c r="M17" s="289" t="s">
        <v>6</v>
      </c>
      <c r="N17" s="289" t="s">
        <v>6</v>
      </c>
      <c r="O17" s="292" t="s">
        <v>198</v>
      </c>
    </row>
    <row r="18">
      <c r="B18" s="0" t="s">
        <v>201</v>
      </c>
      <c r="C18" s="289">
        <v>0</v>
      </c>
      <c r="D18" s="290" t="s">
        <v>6</v>
      </c>
      <c r="E18" s="289" t="s">
        <v>6</v>
      </c>
      <c r="F18" s="291" t="s">
        <v>6</v>
      </c>
      <c r="G18" s="290" t="s">
        <v>6</v>
      </c>
      <c r="H18" s="290" t="s">
        <v>6</v>
      </c>
      <c r="I18" s="291" t="s">
        <v>6</v>
      </c>
      <c r="J18" s="291" t="s">
        <v>6</v>
      </c>
      <c r="K18" s="289" t="s">
        <v>6</v>
      </c>
      <c r="L18" s="289" t="s">
        <v>6</v>
      </c>
      <c r="M18" s="289" t="s">
        <v>6</v>
      </c>
      <c r="N18" s="289" t="s">
        <v>6</v>
      </c>
      <c r="O18" s="292" t="s">
        <v>198</v>
      </c>
    </row>
    <row r="19">
      <c r="B19" s="284" t="s">
        <v>202</v>
      </c>
      <c r="C19" s="285"/>
      <c r="D19" s="286"/>
      <c r="E19" s="285"/>
      <c r="F19" s="287"/>
      <c r="G19" s="286"/>
      <c r="H19" s="286"/>
      <c r="I19" s="287"/>
      <c r="J19" s="287"/>
      <c r="K19" s="285"/>
      <c r="L19" s="285"/>
      <c r="M19" s="285"/>
      <c r="N19" s="285"/>
      <c r="O19" s="288"/>
      <c r="P19" s="284"/>
    </row>
    <row r="20">
      <c r="B20" s="0" t="s">
        <v>203</v>
      </c>
      <c r="C20" s="289">
        <v>0</v>
      </c>
      <c r="D20" s="290" t="s">
        <v>6</v>
      </c>
      <c r="E20" s="289" t="s">
        <v>6</v>
      </c>
      <c r="F20" s="291">
        <v>0</v>
      </c>
      <c r="G20" s="290" t="s">
        <v>181</v>
      </c>
      <c r="H20" s="290" t="s">
        <v>182</v>
      </c>
      <c r="I20" s="291" t="s">
        <v>6</v>
      </c>
      <c r="J20" s="291" t="s">
        <v>6</v>
      </c>
      <c r="K20" s="289">
        <v>0</v>
      </c>
      <c r="L20" s="289">
        <v>0</v>
      </c>
      <c r="M20" s="289">
        <v>0</v>
      </c>
      <c r="N20" s="289">
        <v>0</v>
      </c>
      <c r="O20" s="292" t="s">
        <v>204</v>
      </c>
    </row>
    <row r="21">
      <c r="B21" s="284" t="s">
        <v>205</v>
      </c>
      <c r="C21" s="285"/>
      <c r="D21" s="286"/>
      <c r="E21" s="285"/>
      <c r="F21" s="287"/>
      <c r="G21" s="286"/>
      <c r="H21" s="286"/>
      <c r="I21" s="287"/>
      <c r="J21" s="287"/>
      <c r="K21" s="285"/>
      <c r="L21" s="285"/>
      <c r="M21" s="285"/>
      <c r="N21" s="285"/>
      <c r="O21" s="288"/>
      <c r="P21" s="284"/>
    </row>
    <row r="22">
      <c r="B22" s="284" t="s">
        <v>206</v>
      </c>
      <c r="C22" s="285"/>
      <c r="D22" s="286"/>
      <c r="E22" s="285"/>
      <c r="F22" s="287"/>
      <c r="G22" s="286"/>
      <c r="H22" s="286"/>
      <c r="I22" s="287"/>
      <c r="J22" s="287"/>
      <c r="K22" s="285"/>
      <c r="L22" s="285"/>
      <c r="M22" s="285"/>
      <c r="N22" s="285"/>
      <c r="O22" s="288"/>
      <c r="P22" s="284"/>
    </row>
    <row r="23">
      <c r="B23" s="0" t="s">
        <v>207</v>
      </c>
      <c r="C23" s="289">
        <v>0</v>
      </c>
      <c r="D23" s="290" t="s">
        <v>6</v>
      </c>
      <c r="E23" s="289" t="s">
        <v>6</v>
      </c>
      <c r="F23" s="291">
        <v>1</v>
      </c>
      <c r="G23" s="290" t="s">
        <v>181</v>
      </c>
      <c r="H23" s="290" t="s">
        <v>182</v>
      </c>
      <c r="I23" s="291" t="s">
        <v>6</v>
      </c>
      <c r="J23" s="291" t="s">
        <v>6</v>
      </c>
      <c r="K23" s="289">
        <v>0</v>
      </c>
      <c r="L23" s="289">
        <v>0</v>
      </c>
      <c r="M23" s="289">
        <v>0</v>
      </c>
      <c r="N23" s="289">
        <v>0</v>
      </c>
      <c r="O23" s="292" t="s">
        <v>208</v>
      </c>
    </row>
    <row r="24">
      <c r="B24" s="0" t="s">
        <v>209</v>
      </c>
      <c r="C24" s="289">
        <v>4.32999990880489</v>
      </c>
      <c r="D24" s="290" t="s">
        <v>21</v>
      </c>
      <c r="E24" s="289">
        <v>0</v>
      </c>
      <c r="F24" s="291">
        <v>1</v>
      </c>
      <c r="G24" s="290" t="s">
        <v>210</v>
      </c>
      <c r="H24" s="290" t="s">
        <v>211</v>
      </c>
      <c r="I24" s="291" t="s">
        <v>6</v>
      </c>
      <c r="J24" s="291" t="s">
        <v>6</v>
      </c>
      <c r="K24" s="289">
        <v>4.15538782</v>
      </c>
      <c r="L24" s="289">
        <v>0</v>
      </c>
      <c r="M24" s="289">
        <v>0</v>
      </c>
      <c r="N24" s="289">
        <v>0.05415184</v>
      </c>
      <c r="O24" s="292" t="s">
        <v>212</v>
      </c>
    </row>
    <row r="25">
      <c r="B25" s="284" t="s">
        <v>213</v>
      </c>
      <c r="C25" s="285"/>
      <c r="D25" s="286"/>
      <c r="E25" s="285"/>
      <c r="F25" s="287"/>
      <c r="G25" s="286"/>
      <c r="H25" s="286"/>
      <c r="I25" s="287"/>
      <c r="J25" s="287"/>
      <c r="K25" s="285"/>
      <c r="L25" s="285"/>
      <c r="M25" s="285"/>
      <c r="N25" s="285"/>
      <c r="O25" s="288"/>
      <c r="P25" s="284"/>
    </row>
    <row r="26">
      <c r="B26" s="284" t="s">
        <v>214</v>
      </c>
      <c r="C26" s="285"/>
      <c r="D26" s="286"/>
      <c r="E26" s="285"/>
      <c r="F26" s="287"/>
      <c r="G26" s="286"/>
      <c r="H26" s="286"/>
      <c r="I26" s="287"/>
      <c r="J26" s="287"/>
      <c r="K26" s="285"/>
      <c r="L26" s="285"/>
      <c r="M26" s="285"/>
      <c r="N26" s="285"/>
      <c r="O26" s="288"/>
      <c r="P26" s="284"/>
    </row>
    <row r="27">
      <c r="B27" s="284" t="s">
        <v>215</v>
      </c>
      <c r="C27" s="285"/>
      <c r="D27" s="286"/>
      <c r="E27" s="285"/>
      <c r="F27" s="287"/>
      <c r="G27" s="286"/>
      <c r="H27" s="286"/>
      <c r="I27" s="287"/>
      <c r="J27" s="287"/>
      <c r="K27" s="285"/>
      <c r="L27" s="285"/>
      <c r="M27" s="285"/>
      <c r="N27" s="285"/>
      <c r="O27" s="288"/>
      <c r="P27" s="284"/>
    </row>
    <row r="28">
      <c r="B28" s="0" t="s">
        <v>216</v>
      </c>
      <c r="C28" s="289">
        <v>7.55</v>
      </c>
      <c r="D28" s="290" t="s">
        <v>217</v>
      </c>
      <c r="E28" s="289">
        <v>0.0499997019767804</v>
      </c>
      <c r="F28" s="291">
        <v>36</v>
      </c>
      <c r="G28" s="290" t="s">
        <v>210</v>
      </c>
      <c r="H28" s="290" t="s">
        <v>218</v>
      </c>
      <c r="I28" s="291">
        <v>720</v>
      </c>
      <c r="J28" s="291">
        <v>75</v>
      </c>
      <c r="K28" s="289">
        <v>4.23404721</v>
      </c>
      <c r="L28" s="289">
        <v>1.62E-06</v>
      </c>
      <c r="M28" s="289">
        <v>0.50400497</v>
      </c>
      <c r="N28" s="289">
        <v>2.90720647</v>
      </c>
      <c r="O28" s="292" t="s">
        <v>219</v>
      </c>
    </row>
    <row r="29">
      <c r="B29" s="0" t="s">
        <v>220</v>
      </c>
      <c r="C29" s="289">
        <v>7.55000018344879</v>
      </c>
      <c r="D29" s="290" t="s">
        <v>221</v>
      </c>
      <c r="E29" s="289">
        <v>2.06786</v>
      </c>
      <c r="F29" s="291">
        <v>36</v>
      </c>
      <c r="G29" s="290" t="s">
        <v>210</v>
      </c>
      <c r="H29" s="290" t="s">
        <v>218</v>
      </c>
      <c r="I29" s="291">
        <v>720</v>
      </c>
      <c r="J29" s="291">
        <v>75</v>
      </c>
      <c r="K29" s="289">
        <v>4.2318609700000005</v>
      </c>
      <c r="L29" s="289">
        <v>2.22E-06</v>
      </c>
      <c r="M29" s="289">
        <v>0.5044824</v>
      </c>
      <c r="N29" s="289">
        <v>2.16141149</v>
      </c>
      <c r="O29" s="292" t="s">
        <v>222</v>
      </c>
    </row>
    <row r="30">
      <c r="B30" s="0" t="s">
        <v>223</v>
      </c>
      <c r="C30" s="289">
        <v>7.54999997437</v>
      </c>
      <c r="D30" s="290" t="s">
        <v>224</v>
      </c>
      <c r="E30" s="289">
        <v>2.82</v>
      </c>
      <c r="F30" s="291">
        <v>36</v>
      </c>
      <c r="G30" s="290" t="s">
        <v>210</v>
      </c>
      <c r="H30" s="290" t="s">
        <v>218</v>
      </c>
      <c r="I30" s="291">
        <v>720</v>
      </c>
      <c r="J30" s="291">
        <v>75</v>
      </c>
      <c r="K30" s="289">
        <v>4.2321685900000006</v>
      </c>
      <c r="L30" s="289">
        <v>2.09E-06</v>
      </c>
      <c r="M30" s="289">
        <v>0.50406786</v>
      </c>
      <c r="N30" s="289">
        <v>2.3247519899999998</v>
      </c>
      <c r="O30" s="292" t="s">
        <v>225</v>
      </c>
    </row>
    <row r="31">
      <c r="B31" s="0" t="s">
        <v>226</v>
      </c>
      <c r="C31" s="289">
        <v>7.84</v>
      </c>
      <c r="D31" s="290" t="s">
        <v>6</v>
      </c>
      <c r="E31" s="289" t="s">
        <v>6</v>
      </c>
      <c r="F31" s="291">
        <v>36</v>
      </c>
      <c r="G31" s="290" t="s">
        <v>181</v>
      </c>
      <c r="H31" s="290" t="s">
        <v>182</v>
      </c>
      <c r="I31" s="291">
        <v>720</v>
      </c>
      <c r="J31" s="291">
        <v>75</v>
      </c>
      <c r="K31" s="289">
        <v>4.2348853</v>
      </c>
      <c r="L31" s="289">
        <v>1.41E-06</v>
      </c>
      <c r="M31" s="289">
        <v>0.50452225</v>
      </c>
      <c r="N31" s="289">
        <v>3.22906658</v>
      </c>
      <c r="O31" s="292" t="s">
        <v>227</v>
      </c>
    </row>
    <row r="32">
      <c r="B32" s="0" t="s">
        <v>228</v>
      </c>
      <c r="C32" s="289">
        <v>7.55</v>
      </c>
      <c r="D32" s="290" t="s">
        <v>217</v>
      </c>
      <c r="E32" s="289">
        <v>0.0499997019767804</v>
      </c>
      <c r="F32" s="291">
        <v>36</v>
      </c>
      <c r="G32" s="290" t="s">
        <v>210</v>
      </c>
      <c r="H32" s="290" t="s">
        <v>218</v>
      </c>
      <c r="I32" s="291">
        <v>720</v>
      </c>
      <c r="J32" s="291">
        <v>75</v>
      </c>
      <c r="K32" s="289">
        <v>4.23404721</v>
      </c>
      <c r="L32" s="289">
        <v>1.62E-06</v>
      </c>
      <c r="M32" s="289">
        <v>0.50400497</v>
      </c>
      <c r="N32" s="289">
        <v>2.90720647</v>
      </c>
      <c r="O32" s="292" t="s">
        <v>219</v>
      </c>
    </row>
    <row r="33">
      <c r="B33" s="0" t="s">
        <v>229</v>
      </c>
      <c r="C33" s="289">
        <v>7.55000018344879</v>
      </c>
      <c r="D33" s="290" t="s">
        <v>221</v>
      </c>
      <c r="E33" s="289">
        <v>2.06786</v>
      </c>
      <c r="F33" s="291">
        <v>36</v>
      </c>
      <c r="G33" s="290" t="s">
        <v>210</v>
      </c>
      <c r="H33" s="290" t="s">
        <v>218</v>
      </c>
      <c r="I33" s="291">
        <v>720</v>
      </c>
      <c r="J33" s="291">
        <v>75</v>
      </c>
      <c r="K33" s="289">
        <v>4.2318609700000005</v>
      </c>
      <c r="L33" s="289">
        <v>2.22E-06</v>
      </c>
      <c r="M33" s="289">
        <v>0.5044824</v>
      </c>
      <c r="N33" s="289">
        <v>2.16141149</v>
      </c>
      <c r="O33" s="292" t="s">
        <v>222</v>
      </c>
    </row>
    <row r="34">
      <c r="B34" s="0" t="s">
        <v>230</v>
      </c>
      <c r="C34" s="289">
        <v>7.54999997437</v>
      </c>
      <c r="D34" s="290" t="s">
        <v>224</v>
      </c>
      <c r="E34" s="289">
        <v>2.82</v>
      </c>
      <c r="F34" s="291">
        <v>36</v>
      </c>
      <c r="G34" s="290" t="s">
        <v>210</v>
      </c>
      <c r="H34" s="290" t="s">
        <v>218</v>
      </c>
      <c r="I34" s="291">
        <v>720</v>
      </c>
      <c r="J34" s="291">
        <v>75</v>
      </c>
      <c r="K34" s="289">
        <v>4.2321685900000006</v>
      </c>
      <c r="L34" s="289">
        <v>2.09E-06</v>
      </c>
      <c r="M34" s="289">
        <v>0.50406786</v>
      </c>
      <c r="N34" s="289">
        <v>2.3247519899999998</v>
      </c>
      <c r="O34" s="292" t="s">
        <v>225</v>
      </c>
    </row>
    <row r="35">
      <c r="B35" s="0" t="s">
        <v>231</v>
      </c>
      <c r="C35" s="289">
        <v>7.84</v>
      </c>
      <c r="D35" s="290" t="s">
        <v>6</v>
      </c>
      <c r="E35" s="289" t="s">
        <v>6</v>
      </c>
      <c r="F35" s="291">
        <v>36</v>
      </c>
      <c r="G35" s="290" t="s">
        <v>181</v>
      </c>
      <c r="H35" s="290" t="s">
        <v>182</v>
      </c>
      <c r="I35" s="291">
        <v>720</v>
      </c>
      <c r="J35" s="291">
        <v>75</v>
      </c>
      <c r="K35" s="289">
        <v>4.2348853</v>
      </c>
      <c r="L35" s="289">
        <v>1.41E-06</v>
      </c>
      <c r="M35" s="289">
        <v>0.50452225</v>
      </c>
      <c r="N35" s="289">
        <v>3.22906658</v>
      </c>
      <c r="O35" s="292" t="s">
        <v>227</v>
      </c>
    </row>
    <row r="36">
      <c r="B36" s="0" t="s">
        <v>232</v>
      </c>
      <c r="C36" s="289">
        <v>6.75</v>
      </c>
      <c r="D36" s="290" t="s">
        <v>217</v>
      </c>
      <c r="E36" s="289">
        <v>-0.75000029802322</v>
      </c>
      <c r="F36" s="291">
        <v>180</v>
      </c>
      <c r="G36" s="290" t="s">
        <v>210</v>
      </c>
      <c r="H36" s="290" t="s">
        <v>218</v>
      </c>
      <c r="I36" s="291">
        <v>720</v>
      </c>
      <c r="J36" s="291">
        <v>75</v>
      </c>
      <c r="K36" s="289">
        <v>3.98797227</v>
      </c>
      <c r="L36" s="289">
        <v>-2E-08</v>
      </c>
      <c r="M36" s="289">
        <v>0.78280668</v>
      </c>
      <c r="N36" s="289">
        <v>1.8590975199999997</v>
      </c>
      <c r="O36" s="292" t="s">
        <v>233</v>
      </c>
    </row>
    <row r="37">
      <c r="B37" s="0" t="s">
        <v>234</v>
      </c>
      <c r="C37" s="289">
        <v>6.74999997437</v>
      </c>
      <c r="D37" s="290" t="s">
        <v>224</v>
      </c>
      <c r="E37" s="289">
        <v>2.02</v>
      </c>
      <c r="F37" s="291">
        <v>180</v>
      </c>
      <c r="G37" s="290" t="s">
        <v>210</v>
      </c>
      <c r="H37" s="290" t="s">
        <v>218</v>
      </c>
      <c r="I37" s="291">
        <v>720</v>
      </c>
      <c r="J37" s="291">
        <v>75</v>
      </c>
      <c r="K37" s="289">
        <v>3.98585299</v>
      </c>
      <c r="L37" s="289">
        <v>-6.601E-05</v>
      </c>
      <c r="M37" s="289">
        <v>0.78303201999999994</v>
      </c>
      <c r="N37" s="289">
        <v>1.18361657</v>
      </c>
      <c r="O37" s="292" t="s">
        <v>235</v>
      </c>
    </row>
    <row r="38">
      <c r="B38" s="0" t="s">
        <v>236</v>
      </c>
      <c r="C38" s="289">
        <v>6.75000018344879</v>
      </c>
      <c r="D38" s="290" t="s">
        <v>221</v>
      </c>
      <c r="E38" s="289">
        <v>1.26786</v>
      </c>
      <c r="F38" s="291">
        <v>180</v>
      </c>
      <c r="G38" s="290" t="s">
        <v>210</v>
      </c>
      <c r="H38" s="290" t="s">
        <v>218</v>
      </c>
      <c r="I38" s="291">
        <v>720</v>
      </c>
      <c r="J38" s="291">
        <v>75</v>
      </c>
      <c r="K38" s="289">
        <v>3.98516638</v>
      </c>
      <c r="L38" s="289">
        <v>0.00023611000000000002</v>
      </c>
      <c r="M38" s="289">
        <v>0.78609799</v>
      </c>
      <c r="N38" s="289">
        <v>0.86277029</v>
      </c>
      <c r="O38" s="292" t="s">
        <v>237</v>
      </c>
    </row>
    <row r="39">
      <c r="B39" s="0" t="s">
        <v>238</v>
      </c>
      <c r="C39" s="289">
        <v>7.04</v>
      </c>
      <c r="D39" s="290" t="s">
        <v>6</v>
      </c>
      <c r="E39" s="289" t="s">
        <v>6</v>
      </c>
      <c r="F39" s="291">
        <v>360</v>
      </c>
      <c r="G39" s="290" t="s">
        <v>181</v>
      </c>
      <c r="H39" s="290" t="s">
        <v>182</v>
      </c>
      <c r="I39" s="291">
        <v>720</v>
      </c>
      <c r="J39" s="291">
        <v>75</v>
      </c>
      <c r="K39" s="289">
        <v>4.03258866</v>
      </c>
      <c r="L39" s="289">
        <v>7.0300000000000005E-06</v>
      </c>
      <c r="M39" s="289">
        <v>0.78709557</v>
      </c>
      <c r="N39" s="289">
        <v>2.32559796</v>
      </c>
      <c r="O39" s="292" t="s">
        <v>239</v>
      </c>
    </row>
    <row r="40">
      <c r="B40" s="284" t="s">
        <v>240</v>
      </c>
      <c r="C40" s="285"/>
      <c r="D40" s="286"/>
      <c r="E40" s="285"/>
      <c r="F40" s="287"/>
      <c r="G40" s="286"/>
      <c r="H40" s="286"/>
      <c r="I40" s="287"/>
      <c r="J40" s="287"/>
      <c r="K40" s="285"/>
      <c r="L40" s="285"/>
      <c r="M40" s="285"/>
      <c r="N40" s="285"/>
      <c r="O40" s="288"/>
      <c r="P40" s="284"/>
    </row>
    <row r="41">
      <c r="B41" s="0" t="s">
        <v>241</v>
      </c>
      <c r="C41" s="289">
        <v>6.75</v>
      </c>
      <c r="D41" s="290" t="s">
        <v>217</v>
      </c>
      <c r="E41" s="289">
        <v>-0.75000029802322</v>
      </c>
      <c r="F41" s="291">
        <v>180</v>
      </c>
      <c r="G41" s="290" t="s">
        <v>210</v>
      </c>
      <c r="H41" s="290" t="s">
        <v>218</v>
      </c>
      <c r="I41" s="291">
        <v>720</v>
      </c>
      <c r="J41" s="291">
        <v>75</v>
      </c>
      <c r="K41" s="289">
        <v>4.1579140799999994</v>
      </c>
      <c r="L41" s="289">
        <v>3.2000000000000003E-06</v>
      </c>
      <c r="M41" s="289">
        <v>0.73471175</v>
      </c>
      <c r="N41" s="289">
        <v>1.83203838</v>
      </c>
      <c r="O41" s="292" t="s">
        <v>242</v>
      </c>
    </row>
    <row r="42">
      <c r="B42" s="284" t="s">
        <v>243</v>
      </c>
      <c r="C42" s="285"/>
      <c r="D42" s="286"/>
      <c r="E42" s="285"/>
      <c r="F42" s="287"/>
      <c r="G42" s="286"/>
      <c r="H42" s="286"/>
      <c r="I42" s="287"/>
      <c r="J42" s="287"/>
      <c r="K42" s="285"/>
      <c r="L42" s="285"/>
      <c r="M42" s="285"/>
      <c r="N42" s="285"/>
      <c r="O42" s="288"/>
      <c r="P42" s="284"/>
    </row>
    <row r="43">
      <c r="B43" s="0" t="s">
        <v>244</v>
      </c>
      <c r="C43" s="289">
        <v>5.52</v>
      </c>
      <c r="D43" s="290" t="s">
        <v>6</v>
      </c>
      <c r="E43" s="289" t="s">
        <v>6</v>
      </c>
      <c r="F43" s="291">
        <v>120</v>
      </c>
      <c r="G43" s="290" t="s">
        <v>181</v>
      </c>
      <c r="H43" s="290" t="s">
        <v>182</v>
      </c>
      <c r="I43" s="291">
        <v>720</v>
      </c>
      <c r="J43" s="291">
        <v>75</v>
      </c>
      <c r="K43" s="289">
        <v>4.13640731</v>
      </c>
      <c r="L43" s="289">
        <v>0.030607300000000004</v>
      </c>
      <c r="M43" s="289">
        <v>0.07705378</v>
      </c>
      <c r="N43" s="289">
        <v>1.34122678</v>
      </c>
      <c r="O43" s="292" t="s">
        <v>245</v>
      </c>
    </row>
    <row r="44">
      <c r="B44" s="0" t="s">
        <v>246</v>
      </c>
      <c r="C44" s="289">
        <v>5.77</v>
      </c>
      <c r="D44" s="290" t="s">
        <v>6</v>
      </c>
      <c r="E44" s="289" t="s">
        <v>6</v>
      </c>
      <c r="F44" s="291">
        <v>120</v>
      </c>
      <c r="G44" s="290" t="s">
        <v>181</v>
      </c>
      <c r="H44" s="290" t="s">
        <v>182</v>
      </c>
      <c r="I44" s="291">
        <v>720</v>
      </c>
      <c r="J44" s="291">
        <v>75</v>
      </c>
      <c r="K44" s="289">
        <v>4.0415557400000006</v>
      </c>
      <c r="L44" s="289">
        <v>0.05838371</v>
      </c>
      <c r="M44" s="289">
        <v>0.24296918</v>
      </c>
      <c r="N44" s="289">
        <v>1.49669829</v>
      </c>
      <c r="O44" s="292" t="s">
        <v>247</v>
      </c>
    </row>
    <row r="45">
      <c r="B45" s="0" t="s">
        <v>248</v>
      </c>
      <c r="C45" s="289">
        <v>6.42</v>
      </c>
      <c r="D45" s="290" t="s">
        <v>6</v>
      </c>
      <c r="E45" s="289" t="s">
        <v>6</v>
      </c>
      <c r="F45" s="291">
        <v>360</v>
      </c>
      <c r="G45" s="290" t="s">
        <v>181</v>
      </c>
      <c r="H45" s="290" t="s">
        <v>182</v>
      </c>
      <c r="I45" s="291">
        <v>720</v>
      </c>
      <c r="J45" s="291">
        <v>75</v>
      </c>
      <c r="K45" s="289">
        <v>4.1132618</v>
      </c>
      <c r="L45" s="289">
        <v>0.049307859999999995</v>
      </c>
      <c r="M45" s="289">
        <v>0.24677633000000002</v>
      </c>
      <c r="N45" s="289">
        <v>2.09816699</v>
      </c>
      <c r="O45" s="292" t="s">
        <v>249</v>
      </c>
    </row>
    <row r="46">
      <c r="B46" s="0" t="s">
        <v>250</v>
      </c>
      <c r="C46" s="289">
        <v>5.96</v>
      </c>
      <c r="D46" s="290" t="s">
        <v>6</v>
      </c>
      <c r="E46" s="289" t="s">
        <v>6</v>
      </c>
      <c r="F46" s="291">
        <v>180</v>
      </c>
      <c r="G46" s="290" t="s">
        <v>181</v>
      </c>
      <c r="H46" s="290" t="s">
        <v>182</v>
      </c>
      <c r="I46" s="291">
        <v>720</v>
      </c>
      <c r="J46" s="291">
        <v>75</v>
      </c>
      <c r="K46" s="289">
        <v>4.14041683</v>
      </c>
      <c r="L46" s="289">
        <v>0.02805644</v>
      </c>
      <c r="M46" s="289">
        <v>0.12252855</v>
      </c>
      <c r="N46" s="289">
        <v>1.74446119</v>
      </c>
      <c r="O46" s="292" t="s">
        <v>251</v>
      </c>
    </row>
    <row r="47">
      <c r="B47" s="0" t="s">
        <v>252</v>
      </c>
      <c r="C47" s="289">
        <v>5.35999989785194</v>
      </c>
      <c r="D47" s="290" t="s">
        <v>253</v>
      </c>
      <c r="E47" s="289">
        <v>0.22114</v>
      </c>
      <c r="F47" s="291">
        <v>360</v>
      </c>
      <c r="G47" s="290" t="s">
        <v>210</v>
      </c>
      <c r="H47" s="290" t="s">
        <v>254</v>
      </c>
      <c r="I47" s="291">
        <v>720</v>
      </c>
      <c r="J47" s="291">
        <v>75</v>
      </c>
      <c r="K47" s="289">
        <v>4.1973834100000005</v>
      </c>
      <c r="L47" s="289">
        <v>-0.042737569999999996</v>
      </c>
      <c r="M47" s="289">
        <v>0.26913831</v>
      </c>
      <c r="N47" s="289">
        <v>-0.10060255</v>
      </c>
      <c r="O47" s="292" t="s">
        <v>255</v>
      </c>
    </row>
    <row r="48">
      <c r="B48" s="0" t="s">
        <v>256</v>
      </c>
      <c r="C48" s="289">
        <v>5.36000018344879</v>
      </c>
      <c r="D48" s="290" t="s">
        <v>221</v>
      </c>
      <c r="E48" s="289">
        <v>-0.12214</v>
      </c>
      <c r="F48" s="291">
        <v>360</v>
      </c>
      <c r="G48" s="290" t="s">
        <v>210</v>
      </c>
      <c r="H48" s="290" t="s">
        <v>218</v>
      </c>
      <c r="I48" s="291">
        <v>720</v>
      </c>
      <c r="J48" s="291">
        <v>75</v>
      </c>
      <c r="K48" s="289">
        <v>4.17014071</v>
      </c>
      <c r="L48" s="289">
        <v>-0.01408774</v>
      </c>
      <c r="M48" s="289">
        <v>0.26847733</v>
      </c>
      <c r="N48" s="289">
        <v>-0.19100901</v>
      </c>
      <c r="O48" s="292" t="s">
        <v>257</v>
      </c>
    </row>
    <row r="49">
      <c r="B49" s="0" t="s">
        <v>258</v>
      </c>
      <c r="C49" s="289">
        <v>5.35999997437</v>
      </c>
      <c r="D49" s="290" t="s">
        <v>224</v>
      </c>
      <c r="E49" s="289">
        <v>0.63</v>
      </c>
      <c r="F49" s="291">
        <v>360</v>
      </c>
      <c r="G49" s="290" t="s">
        <v>210</v>
      </c>
      <c r="H49" s="290" t="s">
        <v>218</v>
      </c>
      <c r="I49" s="291">
        <v>720</v>
      </c>
      <c r="J49" s="291">
        <v>75</v>
      </c>
      <c r="K49" s="289">
        <v>4.12565945</v>
      </c>
      <c r="L49" s="289">
        <v>0.025641820000000003</v>
      </c>
      <c r="M49" s="289">
        <v>0.27575773</v>
      </c>
      <c r="N49" s="289">
        <v>0.22678541000000002</v>
      </c>
      <c r="O49" s="292" t="s">
        <v>259</v>
      </c>
    </row>
    <row r="50">
      <c r="B50" s="0" t="s">
        <v>260</v>
      </c>
      <c r="C50" s="289">
        <v>5.36000011384487</v>
      </c>
      <c r="D50" s="290" t="s">
        <v>261</v>
      </c>
      <c r="E50" s="289">
        <v>1.37</v>
      </c>
      <c r="F50" s="291">
        <v>360</v>
      </c>
      <c r="G50" s="290" t="s">
        <v>210</v>
      </c>
      <c r="H50" s="290" t="s">
        <v>262</v>
      </c>
      <c r="I50" s="291">
        <v>720</v>
      </c>
      <c r="J50" s="291">
        <v>75</v>
      </c>
      <c r="K50" s="289">
        <v>4.09012574</v>
      </c>
      <c r="L50" s="289">
        <v>0.083456679999999991</v>
      </c>
      <c r="M50" s="289">
        <v>0.29631089</v>
      </c>
      <c r="N50" s="289">
        <v>0.81844282</v>
      </c>
      <c r="O50" s="292" t="s">
        <v>263</v>
      </c>
    </row>
    <row r="51">
      <c r="B51" s="0" t="s">
        <v>264</v>
      </c>
      <c r="C51" s="289">
        <v>5.35999990940094</v>
      </c>
      <c r="D51" s="290" t="s">
        <v>265</v>
      </c>
      <c r="E51" s="289">
        <v>1.14</v>
      </c>
      <c r="F51" s="291">
        <v>360</v>
      </c>
      <c r="G51" s="290" t="s">
        <v>210</v>
      </c>
      <c r="H51" s="290" t="s">
        <v>266</v>
      </c>
      <c r="I51" s="291">
        <v>720</v>
      </c>
      <c r="J51" s="291">
        <v>75</v>
      </c>
      <c r="K51" s="289">
        <v>4.10598532</v>
      </c>
      <c r="L51" s="289">
        <v>0.0615595</v>
      </c>
      <c r="M51" s="289">
        <v>0.29123775</v>
      </c>
      <c r="N51" s="289">
        <v>0.70676277</v>
      </c>
      <c r="O51" s="292" t="s">
        <v>267</v>
      </c>
    </row>
    <row r="52">
      <c r="B52" s="0" t="s">
        <v>268</v>
      </c>
      <c r="C52" s="289">
        <v>5.35999997437</v>
      </c>
      <c r="D52" s="290" t="s">
        <v>224</v>
      </c>
      <c r="E52" s="289">
        <v>0.63</v>
      </c>
      <c r="F52" s="291">
        <v>360</v>
      </c>
      <c r="G52" s="290" t="s">
        <v>210</v>
      </c>
      <c r="H52" s="290" t="s">
        <v>269</v>
      </c>
      <c r="I52" s="291">
        <v>720</v>
      </c>
      <c r="J52" s="291">
        <v>75</v>
      </c>
      <c r="K52" s="289">
        <v>4.10609559</v>
      </c>
      <c r="L52" s="289">
        <v>0.0537804</v>
      </c>
      <c r="M52" s="289">
        <v>0.17999774000000002</v>
      </c>
      <c r="N52" s="289">
        <v>0.96504367</v>
      </c>
      <c r="O52" s="292" t="s">
        <v>270</v>
      </c>
    </row>
    <row r="53">
      <c r="B53" s="0" t="s">
        <v>271</v>
      </c>
      <c r="C53" s="289">
        <v>6.02</v>
      </c>
      <c r="D53" s="290" t="s">
        <v>6</v>
      </c>
      <c r="E53" s="289" t="s">
        <v>6</v>
      </c>
      <c r="F53" s="291">
        <v>240</v>
      </c>
      <c r="G53" s="290" t="s">
        <v>181</v>
      </c>
      <c r="H53" s="290" t="s">
        <v>182</v>
      </c>
      <c r="I53" s="291">
        <v>720</v>
      </c>
      <c r="J53" s="291">
        <v>75</v>
      </c>
      <c r="K53" s="289">
        <v>4.1505994999999993</v>
      </c>
      <c r="L53" s="289">
        <v>0.02884142</v>
      </c>
      <c r="M53" s="289">
        <v>0.1947495</v>
      </c>
      <c r="N53" s="289">
        <v>1.72306166</v>
      </c>
      <c r="O53" s="292" t="s">
        <v>272</v>
      </c>
    </row>
    <row r="54">
      <c r="B54" s="0" t="s">
        <v>273</v>
      </c>
      <c r="C54" s="289">
        <v>6.75</v>
      </c>
      <c r="D54" s="290" t="s">
        <v>217</v>
      </c>
      <c r="E54" s="289">
        <v>-0.75000029802322</v>
      </c>
      <c r="F54" s="291">
        <v>180</v>
      </c>
      <c r="G54" s="290" t="s">
        <v>210</v>
      </c>
      <c r="H54" s="290" t="s">
        <v>218</v>
      </c>
      <c r="I54" s="291">
        <v>720</v>
      </c>
      <c r="J54" s="291">
        <v>75</v>
      </c>
      <c r="K54" s="289">
        <v>4.1579140799999994</v>
      </c>
      <c r="L54" s="289">
        <v>3.2000000000000003E-06</v>
      </c>
      <c r="M54" s="289">
        <v>0.73471175</v>
      </c>
      <c r="N54" s="289">
        <v>1.83203838</v>
      </c>
      <c r="O54" s="292" t="s">
        <v>242</v>
      </c>
    </row>
    <row r="55">
      <c r="B55" s="0" t="s">
        <v>274</v>
      </c>
      <c r="C55" s="289">
        <v>6.74999997437</v>
      </c>
      <c r="D55" s="290" t="s">
        <v>224</v>
      </c>
      <c r="E55" s="289">
        <v>2.02</v>
      </c>
      <c r="F55" s="291">
        <v>180</v>
      </c>
      <c r="G55" s="290" t="s">
        <v>210</v>
      </c>
      <c r="H55" s="290" t="s">
        <v>218</v>
      </c>
      <c r="I55" s="291">
        <v>720</v>
      </c>
      <c r="J55" s="291">
        <v>75</v>
      </c>
      <c r="K55" s="289">
        <v>4.1563635199999993</v>
      </c>
      <c r="L55" s="289">
        <v>2.13E-05</v>
      </c>
      <c r="M55" s="289">
        <v>0.73524586</v>
      </c>
      <c r="N55" s="289">
        <v>1.2696914400000001</v>
      </c>
      <c r="O55" s="292" t="s">
        <v>275</v>
      </c>
    </row>
    <row r="56">
      <c r="B56" s="0" t="s">
        <v>276</v>
      </c>
      <c r="C56" s="289">
        <v>6.75000018344879</v>
      </c>
      <c r="D56" s="290" t="s">
        <v>221</v>
      </c>
      <c r="E56" s="289">
        <v>1.26786</v>
      </c>
      <c r="F56" s="291">
        <v>180</v>
      </c>
      <c r="G56" s="290" t="s">
        <v>210</v>
      </c>
      <c r="H56" s="290" t="s">
        <v>218</v>
      </c>
      <c r="I56" s="291">
        <v>720</v>
      </c>
      <c r="J56" s="291">
        <v>75</v>
      </c>
      <c r="K56" s="289">
        <v>4.15648292</v>
      </c>
      <c r="L56" s="289">
        <v>9.3819999999999993E-05</v>
      </c>
      <c r="M56" s="289">
        <v>0.73702378</v>
      </c>
      <c r="N56" s="289">
        <v>1.0718963099999999</v>
      </c>
      <c r="O56" s="292" t="s">
        <v>277</v>
      </c>
    </row>
    <row r="57">
      <c r="B57" s="0" t="s">
        <v>278</v>
      </c>
      <c r="C57" s="289">
        <v>7.04</v>
      </c>
      <c r="D57" s="290" t="s">
        <v>6</v>
      </c>
      <c r="E57" s="289" t="s">
        <v>6</v>
      </c>
      <c r="F57" s="291">
        <v>180</v>
      </c>
      <c r="G57" s="290" t="s">
        <v>181</v>
      </c>
      <c r="H57" s="290" t="s">
        <v>182</v>
      </c>
      <c r="I57" s="291">
        <v>720</v>
      </c>
      <c r="J57" s="291">
        <v>75</v>
      </c>
      <c r="K57" s="289">
        <v>4.15856836</v>
      </c>
      <c r="L57" s="289">
        <v>5.04E-06</v>
      </c>
      <c r="M57" s="289">
        <v>0.73624943</v>
      </c>
      <c r="N57" s="289">
        <v>2.24633116</v>
      </c>
      <c r="O57" s="292" t="s">
        <v>279</v>
      </c>
    </row>
    <row r="58">
      <c r="B58" s="284" t="s">
        <v>280</v>
      </c>
      <c r="C58" s="285"/>
      <c r="D58" s="286"/>
      <c r="E58" s="285"/>
      <c r="F58" s="287"/>
      <c r="G58" s="286"/>
      <c r="H58" s="286"/>
      <c r="I58" s="287"/>
      <c r="J58" s="287"/>
      <c r="K58" s="285"/>
      <c r="L58" s="285"/>
      <c r="M58" s="285"/>
      <c r="N58" s="285"/>
      <c r="O58" s="288"/>
      <c r="P58" s="284"/>
    </row>
    <row r="59">
      <c r="B59" s="0" t="s">
        <v>281</v>
      </c>
      <c r="C59" s="289">
        <v>6.75</v>
      </c>
      <c r="D59" s="290" t="s">
        <v>217</v>
      </c>
      <c r="E59" s="289">
        <v>-0.75000029802322</v>
      </c>
      <c r="F59" s="291">
        <v>180</v>
      </c>
      <c r="G59" s="290" t="s">
        <v>210</v>
      </c>
      <c r="H59" s="290" t="s">
        <v>218</v>
      </c>
      <c r="I59" s="291">
        <v>720</v>
      </c>
      <c r="J59" s="291">
        <v>75</v>
      </c>
      <c r="K59" s="289">
        <v>3.98797227</v>
      </c>
      <c r="L59" s="289">
        <v>-2E-08</v>
      </c>
      <c r="M59" s="289">
        <v>0.78280668</v>
      </c>
      <c r="N59" s="289">
        <v>1.8590975199999997</v>
      </c>
      <c r="O59" s="292" t="s">
        <v>233</v>
      </c>
    </row>
    <row r="60">
      <c r="B60" s="0" t="s">
        <v>282</v>
      </c>
      <c r="C60" s="289">
        <v>6.74999997437</v>
      </c>
      <c r="D60" s="290" t="s">
        <v>224</v>
      </c>
      <c r="E60" s="289">
        <v>2.02</v>
      </c>
      <c r="F60" s="291">
        <v>180</v>
      </c>
      <c r="G60" s="290" t="s">
        <v>210</v>
      </c>
      <c r="H60" s="290" t="s">
        <v>218</v>
      </c>
      <c r="I60" s="291">
        <v>720</v>
      </c>
      <c r="J60" s="291">
        <v>75</v>
      </c>
      <c r="K60" s="289">
        <v>3.98585299</v>
      </c>
      <c r="L60" s="289">
        <v>-6.601E-05</v>
      </c>
      <c r="M60" s="289">
        <v>0.78303201999999994</v>
      </c>
      <c r="N60" s="289">
        <v>1.18361657</v>
      </c>
      <c r="O60" s="292" t="s">
        <v>235</v>
      </c>
    </row>
    <row r="61">
      <c r="B61" s="0" t="s">
        <v>283</v>
      </c>
      <c r="C61" s="289">
        <v>6.75000018344879</v>
      </c>
      <c r="D61" s="290" t="s">
        <v>221</v>
      </c>
      <c r="E61" s="289">
        <v>1.26786</v>
      </c>
      <c r="F61" s="291">
        <v>180</v>
      </c>
      <c r="G61" s="290" t="s">
        <v>210</v>
      </c>
      <c r="H61" s="290" t="s">
        <v>218</v>
      </c>
      <c r="I61" s="291">
        <v>720</v>
      </c>
      <c r="J61" s="291">
        <v>75</v>
      </c>
      <c r="K61" s="289">
        <v>3.98516638</v>
      </c>
      <c r="L61" s="289">
        <v>0.00023611000000000002</v>
      </c>
      <c r="M61" s="289">
        <v>0.78609799</v>
      </c>
      <c r="N61" s="289">
        <v>0.86277029</v>
      </c>
      <c r="O61" s="292" t="s">
        <v>237</v>
      </c>
    </row>
    <row r="62">
      <c r="B62" s="0" t="s">
        <v>284</v>
      </c>
      <c r="C62" s="289">
        <v>7.04</v>
      </c>
      <c r="D62" s="290" t="s">
        <v>6</v>
      </c>
      <c r="E62" s="289" t="s">
        <v>6</v>
      </c>
      <c r="F62" s="291">
        <v>360</v>
      </c>
      <c r="G62" s="290" t="s">
        <v>181</v>
      </c>
      <c r="H62" s="290" t="s">
        <v>182</v>
      </c>
      <c r="I62" s="291">
        <v>720</v>
      </c>
      <c r="J62" s="291">
        <v>75</v>
      </c>
      <c r="K62" s="289">
        <v>4.03258866</v>
      </c>
      <c r="L62" s="289">
        <v>7.0300000000000005E-06</v>
      </c>
      <c r="M62" s="289">
        <v>0.78709557</v>
      </c>
      <c r="N62" s="289">
        <v>2.32559796</v>
      </c>
      <c r="O62" s="292" t="s">
        <v>239</v>
      </c>
    </row>
    <row r="63">
      <c r="B63" s="0" t="s">
        <v>285</v>
      </c>
      <c r="C63" s="289">
        <v>6.59</v>
      </c>
      <c r="D63" s="290" t="s">
        <v>6</v>
      </c>
      <c r="E63" s="289" t="s">
        <v>6</v>
      </c>
      <c r="F63" s="291">
        <v>84</v>
      </c>
      <c r="G63" s="290" t="s">
        <v>181</v>
      </c>
      <c r="H63" s="290" t="s">
        <v>182</v>
      </c>
      <c r="I63" s="291">
        <v>720</v>
      </c>
      <c r="J63" s="291">
        <v>75</v>
      </c>
      <c r="K63" s="289">
        <v>3.99719365</v>
      </c>
      <c r="L63" s="289">
        <v>5.74E-06</v>
      </c>
      <c r="M63" s="289">
        <v>0.78046731</v>
      </c>
      <c r="N63" s="289">
        <v>1.89990646</v>
      </c>
      <c r="O63" s="292" t="s">
        <v>286</v>
      </c>
    </row>
    <row r="64">
      <c r="B64" s="0" t="s">
        <v>287</v>
      </c>
      <c r="C64" s="289">
        <v>6.75</v>
      </c>
      <c r="D64" s="290" t="s">
        <v>217</v>
      </c>
      <c r="E64" s="289">
        <v>-0.75000029802322</v>
      </c>
      <c r="F64" s="291">
        <v>180</v>
      </c>
      <c r="G64" s="290" t="s">
        <v>210</v>
      </c>
      <c r="H64" s="290" t="s">
        <v>218</v>
      </c>
      <c r="I64" s="291">
        <v>720</v>
      </c>
      <c r="J64" s="291">
        <v>75</v>
      </c>
      <c r="K64" s="289">
        <v>3.98797227</v>
      </c>
      <c r="L64" s="289">
        <v>-2E-08</v>
      </c>
      <c r="M64" s="289">
        <v>0.78280668</v>
      </c>
      <c r="N64" s="289">
        <v>1.8590975199999997</v>
      </c>
      <c r="O64" s="292" t="s">
        <v>233</v>
      </c>
    </row>
    <row r="65">
      <c r="B65" s="0" t="s">
        <v>288</v>
      </c>
      <c r="C65" s="289">
        <v>6.74999997437</v>
      </c>
      <c r="D65" s="290" t="s">
        <v>224</v>
      </c>
      <c r="E65" s="289">
        <v>2.02</v>
      </c>
      <c r="F65" s="291">
        <v>180</v>
      </c>
      <c r="G65" s="290" t="s">
        <v>210</v>
      </c>
      <c r="H65" s="290" t="s">
        <v>218</v>
      </c>
      <c r="I65" s="291">
        <v>720</v>
      </c>
      <c r="J65" s="291">
        <v>75</v>
      </c>
      <c r="K65" s="289">
        <v>3.98585299</v>
      </c>
      <c r="L65" s="289">
        <v>-6.601E-05</v>
      </c>
      <c r="M65" s="289">
        <v>0.78303201999999994</v>
      </c>
      <c r="N65" s="289">
        <v>1.18361657</v>
      </c>
      <c r="O65" s="292" t="s">
        <v>235</v>
      </c>
    </row>
    <row r="66">
      <c r="B66" s="0" t="s">
        <v>289</v>
      </c>
      <c r="C66" s="289">
        <v>6.75000018344879</v>
      </c>
      <c r="D66" s="290" t="s">
        <v>221</v>
      </c>
      <c r="E66" s="289">
        <v>1.26786</v>
      </c>
      <c r="F66" s="291">
        <v>180</v>
      </c>
      <c r="G66" s="290" t="s">
        <v>210</v>
      </c>
      <c r="H66" s="290" t="s">
        <v>218</v>
      </c>
      <c r="I66" s="291">
        <v>720</v>
      </c>
      <c r="J66" s="291">
        <v>75</v>
      </c>
      <c r="K66" s="289">
        <v>3.98516638</v>
      </c>
      <c r="L66" s="289">
        <v>0.00023611000000000002</v>
      </c>
      <c r="M66" s="289">
        <v>0.78609799</v>
      </c>
      <c r="N66" s="289">
        <v>0.86277029</v>
      </c>
      <c r="O66" s="292" t="s">
        <v>237</v>
      </c>
    </row>
    <row r="67">
      <c r="B67" s="0" t="s">
        <v>290</v>
      </c>
      <c r="C67" s="289">
        <v>7.04</v>
      </c>
      <c r="D67" s="290" t="s">
        <v>6</v>
      </c>
      <c r="E67" s="289" t="s">
        <v>6</v>
      </c>
      <c r="F67" s="291">
        <v>360</v>
      </c>
      <c r="G67" s="290" t="s">
        <v>181</v>
      </c>
      <c r="H67" s="290" t="s">
        <v>182</v>
      </c>
      <c r="I67" s="291">
        <v>720</v>
      </c>
      <c r="J67" s="291">
        <v>75</v>
      </c>
      <c r="K67" s="289">
        <v>4.03258866</v>
      </c>
      <c r="L67" s="289">
        <v>7.0300000000000005E-06</v>
      </c>
      <c r="M67" s="289">
        <v>0.78709557</v>
      </c>
      <c r="N67" s="289">
        <v>2.32559796</v>
      </c>
      <c r="O67" s="292" t="s">
        <v>239</v>
      </c>
    </row>
    <row r="68">
      <c r="B68" s="0" t="s">
        <v>291</v>
      </c>
      <c r="C68" s="289">
        <v>6.59</v>
      </c>
      <c r="D68" s="290" t="s">
        <v>6</v>
      </c>
      <c r="E68" s="289" t="s">
        <v>6</v>
      </c>
      <c r="F68" s="291">
        <v>84</v>
      </c>
      <c r="G68" s="290" t="s">
        <v>181</v>
      </c>
      <c r="H68" s="290" t="s">
        <v>182</v>
      </c>
      <c r="I68" s="291">
        <v>720</v>
      </c>
      <c r="J68" s="291">
        <v>75</v>
      </c>
      <c r="K68" s="289">
        <v>3.99719365</v>
      </c>
      <c r="L68" s="289">
        <v>5.74E-06</v>
      </c>
      <c r="M68" s="289">
        <v>0.78046731</v>
      </c>
      <c r="N68" s="289">
        <v>1.89990646</v>
      </c>
      <c r="O68" s="292" t="s">
        <v>286</v>
      </c>
    </row>
    <row r="69">
      <c r="B69" s="0" t="s">
        <v>292</v>
      </c>
      <c r="C69" s="289">
        <v>6.75</v>
      </c>
      <c r="D69" s="290" t="s">
        <v>217</v>
      </c>
      <c r="E69" s="289">
        <v>-0.75000029802322</v>
      </c>
      <c r="F69" s="291">
        <v>180</v>
      </c>
      <c r="G69" s="290" t="s">
        <v>210</v>
      </c>
      <c r="H69" s="290" t="s">
        <v>218</v>
      </c>
      <c r="I69" s="291">
        <v>720</v>
      </c>
      <c r="J69" s="291">
        <v>75</v>
      </c>
      <c r="K69" s="289">
        <v>3.98797227</v>
      </c>
      <c r="L69" s="289">
        <v>-2E-08</v>
      </c>
      <c r="M69" s="289">
        <v>0.78280668</v>
      </c>
      <c r="N69" s="289">
        <v>1.8590975199999997</v>
      </c>
      <c r="O69" s="292" t="s">
        <v>233</v>
      </c>
    </row>
    <row r="70">
      <c r="B70" s="0" t="s">
        <v>293</v>
      </c>
      <c r="C70" s="289">
        <v>6.75000018344879</v>
      </c>
      <c r="D70" s="290" t="s">
        <v>221</v>
      </c>
      <c r="E70" s="289">
        <v>1.26786</v>
      </c>
      <c r="F70" s="291">
        <v>180</v>
      </c>
      <c r="G70" s="290" t="s">
        <v>210</v>
      </c>
      <c r="H70" s="290" t="s">
        <v>218</v>
      </c>
      <c r="I70" s="291">
        <v>720</v>
      </c>
      <c r="J70" s="291">
        <v>75</v>
      </c>
      <c r="K70" s="289">
        <v>3.98516638</v>
      </c>
      <c r="L70" s="289">
        <v>0.00023611000000000002</v>
      </c>
      <c r="M70" s="289">
        <v>0.78609799</v>
      </c>
      <c r="N70" s="289">
        <v>0.86277029</v>
      </c>
      <c r="O70" s="292" t="s">
        <v>237</v>
      </c>
    </row>
    <row r="71">
      <c r="B71" s="0" t="s">
        <v>294</v>
      </c>
      <c r="C71" s="289">
        <v>6.74999997437</v>
      </c>
      <c r="D71" s="290" t="s">
        <v>224</v>
      </c>
      <c r="E71" s="289">
        <v>2.02</v>
      </c>
      <c r="F71" s="291">
        <v>180</v>
      </c>
      <c r="G71" s="290" t="s">
        <v>210</v>
      </c>
      <c r="H71" s="290" t="s">
        <v>218</v>
      </c>
      <c r="I71" s="291">
        <v>720</v>
      </c>
      <c r="J71" s="291">
        <v>75</v>
      </c>
      <c r="K71" s="289">
        <v>3.98585299</v>
      </c>
      <c r="L71" s="289">
        <v>-6.601E-05</v>
      </c>
      <c r="M71" s="289">
        <v>0.78303201999999994</v>
      </c>
      <c r="N71" s="289">
        <v>1.18361657</v>
      </c>
      <c r="O71" s="292" t="s">
        <v>235</v>
      </c>
    </row>
    <row r="72">
      <c r="B72" s="0" t="s">
        <v>295</v>
      </c>
      <c r="C72" s="289">
        <v>7.04</v>
      </c>
      <c r="D72" s="290" t="s">
        <v>6</v>
      </c>
      <c r="E72" s="289" t="s">
        <v>6</v>
      </c>
      <c r="F72" s="291">
        <v>360</v>
      </c>
      <c r="G72" s="290" t="s">
        <v>181</v>
      </c>
      <c r="H72" s="290" t="s">
        <v>182</v>
      </c>
      <c r="I72" s="291">
        <v>720</v>
      </c>
      <c r="J72" s="291">
        <v>75</v>
      </c>
      <c r="K72" s="289">
        <v>4.03258866</v>
      </c>
      <c r="L72" s="289">
        <v>7.0300000000000005E-06</v>
      </c>
      <c r="M72" s="289">
        <v>0.78709557</v>
      </c>
      <c r="N72" s="289">
        <v>2.32559796</v>
      </c>
      <c r="O72" s="292" t="s">
        <v>239</v>
      </c>
    </row>
    <row r="73">
      <c r="B73" s="0" t="s">
        <v>296</v>
      </c>
      <c r="C73" s="289">
        <v>7.65</v>
      </c>
      <c r="D73" s="290" t="s">
        <v>6</v>
      </c>
      <c r="E73" s="289" t="s">
        <v>6</v>
      </c>
      <c r="F73" s="291">
        <v>60</v>
      </c>
      <c r="G73" s="290" t="s">
        <v>181</v>
      </c>
      <c r="H73" s="290" t="s">
        <v>182</v>
      </c>
      <c r="I73" s="291">
        <v>720</v>
      </c>
      <c r="J73" s="291">
        <v>75</v>
      </c>
      <c r="K73" s="289">
        <v>4.01915724</v>
      </c>
      <c r="L73" s="289">
        <v>6.814999999999999E-05</v>
      </c>
      <c r="M73" s="289">
        <v>0.35830502</v>
      </c>
      <c r="N73" s="289">
        <v>3.39418998</v>
      </c>
      <c r="O73" s="292" t="s">
        <v>297</v>
      </c>
    </row>
    <row r="74">
      <c r="B74" s="0" t="s">
        <v>298</v>
      </c>
      <c r="C74" s="289">
        <v>7.08</v>
      </c>
      <c r="D74" s="290" t="s">
        <v>217</v>
      </c>
      <c r="E74" s="289">
        <v>-0.420000298023219</v>
      </c>
      <c r="F74" s="291">
        <v>60</v>
      </c>
      <c r="G74" s="290" t="s">
        <v>210</v>
      </c>
      <c r="H74" s="290" t="s">
        <v>218</v>
      </c>
      <c r="I74" s="291">
        <v>720</v>
      </c>
      <c r="J74" s="291">
        <v>75</v>
      </c>
      <c r="K74" s="289">
        <v>4.01526969</v>
      </c>
      <c r="L74" s="289">
        <v>4.014E-05</v>
      </c>
      <c r="M74" s="289">
        <v>0.35804285999999996</v>
      </c>
      <c r="N74" s="289">
        <v>2.62706071</v>
      </c>
      <c r="O74" s="292" t="s">
        <v>299</v>
      </c>
    </row>
    <row r="75">
      <c r="B75" s="0" t="s">
        <v>300</v>
      </c>
      <c r="C75" s="289">
        <v>7.08000018344879</v>
      </c>
      <c r="D75" s="290" t="s">
        <v>221</v>
      </c>
      <c r="E75" s="289">
        <v>1.59786</v>
      </c>
      <c r="F75" s="291">
        <v>60</v>
      </c>
      <c r="G75" s="290" t="s">
        <v>210</v>
      </c>
      <c r="H75" s="290" t="s">
        <v>218</v>
      </c>
      <c r="I75" s="291">
        <v>720</v>
      </c>
      <c r="J75" s="291">
        <v>75</v>
      </c>
      <c r="K75" s="289">
        <v>4.0098655</v>
      </c>
      <c r="L75" s="289">
        <v>1.936E-05</v>
      </c>
      <c r="M75" s="289">
        <v>0.35843801999999997</v>
      </c>
      <c r="N75" s="289">
        <v>1.7221802099999999</v>
      </c>
      <c r="O75" s="292" t="s">
        <v>301</v>
      </c>
    </row>
    <row r="76">
      <c r="B76" s="0" t="s">
        <v>302</v>
      </c>
      <c r="C76" s="289">
        <v>7.07999997437</v>
      </c>
      <c r="D76" s="290" t="s">
        <v>224</v>
      </c>
      <c r="E76" s="289">
        <v>2.35</v>
      </c>
      <c r="F76" s="291">
        <v>60</v>
      </c>
      <c r="G76" s="290" t="s">
        <v>210</v>
      </c>
      <c r="H76" s="290" t="s">
        <v>218</v>
      </c>
      <c r="I76" s="291">
        <v>720</v>
      </c>
      <c r="J76" s="291">
        <v>75</v>
      </c>
      <c r="K76" s="289">
        <v>4.01115481</v>
      </c>
      <c r="L76" s="289">
        <v>2.382E-05</v>
      </c>
      <c r="M76" s="289">
        <v>0.35802192</v>
      </c>
      <c r="N76" s="289">
        <v>1.9631392</v>
      </c>
      <c r="O76" s="292" t="s">
        <v>303</v>
      </c>
    </row>
    <row r="77">
      <c r="B77" s="284" t="s">
        <v>304</v>
      </c>
      <c r="C77" s="285"/>
      <c r="D77" s="286"/>
      <c r="E77" s="285"/>
      <c r="F77" s="287"/>
      <c r="G77" s="286"/>
      <c r="H77" s="286"/>
      <c r="I77" s="287"/>
      <c r="J77" s="287"/>
      <c r="K77" s="285"/>
      <c r="L77" s="285"/>
      <c r="M77" s="285"/>
      <c r="N77" s="285"/>
      <c r="O77" s="288"/>
      <c r="P77" s="284"/>
    </row>
    <row r="78">
      <c r="B78" s="0" t="s">
        <v>305</v>
      </c>
      <c r="C78" s="289">
        <v>5.71</v>
      </c>
      <c r="D78" s="290" t="s">
        <v>6</v>
      </c>
      <c r="E78" s="289" t="s">
        <v>6</v>
      </c>
      <c r="F78" s="291">
        <v>60</v>
      </c>
      <c r="G78" s="290" t="s">
        <v>181</v>
      </c>
      <c r="H78" s="290" t="s">
        <v>182</v>
      </c>
      <c r="I78" s="291">
        <v>710</v>
      </c>
      <c r="J78" s="291">
        <v>70</v>
      </c>
      <c r="K78" s="289">
        <v>4.2936926</v>
      </c>
      <c r="L78" s="289">
        <v>0.0001963</v>
      </c>
      <c r="M78" s="289">
        <v>0.75646467000000006</v>
      </c>
      <c r="N78" s="289">
        <v>0.72753775</v>
      </c>
      <c r="O78" s="292" t="s">
        <v>306</v>
      </c>
    </row>
    <row r="79">
      <c r="B79" s="0" t="s">
        <v>307</v>
      </c>
      <c r="C79" s="289">
        <v>12.24</v>
      </c>
      <c r="D79" s="290" t="s">
        <v>6</v>
      </c>
      <c r="E79" s="289" t="s">
        <v>6</v>
      </c>
      <c r="F79" s="291">
        <v>24</v>
      </c>
      <c r="G79" s="290" t="s">
        <v>181</v>
      </c>
      <c r="H79" s="290" t="s">
        <v>182</v>
      </c>
      <c r="I79" s="291">
        <v>720</v>
      </c>
      <c r="J79" s="291">
        <v>75</v>
      </c>
      <c r="K79" s="289">
        <v>4.56876119</v>
      </c>
      <c r="L79" s="289">
        <v>-8.19E-06</v>
      </c>
      <c r="M79" s="289">
        <v>3.8516955800000003</v>
      </c>
      <c r="N79" s="289">
        <v>4.14331828</v>
      </c>
      <c r="O79" s="292" t="s">
        <v>308</v>
      </c>
    </row>
    <row r="80">
      <c r="B80" s="284" t="s">
        <v>309</v>
      </c>
      <c r="C80" s="285"/>
      <c r="D80" s="286"/>
      <c r="E80" s="285"/>
      <c r="F80" s="287"/>
      <c r="G80" s="286"/>
      <c r="H80" s="286"/>
      <c r="I80" s="287"/>
      <c r="J80" s="287"/>
      <c r="K80" s="285"/>
      <c r="L80" s="285"/>
      <c r="M80" s="285"/>
      <c r="N80" s="285"/>
      <c r="O80" s="288"/>
      <c r="P80" s="284"/>
    </row>
    <row r="81">
      <c r="B81" s="0" t="s">
        <v>310</v>
      </c>
      <c r="C81" s="289">
        <v>0</v>
      </c>
      <c r="D81" s="290" t="s">
        <v>6</v>
      </c>
      <c r="E81" s="289" t="s">
        <v>6</v>
      </c>
      <c r="F81" s="291">
        <v>0</v>
      </c>
      <c r="G81" s="290" t="s">
        <v>181</v>
      </c>
      <c r="H81" s="290" t="s">
        <v>182</v>
      </c>
      <c r="I81" s="291" t="s">
        <v>6</v>
      </c>
      <c r="J81" s="291" t="s">
        <v>6</v>
      </c>
      <c r="K81" s="289">
        <v>0</v>
      </c>
      <c r="L81" s="289">
        <v>0</v>
      </c>
      <c r="M81" s="289">
        <v>0</v>
      </c>
      <c r="N81" s="289">
        <v>0</v>
      </c>
      <c r="O81" s="292" t="s">
        <v>311</v>
      </c>
    </row>
    <row r="82">
      <c r="B82" s="0" t="s">
        <v>312</v>
      </c>
      <c r="C82" s="289">
        <v>0</v>
      </c>
      <c r="D82" s="290" t="s">
        <v>6</v>
      </c>
      <c r="E82" s="289" t="s">
        <v>6</v>
      </c>
      <c r="F82" s="291">
        <v>0</v>
      </c>
      <c r="G82" s="290" t="s">
        <v>181</v>
      </c>
      <c r="H82" s="290" t="s">
        <v>182</v>
      </c>
      <c r="I82" s="291" t="s">
        <v>6</v>
      </c>
      <c r="J82" s="291" t="s">
        <v>6</v>
      </c>
      <c r="K82" s="289">
        <v>0</v>
      </c>
      <c r="L82" s="289">
        <v>0</v>
      </c>
      <c r="M82" s="289">
        <v>0</v>
      </c>
      <c r="N82" s="289">
        <v>0</v>
      </c>
      <c r="O82" s="292" t="s">
        <v>311</v>
      </c>
    </row>
    <row r="83">
      <c r="B83" s="0" t="s">
        <v>313</v>
      </c>
      <c r="C83" s="289">
        <v>0</v>
      </c>
      <c r="D83" s="290" t="s">
        <v>6</v>
      </c>
      <c r="E83" s="289" t="s">
        <v>6</v>
      </c>
      <c r="F83" s="291">
        <v>0</v>
      </c>
      <c r="G83" s="290" t="s">
        <v>181</v>
      </c>
      <c r="H83" s="290" t="s">
        <v>182</v>
      </c>
      <c r="I83" s="291" t="s">
        <v>6</v>
      </c>
      <c r="J83" s="291" t="s">
        <v>6</v>
      </c>
      <c r="K83" s="289">
        <v>0</v>
      </c>
      <c r="L83" s="289">
        <v>0</v>
      </c>
      <c r="M83" s="289">
        <v>0</v>
      </c>
      <c r="N83" s="289">
        <v>0</v>
      </c>
      <c r="O83" s="292" t="s">
        <v>314</v>
      </c>
    </row>
    <row r="84">
      <c r="B84" s="284" t="s">
        <v>315</v>
      </c>
      <c r="C84" s="285"/>
      <c r="D84" s="286"/>
      <c r="E84" s="285"/>
      <c r="F84" s="287"/>
      <c r="G84" s="286"/>
      <c r="H84" s="286"/>
      <c r="I84" s="287"/>
      <c r="J84" s="287"/>
      <c r="K84" s="285"/>
      <c r="L84" s="285"/>
      <c r="M84" s="285"/>
      <c r="N84" s="285"/>
      <c r="O84" s="288"/>
      <c r="P84" s="284"/>
    </row>
    <row r="85">
      <c r="B85" s="0" t="s">
        <v>316</v>
      </c>
      <c r="C85" s="289">
        <v>3.88</v>
      </c>
      <c r="D85" s="290" t="s">
        <v>6</v>
      </c>
      <c r="E85" s="289" t="s">
        <v>6</v>
      </c>
      <c r="F85" s="291">
        <v>120</v>
      </c>
      <c r="G85" s="290" t="s">
        <v>181</v>
      </c>
      <c r="H85" s="290" t="s">
        <v>182</v>
      </c>
      <c r="I85" s="291" t="s">
        <v>6</v>
      </c>
      <c r="J85" s="291" t="s">
        <v>6</v>
      </c>
      <c r="K85" s="289">
        <v>3.8796303599999997</v>
      </c>
      <c r="L85" s="289">
        <v>0</v>
      </c>
      <c r="M85" s="289">
        <v>0</v>
      </c>
      <c r="N85" s="289">
        <v>0.0036433600000000004</v>
      </c>
      <c r="O85" s="292" t="s">
        <v>317</v>
      </c>
    </row>
    <row r="86">
      <c r="B86" s="0" t="s">
        <v>318</v>
      </c>
      <c r="C86" s="289">
        <v>0</v>
      </c>
      <c r="D86" s="290" t="s">
        <v>6</v>
      </c>
      <c r="E86" s="289" t="s">
        <v>6</v>
      </c>
      <c r="F86" s="291">
        <v>1</v>
      </c>
      <c r="G86" s="290" t="s">
        <v>181</v>
      </c>
      <c r="H86" s="290" t="s">
        <v>182</v>
      </c>
      <c r="I86" s="291" t="s">
        <v>6</v>
      </c>
      <c r="J86" s="291" t="s">
        <v>6</v>
      </c>
      <c r="K86" s="289">
        <v>80</v>
      </c>
      <c r="L86" s="289">
        <v>0</v>
      </c>
      <c r="M86" s="289">
        <v>0</v>
      </c>
      <c r="N86" s="289">
        <v>-80</v>
      </c>
      <c r="O86" s="292" t="s">
        <v>319</v>
      </c>
    </row>
    <row r="87">
      <c r="B87" s="284" t="s">
        <v>320</v>
      </c>
      <c r="C87" s="285"/>
      <c r="D87" s="286"/>
      <c r="E87" s="285"/>
      <c r="F87" s="287"/>
      <c r="G87" s="286"/>
      <c r="H87" s="286"/>
      <c r="I87" s="287"/>
      <c r="J87" s="287"/>
      <c r="K87" s="285"/>
      <c r="L87" s="285"/>
      <c r="M87" s="285"/>
      <c r="N87" s="285"/>
      <c r="O87" s="288"/>
      <c r="P87" s="284"/>
    </row>
    <row r="88">
      <c r="B88" s="0" t="s">
        <v>321</v>
      </c>
      <c r="C88" s="289">
        <v>4.1403</v>
      </c>
      <c r="D88" s="290" t="s">
        <v>6</v>
      </c>
      <c r="E88" s="289" t="s">
        <v>6</v>
      </c>
      <c r="F88" s="291">
        <v>120</v>
      </c>
      <c r="G88" s="290" t="s">
        <v>181</v>
      </c>
      <c r="H88" s="290" t="s">
        <v>182</v>
      </c>
      <c r="I88" s="291" t="s">
        <v>6</v>
      </c>
      <c r="J88" s="291" t="s">
        <v>6</v>
      </c>
      <c r="K88" s="289">
        <v>3.88132132</v>
      </c>
      <c r="L88" s="289">
        <v>0</v>
      </c>
      <c r="M88" s="289">
        <v>0</v>
      </c>
      <c r="N88" s="289">
        <v>0.25914829</v>
      </c>
      <c r="O88" s="292" t="s">
        <v>322</v>
      </c>
    </row>
    <row r="89">
      <c r="B89" s="0" t="s">
        <v>323</v>
      </c>
      <c r="C89" s="289">
        <v>0</v>
      </c>
      <c r="D89" s="290" t="s">
        <v>6</v>
      </c>
      <c r="E89" s="289" t="s">
        <v>6</v>
      </c>
      <c r="F89" s="291">
        <v>1</v>
      </c>
      <c r="G89" s="290" t="s">
        <v>181</v>
      </c>
      <c r="H89" s="290" t="s">
        <v>182</v>
      </c>
      <c r="I89" s="291" t="s">
        <v>6</v>
      </c>
      <c r="J89" s="291" t="s">
        <v>6</v>
      </c>
      <c r="K89" s="289">
        <v>80</v>
      </c>
      <c r="L89" s="289">
        <v>0</v>
      </c>
      <c r="M89" s="289">
        <v>0</v>
      </c>
      <c r="N89" s="289">
        <v>-80</v>
      </c>
      <c r="O89" s="292" t="s">
        <v>319</v>
      </c>
    </row>
    <row r="90">
      <c r="B90" s="0" t="s">
        <v>324</v>
      </c>
      <c r="C90" s="289">
        <v>2.936</v>
      </c>
      <c r="D90" s="290" t="s">
        <v>6</v>
      </c>
      <c r="E90" s="289" t="s">
        <v>6</v>
      </c>
      <c r="F90" s="291">
        <v>120</v>
      </c>
      <c r="G90" s="290" t="s">
        <v>181</v>
      </c>
      <c r="H90" s="290" t="s">
        <v>182</v>
      </c>
      <c r="I90" s="291" t="s">
        <v>6</v>
      </c>
      <c r="J90" s="291" t="s">
        <v>6</v>
      </c>
      <c r="K90" s="289">
        <v>3.8734615</v>
      </c>
      <c r="L90" s="289">
        <v>0</v>
      </c>
      <c r="M90" s="289">
        <v>0</v>
      </c>
      <c r="N90" s="289">
        <v>-0.93733477</v>
      </c>
      <c r="O90" s="292" t="s">
        <v>325</v>
      </c>
    </row>
    <row r="91">
      <c r="B91" s="0" t="s">
        <v>326</v>
      </c>
      <c r="C91" s="289">
        <v>0</v>
      </c>
      <c r="D91" s="290" t="s">
        <v>6</v>
      </c>
      <c r="E91" s="289" t="s">
        <v>6</v>
      </c>
      <c r="F91" s="291">
        <v>1</v>
      </c>
      <c r="G91" s="290" t="s">
        <v>181</v>
      </c>
      <c r="H91" s="290" t="s">
        <v>182</v>
      </c>
      <c r="I91" s="291" t="s">
        <v>6</v>
      </c>
      <c r="J91" s="291" t="s">
        <v>6</v>
      </c>
      <c r="K91" s="289">
        <v>80</v>
      </c>
      <c r="L91" s="289">
        <v>0</v>
      </c>
      <c r="M91" s="289">
        <v>0</v>
      </c>
      <c r="N91" s="289">
        <v>-80</v>
      </c>
      <c r="O91" s="292" t="s">
        <v>319</v>
      </c>
    </row>
    <row r="92">
      <c r="B92" s="284" t="s">
        <v>327</v>
      </c>
      <c r="C92" s="285"/>
      <c r="D92" s="286"/>
      <c r="E92" s="285"/>
      <c r="F92" s="287"/>
      <c r="G92" s="286"/>
      <c r="H92" s="286"/>
      <c r="I92" s="287"/>
      <c r="J92" s="287"/>
      <c r="K92" s="285"/>
      <c r="L92" s="285"/>
      <c r="M92" s="285"/>
      <c r="N92" s="285"/>
      <c r="O92" s="288"/>
      <c r="P92" s="284"/>
    </row>
    <row r="93">
      <c r="B93" s="284" t="s">
        <v>328</v>
      </c>
      <c r="C93" s="285"/>
      <c r="D93" s="286"/>
      <c r="E93" s="285"/>
      <c r="F93" s="287"/>
      <c r="G93" s="286"/>
      <c r="H93" s="286"/>
      <c r="I93" s="287"/>
      <c r="J93" s="287"/>
      <c r="K93" s="285"/>
      <c r="L93" s="285"/>
      <c r="M93" s="285"/>
      <c r="N93" s="285"/>
      <c r="O93" s="288"/>
      <c r="P93" s="284"/>
    </row>
    <row r="94">
      <c r="B94" s="0" t="s">
        <v>329</v>
      </c>
      <c r="C94" s="289">
        <v>5.12000018344879</v>
      </c>
      <c r="D94" s="290" t="s">
        <v>221</v>
      </c>
      <c r="E94" s="289">
        <v>-0.36214</v>
      </c>
      <c r="F94" s="291">
        <v>360</v>
      </c>
      <c r="G94" s="290" t="s">
        <v>210</v>
      </c>
      <c r="H94" s="290" t="s">
        <v>330</v>
      </c>
      <c r="I94" s="291">
        <v>720</v>
      </c>
      <c r="J94" s="291">
        <v>75</v>
      </c>
      <c r="K94" s="289">
        <v>4.26782977</v>
      </c>
      <c r="L94" s="289">
        <v>-0.11214943</v>
      </c>
      <c r="M94" s="289">
        <v>0.29225108</v>
      </c>
      <c r="N94" s="289">
        <v>-0.022385699999999998</v>
      </c>
      <c r="O94" s="292" t="s">
        <v>331</v>
      </c>
    </row>
    <row r="95">
      <c r="B95" s="0" t="s">
        <v>332</v>
      </c>
      <c r="C95" s="289">
        <v>0</v>
      </c>
      <c r="D95" s="290" t="s">
        <v>6</v>
      </c>
      <c r="E95" s="289" t="s">
        <v>6</v>
      </c>
      <c r="F95" s="291">
        <v>1</v>
      </c>
      <c r="G95" s="290" t="s">
        <v>181</v>
      </c>
      <c r="H95" s="290" t="s">
        <v>182</v>
      </c>
      <c r="I95" s="291" t="s">
        <v>6</v>
      </c>
      <c r="J95" s="291" t="s">
        <v>6</v>
      </c>
      <c r="K95" s="289">
        <v>80</v>
      </c>
      <c r="L95" s="289">
        <v>0</v>
      </c>
      <c r="M95" s="289">
        <v>0</v>
      </c>
      <c r="N95" s="289">
        <v>-80</v>
      </c>
      <c r="O95" s="292" t="s">
        <v>319</v>
      </c>
    </row>
    <row r="96">
      <c r="B96" s="0" t="s">
        <v>333</v>
      </c>
      <c r="C96" s="289">
        <v>5.12</v>
      </c>
      <c r="D96" s="290" t="s">
        <v>6</v>
      </c>
      <c r="E96" s="289" t="s">
        <v>6</v>
      </c>
      <c r="F96" s="291">
        <v>360</v>
      </c>
      <c r="G96" s="290" t="s">
        <v>181</v>
      </c>
      <c r="H96" s="290" t="s">
        <v>182</v>
      </c>
      <c r="I96" s="291">
        <v>720</v>
      </c>
      <c r="J96" s="291">
        <v>75</v>
      </c>
      <c r="K96" s="289">
        <v>4.03143463</v>
      </c>
      <c r="L96" s="289">
        <v>0.10017753</v>
      </c>
      <c r="M96" s="289">
        <v>0.21720736999999998</v>
      </c>
      <c r="N96" s="289">
        <v>0.82728734</v>
      </c>
      <c r="O96" s="292" t="s">
        <v>334</v>
      </c>
    </row>
    <row r="97">
      <c r="B97" s="284" t="s">
        <v>335</v>
      </c>
      <c r="C97" s="285"/>
      <c r="D97" s="286"/>
      <c r="E97" s="285"/>
      <c r="F97" s="287"/>
      <c r="G97" s="286"/>
      <c r="H97" s="286"/>
      <c r="I97" s="287"/>
      <c r="J97" s="287"/>
      <c r="K97" s="285"/>
      <c r="L97" s="285"/>
      <c r="M97" s="285"/>
      <c r="N97" s="285"/>
      <c r="O97" s="288"/>
      <c r="P97" s="284"/>
    </row>
    <row r="98">
      <c r="B98" s="0" t="s">
        <v>336</v>
      </c>
      <c r="C98" s="289">
        <v>5.12000018344879</v>
      </c>
      <c r="D98" s="290" t="s">
        <v>221</v>
      </c>
      <c r="E98" s="289">
        <v>-0.36214</v>
      </c>
      <c r="F98" s="291">
        <v>360</v>
      </c>
      <c r="G98" s="290" t="s">
        <v>210</v>
      </c>
      <c r="H98" s="290" t="s">
        <v>330</v>
      </c>
      <c r="I98" s="291">
        <v>720</v>
      </c>
      <c r="J98" s="291">
        <v>75</v>
      </c>
      <c r="K98" s="289">
        <v>4.26782977</v>
      </c>
      <c r="L98" s="289">
        <v>-0.11214943</v>
      </c>
      <c r="M98" s="289">
        <v>0.29225108</v>
      </c>
      <c r="N98" s="289">
        <v>-0.022385699999999998</v>
      </c>
      <c r="O98" s="292" t="s">
        <v>331</v>
      </c>
    </row>
    <row r="99">
      <c r="B99" s="0" t="s">
        <v>337</v>
      </c>
      <c r="C99" s="289">
        <v>0</v>
      </c>
      <c r="D99" s="290" t="s">
        <v>6</v>
      </c>
      <c r="E99" s="289" t="s">
        <v>6</v>
      </c>
      <c r="F99" s="291">
        <v>1</v>
      </c>
      <c r="G99" s="290" t="s">
        <v>181</v>
      </c>
      <c r="H99" s="290" t="s">
        <v>182</v>
      </c>
      <c r="I99" s="291" t="s">
        <v>6</v>
      </c>
      <c r="J99" s="291" t="s">
        <v>6</v>
      </c>
      <c r="K99" s="289">
        <v>80</v>
      </c>
      <c r="L99" s="289">
        <v>0</v>
      </c>
      <c r="M99" s="289">
        <v>0</v>
      </c>
      <c r="N99" s="289">
        <v>-80</v>
      </c>
      <c r="O99" s="292" t="s">
        <v>319</v>
      </c>
    </row>
  </sheetData>
  <mergeCells>
    <mergeCell ref="B3:L3"/>
  </mergeCells>
  <phoneticPr fontId="7" type="noConversion"/>
  <printOptions horizontalCentered="1"/>
  <pageMargins left="0.25" right="0.25" top="0.75" bottom="0.75" header="0.3" footer="0.3"/>
  <pageSetup scale="68" fitToHeight="0" orientation="landscape"/>
  <headerFooter>
    <oddFooter>&amp;C&amp;"Futura-Book,Regular"&amp;8&amp;K00-049Thomas Ho Company Ltd.
https://www.thcdecisions.com | customersupport@thomasho.com&amp;R&amp;"Futura-Book,Regular"&amp;8&amp;K00-049&amp;P</oddFooter>
  </headerFooter>
  <drawing r:id="rId2"/>
</worksheet>
</file>

<file path=xl/worksheets/sheet9.xml><?xml version="1.0" encoding="utf-8"?>
<worksheet xmlns="http://schemas.openxmlformats.org/spreadsheetml/2006/main" xmlns:r="http://schemas.openxmlformats.org/officeDocument/2006/relationships">
  <sheetPr codeName="Sheet10"/>
  <dimension ref="A3:AA259"/>
  <sheetViews>
    <sheetView showGridLines="0" showWhiteSpace="0" zoomScale="80" zoomScaleNormal="80" zoomScaleSheetLayoutView="80" workbookViewId="0" tabSelected="0">
      <selection activeCell="B4" sqref="B4"/>
    </sheetView>
  </sheetViews>
  <sheetFormatPr defaultColWidth="10.85546875" defaultRowHeight="15"/>
  <cols>
    <col min="1" max="1" width="3" customWidth="1" style="225"/>
    <col min="2" max="2" width="25.5703125" customWidth="1" style="225"/>
    <col min="3" max="3" width="9.28515625" customWidth="1" style="223"/>
    <col min="4" max="4" width="9.28515625" customWidth="1" style="223"/>
    <col min="5" max="5" width="8.28515625" customWidth="1" style="224"/>
    <col min="6" max="6" width="10.7109375" customWidth="1" style="225"/>
    <col min="7" max="7" width="10.7109375" customWidth="1" style="225"/>
    <col min="8" max="8" width="7.28515625" customWidth="1" style="226"/>
    <col min="9" max="9" width="8.7109375" customWidth="1" style="225"/>
    <col min="10" max="10" width="8.28515625" customWidth="1" style="224"/>
    <col min="11" max="11" width="8.28515625" customWidth="1" style="224"/>
    <col min="12" max="12" width="8.28515625" customWidth="1" style="224"/>
    <col min="13" max="13" width="12.28515625" customWidth="1" style="227"/>
    <col min="14" max="14" width="8.28515625" customWidth="1" style="223"/>
    <col min="15" max="15" width="8.28515625" customWidth="1" style="228"/>
    <col min="16" max="16" width="9.7109375" customWidth="1" style="225"/>
    <col min="17" max="17" width="9.7109375" customWidth="1" style="225"/>
    <col min="18" max="18" width="9.7109375" customWidth="1" style="225"/>
    <col min="19" max="19" width="10.7109375" customWidth="1" style="225"/>
    <col min="20" max="20" width="10.7109375" customWidth="1" style="225"/>
    <col min="21" max="21" width="9.7109375" customWidth="1" style="225"/>
    <col min="22" max="22" width="9.28515625" customWidth="1" style="228"/>
    <col min="23" max="23" width="9.28515625" customWidth="1" style="228"/>
    <col min="24" max="24" width="10.7109375" customWidth="1" style="225"/>
    <col min="25" max="25" width="9.28515625" customWidth="1" style="225"/>
    <col min="26" max="26" hidden="1" width="9.28515625" customWidth="1" style="225"/>
    <col min="27" max="27" hidden="1" width="10.140625" customWidth="1" style="225"/>
    <col min="28" max="28" width="2.42578125" customWidth="1" style="225"/>
    <col min="29" max="29" width="10.85546875" customWidth="1" style="225"/>
    <col min="30" max="30" width="10.85546875" customWidth="1" style="225"/>
    <col min="31" max="31" width="10.85546875" customWidth="1" style="225"/>
    <col min="32" max="32" width="10.85546875" customWidth="1" style="225"/>
    <col min="33" max="33" width="10.85546875" customWidth="1" style="225"/>
    <col min="34" max="34" width="10.85546875" customWidth="1" style="225"/>
    <col min="35" max="35" width="10.85546875" customWidth="1" style="225"/>
    <col min="36" max="36" width="10.85546875" customWidth="1" style="225"/>
    <col min="37" max="37" width="10.85546875" customWidth="1" style="225"/>
    <col min="38" max="38" width="10.85546875" customWidth="1" style="225"/>
    <col min="39" max="39" width="10.85546875" customWidth="1" style="225"/>
    <col min="40" max="40" width="10.85546875" customWidth="1" style="225"/>
    <col min="41" max="41" width="10.85546875" customWidth="1" style="225"/>
    <col min="42" max="42" width="10.85546875" customWidth="1" style="225"/>
    <col min="43" max="43" width="10.85546875" customWidth="1" style="225"/>
    <col min="44" max="44" width="10.85546875" customWidth="1" style="225"/>
    <col min="45" max="45" width="10.85546875" customWidth="1" style="225"/>
    <col min="46" max="46" width="10.85546875" customWidth="1" style="225"/>
    <col min="47" max="47" width="10.85546875" customWidth="1" style="225"/>
    <col min="48" max="48" width="10.85546875" customWidth="1" style="225"/>
    <col min="49" max="49" width="10.85546875" customWidth="1" style="225"/>
    <col min="50" max="50" width="10.85546875" customWidth="1" style="225"/>
    <col min="51" max="51" width="10.85546875" customWidth="1" style="225"/>
    <col min="52" max="52" width="10.85546875" customWidth="1" style="225"/>
    <col min="53" max="53" width="10.85546875" customWidth="1" style="225"/>
    <col min="54" max="54" width="10.85546875" customWidth="1" style="225"/>
    <col min="55" max="55" width="10.85546875" customWidth="1" style="225"/>
    <col min="56" max="56" width="10.85546875" customWidth="1" style="225"/>
    <col min="57" max="57" width="10.85546875" customWidth="1" style="225"/>
    <col min="58" max="58" width="10.85546875" customWidth="1" style="225"/>
    <col min="59" max="59" width="10.85546875" customWidth="1" style="225"/>
    <col min="60" max="60" width="10.85546875" customWidth="1" style="225"/>
    <col min="61" max="61" width="10.85546875" customWidth="1" style="225"/>
    <col min="62" max="62" width="10.85546875" customWidth="1" style="225"/>
    <col min="63" max="16384" width="10.85546875" customWidth="1" style="225"/>
  </cols>
  <sheetData>
    <row r="2" ht="42.75" customHeight="1"/>
    <row r="3" ht="26.25" customHeight="1">
      <c r="B3" s="281" t="s">
        <v>338</v>
      </c>
      <c r="C3" s="281"/>
      <c r="D3" s="281"/>
      <c r="E3" s="281"/>
      <c r="F3" s="281"/>
      <c r="G3" s="281"/>
      <c r="H3" s="281"/>
      <c r="I3" s="281"/>
      <c r="J3" s="281"/>
      <c r="K3" s="281"/>
      <c r="L3" s="281"/>
      <c r="M3" s="281"/>
      <c r="N3" s="281"/>
      <c r="O3" s="281"/>
      <c r="P3" s="283"/>
      <c r="Q3" s="283"/>
      <c r="R3" s="283"/>
      <c r="S3" s="283"/>
      <c r="T3" s="283"/>
      <c r="U3" s="283"/>
      <c r="V3" s="283"/>
      <c r="W3" s="283"/>
      <c r="X3" s="283"/>
      <c r="Y3" s="283"/>
    </row>
    <row r="4" ht="48" customHeight="1" s="229" customFormat="1">
      <c r="B4" s="262" t="s">
        <v>339</v>
      </c>
      <c r="C4" s="263" t="s">
        <v>340</v>
      </c>
      <c r="D4" s="263" t="s">
        <v>341</v>
      </c>
      <c r="E4" s="264" t="s">
        <v>342</v>
      </c>
      <c r="F4" s="262" t="s">
        <v>343</v>
      </c>
      <c r="G4" s="262" t="s">
        <v>166</v>
      </c>
      <c r="H4" s="265" t="s">
        <v>344</v>
      </c>
      <c r="I4" s="262" t="s">
        <v>345</v>
      </c>
      <c r="J4" s="264" t="s">
        <v>346</v>
      </c>
      <c r="K4" s="264" t="s">
        <v>347</v>
      </c>
      <c r="L4" s="264" t="s">
        <v>348</v>
      </c>
      <c r="M4" s="262" t="s">
        <v>349</v>
      </c>
      <c r="N4" s="263" t="s">
        <v>171</v>
      </c>
      <c r="O4" s="266" t="s">
        <v>350</v>
      </c>
      <c r="P4" s="262" t="s">
        <v>351</v>
      </c>
      <c r="Q4" s="262" t="s">
        <v>352</v>
      </c>
      <c r="R4" s="262" t="s">
        <v>353</v>
      </c>
      <c r="S4" s="262" t="s">
        <v>354</v>
      </c>
      <c r="T4" s="262" t="s">
        <v>355</v>
      </c>
      <c r="U4" s="262" t="s">
        <v>356</v>
      </c>
      <c r="V4" s="266" t="s">
        <v>357</v>
      </c>
      <c r="W4" s="266" t="s">
        <v>358</v>
      </c>
      <c r="X4" s="262" t="s">
        <v>359</v>
      </c>
      <c r="Y4" s="262" t="s">
        <v>360</v>
      </c>
      <c r="Z4" s="230" t="s">
        <v>361</v>
      </c>
      <c r="AA4" s="230" t="s">
        <v>362</v>
      </c>
    </row>
    <row r="5">
      <c r="B5" s="284" t="s">
        <v>363</v>
      </c>
      <c r="C5" s="287"/>
      <c r="D5" s="287"/>
      <c r="E5" s="285"/>
      <c r="F5" s="284"/>
      <c r="G5" s="284"/>
      <c r="H5" s="293"/>
      <c r="I5" s="284"/>
      <c r="J5" s="285"/>
      <c r="K5" s="285"/>
      <c r="L5" s="285"/>
      <c r="M5" s="286"/>
      <c r="N5" s="287"/>
      <c r="O5" s="294"/>
      <c r="P5" s="284"/>
      <c r="Q5" s="284"/>
      <c r="R5" s="284"/>
      <c r="S5" s="284"/>
      <c r="T5" s="284"/>
      <c r="U5" s="284"/>
      <c r="V5" s="294"/>
      <c r="W5" s="294"/>
      <c r="X5" s="284"/>
      <c r="Y5" s="284"/>
      <c r="Z5" s="284"/>
      <c r="AA5" s="284"/>
    </row>
    <row r="6">
      <c r="B6" s="0" t="s">
        <v>364</v>
      </c>
      <c r="C6" s="291">
        <v>82902</v>
      </c>
      <c r="D6" s="291">
        <v>1</v>
      </c>
      <c r="E6" s="289">
        <v>0</v>
      </c>
      <c r="F6" s="0" t="s">
        <v>181</v>
      </c>
      <c r="H6" s="226"/>
      <c r="J6" s="289"/>
      <c r="K6" s="289"/>
      <c r="L6" s="289"/>
      <c r="M6" s="290"/>
      <c r="N6" s="291"/>
      <c r="O6" s="295"/>
      <c r="P6" s="0" t="s">
        <v>6</v>
      </c>
      <c r="Q6" s="0" t="s">
        <v>6</v>
      </c>
      <c r="R6" s="0" t="s">
        <v>6</v>
      </c>
      <c r="S6" s="0" t="s">
        <v>6</v>
      </c>
      <c r="T6" s="0" t="s">
        <v>6</v>
      </c>
      <c r="V6" s="295"/>
      <c r="W6" s="295"/>
      <c r="X6" s="0" t="s">
        <v>6</v>
      </c>
      <c r="Z6" s="0">
        <v>1</v>
      </c>
      <c r="AA6" s="0" t="s">
        <v>6</v>
      </c>
    </row>
    <row r="7">
      <c r="B7" s="0" t="s">
        <v>365</v>
      </c>
      <c r="C7" s="291">
        <v>82903</v>
      </c>
      <c r="D7" s="291">
        <v>1</v>
      </c>
      <c r="E7" s="289">
        <v>4.32999990880489</v>
      </c>
      <c r="F7" s="0" t="s">
        <v>210</v>
      </c>
      <c r="G7" s="0" t="s">
        <v>366</v>
      </c>
      <c r="H7" s="226">
        <v>0</v>
      </c>
      <c r="I7" s="0" t="s">
        <v>211</v>
      </c>
      <c r="J7" s="289"/>
      <c r="K7" s="289"/>
      <c r="L7" s="289"/>
      <c r="M7" s="290"/>
      <c r="N7" s="291"/>
      <c r="O7" s="295"/>
      <c r="P7" s="0" t="s">
        <v>6</v>
      </c>
      <c r="Q7" s="0" t="s">
        <v>6</v>
      </c>
      <c r="R7" s="0" t="s">
        <v>6</v>
      </c>
      <c r="S7" s="0" t="s">
        <v>6</v>
      </c>
      <c r="T7" s="0" t="s">
        <v>6</v>
      </c>
      <c r="V7" s="295"/>
      <c r="W7" s="295"/>
      <c r="X7" s="0" t="s">
        <v>6</v>
      </c>
      <c r="Z7" s="0">
        <v>0.0963541666666667</v>
      </c>
      <c r="AA7" s="0" t="s">
        <v>6</v>
      </c>
    </row>
    <row r="8">
      <c r="B8" s="0" t="s">
        <v>367</v>
      </c>
      <c r="C8" s="291">
        <v>82904</v>
      </c>
      <c r="D8" s="291">
        <v>1</v>
      </c>
      <c r="E8" s="289">
        <v>4.32999990880489</v>
      </c>
      <c r="F8" s="0" t="s">
        <v>210</v>
      </c>
      <c r="G8" s="0" t="s">
        <v>366</v>
      </c>
      <c r="H8" s="226">
        <v>0</v>
      </c>
      <c r="I8" s="0" t="s">
        <v>211</v>
      </c>
      <c r="J8" s="289"/>
      <c r="K8" s="289"/>
      <c r="L8" s="289"/>
      <c r="M8" s="290"/>
      <c r="N8" s="291"/>
      <c r="O8" s="295"/>
      <c r="P8" s="0" t="s">
        <v>6</v>
      </c>
      <c r="Q8" s="0" t="s">
        <v>6</v>
      </c>
      <c r="R8" s="0" t="s">
        <v>6</v>
      </c>
      <c r="S8" s="0" t="s">
        <v>6</v>
      </c>
      <c r="T8" s="0" t="s">
        <v>6</v>
      </c>
      <c r="V8" s="295"/>
      <c r="W8" s="295"/>
      <c r="X8" s="0" t="s">
        <v>6</v>
      </c>
      <c r="Z8" s="0">
        <v>0.0963541666666667</v>
      </c>
      <c r="AA8" s="0" t="s">
        <v>6</v>
      </c>
    </row>
    <row r="9">
      <c r="B9" s="0" t="s">
        <v>368</v>
      </c>
      <c r="C9" s="291">
        <v>82905</v>
      </c>
      <c r="D9" s="291">
        <v>1</v>
      </c>
      <c r="E9" s="289">
        <v>0</v>
      </c>
      <c r="F9" s="0" t="s">
        <v>181</v>
      </c>
      <c r="H9" s="226"/>
      <c r="J9" s="289"/>
      <c r="K9" s="289"/>
      <c r="L9" s="289"/>
      <c r="M9" s="290"/>
      <c r="N9" s="291"/>
      <c r="O9" s="295"/>
      <c r="P9" s="0" t="s">
        <v>6</v>
      </c>
      <c r="Q9" s="0" t="s">
        <v>6</v>
      </c>
      <c r="R9" s="0" t="s">
        <v>6</v>
      </c>
      <c r="S9" s="0" t="s">
        <v>6</v>
      </c>
      <c r="T9" s="0" t="s">
        <v>6</v>
      </c>
      <c r="V9" s="295"/>
      <c r="W9" s="295"/>
      <c r="X9" s="0" t="s">
        <v>6</v>
      </c>
      <c r="Z9" s="0">
        <v>0.5</v>
      </c>
      <c r="AA9" s="0" t="s">
        <v>6</v>
      </c>
    </row>
    <row r="10">
      <c r="B10" s="0" t="s">
        <v>369</v>
      </c>
      <c r="C10" s="291">
        <v>82906</v>
      </c>
      <c r="D10" s="291">
        <v>120</v>
      </c>
      <c r="E10" s="289">
        <v>3.88</v>
      </c>
      <c r="F10" s="0" t="s">
        <v>181</v>
      </c>
      <c r="H10" s="226"/>
      <c r="J10" s="289"/>
      <c r="K10" s="289"/>
      <c r="L10" s="289"/>
      <c r="M10" s="290"/>
      <c r="N10" s="291"/>
      <c r="O10" s="295"/>
      <c r="P10" s="0" t="s">
        <v>6</v>
      </c>
      <c r="Q10" s="0" t="s">
        <v>6</v>
      </c>
      <c r="R10" s="0" t="s">
        <v>6</v>
      </c>
      <c r="S10" s="0" t="s">
        <v>6</v>
      </c>
      <c r="T10" s="0" t="s">
        <v>6</v>
      </c>
      <c r="V10" s="295"/>
      <c r="W10" s="295"/>
      <c r="X10" s="0" t="s">
        <v>6</v>
      </c>
      <c r="Z10" s="0">
        <v>10.0416666666667</v>
      </c>
      <c r="AA10" s="0" t="s">
        <v>6</v>
      </c>
    </row>
    <row r="11">
      <c r="B11" s="0" t="s">
        <v>370</v>
      </c>
      <c r="C11" s="291">
        <v>82907</v>
      </c>
      <c r="D11" s="291">
        <v>120</v>
      </c>
      <c r="E11" s="289">
        <v>4.1403</v>
      </c>
      <c r="F11" s="0" t="s">
        <v>181</v>
      </c>
      <c r="H11" s="226"/>
      <c r="J11" s="289"/>
      <c r="K11" s="289"/>
      <c r="L11" s="289"/>
      <c r="M11" s="290"/>
      <c r="N11" s="291"/>
      <c r="O11" s="295"/>
      <c r="P11" s="0" t="s">
        <v>6</v>
      </c>
      <c r="Q11" s="0" t="s">
        <v>6</v>
      </c>
      <c r="R11" s="0" t="s">
        <v>6</v>
      </c>
      <c r="S11" s="0" t="s">
        <v>6</v>
      </c>
      <c r="T11" s="0" t="s">
        <v>6</v>
      </c>
      <c r="V11" s="295"/>
      <c r="W11" s="295"/>
      <c r="X11" s="0" t="s">
        <v>6</v>
      </c>
      <c r="Z11" s="0">
        <v>10.125</v>
      </c>
      <c r="AA11" s="0" t="s">
        <v>6</v>
      </c>
    </row>
    <row r="12">
      <c r="B12" s="0" t="s">
        <v>371</v>
      </c>
      <c r="C12" s="291">
        <v>82908</v>
      </c>
      <c r="D12" s="291">
        <v>60</v>
      </c>
      <c r="E12" s="289">
        <v>4.305</v>
      </c>
      <c r="F12" s="0" t="s">
        <v>181</v>
      </c>
      <c r="H12" s="226"/>
      <c r="J12" s="289"/>
      <c r="K12" s="289"/>
      <c r="L12" s="289"/>
      <c r="M12" s="290"/>
      <c r="N12" s="291"/>
      <c r="O12" s="295"/>
      <c r="P12" s="0" t="s">
        <v>6</v>
      </c>
      <c r="Q12" s="0" t="s">
        <v>6</v>
      </c>
      <c r="R12" s="0" t="s">
        <v>6</v>
      </c>
      <c r="S12" s="0" t="s">
        <v>6</v>
      </c>
      <c r="T12" s="0" t="s">
        <v>6</v>
      </c>
      <c r="V12" s="295"/>
      <c r="W12" s="295"/>
      <c r="X12" s="0" t="s">
        <v>6</v>
      </c>
      <c r="Z12" s="0">
        <v>4.95833333333333</v>
      </c>
      <c r="AA12" s="0" t="s">
        <v>6</v>
      </c>
    </row>
    <row r="13">
      <c r="B13" s="0" t="s">
        <v>372</v>
      </c>
      <c r="C13" s="291">
        <v>82909</v>
      </c>
      <c r="D13" s="291">
        <v>120</v>
      </c>
      <c r="E13" s="289">
        <v>2.936</v>
      </c>
      <c r="F13" s="0" t="s">
        <v>181</v>
      </c>
      <c r="H13" s="226"/>
      <c r="J13" s="289"/>
      <c r="K13" s="289"/>
      <c r="L13" s="289"/>
      <c r="M13" s="290"/>
      <c r="N13" s="291"/>
      <c r="O13" s="295"/>
      <c r="P13" s="0" t="s">
        <v>6</v>
      </c>
      <c r="Q13" s="0" t="s">
        <v>6</v>
      </c>
      <c r="R13" s="0" t="s">
        <v>6</v>
      </c>
      <c r="S13" s="0" t="s">
        <v>6</v>
      </c>
      <c r="T13" s="0" t="s">
        <v>6</v>
      </c>
      <c r="V13" s="295"/>
      <c r="W13" s="295"/>
      <c r="X13" s="0" t="s">
        <v>6</v>
      </c>
      <c r="Z13" s="0">
        <v>9.83333333333333</v>
      </c>
      <c r="AA13" s="0" t="s">
        <v>6</v>
      </c>
    </row>
    <row r="14">
      <c r="B14" s="0" t="s">
        <v>373</v>
      </c>
      <c r="C14" s="291">
        <v>82910</v>
      </c>
      <c r="D14" s="291">
        <v>360</v>
      </c>
      <c r="E14" s="289">
        <v>5.12</v>
      </c>
      <c r="F14" s="0" t="s">
        <v>181</v>
      </c>
      <c r="H14" s="226"/>
      <c r="J14" s="289"/>
      <c r="K14" s="289"/>
      <c r="L14" s="289"/>
      <c r="M14" s="290"/>
      <c r="N14" s="291">
        <v>720</v>
      </c>
      <c r="O14" s="295">
        <v>0.75</v>
      </c>
      <c r="P14" s="0" t="s">
        <v>6</v>
      </c>
      <c r="Q14" s="0" t="s">
        <v>6</v>
      </c>
      <c r="R14" s="0" t="s">
        <v>6</v>
      </c>
      <c r="S14" s="0" t="s">
        <v>6</v>
      </c>
      <c r="T14" s="0" t="s">
        <v>6</v>
      </c>
      <c r="V14" s="295"/>
      <c r="W14" s="295"/>
      <c r="X14" s="0" t="s">
        <v>6</v>
      </c>
      <c r="Z14" s="0">
        <v>4.57291666666667</v>
      </c>
      <c r="AA14" s="0" t="s">
        <v>6</v>
      </c>
    </row>
    <row r="15">
      <c r="B15" s="0" t="s">
        <v>374</v>
      </c>
      <c r="C15" s="291">
        <v>82911</v>
      </c>
      <c r="D15" s="291">
        <v>360</v>
      </c>
      <c r="E15" s="289">
        <v>5.12000018344879</v>
      </c>
      <c r="F15" s="0" t="s">
        <v>210</v>
      </c>
      <c r="G15" s="0" t="s">
        <v>375</v>
      </c>
      <c r="H15" s="226">
        <v>-0.36213999999999996</v>
      </c>
      <c r="I15" s="0" t="s">
        <v>330</v>
      </c>
      <c r="J15" s="289"/>
      <c r="K15" s="289"/>
      <c r="L15" s="289"/>
      <c r="M15" s="290"/>
      <c r="N15" s="291">
        <v>720</v>
      </c>
      <c r="O15" s="295">
        <v>0.75</v>
      </c>
      <c r="P15" s="0" t="s">
        <v>6</v>
      </c>
      <c r="Q15" s="0" t="s">
        <v>6</v>
      </c>
      <c r="R15" s="0" t="s">
        <v>6</v>
      </c>
      <c r="S15" s="0" t="s">
        <v>6</v>
      </c>
      <c r="T15" s="0" t="s">
        <v>6</v>
      </c>
      <c r="V15" s="295"/>
      <c r="W15" s="295"/>
      <c r="X15" s="0" t="s">
        <v>6</v>
      </c>
      <c r="Z15" s="0">
        <v>3.8775413058</v>
      </c>
      <c r="AA15" s="0" t="s">
        <v>6</v>
      </c>
    </row>
    <row r="16">
      <c r="B16" s="0" t="s">
        <v>376</v>
      </c>
      <c r="C16" s="291">
        <v>82912</v>
      </c>
      <c r="D16" s="291">
        <v>120</v>
      </c>
      <c r="E16" s="289">
        <v>5.0919</v>
      </c>
      <c r="F16" s="0" t="s">
        <v>181</v>
      </c>
      <c r="H16" s="226"/>
      <c r="J16" s="289"/>
      <c r="K16" s="289"/>
      <c r="L16" s="289"/>
      <c r="M16" s="290"/>
      <c r="N16" s="291"/>
      <c r="O16" s="295"/>
      <c r="P16" s="0" t="s">
        <v>6</v>
      </c>
      <c r="Q16" s="0" t="s">
        <v>6</v>
      </c>
      <c r="R16" s="0" t="s">
        <v>6</v>
      </c>
      <c r="S16" s="0" t="s">
        <v>6</v>
      </c>
      <c r="T16" s="0" t="s">
        <v>6</v>
      </c>
      <c r="V16" s="295"/>
      <c r="W16" s="295"/>
      <c r="X16" s="0" t="s">
        <v>6</v>
      </c>
      <c r="Z16" s="0">
        <v>10.4583333333333</v>
      </c>
      <c r="AA16" s="0" t="s">
        <v>6</v>
      </c>
    </row>
    <row r="17">
      <c r="B17" s="0" t="s">
        <v>377</v>
      </c>
      <c r="C17" s="291">
        <v>82913</v>
      </c>
      <c r="D17" s="291">
        <v>120</v>
      </c>
      <c r="E17" s="289">
        <v>5.09190010967255</v>
      </c>
      <c r="F17" s="0" t="s">
        <v>210</v>
      </c>
      <c r="G17" s="0" t="s">
        <v>378</v>
      </c>
      <c r="H17" s="226">
        <v>0.3319</v>
      </c>
      <c r="I17" s="0" t="s">
        <v>211</v>
      </c>
      <c r="J17" s="289"/>
      <c r="K17" s="289"/>
      <c r="L17" s="289"/>
      <c r="M17" s="290"/>
      <c r="N17" s="291"/>
      <c r="O17" s="295"/>
      <c r="P17" s="0" t="s">
        <v>6</v>
      </c>
      <c r="Q17" s="0" t="s">
        <v>6</v>
      </c>
      <c r="R17" s="0" t="s">
        <v>6</v>
      </c>
      <c r="S17" s="0" t="s">
        <v>6</v>
      </c>
      <c r="T17" s="0" t="s">
        <v>6</v>
      </c>
      <c r="V17" s="295"/>
      <c r="W17" s="295"/>
      <c r="X17" s="0" t="s">
        <v>6</v>
      </c>
      <c r="Z17" s="0">
        <v>10.125</v>
      </c>
      <c r="AA17" s="0" t="s">
        <v>6</v>
      </c>
    </row>
    <row r="18">
      <c r="B18" s="0" t="s">
        <v>379</v>
      </c>
      <c r="C18" s="291">
        <v>82914</v>
      </c>
      <c r="D18" s="291">
        <v>36</v>
      </c>
      <c r="E18" s="289">
        <v>3</v>
      </c>
      <c r="F18" s="0" t="s">
        <v>181</v>
      </c>
      <c r="H18" s="226"/>
      <c r="J18" s="289"/>
      <c r="K18" s="289"/>
      <c r="L18" s="289"/>
      <c r="M18" s="290"/>
      <c r="N18" s="291"/>
      <c r="O18" s="295"/>
      <c r="P18" s="0" t="s">
        <v>6</v>
      </c>
      <c r="Q18" s="0" t="s">
        <v>6</v>
      </c>
      <c r="R18" s="0" t="s">
        <v>6</v>
      </c>
      <c r="S18" s="0" t="s">
        <v>6</v>
      </c>
      <c r="T18" s="0" t="s">
        <v>6</v>
      </c>
      <c r="V18" s="295"/>
      <c r="W18" s="295"/>
      <c r="X18" s="0" t="s">
        <v>6</v>
      </c>
      <c r="Z18" s="0">
        <v>3.02083333333333</v>
      </c>
      <c r="AA18" s="0" t="s">
        <v>6</v>
      </c>
    </row>
    <row r="19">
      <c r="B19" s="0" t="s">
        <v>380</v>
      </c>
      <c r="C19" s="291">
        <v>82915</v>
      </c>
      <c r="D19" s="291">
        <v>0</v>
      </c>
      <c r="E19" s="289">
        <v>0</v>
      </c>
      <c r="F19" s="0" t="s">
        <v>181</v>
      </c>
      <c r="H19" s="226"/>
      <c r="J19" s="289"/>
      <c r="K19" s="289"/>
      <c r="L19" s="289"/>
      <c r="M19" s="290"/>
      <c r="N19" s="291">
        <v>720</v>
      </c>
      <c r="O19" s="295">
        <v>0.75</v>
      </c>
      <c r="P19" s="0" t="s">
        <v>6</v>
      </c>
      <c r="Q19" s="0" t="s">
        <v>6</v>
      </c>
      <c r="R19" s="0" t="s">
        <v>6</v>
      </c>
      <c r="S19" s="0" t="s">
        <v>6</v>
      </c>
      <c r="T19" s="0" t="s">
        <v>6</v>
      </c>
      <c r="V19" s="295"/>
      <c r="W19" s="295"/>
      <c r="X19" s="0" t="s">
        <v>6</v>
      </c>
      <c r="Z19" s="0">
        <v>1</v>
      </c>
      <c r="AA19" s="0" t="s">
        <v>25</v>
      </c>
    </row>
    <row r="20">
      <c r="B20" s="0" t="s">
        <v>381</v>
      </c>
      <c r="C20" s="291">
        <v>82916</v>
      </c>
      <c r="D20" s="291">
        <v>480</v>
      </c>
      <c r="E20" s="289">
        <v>6.52</v>
      </c>
      <c r="F20" s="0" t="s">
        <v>181</v>
      </c>
      <c r="H20" s="226"/>
      <c r="J20" s="289"/>
      <c r="K20" s="289"/>
      <c r="L20" s="289"/>
      <c r="M20" s="290"/>
      <c r="N20" s="291">
        <v>720</v>
      </c>
      <c r="O20" s="295">
        <v>0.75</v>
      </c>
      <c r="P20" s="0" t="s">
        <v>382</v>
      </c>
      <c r="Q20" s="0" t="s">
        <v>383</v>
      </c>
      <c r="R20" s="0" t="s">
        <v>384</v>
      </c>
      <c r="S20" s="0" t="s">
        <v>385</v>
      </c>
      <c r="T20" s="0" t="s">
        <v>386</v>
      </c>
      <c r="V20" s="295">
        <v>0.4</v>
      </c>
      <c r="W20" s="295"/>
      <c r="X20" s="0" t="s">
        <v>6</v>
      </c>
      <c r="Z20" s="0">
        <v>3.95833333333333</v>
      </c>
      <c r="AA20" s="0" t="s">
        <v>25</v>
      </c>
    </row>
    <row r="21">
      <c r="B21" s="0" t="s">
        <v>387</v>
      </c>
      <c r="C21" s="291">
        <v>82917</v>
      </c>
      <c r="D21" s="291">
        <v>360</v>
      </c>
      <c r="E21" s="289">
        <v>6.419999999999999</v>
      </c>
      <c r="F21" s="0" t="s">
        <v>181</v>
      </c>
      <c r="H21" s="226"/>
      <c r="J21" s="289"/>
      <c r="K21" s="289"/>
      <c r="L21" s="289"/>
      <c r="M21" s="290"/>
      <c r="N21" s="291">
        <v>720</v>
      </c>
      <c r="O21" s="295">
        <v>0.75</v>
      </c>
      <c r="P21" s="0" t="s">
        <v>382</v>
      </c>
      <c r="Q21" s="0" t="s">
        <v>383</v>
      </c>
      <c r="R21" s="0" t="s">
        <v>384</v>
      </c>
      <c r="S21" s="0" t="s">
        <v>385</v>
      </c>
      <c r="T21" s="0" t="s">
        <v>386</v>
      </c>
      <c r="V21" s="295">
        <v>0.4</v>
      </c>
      <c r="W21" s="295"/>
      <c r="X21" s="0" t="s">
        <v>6</v>
      </c>
      <c r="Z21" s="0">
        <v>3.92708333333333</v>
      </c>
      <c r="AA21" s="0" t="s">
        <v>25</v>
      </c>
    </row>
    <row r="22">
      <c r="B22" s="0" t="s">
        <v>388</v>
      </c>
      <c r="C22" s="291">
        <v>82918</v>
      </c>
      <c r="D22" s="291">
        <v>360</v>
      </c>
      <c r="E22" s="289">
        <v>5.36000010967255</v>
      </c>
      <c r="F22" s="0" t="s">
        <v>210</v>
      </c>
      <c r="G22" s="0" t="s">
        <v>378</v>
      </c>
      <c r="H22" s="226">
        <v>0.600000000000001</v>
      </c>
      <c r="I22" s="0" t="s">
        <v>254</v>
      </c>
      <c r="J22" s="289">
        <v>2</v>
      </c>
      <c r="K22" s="289">
        <v>2</v>
      </c>
      <c r="L22" s="289">
        <v>5</v>
      </c>
      <c r="M22" s="290"/>
      <c r="N22" s="291">
        <v>720</v>
      </c>
      <c r="O22" s="295">
        <v>0.75</v>
      </c>
      <c r="P22" s="0" t="s">
        <v>382</v>
      </c>
      <c r="Q22" s="0" t="s">
        <v>383</v>
      </c>
      <c r="R22" s="0" t="s">
        <v>384</v>
      </c>
      <c r="S22" s="0" t="s">
        <v>385</v>
      </c>
      <c r="T22" s="0" t="s">
        <v>386</v>
      </c>
      <c r="V22" s="295">
        <v>0.4</v>
      </c>
      <c r="W22" s="295"/>
      <c r="X22" s="0" t="s">
        <v>6</v>
      </c>
      <c r="Z22" s="0">
        <v>4.41837601905</v>
      </c>
      <c r="AA22" s="0" t="s">
        <v>25</v>
      </c>
    </row>
    <row r="23">
      <c r="B23" s="0" t="s">
        <v>389</v>
      </c>
      <c r="C23" s="291">
        <v>82919</v>
      </c>
      <c r="D23" s="291">
        <v>360</v>
      </c>
      <c r="E23" s="289">
        <v>5.35999997437</v>
      </c>
      <c r="F23" s="0" t="s">
        <v>210</v>
      </c>
      <c r="G23" s="0" t="s">
        <v>390</v>
      </c>
      <c r="H23" s="226">
        <v>0.63</v>
      </c>
      <c r="I23" s="0" t="s">
        <v>218</v>
      </c>
      <c r="J23" s="289">
        <v>2</v>
      </c>
      <c r="K23" s="289">
        <v>2</v>
      </c>
      <c r="L23" s="289">
        <v>5</v>
      </c>
      <c r="M23" s="290"/>
      <c r="N23" s="291">
        <v>720</v>
      </c>
      <c r="O23" s="295">
        <v>0.75</v>
      </c>
      <c r="P23" s="0" t="s">
        <v>382</v>
      </c>
      <c r="Q23" s="0" t="s">
        <v>383</v>
      </c>
      <c r="R23" s="0" t="s">
        <v>384</v>
      </c>
      <c r="S23" s="0" t="s">
        <v>385</v>
      </c>
      <c r="T23" s="0" t="s">
        <v>386</v>
      </c>
      <c r="V23" s="295">
        <v>0.4</v>
      </c>
      <c r="W23" s="295"/>
      <c r="X23" s="0" t="s">
        <v>6</v>
      </c>
      <c r="Z23" s="0">
        <v>4.3354566264</v>
      </c>
      <c r="AA23" s="0" t="s">
        <v>25</v>
      </c>
    </row>
    <row r="24">
      <c r="B24" s="0" t="s">
        <v>391</v>
      </c>
      <c r="C24" s="291">
        <v>82920</v>
      </c>
      <c r="D24" s="291">
        <v>360</v>
      </c>
      <c r="E24" s="289">
        <v>5.35999997437</v>
      </c>
      <c r="F24" s="0" t="s">
        <v>210</v>
      </c>
      <c r="G24" s="0" t="s">
        <v>390</v>
      </c>
      <c r="H24" s="226">
        <v>0.63</v>
      </c>
      <c r="I24" s="0" t="s">
        <v>330</v>
      </c>
      <c r="J24" s="289">
        <v>2</v>
      </c>
      <c r="K24" s="289">
        <v>2</v>
      </c>
      <c r="L24" s="289">
        <v>5</v>
      </c>
      <c r="M24" s="290"/>
      <c r="N24" s="291">
        <v>720</v>
      </c>
      <c r="O24" s="295">
        <v>0.75</v>
      </c>
      <c r="P24" s="0" t="s">
        <v>382</v>
      </c>
      <c r="Q24" s="0" t="s">
        <v>383</v>
      </c>
      <c r="R24" s="0" t="s">
        <v>384</v>
      </c>
      <c r="S24" s="0" t="s">
        <v>385</v>
      </c>
      <c r="T24" s="0" t="s">
        <v>386</v>
      </c>
      <c r="V24" s="295">
        <v>0.4</v>
      </c>
      <c r="W24" s="295"/>
      <c r="X24" s="0" t="s">
        <v>6</v>
      </c>
      <c r="Z24" s="0">
        <v>3.8125</v>
      </c>
      <c r="AA24" s="0" t="s">
        <v>25</v>
      </c>
    </row>
    <row r="25">
      <c r="B25" s="0" t="s">
        <v>392</v>
      </c>
      <c r="C25" s="291">
        <v>82921</v>
      </c>
      <c r="D25" s="291">
        <v>360</v>
      </c>
      <c r="E25" s="289">
        <v>5.35999997437</v>
      </c>
      <c r="F25" s="0" t="s">
        <v>210</v>
      </c>
      <c r="G25" s="0" t="s">
        <v>390</v>
      </c>
      <c r="H25" s="226">
        <v>0.63</v>
      </c>
      <c r="I25" s="0" t="s">
        <v>393</v>
      </c>
      <c r="J25" s="289">
        <v>5</v>
      </c>
      <c r="K25" s="289">
        <v>2</v>
      </c>
      <c r="L25" s="289">
        <v>5</v>
      </c>
      <c r="M25" s="290"/>
      <c r="N25" s="291">
        <v>720</v>
      </c>
      <c r="O25" s="295">
        <v>0.75</v>
      </c>
      <c r="P25" s="0" t="s">
        <v>382</v>
      </c>
      <c r="Q25" s="0" t="s">
        <v>383</v>
      </c>
      <c r="R25" s="0" t="s">
        <v>384</v>
      </c>
      <c r="S25" s="0" t="s">
        <v>385</v>
      </c>
      <c r="T25" s="0" t="s">
        <v>386</v>
      </c>
      <c r="V25" s="295">
        <v>0.4</v>
      </c>
      <c r="W25" s="295"/>
      <c r="X25" s="0" t="s">
        <v>6</v>
      </c>
      <c r="Z25" s="0">
        <v>4.02083333333333</v>
      </c>
      <c r="AA25" s="0" t="s">
        <v>25</v>
      </c>
    </row>
    <row r="26">
      <c r="B26" s="0" t="s">
        <v>394</v>
      </c>
      <c r="C26" s="291">
        <v>82922</v>
      </c>
      <c r="D26" s="291">
        <v>360</v>
      </c>
      <c r="E26" s="289">
        <v>5.35999997437</v>
      </c>
      <c r="F26" s="0" t="s">
        <v>210</v>
      </c>
      <c r="G26" s="0" t="s">
        <v>390</v>
      </c>
      <c r="H26" s="226">
        <v>0.63</v>
      </c>
      <c r="I26" s="0" t="s">
        <v>269</v>
      </c>
      <c r="J26" s="289">
        <v>5</v>
      </c>
      <c r="K26" s="289">
        <v>2</v>
      </c>
      <c r="L26" s="289">
        <v>5</v>
      </c>
      <c r="M26" s="290"/>
      <c r="N26" s="291">
        <v>720</v>
      </c>
      <c r="O26" s="295">
        <v>0.75</v>
      </c>
      <c r="P26" s="0" t="s">
        <v>382</v>
      </c>
      <c r="Q26" s="0" t="s">
        <v>383</v>
      </c>
      <c r="R26" s="0" t="s">
        <v>384</v>
      </c>
      <c r="S26" s="0" t="s">
        <v>385</v>
      </c>
      <c r="T26" s="0" t="s">
        <v>386</v>
      </c>
      <c r="V26" s="295">
        <v>0.4</v>
      </c>
      <c r="W26" s="295"/>
      <c r="X26" s="0" t="s">
        <v>6</v>
      </c>
      <c r="Z26" s="0">
        <v>3.98958333333333</v>
      </c>
      <c r="AA26" s="0" t="s">
        <v>25</v>
      </c>
    </row>
    <row r="27">
      <c r="B27" s="0" t="s">
        <v>395</v>
      </c>
      <c r="C27" s="291">
        <v>82923</v>
      </c>
      <c r="D27" s="291">
        <v>360</v>
      </c>
      <c r="E27" s="289">
        <v>5.35999997437</v>
      </c>
      <c r="F27" s="0" t="s">
        <v>210</v>
      </c>
      <c r="G27" s="0" t="s">
        <v>390</v>
      </c>
      <c r="H27" s="226">
        <v>0.63</v>
      </c>
      <c r="I27" s="0" t="s">
        <v>396</v>
      </c>
      <c r="J27" s="289">
        <v>5</v>
      </c>
      <c r="K27" s="289">
        <v>2</v>
      </c>
      <c r="L27" s="289">
        <v>5</v>
      </c>
      <c r="M27" s="290"/>
      <c r="N27" s="291">
        <v>720</v>
      </c>
      <c r="O27" s="295">
        <v>0.75</v>
      </c>
      <c r="P27" s="0" t="s">
        <v>382</v>
      </c>
      <c r="Q27" s="0" t="s">
        <v>383</v>
      </c>
      <c r="R27" s="0" t="s">
        <v>384</v>
      </c>
      <c r="S27" s="0" t="s">
        <v>385</v>
      </c>
      <c r="T27" s="0" t="s">
        <v>386</v>
      </c>
      <c r="V27" s="295">
        <v>0.4</v>
      </c>
      <c r="W27" s="295"/>
      <c r="X27" s="0" t="s">
        <v>6</v>
      </c>
      <c r="Z27" s="0">
        <v>4.04166666666667</v>
      </c>
      <c r="AA27" s="0" t="s">
        <v>25</v>
      </c>
    </row>
    <row r="28">
      <c r="B28" s="0" t="s">
        <v>397</v>
      </c>
      <c r="C28" s="291">
        <v>82924</v>
      </c>
      <c r="D28" s="291">
        <v>360</v>
      </c>
      <c r="E28" s="289">
        <v>5.35999990940094</v>
      </c>
      <c r="F28" s="0" t="s">
        <v>210</v>
      </c>
      <c r="G28" s="0" t="s">
        <v>398</v>
      </c>
      <c r="H28" s="226">
        <v>1.1400000000000001</v>
      </c>
      <c r="I28" s="0" t="s">
        <v>266</v>
      </c>
      <c r="J28" s="289">
        <v>2</v>
      </c>
      <c r="K28" s="289">
        <v>2</v>
      </c>
      <c r="L28" s="289">
        <v>5</v>
      </c>
      <c r="M28" s="290"/>
      <c r="N28" s="291">
        <v>720</v>
      </c>
      <c r="O28" s="295">
        <v>0.75</v>
      </c>
      <c r="P28" s="0" t="s">
        <v>382</v>
      </c>
      <c r="Q28" s="0" t="s">
        <v>383</v>
      </c>
      <c r="R28" s="0" t="s">
        <v>384</v>
      </c>
      <c r="S28" s="0" t="s">
        <v>385</v>
      </c>
      <c r="T28" s="0" t="s">
        <v>386</v>
      </c>
      <c r="V28" s="295">
        <v>0.4</v>
      </c>
      <c r="W28" s="295"/>
      <c r="X28" s="0" t="s">
        <v>6</v>
      </c>
      <c r="Z28" s="0">
        <v>3.98958333333333</v>
      </c>
      <c r="AA28" s="0" t="s">
        <v>25</v>
      </c>
    </row>
    <row r="29">
      <c r="B29" s="0" t="s">
        <v>399</v>
      </c>
      <c r="C29" s="291">
        <v>82925</v>
      </c>
      <c r="D29" s="291">
        <v>360</v>
      </c>
      <c r="E29" s="289">
        <v>5.36000011384487</v>
      </c>
      <c r="F29" s="0" t="s">
        <v>210</v>
      </c>
      <c r="G29" s="0" t="s">
        <v>400</v>
      </c>
      <c r="H29" s="226">
        <v>1.37</v>
      </c>
      <c r="I29" s="0" t="s">
        <v>262</v>
      </c>
      <c r="J29" s="289">
        <v>2</v>
      </c>
      <c r="K29" s="289">
        <v>2</v>
      </c>
      <c r="L29" s="289">
        <v>5</v>
      </c>
      <c r="M29" s="290"/>
      <c r="N29" s="291">
        <v>720</v>
      </c>
      <c r="O29" s="295">
        <v>0.75</v>
      </c>
      <c r="P29" s="0" t="s">
        <v>382</v>
      </c>
      <c r="Q29" s="0" t="s">
        <v>383</v>
      </c>
      <c r="R29" s="0" t="s">
        <v>384</v>
      </c>
      <c r="S29" s="0" t="s">
        <v>385</v>
      </c>
      <c r="T29" s="0" t="s">
        <v>386</v>
      </c>
      <c r="V29" s="295">
        <v>0.4</v>
      </c>
      <c r="W29" s="295"/>
      <c r="X29" s="0" t="s">
        <v>6</v>
      </c>
      <c r="Z29" s="0">
        <v>4.125</v>
      </c>
      <c r="AA29" s="0" t="s">
        <v>25</v>
      </c>
    </row>
    <row r="30">
      <c r="B30" s="0" t="s">
        <v>401</v>
      </c>
      <c r="C30" s="291">
        <v>82926</v>
      </c>
      <c r="D30" s="291">
        <v>360</v>
      </c>
      <c r="E30" s="289">
        <v>5.36000011384487</v>
      </c>
      <c r="F30" s="0" t="s">
        <v>210</v>
      </c>
      <c r="G30" s="0" t="s">
        <v>400</v>
      </c>
      <c r="H30" s="226">
        <v>1.37</v>
      </c>
      <c r="I30" s="0" t="s">
        <v>402</v>
      </c>
      <c r="J30" s="289">
        <v>2</v>
      </c>
      <c r="K30" s="289">
        <v>2</v>
      </c>
      <c r="L30" s="289">
        <v>5</v>
      </c>
      <c r="M30" s="290"/>
      <c r="N30" s="291">
        <v>720</v>
      </c>
      <c r="O30" s="295">
        <v>0.75</v>
      </c>
      <c r="P30" s="0" t="s">
        <v>382</v>
      </c>
      <c r="Q30" s="0" t="s">
        <v>383</v>
      </c>
      <c r="R30" s="0" t="s">
        <v>384</v>
      </c>
      <c r="S30" s="0" t="s">
        <v>385</v>
      </c>
      <c r="T30" s="0" t="s">
        <v>386</v>
      </c>
      <c r="V30" s="295">
        <v>0.4</v>
      </c>
      <c r="W30" s="295"/>
      <c r="X30" s="0" t="s">
        <v>6</v>
      </c>
      <c r="Z30" s="0">
        <v>4.10416666666667</v>
      </c>
      <c r="AA30" s="0" t="s">
        <v>25</v>
      </c>
    </row>
    <row r="31">
      <c r="B31" s="0" t="s">
        <v>403</v>
      </c>
      <c r="C31" s="291">
        <v>82927</v>
      </c>
      <c r="D31" s="291">
        <v>360</v>
      </c>
      <c r="E31" s="289">
        <v>5.36000011444092</v>
      </c>
      <c r="F31" s="0" t="s">
        <v>210</v>
      </c>
      <c r="G31" s="0" t="s">
        <v>404</v>
      </c>
      <c r="H31" s="226">
        <v>1.48</v>
      </c>
      <c r="I31" s="0" t="s">
        <v>405</v>
      </c>
      <c r="J31" s="289">
        <v>2</v>
      </c>
      <c r="K31" s="289">
        <v>2</v>
      </c>
      <c r="L31" s="289">
        <v>5</v>
      </c>
      <c r="M31" s="290"/>
      <c r="N31" s="291">
        <v>720</v>
      </c>
      <c r="O31" s="295">
        <v>0.75</v>
      </c>
      <c r="P31" s="0" t="s">
        <v>382</v>
      </c>
      <c r="Q31" s="0" t="s">
        <v>383</v>
      </c>
      <c r="R31" s="0" t="s">
        <v>384</v>
      </c>
      <c r="S31" s="0" t="s">
        <v>385</v>
      </c>
      <c r="T31" s="0" t="s">
        <v>386</v>
      </c>
      <c r="V31" s="295">
        <v>0.4</v>
      </c>
      <c r="W31" s="295"/>
      <c r="X31" s="0" t="s">
        <v>6</v>
      </c>
      <c r="Z31" s="0">
        <v>4.10416666666667</v>
      </c>
      <c r="AA31" s="0" t="s">
        <v>25</v>
      </c>
    </row>
    <row r="32">
      <c r="B32" s="0" t="s">
        <v>406</v>
      </c>
      <c r="C32" s="291">
        <v>82928</v>
      </c>
      <c r="D32" s="291">
        <v>360</v>
      </c>
      <c r="E32" s="289">
        <v>5.35999989785194</v>
      </c>
      <c r="F32" s="0" t="s">
        <v>210</v>
      </c>
      <c r="G32" s="0" t="s">
        <v>407</v>
      </c>
      <c r="H32" s="226">
        <v>0.22114</v>
      </c>
      <c r="I32" s="0" t="s">
        <v>254</v>
      </c>
      <c r="J32" s="289">
        <v>2</v>
      </c>
      <c r="K32" s="289">
        <v>2</v>
      </c>
      <c r="L32" s="289">
        <v>5</v>
      </c>
      <c r="M32" s="290"/>
      <c r="N32" s="291">
        <v>720</v>
      </c>
      <c r="O32" s="295">
        <v>0.75</v>
      </c>
      <c r="P32" s="0" t="s">
        <v>382</v>
      </c>
      <c r="Q32" s="0" t="s">
        <v>383</v>
      </c>
      <c r="R32" s="0" t="s">
        <v>384</v>
      </c>
      <c r="S32" s="0" t="s">
        <v>385</v>
      </c>
      <c r="T32" s="0" t="s">
        <v>386</v>
      </c>
      <c r="V32" s="295">
        <v>0.4</v>
      </c>
      <c r="W32" s="295"/>
      <c r="X32" s="0" t="s">
        <v>6</v>
      </c>
      <c r="Z32" s="0">
        <v>4.731927266</v>
      </c>
      <c r="AA32" s="0" t="s">
        <v>25</v>
      </c>
    </row>
    <row r="33">
      <c r="B33" s="0" t="s">
        <v>408</v>
      </c>
      <c r="C33" s="291">
        <v>82929</v>
      </c>
      <c r="D33" s="291">
        <v>360</v>
      </c>
      <c r="E33" s="289">
        <v>5.36000018344879</v>
      </c>
      <c r="F33" s="0" t="s">
        <v>210</v>
      </c>
      <c r="G33" s="0" t="s">
        <v>375</v>
      </c>
      <c r="H33" s="226">
        <v>-0.12214000000000001</v>
      </c>
      <c r="I33" s="0" t="s">
        <v>218</v>
      </c>
      <c r="J33" s="289">
        <v>2</v>
      </c>
      <c r="K33" s="289">
        <v>2</v>
      </c>
      <c r="L33" s="289">
        <v>5</v>
      </c>
      <c r="M33" s="290"/>
      <c r="N33" s="291">
        <v>720</v>
      </c>
      <c r="O33" s="295">
        <v>0.75</v>
      </c>
      <c r="P33" s="0" t="s">
        <v>382</v>
      </c>
      <c r="Q33" s="0" t="s">
        <v>383</v>
      </c>
      <c r="R33" s="0" t="s">
        <v>384</v>
      </c>
      <c r="S33" s="0" t="s">
        <v>385</v>
      </c>
      <c r="T33" s="0" t="s">
        <v>386</v>
      </c>
      <c r="V33" s="295">
        <v>0.4</v>
      </c>
      <c r="W33" s="295"/>
      <c r="X33" s="0" t="s">
        <v>6</v>
      </c>
      <c r="Z33" s="0">
        <v>4.7388105495</v>
      </c>
      <c r="AA33" s="0" t="s">
        <v>25</v>
      </c>
    </row>
    <row r="34">
      <c r="B34" s="0" t="s">
        <v>409</v>
      </c>
      <c r="C34" s="291">
        <v>82930</v>
      </c>
      <c r="D34" s="291">
        <v>360</v>
      </c>
      <c r="E34" s="289">
        <v>5.36000018344879</v>
      </c>
      <c r="F34" s="0" t="s">
        <v>210</v>
      </c>
      <c r="G34" s="0" t="s">
        <v>375</v>
      </c>
      <c r="H34" s="226">
        <v>-0.12214000000000001</v>
      </c>
      <c r="I34" s="0" t="s">
        <v>330</v>
      </c>
      <c r="J34" s="289">
        <v>2</v>
      </c>
      <c r="K34" s="289">
        <v>2</v>
      </c>
      <c r="L34" s="289">
        <v>5</v>
      </c>
      <c r="M34" s="290"/>
      <c r="N34" s="291">
        <v>720</v>
      </c>
      <c r="O34" s="295">
        <v>0.75</v>
      </c>
      <c r="P34" s="0" t="s">
        <v>382</v>
      </c>
      <c r="Q34" s="0" t="s">
        <v>383</v>
      </c>
      <c r="R34" s="0" t="s">
        <v>384</v>
      </c>
      <c r="S34" s="0" t="s">
        <v>385</v>
      </c>
      <c r="T34" s="0" t="s">
        <v>386</v>
      </c>
      <c r="V34" s="295">
        <v>0.4</v>
      </c>
      <c r="W34" s="295"/>
      <c r="X34" s="0" t="s">
        <v>6</v>
      </c>
      <c r="Z34" s="0">
        <v>3.5832787762</v>
      </c>
      <c r="AA34" s="0" t="s">
        <v>25</v>
      </c>
    </row>
    <row r="35">
      <c r="B35" s="0" t="s">
        <v>410</v>
      </c>
      <c r="C35" s="291">
        <v>82931</v>
      </c>
      <c r="D35" s="291">
        <v>360</v>
      </c>
      <c r="E35" s="289">
        <v>5.36000018344879</v>
      </c>
      <c r="F35" s="0" t="s">
        <v>210</v>
      </c>
      <c r="G35" s="0" t="s">
        <v>375</v>
      </c>
      <c r="H35" s="226">
        <v>-0.12214000000000001</v>
      </c>
      <c r="I35" s="0" t="s">
        <v>393</v>
      </c>
      <c r="J35" s="289">
        <v>5</v>
      </c>
      <c r="K35" s="289">
        <v>2</v>
      </c>
      <c r="L35" s="289">
        <v>5</v>
      </c>
      <c r="M35" s="290"/>
      <c r="N35" s="291">
        <v>720</v>
      </c>
      <c r="O35" s="295">
        <v>0.75</v>
      </c>
      <c r="P35" s="0" t="s">
        <v>382</v>
      </c>
      <c r="Q35" s="0" t="s">
        <v>383</v>
      </c>
      <c r="R35" s="0" t="s">
        <v>384</v>
      </c>
      <c r="S35" s="0" t="s">
        <v>385</v>
      </c>
      <c r="T35" s="0" t="s">
        <v>386</v>
      </c>
      <c r="V35" s="295">
        <v>0.4</v>
      </c>
      <c r="W35" s="295"/>
      <c r="X35" s="0" t="s">
        <v>6</v>
      </c>
      <c r="Z35" s="0">
        <v>3.79166666666667</v>
      </c>
      <c r="AA35" s="0" t="s">
        <v>25</v>
      </c>
    </row>
    <row r="36">
      <c r="B36" s="0" t="s">
        <v>411</v>
      </c>
      <c r="C36" s="291">
        <v>82932</v>
      </c>
      <c r="D36" s="291">
        <v>360</v>
      </c>
      <c r="E36" s="289">
        <v>5.36000018344879</v>
      </c>
      <c r="F36" s="0" t="s">
        <v>210</v>
      </c>
      <c r="G36" s="0" t="s">
        <v>375</v>
      </c>
      <c r="H36" s="226">
        <v>-0.12214000000000001</v>
      </c>
      <c r="I36" s="0" t="s">
        <v>269</v>
      </c>
      <c r="J36" s="289">
        <v>5</v>
      </c>
      <c r="K36" s="289">
        <v>2</v>
      </c>
      <c r="L36" s="289">
        <v>5</v>
      </c>
      <c r="M36" s="290"/>
      <c r="N36" s="291">
        <v>720</v>
      </c>
      <c r="O36" s="295">
        <v>0.75</v>
      </c>
      <c r="P36" s="0" t="s">
        <v>382</v>
      </c>
      <c r="Q36" s="0" t="s">
        <v>383</v>
      </c>
      <c r="R36" s="0" t="s">
        <v>384</v>
      </c>
      <c r="S36" s="0" t="s">
        <v>385</v>
      </c>
      <c r="T36" s="0" t="s">
        <v>386</v>
      </c>
      <c r="V36" s="295">
        <v>0.4</v>
      </c>
      <c r="W36" s="295"/>
      <c r="X36" s="0" t="s">
        <v>6</v>
      </c>
      <c r="Z36" s="0">
        <v>3.8125</v>
      </c>
      <c r="AA36" s="0" t="s">
        <v>25</v>
      </c>
    </row>
    <row r="37">
      <c r="B37" s="0" t="s">
        <v>412</v>
      </c>
      <c r="C37" s="291">
        <v>82933</v>
      </c>
      <c r="D37" s="291">
        <v>360</v>
      </c>
      <c r="E37" s="289">
        <v>5.36000018344879</v>
      </c>
      <c r="F37" s="0" t="s">
        <v>210</v>
      </c>
      <c r="G37" s="0" t="s">
        <v>375</v>
      </c>
      <c r="H37" s="226">
        <v>-0.12214000000000001</v>
      </c>
      <c r="I37" s="0" t="s">
        <v>396</v>
      </c>
      <c r="J37" s="289">
        <v>5</v>
      </c>
      <c r="K37" s="289">
        <v>2</v>
      </c>
      <c r="L37" s="289">
        <v>5</v>
      </c>
      <c r="M37" s="290"/>
      <c r="N37" s="291">
        <v>720</v>
      </c>
      <c r="O37" s="295">
        <v>0.75</v>
      </c>
      <c r="P37" s="0" t="s">
        <v>382</v>
      </c>
      <c r="Q37" s="0" t="s">
        <v>383</v>
      </c>
      <c r="R37" s="0" t="s">
        <v>384</v>
      </c>
      <c r="S37" s="0" t="s">
        <v>385</v>
      </c>
      <c r="T37" s="0" t="s">
        <v>386</v>
      </c>
      <c r="V37" s="295">
        <v>0.4</v>
      </c>
      <c r="W37" s="295"/>
      <c r="X37" s="0" t="s">
        <v>6</v>
      </c>
      <c r="Z37" s="0">
        <v>3.90625</v>
      </c>
      <c r="AA37" s="0" t="s">
        <v>25</v>
      </c>
    </row>
    <row r="38">
      <c r="B38" s="0" t="s">
        <v>413</v>
      </c>
      <c r="C38" s="291">
        <v>82934</v>
      </c>
      <c r="D38" s="291">
        <v>360</v>
      </c>
      <c r="E38" s="289">
        <v>5.35999991009235</v>
      </c>
      <c r="F38" s="0" t="s">
        <v>210</v>
      </c>
      <c r="G38" s="0" t="s">
        <v>414</v>
      </c>
      <c r="H38" s="226">
        <v>1.0175999999999998</v>
      </c>
      <c r="I38" s="0" t="s">
        <v>266</v>
      </c>
      <c r="J38" s="289">
        <v>2</v>
      </c>
      <c r="K38" s="289">
        <v>2</v>
      </c>
      <c r="L38" s="289">
        <v>5</v>
      </c>
      <c r="M38" s="290"/>
      <c r="N38" s="291">
        <v>720</v>
      </c>
      <c r="O38" s="295">
        <v>0.75</v>
      </c>
      <c r="P38" s="0" t="s">
        <v>382</v>
      </c>
      <c r="Q38" s="0" t="s">
        <v>383</v>
      </c>
      <c r="R38" s="0" t="s">
        <v>384</v>
      </c>
      <c r="S38" s="0" t="s">
        <v>385</v>
      </c>
      <c r="T38" s="0" t="s">
        <v>386</v>
      </c>
      <c r="V38" s="295">
        <v>0.4</v>
      </c>
      <c r="W38" s="295"/>
      <c r="X38" s="0" t="s">
        <v>6</v>
      </c>
      <c r="Z38" s="0">
        <v>3.5176741651</v>
      </c>
      <c r="AA38" s="0" t="s">
        <v>25</v>
      </c>
    </row>
    <row r="39">
      <c r="B39" s="0" t="s">
        <v>415</v>
      </c>
      <c r="C39" s="291">
        <v>82935</v>
      </c>
      <c r="D39" s="291">
        <v>360</v>
      </c>
      <c r="E39" s="289">
        <v>5.35999985289574</v>
      </c>
      <c r="F39" s="0" t="s">
        <v>210</v>
      </c>
      <c r="G39" s="0" t="s">
        <v>416</v>
      </c>
      <c r="H39" s="226">
        <v>1.337</v>
      </c>
      <c r="I39" s="0" t="s">
        <v>262</v>
      </c>
      <c r="J39" s="289">
        <v>2</v>
      </c>
      <c r="K39" s="289">
        <v>2</v>
      </c>
      <c r="L39" s="289">
        <v>5</v>
      </c>
      <c r="M39" s="290"/>
      <c r="N39" s="291">
        <v>720</v>
      </c>
      <c r="O39" s="295">
        <v>0.75</v>
      </c>
      <c r="P39" s="0" t="s">
        <v>382</v>
      </c>
      <c r="Q39" s="0" t="s">
        <v>383</v>
      </c>
      <c r="R39" s="0" t="s">
        <v>384</v>
      </c>
      <c r="S39" s="0" t="s">
        <v>385</v>
      </c>
      <c r="T39" s="0" t="s">
        <v>386</v>
      </c>
      <c r="V39" s="295">
        <v>0.4</v>
      </c>
      <c r="W39" s="295"/>
      <c r="X39" s="0" t="s">
        <v>6</v>
      </c>
      <c r="Z39" s="0">
        <v>3.85416666666667</v>
      </c>
      <c r="AA39" s="0" t="s">
        <v>25</v>
      </c>
    </row>
    <row r="40">
      <c r="B40" s="0" t="s">
        <v>417</v>
      </c>
      <c r="C40" s="291">
        <v>82936</v>
      </c>
      <c r="D40" s="291">
        <v>360</v>
      </c>
      <c r="E40" s="289">
        <v>5.35999985289574</v>
      </c>
      <c r="F40" s="0" t="s">
        <v>210</v>
      </c>
      <c r="G40" s="0" t="s">
        <v>416</v>
      </c>
      <c r="H40" s="226">
        <v>1.337</v>
      </c>
      <c r="I40" s="0" t="s">
        <v>402</v>
      </c>
      <c r="J40" s="289">
        <v>2</v>
      </c>
      <c r="K40" s="289">
        <v>2</v>
      </c>
      <c r="L40" s="289">
        <v>5</v>
      </c>
      <c r="M40" s="290"/>
      <c r="N40" s="291">
        <v>720</v>
      </c>
      <c r="O40" s="295">
        <v>0.75</v>
      </c>
      <c r="P40" s="0" t="s">
        <v>382</v>
      </c>
      <c r="Q40" s="0" t="s">
        <v>383</v>
      </c>
      <c r="R40" s="0" t="s">
        <v>384</v>
      </c>
      <c r="S40" s="0" t="s">
        <v>385</v>
      </c>
      <c r="T40" s="0" t="s">
        <v>386</v>
      </c>
      <c r="V40" s="295">
        <v>0.4</v>
      </c>
      <c r="W40" s="295"/>
      <c r="X40" s="0" t="s">
        <v>6</v>
      </c>
      <c r="Z40" s="0">
        <v>4.02083333333333</v>
      </c>
      <c r="AA40" s="0" t="s">
        <v>25</v>
      </c>
    </row>
    <row r="41">
      <c r="B41" s="0" t="s">
        <v>418</v>
      </c>
      <c r="C41" s="291">
        <v>82937</v>
      </c>
      <c r="D41" s="291">
        <v>360</v>
      </c>
      <c r="E41" s="289">
        <v>5.35999985289574</v>
      </c>
      <c r="F41" s="0" t="s">
        <v>210</v>
      </c>
      <c r="G41" s="0" t="s">
        <v>416</v>
      </c>
      <c r="H41" s="226">
        <v>1.337</v>
      </c>
      <c r="I41" s="0" t="s">
        <v>405</v>
      </c>
      <c r="J41" s="289">
        <v>2</v>
      </c>
      <c r="K41" s="289">
        <v>2</v>
      </c>
      <c r="L41" s="289">
        <v>5</v>
      </c>
      <c r="M41" s="290"/>
      <c r="N41" s="291">
        <v>720</v>
      </c>
      <c r="O41" s="295">
        <v>0.75</v>
      </c>
      <c r="P41" s="0" t="s">
        <v>382</v>
      </c>
      <c r="Q41" s="0" t="s">
        <v>383</v>
      </c>
      <c r="R41" s="0" t="s">
        <v>384</v>
      </c>
      <c r="S41" s="0" t="s">
        <v>385</v>
      </c>
      <c r="T41" s="0" t="s">
        <v>386</v>
      </c>
      <c r="V41" s="295">
        <v>0.4</v>
      </c>
      <c r="W41" s="295"/>
      <c r="X41" s="0" t="s">
        <v>6</v>
      </c>
      <c r="Z41" s="0">
        <v>4.11458333333333</v>
      </c>
      <c r="AA41" s="0" t="s">
        <v>25</v>
      </c>
    </row>
    <row r="42">
      <c r="B42" s="0" t="s">
        <v>419</v>
      </c>
      <c r="C42" s="291">
        <v>82938</v>
      </c>
      <c r="D42" s="291">
        <v>360</v>
      </c>
      <c r="E42" s="289">
        <v>5.36</v>
      </c>
      <c r="F42" s="0" t="s">
        <v>210</v>
      </c>
      <c r="G42" s="0" t="s">
        <v>217</v>
      </c>
      <c r="H42" s="226">
        <v>-2.14000029802322</v>
      </c>
      <c r="I42" s="0" t="s">
        <v>218</v>
      </c>
      <c r="J42" s="289"/>
      <c r="K42" s="289"/>
      <c r="L42" s="289"/>
      <c r="M42" s="290"/>
      <c r="N42" s="291">
        <v>720</v>
      </c>
      <c r="O42" s="295">
        <v>0.75</v>
      </c>
      <c r="P42" s="0" t="s">
        <v>382</v>
      </c>
      <c r="Q42" s="0" t="s">
        <v>383</v>
      </c>
      <c r="R42" s="0" t="s">
        <v>384</v>
      </c>
      <c r="S42" s="0" t="s">
        <v>385</v>
      </c>
      <c r="T42" s="0" t="s">
        <v>386</v>
      </c>
      <c r="V42" s="295">
        <v>0.4</v>
      </c>
      <c r="W42" s="295"/>
      <c r="X42" s="0" t="s">
        <v>6</v>
      </c>
      <c r="Z42" s="0">
        <v>3.90625</v>
      </c>
      <c r="AA42" s="0" t="s">
        <v>25</v>
      </c>
    </row>
    <row r="43">
      <c r="B43" s="0" t="s">
        <v>420</v>
      </c>
      <c r="C43" s="291">
        <v>82939</v>
      </c>
      <c r="D43" s="291">
        <v>240</v>
      </c>
      <c r="E43" s="289">
        <v>6.02</v>
      </c>
      <c r="F43" s="0" t="s">
        <v>181</v>
      </c>
      <c r="H43" s="226"/>
      <c r="J43" s="289"/>
      <c r="K43" s="289"/>
      <c r="L43" s="289"/>
      <c r="M43" s="290"/>
      <c r="N43" s="291">
        <v>720</v>
      </c>
      <c r="O43" s="295">
        <v>0.75</v>
      </c>
      <c r="P43" s="0" t="s">
        <v>382</v>
      </c>
      <c r="Q43" s="0" t="s">
        <v>383</v>
      </c>
      <c r="R43" s="0" t="s">
        <v>384</v>
      </c>
      <c r="S43" s="0" t="s">
        <v>385</v>
      </c>
      <c r="T43" s="0" t="s">
        <v>386</v>
      </c>
      <c r="V43" s="295">
        <v>0.4</v>
      </c>
      <c r="W43" s="295"/>
      <c r="X43" s="0" t="s">
        <v>6</v>
      </c>
      <c r="Z43" s="0">
        <v>3.57291666666667</v>
      </c>
      <c r="AA43" s="0" t="s">
        <v>25</v>
      </c>
    </row>
    <row r="44">
      <c r="B44" s="0" t="s">
        <v>421</v>
      </c>
      <c r="C44" s="291">
        <v>82940</v>
      </c>
      <c r="D44" s="291">
        <v>180</v>
      </c>
      <c r="E44" s="289">
        <v>5.96</v>
      </c>
      <c r="F44" s="0" t="s">
        <v>181</v>
      </c>
      <c r="H44" s="226"/>
      <c r="J44" s="289"/>
      <c r="K44" s="289"/>
      <c r="L44" s="289"/>
      <c r="M44" s="290"/>
      <c r="N44" s="291">
        <v>720</v>
      </c>
      <c r="O44" s="295">
        <v>0.75</v>
      </c>
      <c r="P44" s="0" t="s">
        <v>382</v>
      </c>
      <c r="Q44" s="0" t="s">
        <v>383</v>
      </c>
      <c r="R44" s="0" t="s">
        <v>384</v>
      </c>
      <c r="S44" s="0" t="s">
        <v>385</v>
      </c>
      <c r="T44" s="0" t="s">
        <v>386</v>
      </c>
      <c r="V44" s="295">
        <v>0.4</v>
      </c>
      <c r="W44" s="295"/>
      <c r="X44" s="0" t="s">
        <v>6</v>
      </c>
      <c r="Z44" s="0">
        <v>3.67708333333333</v>
      </c>
      <c r="AA44" s="0" t="s">
        <v>25</v>
      </c>
    </row>
    <row r="45">
      <c r="B45" s="0" t="s">
        <v>422</v>
      </c>
      <c r="C45" s="291">
        <v>82941</v>
      </c>
      <c r="D45" s="291">
        <v>120</v>
      </c>
      <c r="E45" s="289">
        <v>5.52</v>
      </c>
      <c r="F45" s="0" t="s">
        <v>181</v>
      </c>
      <c r="H45" s="226"/>
      <c r="J45" s="289"/>
      <c r="K45" s="289"/>
      <c r="L45" s="289"/>
      <c r="M45" s="290"/>
      <c r="N45" s="291">
        <v>720</v>
      </c>
      <c r="O45" s="295">
        <v>0.75</v>
      </c>
      <c r="P45" s="0" t="s">
        <v>382</v>
      </c>
      <c r="Q45" s="0" t="s">
        <v>383</v>
      </c>
      <c r="R45" s="0" t="s">
        <v>384</v>
      </c>
      <c r="S45" s="0" t="s">
        <v>385</v>
      </c>
      <c r="T45" s="0" t="s">
        <v>386</v>
      </c>
      <c r="V45" s="295">
        <v>0.4</v>
      </c>
      <c r="W45" s="295"/>
      <c r="X45" s="0" t="s">
        <v>6</v>
      </c>
      <c r="Z45" s="0">
        <v>3.70833333333333</v>
      </c>
      <c r="AA45" s="0" t="s">
        <v>25</v>
      </c>
    </row>
    <row r="46">
      <c r="B46" s="0" t="s">
        <v>423</v>
      </c>
      <c r="C46" s="291">
        <v>82942</v>
      </c>
      <c r="D46" s="291">
        <v>120</v>
      </c>
      <c r="E46" s="289">
        <v>5.7700000000000005</v>
      </c>
      <c r="F46" s="0" t="s">
        <v>181</v>
      </c>
      <c r="H46" s="226"/>
      <c r="J46" s="289"/>
      <c r="K46" s="289"/>
      <c r="L46" s="289"/>
      <c r="M46" s="290">
        <v>360</v>
      </c>
      <c r="N46" s="291">
        <v>720</v>
      </c>
      <c r="O46" s="295">
        <v>0.75</v>
      </c>
      <c r="P46" s="0" t="s">
        <v>382</v>
      </c>
      <c r="Q46" s="0" t="s">
        <v>383</v>
      </c>
      <c r="R46" s="0" t="s">
        <v>384</v>
      </c>
      <c r="S46" s="0" t="s">
        <v>385</v>
      </c>
      <c r="T46" s="0" t="s">
        <v>386</v>
      </c>
      <c r="V46" s="295">
        <v>0.4</v>
      </c>
      <c r="W46" s="295"/>
      <c r="X46" s="0" t="s">
        <v>6</v>
      </c>
      <c r="Z46" s="0">
        <v>4.48958333333333</v>
      </c>
      <c r="AA46" s="0" t="s">
        <v>25</v>
      </c>
    </row>
    <row r="47">
      <c r="B47" s="0" t="s">
        <v>424</v>
      </c>
      <c r="C47" s="291">
        <v>82943</v>
      </c>
      <c r="D47" s="291">
        <v>84</v>
      </c>
      <c r="E47" s="289">
        <v>5.57</v>
      </c>
      <c r="F47" s="0" t="s">
        <v>181</v>
      </c>
      <c r="H47" s="226"/>
      <c r="J47" s="289"/>
      <c r="K47" s="289"/>
      <c r="L47" s="289"/>
      <c r="M47" s="290">
        <v>360</v>
      </c>
      <c r="N47" s="291">
        <v>720</v>
      </c>
      <c r="O47" s="295">
        <v>0.75</v>
      </c>
      <c r="P47" s="0" t="s">
        <v>382</v>
      </c>
      <c r="Q47" s="0" t="s">
        <v>383</v>
      </c>
      <c r="R47" s="0" t="s">
        <v>384</v>
      </c>
      <c r="S47" s="0" t="s">
        <v>385</v>
      </c>
      <c r="T47" s="0" t="s">
        <v>386</v>
      </c>
      <c r="V47" s="295">
        <v>0.4</v>
      </c>
      <c r="W47" s="295"/>
      <c r="X47" s="0" t="s">
        <v>6</v>
      </c>
      <c r="Z47" s="0">
        <v>4.35416666666667</v>
      </c>
      <c r="AA47" s="0" t="s">
        <v>25</v>
      </c>
    </row>
    <row r="48">
      <c r="B48" s="0" t="s">
        <v>425</v>
      </c>
      <c r="C48" s="291">
        <v>82944</v>
      </c>
      <c r="D48" s="291">
        <v>84</v>
      </c>
      <c r="E48" s="289">
        <v>5.52</v>
      </c>
      <c r="F48" s="0" t="s">
        <v>181</v>
      </c>
      <c r="H48" s="226"/>
      <c r="J48" s="289"/>
      <c r="K48" s="289"/>
      <c r="L48" s="289"/>
      <c r="M48" s="290"/>
      <c r="N48" s="291">
        <v>720</v>
      </c>
      <c r="O48" s="295">
        <v>0.75</v>
      </c>
      <c r="P48" s="0" t="s">
        <v>382</v>
      </c>
      <c r="Q48" s="0" t="s">
        <v>383</v>
      </c>
      <c r="R48" s="0" t="s">
        <v>384</v>
      </c>
      <c r="S48" s="0" t="s">
        <v>385</v>
      </c>
      <c r="T48" s="0" t="s">
        <v>386</v>
      </c>
      <c r="V48" s="295">
        <v>0.4</v>
      </c>
      <c r="W48" s="295"/>
      <c r="X48" s="0" t="s">
        <v>6</v>
      </c>
      <c r="Z48" s="0">
        <v>3.20833333333333</v>
      </c>
      <c r="AA48" s="0" t="s">
        <v>25</v>
      </c>
    </row>
    <row r="49">
      <c r="B49" s="0" t="s">
        <v>426</v>
      </c>
      <c r="C49" s="291">
        <v>82945</v>
      </c>
      <c r="D49" s="291">
        <v>60</v>
      </c>
      <c r="E49" s="289">
        <v>5.47</v>
      </c>
      <c r="F49" s="0" t="s">
        <v>181</v>
      </c>
      <c r="H49" s="226"/>
      <c r="J49" s="289"/>
      <c r="K49" s="289"/>
      <c r="L49" s="289"/>
      <c r="M49" s="290"/>
      <c r="N49" s="291">
        <v>720</v>
      </c>
      <c r="O49" s="295">
        <v>0.75</v>
      </c>
      <c r="P49" s="0" t="s">
        <v>382</v>
      </c>
      <c r="Q49" s="0" t="s">
        <v>383</v>
      </c>
      <c r="R49" s="0" t="s">
        <v>384</v>
      </c>
      <c r="S49" s="0" t="s">
        <v>385</v>
      </c>
      <c r="T49" s="0" t="s">
        <v>386</v>
      </c>
      <c r="V49" s="295">
        <v>0.4</v>
      </c>
      <c r="W49" s="295"/>
      <c r="X49" s="0" t="s">
        <v>6</v>
      </c>
      <c r="Z49" s="0">
        <v>2.61458333333333</v>
      </c>
      <c r="AA49" s="0" t="s">
        <v>25</v>
      </c>
    </row>
    <row r="50">
      <c r="B50" s="0" t="s">
        <v>427</v>
      </c>
      <c r="C50" s="291">
        <v>82946</v>
      </c>
      <c r="D50" s="291">
        <v>60</v>
      </c>
      <c r="E50" s="289">
        <v>5.7700000000000005</v>
      </c>
      <c r="F50" s="0" t="s">
        <v>181</v>
      </c>
      <c r="H50" s="226"/>
      <c r="J50" s="289"/>
      <c r="K50" s="289"/>
      <c r="L50" s="289"/>
      <c r="M50" s="290">
        <v>360</v>
      </c>
      <c r="N50" s="291">
        <v>720</v>
      </c>
      <c r="O50" s="295">
        <v>0.75</v>
      </c>
      <c r="P50" s="0" t="s">
        <v>382</v>
      </c>
      <c r="Q50" s="0" t="s">
        <v>383</v>
      </c>
      <c r="R50" s="0" t="s">
        <v>384</v>
      </c>
      <c r="S50" s="0" t="s">
        <v>385</v>
      </c>
      <c r="T50" s="0" t="s">
        <v>386</v>
      </c>
      <c r="V50" s="295">
        <v>0.4</v>
      </c>
      <c r="W50" s="295"/>
      <c r="X50" s="0" t="s">
        <v>6</v>
      </c>
      <c r="Z50" s="0">
        <v>3.97916666666667</v>
      </c>
      <c r="AA50" s="0" t="s">
        <v>25</v>
      </c>
    </row>
    <row r="51">
      <c r="B51" s="0" t="s">
        <v>428</v>
      </c>
      <c r="C51" s="291">
        <v>82947</v>
      </c>
      <c r="D51" s="291">
        <v>180</v>
      </c>
      <c r="E51" s="289">
        <v>7.04</v>
      </c>
      <c r="F51" s="0" t="s">
        <v>181</v>
      </c>
      <c r="H51" s="226"/>
      <c r="J51" s="289"/>
      <c r="K51" s="289"/>
      <c r="L51" s="289"/>
      <c r="M51" s="290"/>
      <c r="N51" s="291">
        <v>720</v>
      </c>
      <c r="O51" s="295">
        <v>0.75</v>
      </c>
      <c r="P51" s="0" t="s">
        <v>6</v>
      </c>
      <c r="Q51" s="0" t="s">
        <v>6</v>
      </c>
      <c r="R51" s="0" t="s">
        <v>6</v>
      </c>
      <c r="S51" s="0" t="s">
        <v>6</v>
      </c>
      <c r="T51" s="0" t="s">
        <v>6</v>
      </c>
      <c r="V51" s="295"/>
      <c r="W51" s="295"/>
      <c r="X51" s="0" t="s">
        <v>6</v>
      </c>
      <c r="Z51" s="0">
        <v>3.51041666666667</v>
      </c>
      <c r="AA51" s="0" t="s">
        <v>25</v>
      </c>
    </row>
    <row r="52">
      <c r="B52" s="0" t="s">
        <v>429</v>
      </c>
      <c r="C52" s="291">
        <v>82948</v>
      </c>
      <c r="D52" s="291">
        <v>180</v>
      </c>
      <c r="E52" s="289">
        <v>6.74999997437</v>
      </c>
      <c r="F52" s="0" t="s">
        <v>210</v>
      </c>
      <c r="G52" s="0" t="s">
        <v>390</v>
      </c>
      <c r="H52" s="226">
        <v>2.02</v>
      </c>
      <c r="I52" s="0" t="s">
        <v>218</v>
      </c>
      <c r="J52" s="289"/>
      <c r="K52" s="289"/>
      <c r="L52" s="289"/>
      <c r="M52" s="290"/>
      <c r="N52" s="291">
        <v>720</v>
      </c>
      <c r="O52" s="295">
        <v>0.75</v>
      </c>
      <c r="P52" s="0" t="s">
        <v>6</v>
      </c>
      <c r="Q52" s="0" t="s">
        <v>6</v>
      </c>
      <c r="R52" s="0" t="s">
        <v>6</v>
      </c>
      <c r="S52" s="0" t="s">
        <v>6</v>
      </c>
      <c r="T52" s="0" t="s">
        <v>6</v>
      </c>
      <c r="V52" s="295"/>
      <c r="W52" s="295"/>
      <c r="X52" s="0" t="s">
        <v>6</v>
      </c>
      <c r="Z52" s="0">
        <v>3.53125</v>
      </c>
      <c r="AA52" s="0" t="s">
        <v>25</v>
      </c>
    </row>
    <row r="53">
      <c r="B53" s="0" t="s">
        <v>430</v>
      </c>
      <c r="C53" s="291">
        <v>82949</v>
      </c>
      <c r="D53" s="291">
        <v>180</v>
      </c>
      <c r="E53" s="289">
        <v>6.75000018344879</v>
      </c>
      <c r="F53" s="0" t="s">
        <v>210</v>
      </c>
      <c r="G53" s="0" t="s">
        <v>375</v>
      </c>
      <c r="H53" s="226">
        <v>1.26786</v>
      </c>
      <c r="I53" s="0" t="s">
        <v>218</v>
      </c>
      <c r="J53" s="289"/>
      <c r="K53" s="289"/>
      <c r="L53" s="289"/>
      <c r="M53" s="290"/>
      <c r="N53" s="291">
        <v>720</v>
      </c>
      <c r="O53" s="295">
        <v>0.75</v>
      </c>
      <c r="P53" s="0" t="s">
        <v>6</v>
      </c>
      <c r="Q53" s="0" t="s">
        <v>6</v>
      </c>
      <c r="R53" s="0" t="s">
        <v>6</v>
      </c>
      <c r="S53" s="0" t="s">
        <v>6</v>
      </c>
      <c r="T53" s="0" t="s">
        <v>6</v>
      </c>
      <c r="V53" s="295"/>
      <c r="W53" s="295"/>
      <c r="X53" s="0" t="s">
        <v>6</v>
      </c>
      <c r="Z53" s="0">
        <v>3.52083333333333</v>
      </c>
      <c r="AA53" s="0" t="s">
        <v>25</v>
      </c>
    </row>
    <row r="54">
      <c r="B54" s="0" t="s">
        <v>431</v>
      </c>
      <c r="C54" s="291">
        <v>82950</v>
      </c>
      <c r="D54" s="291">
        <v>180</v>
      </c>
      <c r="E54" s="289">
        <v>6.75</v>
      </c>
      <c r="F54" s="0" t="s">
        <v>210</v>
      </c>
      <c r="G54" s="0" t="s">
        <v>217</v>
      </c>
      <c r="H54" s="226">
        <v>-0.75000029802322</v>
      </c>
      <c r="I54" s="0" t="s">
        <v>218</v>
      </c>
      <c r="J54" s="289"/>
      <c r="K54" s="289"/>
      <c r="L54" s="289"/>
      <c r="M54" s="290"/>
      <c r="N54" s="291">
        <v>720</v>
      </c>
      <c r="O54" s="295">
        <v>0.75</v>
      </c>
      <c r="P54" s="0" t="s">
        <v>6</v>
      </c>
      <c r="Q54" s="0" t="s">
        <v>6</v>
      </c>
      <c r="R54" s="0" t="s">
        <v>6</v>
      </c>
      <c r="S54" s="0" t="s">
        <v>6</v>
      </c>
      <c r="T54" s="0" t="s">
        <v>6</v>
      </c>
      <c r="V54" s="295"/>
      <c r="W54" s="295"/>
      <c r="X54" s="0" t="s">
        <v>6</v>
      </c>
      <c r="Z54" s="0">
        <v>3.52083333333333</v>
      </c>
      <c r="AA54" s="0" t="s">
        <v>25</v>
      </c>
    </row>
    <row r="55">
      <c r="B55" s="0" t="s">
        <v>432</v>
      </c>
      <c r="C55" s="291">
        <v>82951</v>
      </c>
      <c r="D55" s="291">
        <v>36</v>
      </c>
      <c r="E55" s="289">
        <v>7.84</v>
      </c>
      <c r="F55" s="0" t="s">
        <v>181</v>
      </c>
      <c r="H55" s="226"/>
      <c r="J55" s="289"/>
      <c r="K55" s="289"/>
      <c r="L55" s="289"/>
      <c r="M55" s="290"/>
      <c r="N55" s="291">
        <v>720</v>
      </c>
      <c r="O55" s="295">
        <v>0.75</v>
      </c>
      <c r="P55" s="0" t="s">
        <v>6</v>
      </c>
      <c r="Q55" s="0" t="s">
        <v>6</v>
      </c>
      <c r="R55" s="0" t="s">
        <v>6</v>
      </c>
      <c r="S55" s="0" t="s">
        <v>6</v>
      </c>
      <c r="T55" s="0" t="s">
        <v>6</v>
      </c>
      <c r="V55" s="295"/>
      <c r="W55" s="295"/>
      <c r="X55" s="0" t="s">
        <v>6</v>
      </c>
      <c r="Z55" s="0">
        <v>2.89583333333333</v>
      </c>
      <c r="AA55" s="0" t="s">
        <v>25</v>
      </c>
    </row>
    <row r="56">
      <c r="B56" s="0" t="s">
        <v>433</v>
      </c>
      <c r="C56" s="291">
        <v>82952</v>
      </c>
      <c r="D56" s="291">
        <v>36</v>
      </c>
      <c r="E56" s="289">
        <v>7.54999997437</v>
      </c>
      <c r="F56" s="0" t="s">
        <v>210</v>
      </c>
      <c r="G56" s="0" t="s">
        <v>390</v>
      </c>
      <c r="H56" s="226">
        <v>2.82</v>
      </c>
      <c r="I56" s="0" t="s">
        <v>218</v>
      </c>
      <c r="J56" s="289"/>
      <c r="K56" s="289"/>
      <c r="L56" s="289"/>
      <c r="M56" s="290"/>
      <c r="N56" s="291">
        <v>720</v>
      </c>
      <c r="O56" s="295">
        <v>0.75</v>
      </c>
      <c r="P56" s="0" t="s">
        <v>6</v>
      </c>
      <c r="Q56" s="0" t="s">
        <v>6</v>
      </c>
      <c r="R56" s="0" t="s">
        <v>6</v>
      </c>
      <c r="S56" s="0" t="s">
        <v>6</v>
      </c>
      <c r="T56" s="0" t="s">
        <v>6</v>
      </c>
      <c r="V56" s="295"/>
      <c r="W56" s="295"/>
      <c r="X56" s="0" t="s">
        <v>6</v>
      </c>
      <c r="Z56" s="0">
        <v>2.90625</v>
      </c>
      <c r="AA56" s="0" t="s">
        <v>25</v>
      </c>
    </row>
    <row r="57">
      <c r="B57" s="0" t="s">
        <v>434</v>
      </c>
      <c r="C57" s="291">
        <v>82953</v>
      </c>
      <c r="D57" s="291">
        <v>36</v>
      </c>
      <c r="E57" s="289">
        <v>7.5500001834487911</v>
      </c>
      <c r="F57" s="0" t="s">
        <v>210</v>
      </c>
      <c r="G57" s="0" t="s">
        <v>375</v>
      </c>
      <c r="H57" s="226">
        <v>2.06786</v>
      </c>
      <c r="I57" s="0" t="s">
        <v>218</v>
      </c>
      <c r="J57" s="289"/>
      <c r="K57" s="289"/>
      <c r="L57" s="289"/>
      <c r="M57" s="290"/>
      <c r="N57" s="291">
        <v>720</v>
      </c>
      <c r="O57" s="295">
        <v>0.75</v>
      </c>
      <c r="P57" s="0" t="s">
        <v>6</v>
      </c>
      <c r="Q57" s="0" t="s">
        <v>6</v>
      </c>
      <c r="R57" s="0" t="s">
        <v>6</v>
      </c>
      <c r="S57" s="0" t="s">
        <v>6</v>
      </c>
      <c r="T57" s="0" t="s">
        <v>6</v>
      </c>
      <c r="V57" s="295"/>
      <c r="W57" s="295"/>
      <c r="X57" s="0" t="s">
        <v>6</v>
      </c>
      <c r="Z57" s="0">
        <v>2.91145833333333</v>
      </c>
      <c r="AA57" s="0" t="s">
        <v>25</v>
      </c>
    </row>
    <row r="58">
      <c r="B58" s="0" t="s">
        <v>435</v>
      </c>
      <c r="C58" s="291">
        <v>82954</v>
      </c>
      <c r="D58" s="291">
        <v>36</v>
      </c>
      <c r="E58" s="289">
        <v>7.55</v>
      </c>
      <c r="F58" s="0" t="s">
        <v>210</v>
      </c>
      <c r="G58" s="0" t="s">
        <v>217</v>
      </c>
      <c r="H58" s="226">
        <v>0.0499997019767804</v>
      </c>
      <c r="I58" s="0" t="s">
        <v>218</v>
      </c>
      <c r="J58" s="289"/>
      <c r="K58" s="289"/>
      <c r="L58" s="289"/>
      <c r="M58" s="290"/>
      <c r="N58" s="291">
        <v>720</v>
      </c>
      <c r="O58" s="295">
        <v>0.75</v>
      </c>
      <c r="P58" s="0" t="s">
        <v>6</v>
      </c>
      <c r="Q58" s="0" t="s">
        <v>6</v>
      </c>
      <c r="R58" s="0" t="s">
        <v>6</v>
      </c>
      <c r="S58" s="0" t="s">
        <v>6</v>
      </c>
      <c r="T58" s="0" t="s">
        <v>6</v>
      </c>
      <c r="V58" s="295"/>
      <c r="W58" s="295"/>
      <c r="X58" s="0" t="s">
        <v>6</v>
      </c>
      <c r="Z58" s="0">
        <v>2.89583333333333</v>
      </c>
      <c r="AA58" s="0" t="s">
        <v>25</v>
      </c>
    </row>
    <row r="59">
      <c r="B59" s="0" t="s">
        <v>436</v>
      </c>
      <c r="C59" s="291">
        <v>82955</v>
      </c>
      <c r="D59" s="291">
        <v>360</v>
      </c>
      <c r="E59" s="289">
        <v>7.04</v>
      </c>
      <c r="F59" s="0" t="s">
        <v>181</v>
      </c>
      <c r="H59" s="226"/>
      <c r="J59" s="289"/>
      <c r="K59" s="289"/>
      <c r="L59" s="289"/>
      <c r="M59" s="290"/>
      <c r="N59" s="291">
        <v>720</v>
      </c>
      <c r="O59" s="295">
        <v>0.75</v>
      </c>
      <c r="P59" s="0" t="s">
        <v>6</v>
      </c>
      <c r="Q59" s="0" t="s">
        <v>6</v>
      </c>
      <c r="R59" s="0" t="s">
        <v>6</v>
      </c>
      <c r="S59" s="0" t="s">
        <v>6</v>
      </c>
      <c r="T59" s="0" t="s">
        <v>6</v>
      </c>
      <c r="V59" s="295"/>
      <c r="W59" s="295"/>
      <c r="X59" s="0" t="s">
        <v>6</v>
      </c>
      <c r="Z59" s="0">
        <v>15.7916666666667</v>
      </c>
      <c r="AA59" s="0" t="s">
        <v>25</v>
      </c>
    </row>
    <row r="60">
      <c r="B60" s="0" t="s">
        <v>437</v>
      </c>
      <c r="C60" s="291">
        <v>82956</v>
      </c>
      <c r="D60" s="291">
        <v>180</v>
      </c>
      <c r="E60" s="289">
        <v>6.87</v>
      </c>
      <c r="F60" s="0" t="s">
        <v>181</v>
      </c>
      <c r="H60" s="226"/>
      <c r="J60" s="289"/>
      <c r="K60" s="289"/>
      <c r="L60" s="289"/>
      <c r="M60" s="290"/>
      <c r="N60" s="291">
        <v>720</v>
      </c>
      <c r="O60" s="295">
        <v>0.75</v>
      </c>
      <c r="P60" s="0" t="s">
        <v>6</v>
      </c>
      <c r="Q60" s="0" t="s">
        <v>6</v>
      </c>
      <c r="R60" s="0" t="s">
        <v>6</v>
      </c>
      <c r="S60" s="0" t="s">
        <v>6</v>
      </c>
      <c r="T60" s="0" t="s">
        <v>6</v>
      </c>
      <c r="V60" s="295"/>
      <c r="W60" s="295"/>
      <c r="X60" s="0" t="s">
        <v>6</v>
      </c>
      <c r="Z60" s="0">
        <v>5.04166666666667</v>
      </c>
      <c r="AA60" s="0" t="s">
        <v>25</v>
      </c>
    </row>
    <row r="61">
      <c r="B61" s="0" t="s">
        <v>438</v>
      </c>
      <c r="C61" s="291">
        <v>82957</v>
      </c>
      <c r="D61" s="291">
        <v>180</v>
      </c>
      <c r="E61" s="289">
        <v>6.74999997437</v>
      </c>
      <c r="F61" s="0" t="s">
        <v>210</v>
      </c>
      <c r="G61" s="0" t="s">
        <v>390</v>
      </c>
      <c r="H61" s="226">
        <v>2.02</v>
      </c>
      <c r="I61" s="0" t="s">
        <v>218</v>
      </c>
      <c r="J61" s="289"/>
      <c r="K61" s="289"/>
      <c r="L61" s="289"/>
      <c r="M61" s="290"/>
      <c r="N61" s="291">
        <v>720</v>
      </c>
      <c r="O61" s="295">
        <v>0.75</v>
      </c>
      <c r="P61" s="0" t="s">
        <v>6</v>
      </c>
      <c r="Q61" s="0" t="s">
        <v>6</v>
      </c>
      <c r="R61" s="0" t="s">
        <v>6</v>
      </c>
      <c r="S61" s="0" t="s">
        <v>6</v>
      </c>
      <c r="T61" s="0" t="s">
        <v>6</v>
      </c>
      <c r="V61" s="295"/>
      <c r="W61" s="295"/>
      <c r="X61" s="0" t="s">
        <v>6</v>
      </c>
      <c r="Z61" s="0">
        <v>5.10416666666667</v>
      </c>
      <c r="AA61" s="0" t="s">
        <v>25</v>
      </c>
    </row>
    <row r="62">
      <c r="B62" s="0" t="s">
        <v>439</v>
      </c>
      <c r="C62" s="291">
        <v>82958</v>
      </c>
      <c r="D62" s="291">
        <v>180</v>
      </c>
      <c r="E62" s="289">
        <v>6.75000018344879</v>
      </c>
      <c r="F62" s="0" t="s">
        <v>210</v>
      </c>
      <c r="G62" s="0" t="s">
        <v>375</v>
      </c>
      <c r="H62" s="226">
        <v>1.26786</v>
      </c>
      <c r="I62" s="0" t="s">
        <v>218</v>
      </c>
      <c r="J62" s="289"/>
      <c r="K62" s="289"/>
      <c r="L62" s="289"/>
      <c r="M62" s="290"/>
      <c r="N62" s="291">
        <v>720</v>
      </c>
      <c r="O62" s="295">
        <v>0.75</v>
      </c>
      <c r="P62" s="0" t="s">
        <v>6</v>
      </c>
      <c r="Q62" s="0" t="s">
        <v>6</v>
      </c>
      <c r="R62" s="0" t="s">
        <v>6</v>
      </c>
      <c r="S62" s="0" t="s">
        <v>6</v>
      </c>
      <c r="T62" s="0" t="s">
        <v>6</v>
      </c>
      <c r="V62" s="295"/>
      <c r="W62" s="295"/>
      <c r="X62" s="0" t="s">
        <v>6</v>
      </c>
      <c r="Z62" s="0">
        <v>5.125</v>
      </c>
      <c r="AA62" s="0" t="s">
        <v>25</v>
      </c>
    </row>
    <row r="63">
      <c r="B63" s="0" t="s">
        <v>440</v>
      </c>
      <c r="C63" s="291">
        <v>82959</v>
      </c>
      <c r="D63" s="291">
        <v>180</v>
      </c>
      <c r="E63" s="289">
        <v>6.75</v>
      </c>
      <c r="F63" s="0" t="s">
        <v>210</v>
      </c>
      <c r="G63" s="0" t="s">
        <v>217</v>
      </c>
      <c r="H63" s="226">
        <v>-0.75000029802322</v>
      </c>
      <c r="I63" s="0" t="s">
        <v>218</v>
      </c>
      <c r="J63" s="289"/>
      <c r="K63" s="289"/>
      <c r="L63" s="289"/>
      <c r="M63" s="290"/>
      <c r="N63" s="291">
        <v>720</v>
      </c>
      <c r="O63" s="295">
        <v>0.75</v>
      </c>
      <c r="P63" s="0" t="s">
        <v>6</v>
      </c>
      <c r="Q63" s="0" t="s">
        <v>6</v>
      </c>
      <c r="R63" s="0" t="s">
        <v>6</v>
      </c>
      <c r="S63" s="0" t="s">
        <v>6</v>
      </c>
      <c r="T63" s="0" t="s">
        <v>6</v>
      </c>
      <c r="V63" s="295"/>
      <c r="W63" s="295"/>
      <c r="X63" s="0" t="s">
        <v>6</v>
      </c>
      <c r="Z63" s="0">
        <v>5.04166666666667</v>
      </c>
      <c r="AA63" s="0" t="s">
        <v>25</v>
      </c>
    </row>
    <row r="64">
      <c r="B64" s="0" t="s">
        <v>441</v>
      </c>
      <c r="C64" s="291">
        <v>82960</v>
      </c>
      <c r="D64" s="291">
        <v>84</v>
      </c>
      <c r="E64" s="289">
        <v>6.59</v>
      </c>
      <c r="F64" s="0" t="s">
        <v>181</v>
      </c>
      <c r="H64" s="226"/>
      <c r="J64" s="289"/>
      <c r="K64" s="289"/>
      <c r="L64" s="289"/>
      <c r="M64" s="290">
        <v>360</v>
      </c>
      <c r="N64" s="291">
        <v>720</v>
      </c>
      <c r="O64" s="295">
        <v>0.75</v>
      </c>
      <c r="P64" s="0" t="s">
        <v>6</v>
      </c>
      <c r="Q64" s="0" t="s">
        <v>6</v>
      </c>
      <c r="R64" s="0" t="s">
        <v>6</v>
      </c>
      <c r="S64" s="0" t="s">
        <v>6</v>
      </c>
      <c r="T64" s="0" t="s">
        <v>6</v>
      </c>
      <c r="V64" s="295"/>
      <c r="W64" s="295"/>
      <c r="X64" s="0" t="s">
        <v>6</v>
      </c>
      <c r="Z64" s="0">
        <v>4.875</v>
      </c>
      <c r="AA64" s="0" t="s">
        <v>25</v>
      </c>
    </row>
    <row r="65">
      <c r="B65" s="0" t="s">
        <v>442</v>
      </c>
      <c r="C65" s="291">
        <v>82961</v>
      </c>
      <c r="D65" s="291">
        <v>60</v>
      </c>
      <c r="E65" s="289">
        <v>6.59</v>
      </c>
      <c r="F65" s="0" t="s">
        <v>181</v>
      </c>
      <c r="H65" s="226"/>
      <c r="J65" s="289"/>
      <c r="K65" s="289"/>
      <c r="L65" s="289"/>
      <c r="M65" s="290">
        <v>360</v>
      </c>
      <c r="N65" s="291">
        <v>720</v>
      </c>
      <c r="O65" s="295">
        <v>0.75</v>
      </c>
      <c r="P65" s="0" t="s">
        <v>6</v>
      </c>
      <c r="Q65" s="0" t="s">
        <v>6</v>
      </c>
      <c r="R65" s="0" t="s">
        <v>6</v>
      </c>
      <c r="S65" s="0" t="s">
        <v>6</v>
      </c>
      <c r="T65" s="0" t="s">
        <v>6</v>
      </c>
      <c r="V65" s="295"/>
      <c r="W65" s="295"/>
      <c r="X65" s="0" t="s">
        <v>6</v>
      </c>
      <c r="Z65" s="0">
        <v>4.58854166666667</v>
      </c>
      <c r="AA65" s="0" t="s">
        <v>25</v>
      </c>
    </row>
    <row r="66">
      <c r="B66" s="0" t="s">
        <v>443</v>
      </c>
      <c r="C66" s="291">
        <v>82962</v>
      </c>
      <c r="D66" s="291">
        <v>48</v>
      </c>
      <c r="E66" s="289">
        <v>6.79</v>
      </c>
      <c r="F66" s="0" t="s">
        <v>181</v>
      </c>
      <c r="H66" s="226"/>
      <c r="J66" s="289"/>
      <c r="K66" s="289"/>
      <c r="L66" s="289"/>
      <c r="M66" s="290"/>
      <c r="N66" s="291">
        <v>720</v>
      </c>
      <c r="O66" s="295">
        <v>0.75</v>
      </c>
      <c r="P66" s="0" t="s">
        <v>6</v>
      </c>
      <c r="Q66" s="0" t="s">
        <v>6</v>
      </c>
      <c r="R66" s="0" t="s">
        <v>6</v>
      </c>
      <c r="S66" s="0" t="s">
        <v>6</v>
      </c>
      <c r="T66" s="0" t="s">
        <v>6</v>
      </c>
      <c r="V66" s="295"/>
      <c r="W66" s="295"/>
      <c r="X66" s="0" t="s">
        <v>6</v>
      </c>
      <c r="Z66" s="0">
        <v>2.09375</v>
      </c>
      <c r="AA66" s="0" t="s">
        <v>25</v>
      </c>
    </row>
    <row r="67">
      <c r="B67" s="0" t="s">
        <v>444</v>
      </c>
      <c r="C67" s="291">
        <v>82963</v>
      </c>
      <c r="D67" s="291">
        <v>48</v>
      </c>
      <c r="E67" s="289">
        <v>6.50000001674175</v>
      </c>
      <c r="F67" s="0" t="s">
        <v>210</v>
      </c>
      <c r="G67" s="0" t="s">
        <v>445</v>
      </c>
      <c r="H67" s="226">
        <v>2.1084300000000002</v>
      </c>
      <c r="I67" s="0" t="s">
        <v>211</v>
      </c>
      <c r="J67" s="289"/>
      <c r="K67" s="289"/>
      <c r="L67" s="289"/>
      <c r="M67" s="290"/>
      <c r="N67" s="291">
        <v>720</v>
      </c>
      <c r="O67" s="295">
        <v>0.75</v>
      </c>
      <c r="P67" s="0" t="s">
        <v>6</v>
      </c>
      <c r="Q67" s="0" t="s">
        <v>6</v>
      </c>
      <c r="R67" s="0" t="s">
        <v>6</v>
      </c>
      <c r="S67" s="0" t="s">
        <v>6</v>
      </c>
      <c r="T67" s="0" t="s">
        <v>6</v>
      </c>
      <c r="V67" s="295"/>
      <c r="W67" s="295"/>
      <c r="X67" s="0" t="s">
        <v>6</v>
      </c>
      <c r="Z67" s="0">
        <v>2.08854166666667</v>
      </c>
      <c r="AA67" s="0" t="s">
        <v>25</v>
      </c>
    </row>
    <row r="68">
      <c r="B68" s="0" t="s">
        <v>446</v>
      </c>
      <c r="C68" s="291">
        <v>82964</v>
      </c>
      <c r="D68" s="291">
        <v>48</v>
      </c>
      <c r="E68" s="289">
        <v>6.5</v>
      </c>
      <c r="F68" s="0" t="s">
        <v>210</v>
      </c>
      <c r="G68" s="0" t="s">
        <v>217</v>
      </c>
      <c r="H68" s="226">
        <v>-1.00000029802322</v>
      </c>
      <c r="I68" s="0" t="s">
        <v>211</v>
      </c>
      <c r="J68" s="289"/>
      <c r="K68" s="289"/>
      <c r="L68" s="289"/>
      <c r="M68" s="290"/>
      <c r="N68" s="291">
        <v>720</v>
      </c>
      <c r="O68" s="295">
        <v>0.75</v>
      </c>
      <c r="P68" s="0" t="s">
        <v>6</v>
      </c>
      <c r="Q68" s="0" t="s">
        <v>6</v>
      </c>
      <c r="R68" s="0" t="s">
        <v>6</v>
      </c>
      <c r="S68" s="0" t="s">
        <v>6</v>
      </c>
      <c r="T68" s="0" t="s">
        <v>6</v>
      </c>
      <c r="V68" s="295"/>
      <c r="W68" s="295"/>
      <c r="X68" s="0" t="s">
        <v>6</v>
      </c>
      <c r="Z68" s="0">
        <v>2.09375</v>
      </c>
      <c r="AA68" s="0" t="s">
        <v>25</v>
      </c>
    </row>
    <row r="69">
      <c r="B69" s="0" t="s">
        <v>447</v>
      </c>
      <c r="C69" s="291">
        <v>82965</v>
      </c>
      <c r="D69" s="291">
        <v>24</v>
      </c>
      <c r="E69" s="289">
        <v>12.6</v>
      </c>
      <c r="F69" s="0" t="s">
        <v>181</v>
      </c>
      <c r="H69" s="226"/>
      <c r="J69" s="289"/>
      <c r="K69" s="289"/>
      <c r="L69" s="289"/>
      <c r="M69" s="290"/>
      <c r="N69" s="291">
        <v>720</v>
      </c>
      <c r="O69" s="295">
        <v>0.75</v>
      </c>
      <c r="P69" s="0" t="s">
        <v>6</v>
      </c>
      <c r="Q69" s="0" t="s">
        <v>6</v>
      </c>
      <c r="R69" s="0" t="s">
        <v>6</v>
      </c>
      <c r="S69" s="0" t="s">
        <v>6</v>
      </c>
      <c r="T69" s="0" t="s">
        <v>6</v>
      </c>
      <c r="V69" s="295"/>
      <c r="W69" s="295"/>
      <c r="X69" s="0" t="s">
        <v>6</v>
      </c>
      <c r="Z69" s="0">
        <v>0.3716691859</v>
      </c>
      <c r="AA69" s="0" t="s">
        <v>25</v>
      </c>
    </row>
    <row r="70">
      <c r="B70" s="0" t="s">
        <v>448</v>
      </c>
      <c r="C70" s="291">
        <v>82966</v>
      </c>
      <c r="D70" s="291">
        <v>24</v>
      </c>
      <c r="E70" s="289">
        <v>12.6000000167418</v>
      </c>
      <c r="F70" s="0" t="s">
        <v>210</v>
      </c>
      <c r="G70" s="0" t="s">
        <v>445</v>
      </c>
      <c r="H70" s="226">
        <v>8.20843</v>
      </c>
      <c r="I70" s="0" t="s">
        <v>211</v>
      </c>
      <c r="J70" s="289"/>
      <c r="K70" s="289"/>
      <c r="L70" s="289"/>
      <c r="M70" s="290"/>
      <c r="N70" s="291">
        <v>720</v>
      </c>
      <c r="O70" s="295">
        <v>0.75</v>
      </c>
      <c r="P70" s="0" t="s">
        <v>6</v>
      </c>
      <c r="Q70" s="0" t="s">
        <v>6</v>
      </c>
      <c r="R70" s="0" t="s">
        <v>6</v>
      </c>
      <c r="S70" s="0" t="s">
        <v>6</v>
      </c>
      <c r="T70" s="0" t="s">
        <v>6</v>
      </c>
      <c r="V70" s="295"/>
      <c r="W70" s="295"/>
      <c r="X70" s="0" t="s">
        <v>6</v>
      </c>
      <c r="Z70" s="0">
        <v>0.3716691859</v>
      </c>
      <c r="AA70" s="0" t="s">
        <v>25</v>
      </c>
    </row>
    <row r="71">
      <c r="B71" s="0" t="s">
        <v>449</v>
      </c>
      <c r="C71" s="291">
        <v>82967</v>
      </c>
      <c r="D71" s="291">
        <v>24</v>
      </c>
      <c r="E71" s="289">
        <v>12.6</v>
      </c>
      <c r="F71" s="0" t="s">
        <v>210</v>
      </c>
      <c r="G71" s="0" t="s">
        <v>217</v>
      </c>
      <c r="H71" s="226">
        <v>5.0999997019767793</v>
      </c>
      <c r="I71" s="0" t="s">
        <v>211</v>
      </c>
      <c r="J71" s="289"/>
      <c r="K71" s="289"/>
      <c r="L71" s="289"/>
      <c r="M71" s="290"/>
      <c r="N71" s="291">
        <v>720</v>
      </c>
      <c r="O71" s="295">
        <v>0.75</v>
      </c>
      <c r="P71" s="0" t="s">
        <v>6</v>
      </c>
      <c r="Q71" s="0" t="s">
        <v>6</v>
      </c>
      <c r="R71" s="0" t="s">
        <v>6</v>
      </c>
      <c r="S71" s="0" t="s">
        <v>6</v>
      </c>
      <c r="T71" s="0" t="s">
        <v>6</v>
      </c>
      <c r="V71" s="295"/>
      <c r="W71" s="295"/>
      <c r="X71" s="0" t="s">
        <v>6</v>
      </c>
      <c r="Z71" s="0">
        <v>0.3716691859</v>
      </c>
      <c r="AA71" s="0" t="s">
        <v>25</v>
      </c>
    </row>
    <row r="72">
      <c r="B72" s="0" t="s">
        <v>450</v>
      </c>
      <c r="C72" s="291">
        <v>82968</v>
      </c>
      <c r="D72" s="291">
        <v>60</v>
      </c>
      <c r="E72" s="289">
        <v>7.6499999999999995</v>
      </c>
      <c r="F72" s="0" t="s">
        <v>181</v>
      </c>
      <c r="H72" s="226"/>
      <c r="J72" s="289"/>
      <c r="K72" s="289"/>
      <c r="L72" s="289"/>
      <c r="M72" s="290"/>
      <c r="N72" s="291">
        <v>720</v>
      </c>
      <c r="O72" s="295">
        <v>0.75</v>
      </c>
      <c r="P72" s="0" t="s">
        <v>6</v>
      </c>
      <c r="Q72" s="0" t="s">
        <v>6</v>
      </c>
      <c r="R72" s="0" t="s">
        <v>6</v>
      </c>
      <c r="S72" s="0" t="s">
        <v>6</v>
      </c>
      <c r="T72" s="0" t="s">
        <v>6</v>
      </c>
      <c r="V72" s="295"/>
      <c r="W72" s="295"/>
      <c r="X72" s="0" t="s">
        <v>6</v>
      </c>
      <c r="Z72" s="0">
        <v>4.671875</v>
      </c>
      <c r="AA72" s="0" t="s">
        <v>25</v>
      </c>
    </row>
    <row r="73">
      <c r="B73" s="0" t="s">
        <v>451</v>
      </c>
      <c r="C73" s="291">
        <v>82969</v>
      </c>
      <c r="D73" s="291">
        <v>60</v>
      </c>
      <c r="E73" s="289">
        <v>7.0799999743700006</v>
      </c>
      <c r="F73" s="0" t="s">
        <v>210</v>
      </c>
      <c r="G73" s="0" t="s">
        <v>390</v>
      </c>
      <c r="H73" s="226">
        <v>2.35</v>
      </c>
      <c r="I73" s="0" t="s">
        <v>218</v>
      </c>
      <c r="J73" s="289"/>
      <c r="K73" s="289"/>
      <c r="L73" s="289"/>
      <c r="M73" s="290"/>
      <c r="N73" s="291">
        <v>720</v>
      </c>
      <c r="O73" s="295">
        <v>0.75</v>
      </c>
      <c r="P73" s="0" t="s">
        <v>6</v>
      </c>
      <c r="Q73" s="0" t="s">
        <v>6</v>
      </c>
      <c r="R73" s="0" t="s">
        <v>6</v>
      </c>
      <c r="S73" s="0" t="s">
        <v>6</v>
      </c>
      <c r="T73" s="0" t="s">
        <v>6</v>
      </c>
      <c r="V73" s="295"/>
      <c r="W73" s="295"/>
      <c r="X73" s="0" t="s">
        <v>6</v>
      </c>
      <c r="Z73" s="0">
        <v>4.72916666666667</v>
      </c>
      <c r="AA73" s="0" t="s">
        <v>25</v>
      </c>
    </row>
    <row r="74">
      <c r="B74" s="0" t="s">
        <v>452</v>
      </c>
      <c r="C74" s="291">
        <v>82970</v>
      </c>
      <c r="D74" s="291">
        <v>60</v>
      </c>
      <c r="E74" s="289">
        <v>7.08000018344879</v>
      </c>
      <c r="F74" s="0" t="s">
        <v>210</v>
      </c>
      <c r="G74" s="0" t="s">
        <v>375</v>
      </c>
      <c r="H74" s="226">
        <v>1.5978599999999998</v>
      </c>
      <c r="I74" s="0" t="s">
        <v>218</v>
      </c>
      <c r="J74" s="289"/>
      <c r="K74" s="289"/>
      <c r="L74" s="289"/>
      <c r="M74" s="290"/>
      <c r="N74" s="291">
        <v>720</v>
      </c>
      <c r="O74" s="295">
        <v>0.75</v>
      </c>
      <c r="P74" s="0" t="s">
        <v>6</v>
      </c>
      <c r="Q74" s="0" t="s">
        <v>6</v>
      </c>
      <c r="R74" s="0" t="s">
        <v>6</v>
      </c>
      <c r="S74" s="0" t="s">
        <v>6</v>
      </c>
      <c r="T74" s="0" t="s">
        <v>6</v>
      </c>
      <c r="V74" s="295"/>
      <c r="W74" s="295"/>
      <c r="X74" s="0" t="s">
        <v>6</v>
      </c>
      <c r="Z74" s="0">
        <v>4.73958333333333</v>
      </c>
      <c r="AA74" s="0" t="s">
        <v>25</v>
      </c>
    </row>
    <row r="75">
      <c r="B75" s="0" t="s">
        <v>453</v>
      </c>
      <c r="C75" s="291">
        <v>82971</v>
      </c>
      <c r="D75" s="291">
        <v>60</v>
      </c>
      <c r="E75" s="289">
        <v>7.08</v>
      </c>
      <c r="F75" s="0" t="s">
        <v>210</v>
      </c>
      <c r="G75" s="0" t="s">
        <v>217</v>
      </c>
      <c r="H75" s="226">
        <v>-0.42000029802321903</v>
      </c>
      <c r="I75" s="0" t="s">
        <v>218</v>
      </c>
      <c r="J75" s="289"/>
      <c r="K75" s="289"/>
      <c r="L75" s="289"/>
      <c r="M75" s="290"/>
      <c r="N75" s="291">
        <v>720</v>
      </c>
      <c r="O75" s="295">
        <v>0.75</v>
      </c>
      <c r="P75" s="0" t="s">
        <v>6</v>
      </c>
      <c r="Q75" s="0" t="s">
        <v>6</v>
      </c>
      <c r="R75" s="0" t="s">
        <v>6</v>
      </c>
      <c r="S75" s="0" t="s">
        <v>6</v>
      </c>
      <c r="T75" s="0" t="s">
        <v>6</v>
      </c>
      <c r="V75" s="295"/>
      <c r="W75" s="295"/>
      <c r="X75" s="0" t="s">
        <v>6</v>
      </c>
      <c r="Z75" s="0">
        <v>4.70833333333333</v>
      </c>
      <c r="AA75" s="0" t="s">
        <v>25</v>
      </c>
    </row>
    <row r="76">
      <c r="B76" s="0" t="s">
        <v>454</v>
      </c>
      <c r="C76" s="291">
        <v>82972</v>
      </c>
      <c r="D76" s="291">
        <v>360</v>
      </c>
      <c r="E76" s="289">
        <v>7.04</v>
      </c>
      <c r="F76" s="0" t="s">
        <v>181</v>
      </c>
      <c r="H76" s="226"/>
      <c r="J76" s="289"/>
      <c r="K76" s="289"/>
      <c r="L76" s="289"/>
      <c r="M76" s="290"/>
      <c r="N76" s="291">
        <v>720</v>
      </c>
      <c r="O76" s="295">
        <v>0.75</v>
      </c>
      <c r="P76" s="0" t="s">
        <v>6</v>
      </c>
      <c r="Q76" s="0" t="s">
        <v>6</v>
      </c>
      <c r="R76" s="0" t="s">
        <v>6</v>
      </c>
      <c r="S76" s="0" t="s">
        <v>6</v>
      </c>
      <c r="T76" s="0" t="s">
        <v>6</v>
      </c>
      <c r="V76" s="295"/>
      <c r="W76" s="295">
        <v>1.2</v>
      </c>
      <c r="X76" s="0" t="s">
        <v>6</v>
      </c>
      <c r="Z76" s="0">
        <v>15.7916666666667</v>
      </c>
      <c r="AA76" s="0" t="s">
        <v>25</v>
      </c>
    </row>
    <row r="77">
      <c r="B77" s="0" t="s">
        <v>455</v>
      </c>
      <c r="C77" s="291">
        <v>82973</v>
      </c>
      <c r="D77" s="291">
        <v>180</v>
      </c>
      <c r="E77" s="289">
        <v>6.87</v>
      </c>
      <c r="F77" s="0" t="s">
        <v>181</v>
      </c>
      <c r="H77" s="226"/>
      <c r="J77" s="289"/>
      <c r="K77" s="289"/>
      <c r="L77" s="289"/>
      <c r="M77" s="290"/>
      <c r="N77" s="291">
        <v>720</v>
      </c>
      <c r="O77" s="295">
        <v>0.75</v>
      </c>
      <c r="P77" s="0" t="s">
        <v>6</v>
      </c>
      <c r="Q77" s="0" t="s">
        <v>6</v>
      </c>
      <c r="R77" s="0" t="s">
        <v>6</v>
      </c>
      <c r="S77" s="0" t="s">
        <v>6</v>
      </c>
      <c r="T77" s="0" t="s">
        <v>6</v>
      </c>
      <c r="V77" s="295"/>
      <c r="W77" s="295">
        <v>1.2</v>
      </c>
      <c r="X77" s="0" t="s">
        <v>6</v>
      </c>
      <c r="Z77" s="0">
        <v>5.04166666666667</v>
      </c>
      <c r="AA77" s="0" t="s">
        <v>25</v>
      </c>
    </row>
    <row r="78">
      <c r="B78" s="0" t="s">
        <v>456</v>
      </c>
      <c r="C78" s="291">
        <v>82974</v>
      </c>
      <c r="D78" s="291">
        <v>180</v>
      </c>
      <c r="E78" s="289">
        <v>6.74999997437</v>
      </c>
      <c r="F78" s="0" t="s">
        <v>210</v>
      </c>
      <c r="G78" s="0" t="s">
        <v>390</v>
      </c>
      <c r="H78" s="226">
        <v>2.02</v>
      </c>
      <c r="I78" s="0" t="s">
        <v>218</v>
      </c>
      <c r="J78" s="289"/>
      <c r="K78" s="289"/>
      <c r="L78" s="289"/>
      <c r="M78" s="290"/>
      <c r="N78" s="291">
        <v>720</v>
      </c>
      <c r="O78" s="295">
        <v>0.75</v>
      </c>
      <c r="P78" s="0" t="s">
        <v>6</v>
      </c>
      <c r="Q78" s="0" t="s">
        <v>6</v>
      </c>
      <c r="R78" s="0" t="s">
        <v>6</v>
      </c>
      <c r="S78" s="0" t="s">
        <v>6</v>
      </c>
      <c r="T78" s="0" t="s">
        <v>6</v>
      </c>
      <c r="V78" s="295"/>
      <c r="W78" s="295">
        <v>1.2</v>
      </c>
      <c r="X78" s="0" t="s">
        <v>6</v>
      </c>
      <c r="Z78" s="0">
        <v>5.10416666666667</v>
      </c>
      <c r="AA78" s="0" t="s">
        <v>25</v>
      </c>
    </row>
    <row r="79">
      <c r="B79" s="0" t="s">
        <v>457</v>
      </c>
      <c r="C79" s="291">
        <v>82975</v>
      </c>
      <c r="D79" s="291">
        <v>180</v>
      </c>
      <c r="E79" s="289">
        <v>6.75000018344879</v>
      </c>
      <c r="F79" s="0" t="s">
        <v>210</v>
      </c>
      <c r="G79" s="0" t="s">
        <v>375</v>
      </c>
      <c r="H79" s="226">
        <v>1.26786</v>
      </c>
      <c r="I79" s="0" t="s">
        <v>218</v>
      </c>
      <c r="J79" s="289"/>
      <c r="K79" s="289"/>
      <c r="L79" s="289"/>
      <c r="M79" s="290"/>
      <c r="N79" s="291">
        <v>720</v>
      </c>
      <c r="O79" s="295">
        <v>0.75</v>
      </c>
      <c r="P79" s="0" t="s">
        <v>6</v>
      </c>
      <c r="Q79" s="0" t="s">
        <v>6</v>
      </c>
      <c r="R79" s="0" t="s">
        <v>6</v>
      </c>
      <c r="S79" s="0" t="s">
        <v>6</v>
      </c>
      <c r="T79" s="0" t="s">
        <v>6</v>
      </c>
      <c r="V79" s="295"/>
      <c r="W79" s="295">
        <v>1.2</v>
      </c>
      <c r="X79" s="0" t="s">
        <v>6</v>
      </c>
      <c r="Z79" s="0">
        <v>5.125</v>
      </c>
      <c r="AA79" s="0" t="s">
        <v>25</v>
      </c>
    </row>
    <row r="80">
      <c r="B80" s="0" t="s">
        <v>458</v>
      </c>
      <c r="C80" s="291">
        <v>82976</v>
      </c>
      <c r="D80" s="291">
        <v>180</v>
      </c>
      <c r="E80" s="289">
        <v>6.75</v>
      </c>
      <c r="F80" s="0" t="s">
        <v>210</v>
      </c>
      <c r="G80" s="0" t="s">
        <v>217</v>
      </c>
      <c r="H80" s="226">
        <v>-0.75000029802322</v>
      </c>
      <c r="I80" s="0" t="s">
        <v>218</v>
      </c>
      <c r="J80" s="289"/>
      <c r="K80" s="289"/>
      <c r="L80" s="289"/>
      <c r="M80" s="290"/>
      <c r="N80" s="291">
        <v>720</v>
      </c>
      <c r="O80" s="295">
        <v>0.75</v>
      </c>
      <c r="P80" s="0" t="s">
        <v>6</v>
      </c>
      <c r="Q80" s="0" t="s">
        <v>6</v>
      </c>
      <c r="R80" s="0" t="s">
        <v>6</v>
      </c>
      <c r="S80" s="0" t="s">
        <v>6</v>
      </c>
      <c r="T80" s="0" t="s">
        <v>6</v>
      </c>
      <c r="V80" s="295"/>
      <c r="W80" s="295">
        <v>1.2</v>
      </c>
      <c r="X80" s="0" t="s">
        <v>6</v>
      </c>
      <c r="Z80" s="0">
        <v>5.04166666666667</v>
      </c>
      <c r="AA80" s="0" t="s">
        <v>25</v>
      </c>
    </row>
    <row r="81">
      <c r="B81" s="0" t="s">
        <v>459</v>
      </c>
      <c r="C81" s="291">
        <v>82977</v>
      </c>
      <c r="D81" s="291">
        <v>84</v>
      </c>
      <c r="E81" s="289">
        <v>6.59</v>
      </c>
      <c r="F81" s="0" t="s">
        <v>181</v>
      </c>
      <c r="H81" s="226"/>
      <c r="J81" s="289"/>
      <c r="K81" s="289"/>
      <c r="L81" s="289"/>
      <c r="M81" s="290">
        <v>360</v>
      </c>
      <c r="N81" s="291">
        <v>720</v>
      </c>
      <c r="O81" s="295">
        <v>0.75</v>
      </c>
      <c r="P81" s="0" t="s">
        <v>6</v>
      </c>
      <c r="Q81" s="0" t="s">
        <v>6</v>
      </c>
      <c r="R81" s="0" t="s">
        <v>6</v>
      </c>
      <c r="S81" s="0" t="s">
        <v>6</v>
      </c>
      <c r="T81" s="0" t="s">
        <v>6</v>
      </c>
      <c r="V81" s="295"/>
      <c r="W81" s="295">
        <v>1.2</v>
      </c>
      <c r="X81" s="0" t="s">
        <v>6</v>
      </c>
      <c r="Z81" s="0">
        <v>4.875</v>
      </c>
      <c r="AA81" s="0" t="s">
        <v>25</v>
      </c>
    </row>
    <row r="82">
      <c r="B82" s="0" t="s">
        <v>460</v>
      </c>
      <c r="C82" s="291">
        <v>82978</v>
      </c>
      <c r="D82" s="291">
        <v>60</v>
      </c>
      <c r="E82" s="289">
        <v>6.59</v>
      </c>
      <c r="F82" s="0" t="s">
        <v>181</v>
      </c>
      <c r="H82" s="226"/>
      <c r="J82" s="289"/>
      <c r="K82" s="289"/>
      <c r="L82" s="289"/>
      <c r="M82" s="290">
        <v>360</v>
      </c>
      <c r="N82" s="291">
        <v>720</v>
      </c>
      <c r="O82" s="295">
        <v>0.75</v>
      </c>
      <c r="P82" s="0" t="s">
        <v>6</v>
      </c>
      <c r="Q82" s="0" t="s">
        <v>6</v>
      </c>
      <c r="R82" s="0" t="s">
        <v>6</v>
      </c>
      <c r="S82" s="0" t="s">
        <v>6</v>
      </c>
      <c r="T82" s="0" t="s">
        <v>6</v>
      </c>
      <c r="V82" s="295"/>
      <c r="W82" s="295">
        <v>1.2</v>
      </c>
      <c r="X82" s="0" t="s">
        <v>6</v>
      </c>
      <c r="Z82" s="0">
        <v>4.58854166666667</v>
      </c>
      <c r="AA82" s="0" t="s">
        <v>25</v>
      </c>
    </row>
    <row r="83">
      <c r="B83" s="0" t="s">
        <v>461</v>
      </c>
      <c r="C83" s="291">
        <v>82979</v>
      </c>
      <c r="D83" s="291">
        <v>84</v>
      </c>
      <c r="E83" s="289">
        <v>7.4499999999999993</v>
      </c>
      <c r="F83" s="0" t="s">
        <v>181</v>
      </c>
      <c r="H83" s="226"/>
      <c r="J83" s="289"/>
      <c r="K83" s="289"/>
      <c r="L83" s="289"/>
      <c r="M83" s="290"/>
      <c r="N83" s="291">
        <v>720</v>
      </c>
      <c r="O83" s="295">
        <v>0.75</v>
      </c>
      <c r="P83" s="0" t="s">
        <v>6</v>
      </c>
      <c r="Q83" s="0" t="s">
        <v>6</v>
      </c>
      <c r="R83" s="0" t="s">
        <v>6</v>
      </c>
      <c r="S83" s="0" t="s">
        <v>6</v>
      </c>
      <c r="T83" s="0" t="s">
        <v>6</v>
      </c>
      <c r="V83" s="295"/>
      <c r="W83" s="295"/>
      <c r="X83" s="0" t="s">
        <v>6</v>
      </c>
      <c r="Z83" s="0">
        <v>5.10416666666667</v>
      </c>
      <c r="AA83" s="0" t="s">
        <v>25</v>
      </c>
    </row>
    <row r="84">
      <c r="B84" s="0" t="s">
        <v>462</v>
      </c>
      <c r="C84" s="291">
        <v>82980</v>
      </c>
      <c r="D84" s="291">
        <v>84</v>
      </c>
      <c r="E84" s="289">
        <v>7.2500000000000107</v>
      </c>
      <c r="F84" s="0" t="s">
        <v>210</v>
      </c>
      <c r="G84" s="0" t="s">
        <v>217</v>
      </c>
      <c r="H84" s="226">
        <v>-0.250000298023219</v>
      </c>
      <c r="I84" s="0" t="s">
        <v>211</v>
      </c>
      <c r="J84" s="289"/>
      <c r="K84" s="289"/>
      <c r="L84" s="289"/>
      <c r="M84" s="290"/>
      <c r="N84" s="291">
        <v>720</v>
      </c>
      <c r="O84" s="295">
        <v>0.75</v>
      </c>
      <c r="P84" s="0" t="s">
        <v>6</v>
      </c>
      <c r="Q84" s="0" t="s">
        <v>6</v>
      </c>
      <c r="R84" s="0" t="s">
        <v>6</v>
      </c>
      <c r="S84" s="0" t="s">
        <v>6</v>
      </c>
      <c r="T84" s="0" t="s">
        <v>6</v>
      </c>
      <c r="V84" s="295"/>
      <c r="W84" s="295"/>
      <c r="X84" s="0" t="s">
        <v>6</v>
      </c>
      <c r="Z84" s="0">
        <v>5.125</v>
      </c>
      <c r="AA84" s="0" t="s">
        <v>25</v>
      </c>
    </row>
    <row r="85">
      <c r="B85" s="0" t="s">
        <v>463</v>
      </c>
      <c r="C85" s="291">
        <v>82981</v>
      </c>
      <c r="D85" s="291">
        <v>1</v>
      </c>
      <c r="E85" s="289">
        <v>4.32999990880489</v>
      </c>
      <c r="F85" s="0" t="s">
        <v>210</v>
      </c>
      <c r="G85" s="0" t="s">
        <v>366</v>
      </c>
      <c r="H85" s="226">
        <v>0</v>
      </c>
      <c r="I85" s="0" t="s">
        <v>211</v>
      </c>
      <c r="J85" s="289"/>
      <c r="K85" s="289"/>
      <c r="L85" s="289"/>
      <c r="M85" s="290"/>
      <c r="N85" s="291">
        <v>720</v>
      </c>
      <c r="O85" s="295">
        <v>0.75</v>
      </c>
      <c r="P85" s="0" t="s">
        <v>464</v>
      </c>
      <c r="Q85" s="0" t="s">
        <v>6</v>
      </c>
      <c r="R85" s="0" t="s">
        <v>6</v>
      </c>
      <c r="S85" s="0" t="s">
        <v>6</v>
      </c>
      <c r="T85" s="0" t="s">
        <v>6</v>
      </c>
      <c r="V85" s="295"/>
      <c r="W85" s="295"/>
      <c r="X85" s="0" t="s">
        <v>6</v>
      </c>
      <c r="Z85" s="0">
        <v>0.0963541666666667</v>
      </c>
      <c r="AA85" s="0" t="s">
        <v>25</v>
      </c>
    </row>
    <row r="86">
      <c r="B86" s="0" t="s">
        <v>465</v>
      </c>
      <c r="C86" s="291">
        <v>82982</v>
      </c>
      <c r="D86" s="291">
        <v>240</v>
      </c>
      <c r="E86" s="289">
        <v>7.6200000149011693</v>
      </c>
      <c r="F86" s="0" t="s">
        <v>210</v>
      </c>
      <c r="G86" s="0" t="s">
        <v>217</v>
      </c>
      <c r="H86" s="226">
        <v>0.119999716877942</v>
      </c>
      <c r="I86" s="0" t="s">
        <v>218</v>
      </c>
      <c r="J86" s="289"/>
      <c r="K86" s="289"/>
      <c r="L86" s="289"/>
      <c r="M86" s="290"/>
      <c r="N86" s="291">
        <v>720</v>
      </c>
      <c r="O86" s="295">
        <v>0.75</v>
      </c>
      <c r="P86" s="0" t="s">
        <v>6</v>
      </c>
      <c r="Q86" s="0" t="s">
        <v>6</v>
      </c>
      <c r="R86" s="0" t="s">
        <v>6</v>
      </c>
      <c r="S86" s="0" t="s">
        <v>6</v>
      </c>
      <c r="T86" s="0" t="s">
        <v>6</v>
      </c>
      <c r="V86" s="295"/>
      <c r="W86" s="295"/>
      <c r="X86" s="0" t="s">
        <v>6</v>
      </c>
      <c r="Z86" s="0">
        <v>15.375</v>
      </c>
      <c r="AA86" s="0" t="s">
        <v>25</v>
      </c>
    </row>
    <row r="87">
      <c r="B87" s="0" t="s">
        <v>466</v>
      </c>
      <c r="C87" s="291">
        <v>82983</v>
      </c>
      <c r="D87" s="291">
        <v>120</v>
      </c>
      <c r="E87" s="289">
        <v>7.22</v>
      </c>
      <c r="F87" s="0" t="s">
        <v>181</v>
      </c>
      <c r="H87" s="226"/>
      <c r="J87" s="289"/>
      <c r="K87" s="289"/>
      <c r="L87" s="289"/>
      <c r="M87" s="290"/>
      <c r="N87" s="291">
        <v>720</v>
      </c>
      <c r="O87" s="295">
        <v>0.75</v>
      </c>
      <c r="P87" s="0" t="s">
        <v>6</v>
      </c>
      <c r="Q87" s="0" t="s">
        <v>6</v>
      </c>
      <c r="R87" s="0" t="s">
        <v>6</v>
      </c>
      <c r="S87" s="0" t="s">
        <v>6</v>
      </c>
      <c r="T87" s="0" t="s">
        <v>6</v>
      </c>
      <c r="V87" s="295"/>
      <c r="W87" s="295"/>
      <c r="X87" s="0" t="s">
        <v>6</v>
      </c>
      <c r="Z87" s="0">
        <v>4.70833333333333</v>
      </c>
      <c r="AA87" s="0" t="s">
        <v>25</v>
      </c>
    </row>
    <row r="88">
      <c r="B88" s="0" t="s">
        <v>467</v>
      </c>
      <c r="C88" s="291">
        <v>82984</v>
      </c>
      <c r="D88" s="291">
        <v>240</v>
      </c>
      <c r="E88" s="289">
        <v>5.25</v>
      </c>
      <c r="F88" s="0" t="s">
        <v>181</v>
      </c>
      <c r="H88" s="226"/>
      <c r="J88" s="289"/>
      <c r="K88" s="289"/>
      <c r="L88" s="289"/>
      <c r="M88" s="290"/>
      <c r="N88" s="291">
        <v>720</v>
      </c>
      <c r="O88" s="295">
        <v>0.75</v>
      </c>
      <c r="P88" s="0" t="s">
        <v>6</v>
      </c>
      <c r="Q88" s="0" t="s">
        <v>6</v>
      </c>
      <c r="R88" s="0" t="s">
        <v>6</v>
      </c>
      <c r="S88" s="0" t="s">
        <v>6</v>
      </c>
      <c r="T88" s="0" t="s">
        <v>6</v>
      </c>
      <c r="V88" s="295"/>
      <c r="W88" s="295"/>
      <c r="X88" s="0" t="s">
        <v>6</v>
      </c>
      <c r="Z88" s="0">
        <v>15.4583333333333</v>
      </c>
      <c r="AA88" s="0" t="s">
        <v>25</v>
      </c>
    </row>
    <row r="89">
      <c r="B89" s="0" t="s">
        <v>468</v>
      </c>
      <c r="C89" s="291">
        <v>82985</v>
      </c>
      <c r="D89" s="291">
        <v>240</v>
      </c>
      <c r="E89" s="289">
        <v>5.2499999743700005</v>
      </c>
      <c r="F89" s="0" t="s">
        <v>210</v>
      </c>
      <c r="G89" s="0" t="s">
        <v>390</v>
      </c>
      <c r="H89" s="226">
        <v>0.52</v>
      </c>
      <c r="I89" s="0" t="s">
        <v>218</v>
      </c>
      <c r="J89" s="289"/>
      <c r="K89" s="289"/>
      <c r="L89" s="289"/>
      <c r="M89" s="290"/>
      <c r="N89" s="291">
        <v>720</v>
      </c>
      <c r="O89" s="295">
        <v>0.75</v>
      </c>
      <c r="P89" s="0" t="s">
        <v>6</v>
      </c>
      <c r="Q89" s="0" t="s">
        <v>6</v>
      </c>
      <c r="R89" s="0" t="s">
        <v>6</v>
      </c>
      <c r="S89" s="0" t="s">
        <v>6</v>
      </c>
      <c r="T89" s="0" t="s">
        <v>6</v>
      </c>
      <c r="V89" s="295"/>
      <c r="W89" s="295"/>
      <c r="X89" s="0" t="s">
        <v>6</v>
      </c>
      <c r="Z89" s="0">
        <v>15.5416666666667</v>
      </c>
      <c r="AA89" s="0" t="s">
        <v>25</v>
      </c>
    </row>
    <row r="90">
      <c r="B90" s="0" t="s">
        <v>469</v>
      </c>
      <c r="C90" s="291">
        <v>82986</v>
      </c>
      <c r="D90" s="291">
        <v>240</v>
      </c>
      <c r="E90" s="289">
        <v>5.25000018344879</v>
      </c>
      <c r="F90" s="0" t="s">
        <v>210</v>
      </c>
      <c r="G90" s="0" t="s">
        <v>375</v>
      </c>
      <c r="H90" s="226">
        <v>-0.23213999999999999</v>
      </c>
      <c r="I90" s="0" t="s">
        <v>218</v>
      </c>
      <c r="J90" s="289"/>
      <c r="K90" s="289"/>
      <c r="L90" s="289"/>
      <c r="M90" s="290"/>
      <c r="N90" s="291">
        <v>720</v>
      </c>
      <c r="O90" s="295">
        <v>0.75</v>
      </c>
      <c r="P90" s="0" t="s">
        <v>6</v>
      </c>
      <c r="Q90" s="0" t="s">
        <v>6</v>
      </c>
      <c r="R90" s="0" t="s">
        <v>6</v>
      </c>
      <c r="S90" s="0" t="s">
        <v>6</v>
      </c>
      <c r="T90" s="0" t="s">
        <v>6</v>
      </c>
      <c r="V90" s="295"/>
      <c r="W90" s="295"/>
      <c r="X90" s="0" t="s">
        <v>6</v>
      </c>
      <c r="Z90" s="0">
        <v>15.5416666666667</v>
      </c>
      <c r="AA90" s="0" t="s">
        <v>25</v>
      </c>
    </row>
    <row r="91">
      <c r="B91" s="0" t="s">
        <v>470</v>
      </c>
      <c r="C91" s="291">
        <v>82987</v>
      </c>
      <c r="D91" s="291">
        <v>240</v>
      </c>
      <c r="E91" s="289">
        <v>5.25</v>
      </c>
      <c r="F91" s="0" t="s">
        <v>210</v>
      </c>
      <c r="G91" s="0" t="s">
        <v>217</v>
      </c>
      <c r="H91" s="226">
        <v>-2.25000029802322</v>
      </c>
      <c r="I91" s="0" t="s">
        <v>218</v>
      </c>
      <c r="J91" s="289"/>
      <c r="K91" s="289"/>
      <c r="L91" s="289"/>
      <c r="M91" s="290"/>
      <c r="N91" s="291">
        <v>720</v>
      </c>
      <c r="O91" s="295">
        <v>0.75</v>
      </c>
      <c r="P91" s="0" t="s">
        <v>6</v>
      </c>
      <c r="Q91" s="0" t="s">
        <v>6</v>
      </c>
      <c r="R91" s="0" t="s">
        <v>6</v>
      </c>
      <c r="S91" s="0" t="s">
        <v>6</v>
      </c>
      <c r="T91" s="0" t="s">
        <v>6</v>
      </c>
      <c r="V91" s="295"/>
      <c r="W91" s="295"/>
      <c r="X91" s="0" t="s">
        <v>6</v>
      </c>
      <c r="Z91" s="0">
        <v>15.4583333333333</v>
      </c>
      <c r="AA91" s="0" t="s">
        <v>25</v>
      </c>
    </row>
    <row r="92">
      <c r="B92" s="0" t="s">
        <v>471</v>
      </c>
      <c r="C92" s="291">
        <v>82988</v>
      </c>
      <c r="D92" s="291">
        <v>36</v>
      </c>
      <c r="E92" s="289">
        <v>5.13</v>
      </c>
      <c r="F92" s="0" t="s">
        <v>181</v>
      </c>
      <c r="H92" s="226"/>
      <c r="J92" s="289"/>
      <c r="K92" s="289"/>
      <c r="L92" s="289"/>
      <c r="M92" s="290"/>
      <c r="N92" s="291">
        <v>720</v>
      </c>
      <c r="O92" s="295">
        <v>0.75</v>
      </c>
      <c r="P92" s="0" t="s">
        <v>6</v>
      </c>
      <c r="Q92" s="0" t="s">
        <v>6</v>
      </c>
      <c r="R92" s="0" t="s">
        <v>6</v>
      </c>
      <c r="S92" s="0" t="s">
        <v>6</v>
      </c>
      <c r="T92" s="0" t="s">
        <v>6</v>
      </c>
      <c r="V92" s="295"/>
      <c r="W92" s="295"/>
      <c r="X92" s="0" t="s">
        <v>6</v>
      </c>
      <c r="Z92" s="0">
        <v>2.96875</v>
      </c>
      <c r="AA92" s="0" t="s">
        <v>25</v>
      </c>
    </row>
    <row r="93">
      <c r="B93" s="0" t="s">
        <v>472</v>
      </c>
      <c r="C93" s="291">
        <v>82989</v>
      </c>
      <c r="D93" s="291">
        <v>36</v>
      </c>
      <c r="E93" s="289">
        <v>5.12999997437</v>
      </c>
      <c r="F93" s="0" t="s">
        <v>210</v>
      </c>
      <c r="G93" s="0" t="s">
        <v>390</v>
      </c>
      <c r="H93" s="226">
        <v>0.39999999999999897</v>
      </c>
      <c r="I93" s="0" t="s">
        <v>218</v>
      </c>
      <c r="J93" s="289"/>
      <c r="K93" s="289"/>
      <c r="L93" s="289"/>
      <c r="M93" s="290"/>
      <c r="N93" s="291">
        <v>720</v>
      </c>
      <c r="O93" s="295">
        <v>0.75</v>
      </c>
      <c r="P93" s="0" t="s">
        <v>6</v>
      </c>
      <c r="Q93" s="0" t="s">
        <v>6</v>
      </c>
      <c r="R93" s="0" t="s">
        <v>6</v>
      </c>
      <c r="S93" s="0" t="s">
        <v>6</v>
      </c>
      <c r="T93" s="0" t="s">
        <v>6</v>
      </c>
      <c r="V93" s="295"/>
      <c r="W93" s="295"/>
      <c r="X93" s="0" t="s">
        <v>6</v>
      </c>
      <c r="Z93" s="0">
        <v>2.97916666666667</v>
      </c>
      <c r="AA93" s="0" t="s">
        <v>25</v>
      </c>
    </row>
    <row r="94">
      <c r="B94" s="0" t="s">
        <v>473</v>
      </c>
      <c r="C94" s="291">
        <v>82990</v>
      </c>
      <c r="D94" s="291">
        <v>36</v>
      </c>
      <c r="E94" s="289">
        <v>5.13000018344879</v>
      </c>
      <c r="F94" s="0" t="s">
        <v>210</v>
      </c>
      <c r="G94" s="0" t="s">
        <v>375</v>
      </c>
      <c r="H94" s="226">
        <v>-0.35214</v>
      </c>
      <c r="I94" s="0" t="s">
        <v>218</v>
      </c>
      <c r="J94" s="289"/>
      <c r="K94" s="289"/>
      <c r="L94" s="289"/>
      <c r="M94" s="290"/>
      <c r="N94" s="291">
        <v>720</v>
      </c>
      <c r="O94" s="295">
        <v>0.75</v>
      </c>
      <c r="P94" s="0" t="s">
        <v>6</v>
      </c>
      <c r="Q94" s="0" t="s">
        <v>6</v>
      </c>
      <c r="R94" s="0" t="s">
        <v>6</v>
      </c>
      <c r="S94" s="0" t="s">
        <v>6</v>
      </c>
      <c r="T94" s="0" t="s">
        <v>6</v>
      </c>
      <c r="V94" s="295"/>
      <c r="W94" s="295"/>
      <c r="X94" s="0" t="s">
        <v>6</v>
      </c>
      <c r="Z94" s="0">
        <v>2.97916666666667</v>
      </c>
      <c r="AA94" s="0" t="s">
        <v>25</v>
      </c>
    </row>
    <row r="95">
      <c r="B95" s="0" t="s">
        <v>474</v>
      </c>
      <c r="C95" s="291">
        <v>82991</v>
      </c>
      <c r="D95" s="291">
        <v>36</v>
      </c>
      <c r="E95" s="289">
        <v>5.13</v>
      </c>
      <c r="F95" s="0" t="s">
        <v>210</v>
      </c>
      <c r="G95" s="0" t="s">
        <v>217</v>
      </c>
      <c r="H95" s="226">
        <v>-2.37000029802322</v>
      </c>
      <c r="I95" s="0" t="s">
        <v>218</v>
      </c>
      <c r="J95" s="289"/>
      <c r="K95" s="289"/>
      <c r="L95" s="289"/>
      <c r="M95" s="290"/>
      <c r="N95" s="291">
        <v>720</v>
      </c>
      <c r="O95" s="295">
        <v>0.75</v>
      </c>
      <c r="P95" s="0" t="s">
        <v>6</v>
      </c>
      <c r="Q95" s="0" t="s">
        <v>6</v>
      </c>
      <c r="R95" s="0" t="s">
        <v>6</v>
      </c>
      <c r="S95" s="0" t="s">
        <v>6</v>
      </c>
      <c r="T95" s="0" t="s">
        <v>6</v>
      </c>
      <c r="V95" s="295"/>
      <c r="W95" s="295"/>
      <c r="X95" s="0" t="s">
        <v>6</v>
      </c>
      <c r="Z95" s="0">
        <v>2.96875</v>
      </c>
      <c r="AA95" s="0" t="s">
        <v>25</v>
      </c>
    </row>
    <row r="96">
      <c r="B96" s="0" t="s">
        <v>475</v>
      </c>
      <c r="C96" s="291">
        <v>82992</v>
      </c>
      <c r="D96" s="291">
        <v>60</v>
      </c>
      <c r="E96" s="289">
        <v>9.20999999999999</v>
      </c>
      <c r="F96" s="0" t="s">
        <v>181</v>
      </c>
      <c r="H96" s="226"/>
      <c r="J96" s="289"/>
      <c r="K96" s="289"/>
      <c r="L96" s="289"/>
      <c r="M96" s="290"/>
      <c r="N96" s="291">
        <v>630</v>
      </c>
      <c r="O96" s="295">
        <v>0.7</v>
      </c>
      <c r="P96" s="0" t="s">
        <v>476</v>
      </c>
      <c r="Q96" s="0" t="s">
        <v>6</v>
      </c>
      <c r="R96" s="0" t="s">
        <v>6</v>
      </c>
      <c r="S96" s="0" t="s">
        <v>6</v>
      </c>
      <c r="T96" s="0" t="s">
        <v>6</v>
      </c>
      <c r="V96" s="295"/>
      <c r="W96" s="295"/>
      <c r="X96" s="0" t="s">
        <v>6</v>
      </c>
      <c r="Z96" s="0">
        <v>2.44791666666667</v>
      </c>
      <c r="AA96" s="0" t="s">
        <v>25</v>
      </c>
    </row>
    <row r="97">
      <c r="B97" s="0" t="s">
        <v>477</v>
      </c>
      <c r="C97" s="291">
        <v>82993</v>
      </c>
      <c r="D97" s="291">
        <v>60</v>
      </c>
      <c r="E97" s="289">
        <v>9.45999999999999</v>
      </c>
      <c r="F97" s="0" t="s">
        <v>181</v>
      </c>
      <c r="H97" s="226"/>
      <c r="J97" s="289"/>
      <c r="K97" s="289"/>
      <c r="L97" s="289"/>
      <c r="M97" s="290"/>
      <c r="N97" s="291">
        <v>630</v>
      </c>
      <c r="O97" s="295">
        <v>0.7</v>
      </c>
      <c r="P97" s="0" t="s">
        <v>478</v>
      </c>
      <c r="Q97" s="0" t="s">
        <v>6</v>
      </c>
      <c r="R97" s="0" t="s">
        <v>6</v>
      </c>
      <c r="S97" s="0" t="s">
        <v>6</v>
      </c>
      <c r="T97" s="0" t="s">
        <v>6</v>
      </c>
      <c r="V97" s="295"/>
      <c r="W97" s="295"/>
      <c r="X97" s="0" t="s">
        <v>6</v>
      </c>
      <c r="Z97" s="0">
        <v>2.4375</v>
      </c>
      <c r="AA97" s="0" t="s">
        <v>25</v>
      </c>
    </row>
    <row r="98">
      <c r="B98" s="0" t="s">
        <v>479</v>
      </c>
      <c r="C98" s="291">
        <v>82994</v>
      </c>
      <c r="D98" s="291">
        <v>60</v>
      </c>
      <c r="E98" s="289">
        <v>9.20999999999999</v>
      </c>
      <c r="F98" s="0" t="s">
        <v>181</v>
      </c>
      <c r="H98" s="226"/>
      <c r="J98" s="289"/>
      <c r="K98" s="289"/>
      <c r="L98" s="289"/>
      <c r="M98" s="290"/>
      <c r="N98" s="291">
        <v>630</v>
      </c>
      <c r="O98" s="295">
        <v>0.7</v>
      </c>
      <c r="P98" s="0" t="s">
        <v>480</v>
      </c>
      <c r="Q98" s="0" t="s">
        <v>6</v>
      </c>
      <c r="R98" s="0" t="s">
        <v>6</v>
      </c>
      <c r="S98" s="0" t="s">
        <v>6</v>
      </c>
      <c r="T98" s="0" t="s">
        <v>6</v>
      </c>
      <c r="V98" s="295"/>
      <c r="W98" s="295"/>
      <c r="X98" s="0" t="s">
        <v>6</v>
      </c>
      <c r="Z98" s="0">
        <v>2.44791666666667</v>
      </c>
      <c r="AA98" s="0" t="s">
        <v>25</v>
      </c>
    </row>
    <row r="99">
      <c r="B99" s="0" t="s">
        <v>481</v>
      </c>
      <c r="C99" s="291">
        <v>82995</v>
      </c>
      <c r="D99" s="291">
        <v>60</v>
      </c>
      <c r="E99" s="289">
        <v>9.45999999999999</v>
      </c>
      <c r="F99" s="0" t="s">
        <v>181</v>
      </c>
      <c r="H99" s="226"/>
      <c r="J99" s="289"/>
      <c r="K99" s="289"/>
      <c r="L99" s="289"/>
      <c r="M99" s="290"/>
      <c r="N99" s="291">
        <v>630</v>
      </c>
      <c r="O99" s="295">
        <v>0.7</v>
      </c>
      <c r="P99" s="0" t="s">
        <v>482</v>
      </c>
      <c r="Q99" s="0" t="s">
        <v>6</v>
      </c>
      <c r="R99" s="0" t="s">
        <v>6</v>
      </c>
      <c r="S99" s="0" t="s">
        <v>6</v>
      </c>
      <c r="T99" s="0" t="s">
        <v>6</v>
      </c>
      <c r="V99" s="295"/>
      <c r="W99" s="295"/>
      <c r="X99" s="0" t="s">
        <v>6</v>
      </c>
      <c r="Z99" s="0">
        <v>2.4375</v>
      </c>
      <c r="AA99" s="0" t="s">
        <v>25</v>
      </c>
    </row>
    <row r="100">
      <c r="B100" s="0" t="s">
        <v>483</v>
      </c>
      <c r="C100" s="291">
        <v>82996</v>
      </c>
      <c r="D100" s="291">
        <v>60</v>
      </c>
      <c r="E100" s="289">
        <v>9.30999999999999</v>
      </c>
      <c r="F100" s="0" t="s">
        <v>181</v>
      </c>
      <c r="H100" s="226"/>
      <c r="J100" s="289"/>
      <c r="K100" s="289"/>
      <c r="L100" s="289"/>
      <c r="M100" s="290"/>
      <c r="N100" s="291">
        <v>630</v>
      </c>
      <c r="O100" s="295">
        <v>0.8</v>
      </c>
      <c r="P100" s="0" t="s">
        <v>476</v>
      </c>
      <c r="Q100" s="0" t="s">
        <v>6</v>
      </c>
      <c r="R100" s="0" t="s">
        <v>6</v>
      </c>
      <c r="S100" s="0" t="s">
        <v>6</v>
      </c>
      <c r="T100" s="0" t="s">
        <v>6</v>
      </c>
      <c r="V100" s="295"/>
      <c r="W100" s="295"/>
      <c r="X100" s="0" t="s">
        <v>6</v>
      </c>
      <c r="Z100" s="0">
        <v>2.44791666666667</v>
      </c>
      <c r="AA100" s="0" t="s">
        <v>25</v>
      </c>
    </row>
    <row r="101">
      <c r="B101" s="0" t="s">
        <v>484</v>
      </c>
      <c r="C101" s="291">
        <v>82997</v>
      </c>
      <c r="D101" s="291">
        <v>60</v>
      </c>
      <c r="E101" s="289">
        <v>9.55999999999999</v>
      </c>
      <c r="F101" s="0" t="s">
        <v>181</v>
      </c>
      <c r="H101" s="226"/>
      <c r="J101" s="289"/>
      <c r="K101" s="289"/>
      <c r="L101" s="289"/>
      <c r="M101" s="290"/>
      <c r="N101" s="291">
        <v>630</v>
      </c>
      <c r="O101" s="295">
        <v>0.8</v>
      </c>
      <c r="P101" s="0" t="s">
        <v>478</v>
      </c>
      <c r="Q101" s="0" t="s">
        <v>6</v>
      </c>
      <c r="R101" s="0" t="s">
        <v>6</v>
      </c>
      <c r="S101" s="0" t="s">
        <v>6</v>
      </c>
      <c r="T101" s="0" t="s">
        <v>6</v>
      </c>
      <c r="V101" s="295"/>
      <c r="W101" s="295"/>
      <c r="X101" s="0" t="s">
        <v>6</v>
      </c>
      <c r="Z101" s="0">
        <v>2.4375</v>
      </c>
      <c r="AA101" s="0" t="s">
        <v>25</v>
      </c>
    </row>
    <row r="102">
      <c r="B102" s="0" t="s">
        <v>485</v>
      </c>
      <c r="C102" s="291">
        <v>82998</v>
      </c>
      <c r="D102" s="291">
        <v>60</v>
      </c>
      <c r="E102" s="289">
        <v>9.30999999999999</v>
      </c>
      <c r="F102" s="0" t="s">
        <v>181</v>
      </c>
      <c r="H102" s="226"/>
      <c r="J102" s="289"/>
      <c r="K102" s="289"/>
      <c r="L102" s="289"/>
      <c r="M102" s="290"/>
      <c r="N102" s="291">
        <v>630</v>
      </c>
      <c r="O102" s="295">
        <v>0.8</v>
      </c>
      <c r="P102" s="0" t="s">
        <v>480</v>
      </c>
      <c r="Q102" s="0" t="s">
        <v>6</v>
      </c>
      <c r="R102" s="0" t="s">
        <v>6</v>
      </c>
      <c r="S102" s="0" t="s">
        <v>6</v>
      </c>
      <c r="T102" s="0" t="s">
        <v>6</v>
      </c>
      <c r="V102" s="295"/>
      <c r="W102" s="295"/>
      <c r="X102" s="0" t="s">
        <v>6</v>
      </c>
      <c r="Z102" s="0">
        <v>2.44791666666667</v>
      </c>
      <c r="AA102" s="0" t="s">
        <v>25</v>
      </c>
    </row>
    <row r="103">
      <c r="B103" s="0" t="s">
        <v>486</v>
      </c>
      <c r="C103" s="291">
        <v>82999</v>
      </c>
      <c r="D103" s="291">
        <v>60</v>
      </c>
      <c r="E103" s="289">
        <v>9.55999999999999</v>
      </c>
      <c r="F103" s="0" t="s">
        <v>181</v>
      </c>
      <c r="H103" s="226"/>
      <c r="J103" s="289"/>
      <c r="K103" s="289"/>
      <c r="L103" s="289"/>
      <c r="M103" s="290"/>
      <c r="N103" s="291">
        <v>630</v>
      </c>
      <c r="O103" s="295">
        <v>0.8</v>
      </c>
      <c r="P103" s="0" t="s">
        <v>482</v>
      </c>
      <c r="Q103" s="0" t="s">
        <v>6</v>
      </c>
      <c r="R103" s="0" t="s">
        <v>6</v>
      </c>
      <c r="S103" s="0" t="s">
        <v>6</v>
      </c>
      <c r="T103" s="0" t="s">
        <v>6</v>
      </c>
      <c r="V103" s="295"/>
      <c r="W103" s="295"/>
      <c r="X103" s="0" t="s">
        <v>6</v>
      </c>
      <c r="Z103" s="0">
        <v>2.4375</v>
      </c>
      <c r="AA103" s="0" t="s">
        <v>25</v>
      </c>
    </row>
    <row r="104">
      <c r="B104" s="0" t="s">
        <v>487</v>
      </c>
      <c r="C104" s="291">
        <v>83000</v>
      </c>
      <c r="D104" s="291">
        <v>60</v>
      </c>
      <c r="E104" s="289">
        <v>9.76</v>
      </c>
      <c r="F104" s="0" t="s">
        <v>181</v>
      </c>
      <c r="H104" s="226"/>
      <c r="J104" s="289"/>
      <c r="K104" s="289"/>
      <c r="L104" s="289"/>
      <c r="M104" s="290"/>
      <c r="N104" s="291">
        <v>630</v>
      </c>
      <c r="O104" s="295">
        <v>0.9</v>
      </c>
      <c r="P104" s="0" t="s">
        <v>476</v>
      </c>
      <c r="Q104" s="0" t="s">
        <v>6</v>
      </c>
      <c r="R104" s="0" t="s">
        <v>6</v>
      </c>
      <c r="S104" s="0" t="s">
        <v>6</v>
      </c>
      <c r="T104" s="0" t="s">
        <v>6</v>
      </c>
      <c r="V104" s="295"/>
      <c r="W104" s="295"/>
      <c r="X104" s="0" t="s">
        <v>6</v>
      </c>
      <c r="Z104" s="0">
        <v>2.44791666666667</v>
      </c>
      <c r="AA104" s="0" t="s">
        <v>25</v>
      </c>
    </row>
    <row r="105">
      <c r="B105" s="0" t="s">
        <v>488</v>
      </c>
      <c r="C105" s="291">
        <v>83001</v>
      </c>
      <c r="D105" s="291">
        <v>60</v>
      </c>
      <c r="E105" s="289">
        <v>10.01</v>
      </c>
      <c r="F105" s="0" t="s">
        <v>181</v>
      </c>
      <c r="H105" s="226"/>
      <c r="J105" s="289"/>
      <c r="K105" s="289"/>
      <c r="L105" s="289"/>
      <c r="M105" s="290"/>
      <c r="N105" s="291">
        <v>630</v>
      </c>
      <c r="O105" s="295">
        <v>0.9</v>
      </c>
      <c r="P105" s="0" t="s">
        <v>478</v>
      </c>
      <c r="Q105" s="0" t="s">
        <v>6</v>
      </c>
      <c r="R105" s="0" t="s">
        <v>6</v>
      </c>
      <c r="S105" s="0" t="s">
        <v>6</v>
      </c>
      <c r="T105" s="0" t="s">
        <v>6</v>
      </c>
      <c r="V105" s="295"/>
      <c r="W105" s="295"/>
      <c r="X105" s="0" t="s">
        <v>6</v>
      </c>
      <c r="Z105" s="0">
        <v>2.44791666666667</v>
      </c>
      <c r="AA105" s="0" t="s">
        <v>25</v>
      </c>
    </row>
    <row r="106">
      <c r="B106" s="0" t="s">
        <v>489</v>
      </c>
      <c r="C106" s="291">
        <v>83002</v>
      </c>
      <c r="D106" s="291">
        <v>60</v>
      </c>
      <c r="E106" s="289">
        <v>9.76</v>
      </c>
      <c r="F106" s="0" t="s">
        <v>181</v>
      </c>
      <c r="H106" s="226"/>
      <c r="J106" s="289"/>
      <c r="K106" s="289"/>
      <c r="L106" s="289"/>
      <c r="M106" s="290"/>
      <c r="N106" s="291">
        <v>630</v>
      </c>
      <c r="O106" s="295">
        <v>0.9</v>
      </c>
      <c r="P106" s="0" t="s">
        <v>480</v>
      </c>
      <c r="Q106" s="0" t="s">
        <v>6</v>
      </c>
      <c r="R106" s="0" t="s">
        <v>6</v>
      </c>
      <c r="S106" s="0" t="s">
        <v>6</v>
      </c>
      <c r="T106" s="0" t="s">
        <v>6</v>
      </c>
      <c r="V106" s="295"/>
      <c r="W106" s="295"/>
      <c r="X106" s="0" t="s">
        <v>6</v>
      </c>
      <c r="Z106" s="0">
        <v>2.44791666666667</v>
      </c>
      <c r="AA106" s="0" t="s">
        <v>25</v>
      </c>
    </row>
    <row r="107">
      <c r="B107" s="0" t="s">
        <v>490</v>
      </c>
      <c r="C107" s="291">
        <v>83003</v>
      </c>
      <c r="D107" s="291">
        <v>60</v>
      </c>
      <c r="E107" s="289">
        <v>10.01</v>
      </c>
      <c r="F107" s="0" t="s">
        <v>181</v>
      </c>
      <c r="H107" s="226"/>
      <c r="J107" s="289"/>
      <c r="K107" s="289"/>
      <c r="L107" s="289"/>
      <c r="M107" s="290"/>
      <c r="N107" s="291">
        <v>630</v>
      </c>
      <c r="O107" s="295">
        <v>0.9</v>
      </c>
      <c r="P107" s="0" t="s">
        <v>482</v>
      </c>
      <c r="Q107" s="0" t="s">
        <v>6</v>
      </c>
      <c r="R107" s="0" t="s">
        <v>6</v>
      </c>
      <c r="S107" s="0" t="s">
        <v>6</v>
      </c>
      <c r="T107" s="0" t="s">
        <v>6</v>
      </c>
      <c r="V107" s="295"/>
      <c r="W107" s="295"/>
      <c r="X107" s="0" t="s">
        <v>6</v>
      </c>
      <c r="Z107" s="0">
        <v>2.44791666666667</v>
      </c>
      <c r="AA107" s="0" t="s">
        <v>25</v>
      </c>
    </row>
    <row r="108">
      <c r="B108" s="0" t="s">
        <v>491</v>
      </c>
      <c r="C108" s="291">
        <v>83004</v>
      </c>
      <c r="D108" s="291">
        <v>60</v>
      </c>
      <c r="E108" s="289">
        <v>10.16</v>
      </c>
      <c r="F108" s="0" t="s">
        <v>181</v>
      </c>
      <c r="H108" s="226"/>
      <c r="J108" s="289"/>
      <c r="K108" s="289"/>
      <c r="L108" s="289"/>
      <c r="M108" s="290"/>
      <c r="N108" s="291">
        <v>630</v>
      </c>
      <c r="O108" s="295">
        <v>1</v>
      </c>
      <c r="P108" s="0" t="s">
        <v>476</v>
      </c>
      <c r="Q108" s="0" t="s">
        <v>6</v>
      </c>
      <c r="R108" s="0" t="s">
        <v>6</v>
      </c>
      <c r="S108" s="0" t="s">
        <v>6</v>
      </c>
      <c r="T108" s="0" t="s">
        <v>6</v>
      </c>
      <c r="V108" s="295"/>
      <c r="W108" s="295"/>
      <c r="X108" s="0" t="s">
        <v>6</v>
      </c>
      <c r="Z108" s="0">
        <v>2.45833333333333</v>
      </c>
      <c r="AA108" s="0" t="s">
        <v>25</v>
      </c>
    </row>
    <row r="109">
      <c r="B109" s="0" t="s">
        <v>492</v>
      </c>
      <c r="C109" s="291">
        <v>83005</v>
      </c>
      <c r="D109" s="291">
        <v>60</v>
      </c>
      <c r="E109" s="289">
        <v>10.41</v>
      </c>
      <c r="F109" s="0" t="s">
        <v>181</v>
      </c>
      <c r="H109" s="226"/>
      <c r="J109" s="289"/>
      <c r="K109" s="289"/>
      <c r="L109" s="289"/>
      <c r="M109" s="290"/>
      <c r="N109" s="291">
        <v>630</v>
      </c>
      <c r="O109" s="295">
        <v>1</v>
      </c>
      <c r="P109" s="0" t="s">
        <v>478</v>
      </c>
      <c r="Q109" s="0" t="s">
        <v>6</v>
      </c>
      <c r="R109" s="0" t="s">
        <v>6</v>
      </c>
      <c r="S109" s="0" t="s">
        <v>6</v>
      </c>
      <c r="T109" s="0" t="s">
        <v>6</v>
      </c>
      <c r="V109" s="295"/>
      <c r="W109" s="295"/>
      <c r="X109" s="0" t="s">
        <v>6</v>
      </c>
      <c r="Z109" s="0">
        <v>2.44791666666667</v>
      </c>
      <c r="AA109" s="0" t="s">
        <v>25</v>
      </c>
    </row>
    <row r="110">
      <c r="B110" s="0" t="s">
        <v>493</v>
      </c>
      <c r="C110" s="291">
        <v>83006</v>
      </c>
      <c r="D110" s="291">
        <v>60</v>
      </c>
      <c r="E110" s="289">
        <v>10.16</v>
      </c>
      <c r="F110" s="0" t="s">
        <v>181</v>
      </c>
      <c r="H110" s="226"/>
      <c r="J110" s="289"/>
      <c r="K110" s="289"/>
      <c r="L110" s="289"/>
      <c r="M110" s="290"/>
      <c r="N110" s="291">
        <v>630</v>
      </c>
      <c r="O110" s="295">
        <v>1</v>
      </c>
      <c r="P110" s="0" t="s">
        <v>480</v>
      </c>
      <c r="Q110" s="0" t="s">
        <v>6</v>
      </c>
      <c r="R110" s="0" t="s">
        <v>6</v>
      </c>
      <c r="S110" s="0" t="s">
        <v>6</v>
      </c>
      <c r="T110" s="0" t="s">
        <v>6</v>
      </c>
      <c r="V110" s="295"/>
      <c r="W110" s="295"/>
      <c r="X110" s="0" t="s">
        <v>6</v>
      </c>
      <c r="Z110" s="0">
        <v>2.45833333333333</v>
      </c>
      <c r="AA110" s="0" t="s">
        <v>25</v>
      </c>
    </row>
    <row r="111">
      <c r="B111" s="0" t="s">
        <v>494</v>
      </c>
      <c r="C111" s="291">
        <v>83007</v>
      </c>
      <c r="D111" s="291">
        <v>60</v>
      </c>
      <c r="E111" s="289">
        <v>10.41</v>
      </c>
      <c r="F111" s="0" t="s">
        <v>181</v>
      </c>
      <c r="H111" s="226"/>
      <c r="J111" s="289"/>
      <c r="K111" s="289"/>
      <c r="L111" s="289"/>
      <c r="M111" s="290"/>
      <c r="N111" s="291">
        <v>630</v>
      </c>
      <c r="O111" s="295">
        <v>1</v>
      </c>
      <c r="P111" s="0" t="s">
        <v>482</v>
      </c>
      <c r="Q111" s="0" t="s">
        <v>6</v>
      </c>
      <c r="R111" s="0" t="s">
        <v>6</v>
      </c>
      <c r="S111" s="0" t="s">
        <v>6</v>
      </c>
      <c r="T111" s="0" t="s">
        <v>6</v>
      </c>
      <c r="V111" s="295"/>
      <c r="W111" s="295"/>
      <c r="X111" s="0" t="s">
        <v>6</v>
      </c>
      <c r="Z111" s="0">
        <v>2.44791666666667</v>
      </c>
      <c r="AA111" s="0" t="s">
        <v>25</v>
      </c>
    </row>
    <row r="112">
      <c r="B112" s="0" t="s">
        <v>495</v>
      </c>
      <c r="C112" s="291">
        <v>83008</v>
      </c>
      <c r="D112" s="291">
        <v>60</v>
      </c>
      <c r="E112" s="289">
        <v>10.76</v>
      </c>
      <c r="F112" s="0" t="s">
        <v>181</v>
      </c>
      <c r="H112" s="226"/>
      <c r="J112" s="289"/>
      <c r="K112" s="289"/>
      <c r="L112" s="289"/>
      <c r="M112" s="290"/>
      <c r="N112" s="291">
        <v>630</v>
      </c>
      <c r="O112" s="295">
        <v>1.15</v>
      </c>
      <c r="P112" s="0" t="s">
        <v>476</v>
      </c>
      <c r="Q112" s="0" t="s">
        <v>6</v>
      </c>
      <c r="R112" s="0" t="s">
        <v>6</v>
      </c>
      <c r="S112" s="0" t="s">
        <v>6</v>
      </c>
      <c r="T112" s="0" t="s">
        <v>6</v>
      </c>
      <c r="V112" s="295"/>
      <c r="W112" s="295"/>
      <c r="X112" s="0" t="s">
        <v>6</v>
      </c>
      <c r="Z112" s="0">
        <v>2.44791666666667</v>
      </c>
      <c r="AA112" s="0" t="s">
        <v>25</v>
      </c>
    </row>
    <row r="113">
      <c r="B113" s="0" t="s">
        <v>496</v>
      </c>
      <c r="C113" s="291">
        <v>83009</v>
      </c>
      <c r="D113" s="291">
        <v>60</v>
      </c>
      <c r="E113" s="289">
        <v>11.01</v>
      </c>
      <c r="F113" s="0" t="s">
        <v>181</v>
      </c>
      <c r="H113" s="226"/>
      <c r="J113" s="289"/>
      <c r="K113" s="289"/>
      <c r="L113" s="289"/>
      <c r="M113" s="290"/>
      <c r="N113" s="291">
        <v>630</v>
      </c>
      <c r="O113" s="295">
        <v>1.15</v>
      </c>
      <c r="P113" s="0" t="s">
        <v>478</v>
      </c>
      <c r="Q113" s="0" t="s">
        <v>6</v>
      </c>
      <c r="R113" s="0" t="s">
        <v>6</v>
      </c>
      <c r="S113" s="0" t="s">
        <v>6</v>
      </c>
      <c r="T113" s="0" t="s">
        <v>6</v>
      </c>
      <c r="V113" s="295"/>
      <c r="W113" s="295"/>
      <c r="X113" s="0" t="s">
        <v>6</v>
      </c>
      <c r="Z113" s="0">
        <v>2.44791666666667</v>
      </c>
      <c r="AA113" s="0" t="s">
        <v>25</v>
      </c>
    </row>
    <row r="114">
      <c r="B114" s="0" t="s">
        <v>497</v>
      </c>
      <c r="C114" s="291">
        <v>83010</v>
      </c>
      <c r="D114" s="291">
        <v>60</v>
      </c>
      <c r="E114" s="289">
        <v>10.76</v>
      </c>
      <c r="F114" s="0" t="s">
        <v>181</v>
      </c>
      <c r="H114" s="226"/>
      <c r="J114" s="289"/>
      <c r="K114" s="289"/>
      <c r="L114" s="289"/>
      <c r="M114" s="290"/>
      <c r="N114" s="291">
        <v>630</v>
      </c>
      <c r="O114" s="295">
        <v>1.15</v>
      </c>
      <c r="P114" s="0" t="s">
        <v>480</v>
      </c>
      <c r="Q114" s="0" t="s">
        <v>6</v>
      </c>
      <c r="R114" s="0" t="s">
        <v>6</v>
      </c>
      <c r="S114" s="0" t="s">
        <v>6</v>
      </c>
      <c r="T114" s="0" t="s">
        <v>6</v>
      </c>
      <c r="V114" s="295"/>
      <c r="W114" s="295"/>
      <c r="X114" s="0" t="s">
        <v>6</v>
      </c>
      <c r="Z114" s="0">
        <v>2.44791666666667</v>
      </c>
      <c r="AA114" s="0" t="s">
        <v>25</v>
      </c>
    </row>
    <row r="115">
      <c r="B115" s="0" t="s">
        <v>498</v>
      </c>
      <c r="C115" s="291">
        <v>83011</v>
      </c>
      <c r="D115" s="291">
        <v>60</v>
      </c>
      <c r="E115" s="289">
        <v>11.01</v>
      </c>
      <c r="F115" s="0" t="s">
        <v>181</v>
      </c>
      <c r="H115" s="226"/>
      <c r="J115" s="289"/>
      <c r="K115" s="289"/>
      <c r="L115" s="289"/>
      <c r="M115" s="290"/>
      <c r="N115" s="291">
        <v>630</v>
      </c>
      <c r="O115" s="295">
        <v>1.15</v>
      </c>
      <c r="P115" s="0" t="s">
        <v>482</v>
      </c>
      <c r="Q115" s="0" t="s">
        <v>6</v>
      </c>
      <c r="R115" s="0" t="s">
        <v>6</v>
      </c>
      <c r="S115" s="0" t="s">
        <v>6</v>
      </c>
      <c r="T115" s="0" t="s">
        <v>6</v>
      </c>
      <c r="V115" s="295"/>
      <c r="W115" s="295"/>
      <c r="X115" s="0" t="s">
        <v>6</v>
      </c>
      <c r="Z115" s="0">
        <v>2.44791666666667</v>
      </c>
      <c r="AA115" s="0" t="s">
        <v>25</v>
      </c>
    </row>
    <row r="116">
      <c r="B116" s="0" t="s">
        <v>499</v>
      </c>
      <c r="C116" s="291">
        <v>83012</v>
      </c>
      <c r="D116" s="291">
        <v>60</v>
      </c>
      <c r="E116" s="289">
        <v>8.36</v>
      </c>
      <c r="F116" s="0" t="s">
        <v>181</v>
      </c>
      <c r="H116" s="226"/>
      <c r="J116" s="289"/>
      <c r="K116" s="289"/>
      <c r="L116" s="289"/>
      <c r="M116" s="290"/>
      <c r="N116" s="291">
        <v>650</v>
      </c>
      <c r="O116" s="295">
        <v>0.7</v>
      </c>
      <c r="P116" s="0" t="s">
        <v>476</v>
      </c>
      <c r="Q116" s="0" t="s">
        <v>6</v>
      </c>
      <c r="R116" s="0" t="s">
        <v>6</v>
      </c>
      <c r="S116" s="0" t="s">
        <v>6</v>
      </c>
      <c r="T116" s="0" t="s">
        <v>6</v>
      </c>
      <c r="V116" s="295"/>
      <c r="W116" s="295"/>
      <c r="X116" s="0" t="s">
        <v>6</v>
      </c>
      <c r="Z116" s="0">
        <v>2.47916666666667</v>
      </c>
      <c r="AA116" s="0" t="s">
        <v>25</v>
      </c>
    </row>
    <row r="117">
      <c r="B117" s="0" t="s">
        <v>500</v>
      </c>
      <c r="C117" s="291">
        <v>83013</v>
      </c>
      <c r="D117" s="291">
        <v>60</v>
      </c>
      <c r="E117" s="289">
        <v>8.61</v>
      </c>
      <c r="F117" s="0" t="s">
        <v>181</v>
      </c>
      <c r="H117" s="226"/>
      <c r="J117" s="289"/>
      <c r="K117" s="289"/>
      <c r="L117" s="289"/>
      <c r="M117" s="290"/>
      <c r="N117" s="291">
        <v>650</v>
      </c>
      <c r="O117" s="295">
        <v>0.7</v>
      </c>
      <c r="P117" s="0" t="s">
        <v>478</v>
      </c>
      <c r="Q117" s="0" t="s">
        <v>6</v>
      </c>
      <c r="R117" s="0" t="s">
        <v>6</v>
      </c>
      <c r="S117" s="0" t="s">
        <v>6</v>
      </c>
      <c r="T117" s="0" t="s">
        <v>6</v>
      </c>
      <c r="V117" s="295"/>
      <c r="W117" s="295"/>
      <c r="X117" s="0" t="s">
        <v>6</v>
      </c>
      <c r="Z117" s="0">
        <v>2.46875</v>
      </c>
      <c r="AA117" s="0" t="s">
        <v>25</v>
      </c>
    </row>
    <row r="118">
      <c r="B118" s="0" t="s">
        <v>501</v>
      </c>
      <c r="C118" s="291">
        <v>83014</v>
      </c>
      <c r="D118" s="291">
        <v>60</v>
      </c>
      <c r="E118" s="289">
        <v>8.36</v>
      </c>
      <c r="F118" s="0" t="s">
        <v>181</v>
      </c>
      <c r="H118" s="226"/>
      <c r="J118" s="289"/>
      <c r="K118" s="289"/>
      <c r="L118" s="289"/>
      <c r="M118" s="290"/>
      <c r="N118" s="291">
        <v>650</v>
      </c>
      <c r="O118" s="295">
        <v>0.7</v>
      </c>
      <c r="P118" s="0" t="s">
        <v>480</v>
      </c>
      <c r="Q118" s="0" t="s">
        <v>6</v>
      </c>
      <c r="R118" s="0" t="s">
        <v>6</v>
      </c>
      <c r="S118" s="0" t="s">
        <v>6</v>
      </c>
      <c r="T118" s="0" t="s">
        <v>6</v>
      </c>
      <c r="V118" s="295"/>
      <c r="W118" s="295"/>
      <c r="X118" s="0" t="s">
        <v>6</v>
      </c>
      <c r="Z118" s="0">
        <v>2.47916666666667</v>
      </c>
      <c r="AA118" s="0" t="s">
        <v>25</v>
      </c>
    </row>
    <row r="119">
      <c r="B119" s="0" t="s">
        <v>502</v>
      </c>
      <c r="C119" s="291">
        <v>83015</v>
      </c>
      <c r="D119" s="291">
        <v>60</v>
      </c>
      <c r="E119" s="289">
        <v>8.61</v>
      </c>
      <c r="F119" s="0" t="s">
        <v>181</v>
      </c>
      <c r="H119" s="226"/>
      <c r="J119" s="289"/>
      <c r="K119" s="289"/>
      <c r="L119" s="289"/>
      <c r="M119" s="290"/>
      <c r="N119" s="291">
        <v>650</v>
      </c>
      <c r="O119" s="295">
        <v>0.7</v>
      </c>
      <c r="P119" s="0" t="s">
        <v>482</v>
      </c>
      <c r="Q119" s="0" t="s">
        <v>6</v>
      </c>
      <c r="R119" s="0" t="s">
        <v>6</v>
      </c>
      <c r="S119" s="0" t="s">
        <v>6</v>
      </c>
      <c r="T119" s="0" t="s">
        <v>6</v>
      </c>
      <c r="V119" s="295"/>
      <c r="W119" s="295"/>
      <c r="X119" s="0" t="s">
        <v>6</v>
      </c>
      <c r="Z119" s="0">
        <v>2.46875</v>
      </c>
      <c r="AA119" s="0" t="s">
        <v>25</v>
      </c>
    </row>
    <row r="120">
      <c r="B120" s="0" t="s">
        <v>503</v>
      </c>
      <c r="C120" s="291">
        <v>83016</v>
      </c>
      <c r="D120" s="291">
        <v>60</v>
      </c>
      <c r="E120" s="289">
        <v>8.41</v>
      </c>
      <c r="F120" s="0" t="s">
        <v>181</v>
      </c>
      <c r="H120" s="226"/>
      <c r="J120" s="289"/>
      <c r="K120" s="289"/>
      <c r="L120" s="289"/>
      <c r="M120" s="290"/>
      <c r="N120" s="291">
        <v>650</v>
      </c>
      <c r="O120" s="295">
        <v>0.8</v>
      </c>
      <c r="P120" s="0" t="s">
        <v>476</v>
      </c>
      <c r="Q120" s="0" t="s">
        <v>6</v>
      </c>
      <c r="R120" s="0" t="s">
        <v>6</v>
      </c>
      <c r="S120" s="0" t="s">
        <v>6</v>
      </c>
      <c r="T120" s="0" t="s">
        <v>6</v>
      </c>
      <c r="V120" s="295"/>
      <c r="W120" s="295"/>
      <c r="X120" s="0" t="s">
        <v>6</v>
      </c>
      <c r="Z120" s="0">
        <v>2.47916666666667</v>
      </c>
      <c r="AA120" s="0" t="s">
        <v>25</v>
      </c>
    </row>
    <row r="121">
      <c r="B121" s="0" t="s">
        <v>504</v>
      </c>
      <c r="C121" s="291">
        <v>83017</v>
      </c>
      <c r="D121" s="291">
        <v>60</v>
      </c>
      <c r="E121" s="289">
        <v>8.66</v>
      </c>
      <c r="F121" s="0" t="s">
        <v>181</v>
      </c>
      <c r="H121" s="226"/>
      <c r="J121" s="289"/>
      <c r="K121" s="289"/>
      <c r="L121" s="289"/>
      <c r="M121" s="290"/>
      <c r="N121" s="291">
        <v>650</v>
      </c>
      <c r="O121" s="295">
        <v>0.8</v>
      </c>
      <c r="P121" s="0" t="s">
        <v>478</v>
      </c>
      <c r="Q121" s="0" t="s">
        <v>6</v>
      </c>
      <c r="R121" s="0" t="s">
        <v>6</v>
      </c>
      <c r="S121" s="0" t="s">
        <v>6</v>
      </c>
      <c r="T121" s="0" t="s">
        <v>6</v>
      </c>
      <c r="V121" s="295"/>
      <c r="W121" s="295"/>
      <c r="X121" s="0" t="s">
        <v>6</v>
      </c>
      <c r="Z121" s="0">
        <v>2.46875</v>
      </c>
      <c r="AA121" s="0" t="s">
        <v>25</v>
      </c>
    </row>
    <row r="122">
      <c r="B122" s="0" t="s">
        <v>505</v>
      </c>
      <c r="C122" s="291">
        <v>83018</v>
      </c>
      <c r="D122" s="291">
        <v>60</v>
      </c>
      <c r="E122" s="289">
        <v>8.41</v>
      </c>
      <c r="F122" s="0" t="s">
        <v>181</v>
      </c>
      <c r="H122" s="226"/>
      <c r="J122" s="289"/>
      <c r="K122" s="289"/>
      <c r="L122" s="289"/>
      <c r="M122" s="290"/>
      <c r="N122" s="291">
        <v>650</v>
      </c>
      <c r="O122" s="295">
        <v>0.8</v>
      </c>
      <c r="P122" s="0" t="s">
        <v>480</v>
      </c>
      <c r="Q122" s="0" t="s">
        <v>6</v>
      </c>
      <c r="R122" s="0" t="s">
        <v>6</v>
      </c>
      <c r="S122" s="0" t="s">
        <v>6</v>
      </c>
      <c r="T122" s="0" t="s">
        <v>6</v>
      </c>
      <c r="V122" s="295"/>
      <c r="W122" s="295"/>
      <c r="X122" s="0" t="s">
        <v>6</v>
      </c>
      <c r="Z122" s="0">
        <v>2.47916666666667</v>
      </c>
      <c r="AA122" s="0" t="s">
        <v>25</v>
      </c>
    </row>
    <row r="123">
      <c r="B123" s="0" t="s">
        <v>506</v>
      </c>
      <c r="C123" s="291">
        <v>83019</v>
      </c>
      <c r="D123" s="291">
        <v>60</v>
      </c>
      <c r="E123" s="289">
        <v>8.66</v>
      </c>
      <c r="F123" s="0" t="s">
        <v>181</v>
      </c>
      <c r="H123" s="226"/>
      <c r="J123" s="289"/>
      <c r="K123" s="289"/>
      <c r="L123" s="289"/>
      <c r="M123" s="290"/>
      <c r="N123" s="291">
        <v>650</v>
      </c>
      <c r="O123" s="295">
        <v>0.8</v>
      </c>
      <c r="P123" s="0" t="s">
        <v>482</v>
      </c>
      <c r="Q123" s="0" t="s">
        <v>6</v>
      </c>
      <c r="R123" s="0" t="s">
        <v>6</v>
      </c>
      <c r="S123" s="0" t="s">
        <v>6</v>
      </c>
      <c r="T123" s="0" t="s">
        <v>6</v>
      </c>
      <c r="V123" s="295"/>
      <c r="W123" s="295"/>
      <c r="X123" s="0" t="s">
        <v>6</v>
      </c>
      <c r="Z123" s="0">
        <v>2.46875</v>
      </c>
      <c r="AA123" s="0" t="s">
        <v>25</v>
      </c>
    </row>
    <row r="124">
      <c r="B124" s="0" t="s">
        <v>507</v>
      </c>
      <c r="C124" s="291">
        <v>83020</v>
      </c>
      <c r="D124" s="291">
        <v>60</v>
      </c>
      <c r="E124" s="289">
        <v>8.4599999999999991</v>
      </c>
      <c r="F124" s="0" t="s">
        <v>181</v>
      </c>
      <c r="H124" s="226"/>
      <c r="J124" s="289"/>
      <c r="K124" s="289"/>
      <c r="L124" s="289"/>
      <c r="M124" s="290"/>
      <c r="N124" s="291">
        <v>650</v>
      </c>
      <c r="O124" s="295">
        <v>0.9</v>
      </c>
      <c r="P124" s="0" t="s">
        <v>476</v>
      </c>
      <c r="Q124" s="0" t="s">
        <v>6</v>
      </c>
      <c r="R124" s="0" t="s">
        <v>6</v>
      </c>
      <c r="S124" s="0" t="s">
        <v>6</v>
      </c>
      <c r="T124" s="0" t="s">
        <v>6</v>
      </c>
      <c r="V124" s="295"/>
      <c r="W124" s="295"/>
      <c r="X124" s="0" t="s">
        <v>6</v>
      </c>
      <c r="Z124" s="0">
        <v>2.48958333333333</v>
      </c>
      <c r="AA124" s="0" t="s">
        <v>25</v>
      </c>
    </row>
    <row r="125">
      <c r="B125" s="0" t="s">
        <v>508</v>
      </c>
      <c r="C125" s="291">
        <v>83021</v>
      </c>
      <c r="D125" s="291">
        <v>60</v>
      </c>
      <c r="E125" s="289">
        <v>8.7099999999999991</v>
      </c>
      <c r="F125" s="0" t="s">
        <v>181</v>
      </c>
      <c r="H125" s="226"/>
      <c r="J125" s="289"/>
      <c r="K125" s="289"/>
      <c r="L125" s="289"/>
      <c r="M125" s="290"/>
      <c r="N125" s="291">
        <v>650</v>
      </c>
      <c r="O125" s="295">
        <v>0.9</v>
      </c>
      <c r="P125" s="0" t="s">
        <v>478</v>
      </c>
      <c r="Q125" s="0" t="s">
        <v>6</v>
      </c>
      <c r="R125" s="0" t="s">
        <v>6</v>
      </c>
      <c r="S125" s="0" t="s">
        <v>6</v>
      </c>
      <c r="T125" s="0" t="s">
        <v>6</v>
      </c>
      <c r="V125" s="295"/>
      <c r="W125" s="295"/>
      <c r="X125" s="0" t="s">
        <v>6</v>
      </c>
      <c r="Z125" s="0">
        <v>2.47916666666667</v>
      </c>
      <c r="AA125" s="0" t="s">
        <v>25</v>
      </c>
    </row>
    <row r="126">
      <c r="B126" s="0" t="s">
        <v>509</v>
      </c>
      <c r="C126" s="291">
        <v>83022</v>
      </c>
      <c r="D126" s="291">
        <v>60</v>
      </c>
      <c r="E126" s="289">
        <v>8.4599999999999991</v>
      </c>
      <c r="F126" s="0" t="s">
        <v>181</v>
      </c>
      <c r="H126" s="226"/>
      <c r="J126" s="289"/>
      <c r="K126" s="289"/>
      <c r="L126" s="289"/>
      <c r="M126" s="290"/>
      <c r="N126" s="291">
        <v>650</v>
      </c>
      <c r="O126" s="295">
        <v>0.9</v>
      </c>
      <c r="P126" s="0" t="s">
        <v>480</v>
      </c>
      <c r="Q126" s="0" t="s">
        <v>6</v>
      </c>
      <c r="R126" s="0" t="s">
        <v>6</v>
      </c>
      <c r="S126" s="0" t="s">
        <v>6</v>
      </c>
      <c r="T126" s="0" t="s">
        <v>6</v>
      </c>
      <c r="V126" s="295"/>
      <c r="W126" s="295"/>
      <c r="X126" s="0" t="s">
        <v>6</v>
      </c>
      <c r="Z126" s="0">
        <v>2.48958333333333</v>
      </c>
      <c r="AA126" s="0" t="s">
        <v>25</v>
      </c>
    </row>
    <row r="127">
      <c r="B127" s="0" t="s">
        <v>510</v>
      </c>
      <c r="C127" s="291">
        <v>83023</v>
      </c>
      <c r="D127" s="291">
        <v>60</v>
      </c>
      <c r="E127" s="289">
        <v>8.7099999999999991</v>
      </c>
      <c r="F127" s="0" t="s">
        <v>181</v>
      </c>
      <c r="H127" s="226"/>
      <c r="J127" s="289"/>
      <c r="K127" s="289"/>
      <c r="L127" s="289"/>
      <c r="M127" s="290"/>
      <c r="N127" s="291">
        <v>650</v>
      </c>
      <c r="O127" s="295">
        <v>0.9</v>
      </c>
      <c r="P127" s="0" t="s">
        <v>482</v>
      </c>
      <c r="Q127" s="0" t="s">
        <v>6</v>
      </c>
      <c r="R127" s="0" t="s">
        <v>6</v>
      </c>
      <c r="S127" s="0" t="s">
        <v>6</v>
      </c>
      <c r="T127" s="0" t="s">
        <v>6</v>
      </c>
      <c r="V127" s="295"/>
      <c r="W127" s="295"/>
      <c r="X127" s="0" t="s">
        <v>6</v>
      </c>
      <c r="Z127" s="0">
        <v>2.47916666666667</v>
      </c>
      <c r="AA127" s="0" t="s">
        <v>25</v>
      </c>
    </row>
    <row r="128">
      <c r="B128" s="0" t="s">
        <v>511</v>
      </c>
      <c r="C128" s="291">
        <v>83024</v>
      </c>
      <c r="D128" s="291">
        <v>60</v>
      </c>
      <c r="E128" s="289">
        <v>9.11</v>
      </c>
      <c r="F128" s="0" t="s">
        <v>181</v>
      </c>
      <c r="H128" s="226"/>
      <c r="J128" s="289"/>
      <c r="K128" s="289"/>
      <c r="L128" s="289"/>
      <c r="M128" s="290"/>
      <c r="N128" s="291">
        <v>650</v>
      </c>
      <c r="O128" s="295">
        <v>1</v>
      </c>
      <c r="P128" s="0" t="s">
        <v>476</v>
      </c>
      <c r="Q128" s="0" t="s">
        <v>6</v>
      </c>
      <c r="R128" s="0" t="s">
        <v>6</v>
      </c>
      <c r="S128" s="0" t="s">
        <v>6</v>
      </c>
      <c r="T128" s="0" t="s">
        <v>6</v>
      </c>
      <c r="V128" s="295"/>
      <c r="W128" s="295"/>
      <c r="X128" s="0" t="s">
        <v>6</v>
      </c>
      <c r="Z128" s="0">
        <v>2.47916666666667</v>
      </c>
      <c r="AA128" s="0" t="s">
        <v>25</v>
      </c>
    </row>
    <row r="129">
      <c r="B129" s="0" t="s">
        <v>512</v>
      </c>
      <c r="C129" s="291">
        <v>83025</v>
      </c>
      <c r="D129" s="291">
        <v>60</v>
      </c>
      <c r="E129" s="289">
        <v>9.36</v>
      </c>
      <c r="F129" s="0" t="s">
        <v>181</v>
      </c>
      <c r="H129" s="226"/>
      <c r="J129" s="289"/>
      <c r="K129" s="289"/>
      <c r="L129" s="289"/>
      <c r="M129" s="290"/>
      <c r="N129" s="291">
        <v>650</v>
      </c>
      <c r="O129" s="295">
        <v>1</v>
      </c>
      <c r="P129" s="0" t="s">
        <v>478</v>
      </c>
      <c r="Q129" s="0" t="s">
        <v>6</v>
      </c>
      <c r="R129" s="0" t="s">
        <v>6</v>
      </c>
      <c r="S129" s="0" t="s">
        <v>6</v>
      </c>
      <c r="T129" s="0" t="s">
        <v>6</v>
      </c>
      <c r="V129" s="295"/>
      <c r="W129" s="295"/>
      <c r="X129" s="0" t="s">
        <v>6</v>
      </c>
      <c r="Z129" s="0">
        <v>2.47916666666667</v>
      </c>
      <c r="AA129" s="0" t="s">
        <v>25</v>
      </c>
    </row>
    <row r="130">
      <c r="B130" s="0" t="s">
        <v>513</v>
      </c>
      <c r="C130" s="291">
        <v>83026</v>
      </c>
      <c r="D130" s="291">
        <v>60</v>
      </c>
      <c r="E130" s="289">
        <v>9.11</v>
      </c>
      <c r="F130" s="0" t="s">
        <v>181</v>
      </c>
      <c r="H130" s="226"/>
      <c r="J130" s="289"/>
      <c r="K130" s="289"/>
      <c r="L130" s="289"/>
      <c r="M130" s="290"/>
      <c r="N130" s="291">
        <v>650</v>
      </c>
      <c r="O130" s="295">
        <v>1</v>
      </c>
      <c r="P130" s="0" t="s">
        <v>480</v>
      </c>
      <c r="Q130" s="0" t="s">
        <v>6</v>
      </c>
      <c r="R130" s="0" t="s">
        <v>6</v>
      </c>
      <c r="S130" s="0" t="s">
        <v>6</v>
      </c>
      <c r="T130" s="0" t="s">
        <v>6</v>
      </c>
      <c r="V130" s="295"/>
      <c r="W130" s="295"/>
      <c r="X130" s="0" t="s">
        <v>6</v>
      </c>
      <c r="Z130" s="0">
        <v>2.47916666666667</v>
      </c>
      <c r="AA130" s="0" t="s">
        <v>25</v>
      </c>
    </row>
    <row r="131">
      <c r="B131" s="0" t="s">
        <v>514</v>
      </c>
      <c r="C131" s="291">
        <v>83027</v>
      </c>
      <c r="D131" s="291">
        <v>60</v>
      </c>
      <c r="E131" s="289">
        <v>9.36</v>
      </c>
      <c r="F131" s="0" t="s">
        <v>181</v>
      </c>
      <c r="H131" s="226"/>
      <c r="J131" s="289"/>
      <c r="K131" s="289"/>
      <c r="L131" s="289"/>
      <c r="M131" s="290"/>
      <c r="N131" s="291">
        <v>650</v>
      </c>
      <c r="O131" s="295">
        <v>1</v>
      </c>
      <c r="P131" s="0" t="s">
        <v>482</v>
      </c>
      <c r="Q131" s="0" t="s">
        <v>6</v>
      </c>
      <c r="R131" s="0" t="s">
        <v>6</v>
      </c>
      <c r="S131" s="0" t="s">
        <v>6</v>
      </c>
      <c r="T131" s="0" t="s">
        <v>6</v>
      </c>
      <c r="V131" s="295"/>
      <c r="W131" s="295"/>
      <c r="X131" s="0" t="s">
        <v>6</v>
      </c>
      <c r="Z131" s="0">
        <v>2.47916666666667</v>
      </c>
      <c r="AA131" s="0" t="s">
        <v>25</v>
      </c>
    </row>
    <row r="132">
      <c r="B132" s="0" t="s">
        <v>515</v>
      </c>
      <c r="C132" s="291">
        <v>83028</v>
      </c>
      <c r="D132" s="291">
        <v>60</v>
      </c>
      <c r="E132" s="289">
        <v>9.26</v>
      </c>
      <c r="F132" s="0" t="s">
        <v>181</v>
      </c>
      <c r="H132" s="226"/>
      <c r="J132" s="289"/>
      <c r="K132" s="289"/>
      <c r="L132" s="289"/>
      <c r="M132" s="290"/>
      <c r="N132" s="291">
        <v>650</v>
      </c>
      <c r="O132" s="295">
        <v>1.15</v>
      </c>
      <c r="P132" s="0" t="s">
        <v>476</v>
      </c>
      <c r="Q132" s="0" t="s">
        <v>6</v>
      </c>
      <c r="R132" s="0" t="s">
        <v>6</v>
      </c>
      <c r="S132" s="0" t="s">
        <v>6</v>
      </c>
      <c r="T132" s="0" t="s">
        <v>6</v>
      </c>
      <c r="V132" s="295"/>
      <c r="W132" s="295"/>
      <c r="X132" s="0" t="s">
        <v>6</v>
      </c>
      <c r="Z132" s="0">
        <v>2.48958333333333</v>
      </c>
      <c r="AA132" s="0" t="s">
        <v>25</v>
      </c>
    </row>
    <row r="133">
      <c r="B133" s="0" t="s">
        <v>516</v>
      </c>
      <c r="C133" s="291">
        <v>83029</v>
      </c>
      <c r="D133" s="291">
        <v>60</v>
      </c>
      <c r="E133" s="289">
        <v>9.51</v>
      </c>
      <c r="F133" s="0" t="s">
        <v>181</v>
      </c>
      <c r="H133" s="226"/>
      <c r="J133" s="289"/>
      <c r="K133" s="289"/>
      <c r="L133" s="289"/>
      <c r="M133" s="290"/>
      <c r="N133" s="291">
        <v>650</v>
      </c>
      <c r="O133" s="295">
        <v>1.15</v>
      </c>
      <c r="P133" s="0" t="s">
        <v>478</v>
      </c>
      <c r="Q133" s="0" t="s">
        <v>6</v>
      </c>
      <c r="R133" s="0" t="s">
        <v>6</v>
      </c>
      <c r="S133" s="0" t="s">
        <v>6</v>
      </c>
      <c r="T133" s="0" t="s">
        <v>6</v>
      </c>
      <c r="V133" s="295"/>
      <c r="W133" s="295"/>
      <c r="X133" s="0" t="s">
        <v>6</v>
      </c>
      <c r="Z133" s="0">
        <v>2.47916666666667</v>
      </c>
      <c r="AA133" s="0" t="s">
        <v>25</v>
      </c>
    </row>
    <row r="134">
      <c r="B134" s="0" t="s">
        <v>517</v>
      </c>
      <c r="C134" s="291">
        <v>83030</v>
      </c>
      <c r="D134" s="291">
        <v>60</v>
      </c>
      <c r="E134" s="289">
        <v>9.26</v>
      </c>
      <c r="F134" s="0" t="s">
        <v>181</v>
      </c>
      <c r="H134" s="226"/>
      <c r="J134" s="289"/>
      <c r="K134" s="289"/>
      <c r="L134" s="289"/>
      <c r="M134" s="290"/>
      <c r="N134" s="291">
        <v>650</v>
      </c>
      <c r="O134" s="295">
        <v>1.15</v>
      </c>
      <c r="P134" s="0" t="s">
        <v>480</v>
      </c>
      <c r="Q134" s="0" t="s">
        <v>6</v>
      </c>
      <c r="R134" s="0" t="s">
        <v>6</v>
      </c>
      <c r="S134" s="0" t="s">
        <v>6</v>
      </c>
      <c r="T134" s="0" t="s">
        <v>6</v>
      </c>
      <c r="V134" s="295"/>
      <c r="W134" s="295"/>
      <c r="X134" s="0" t="s">
        <v>6</v>
      </c>
      <c r="Z134" s="0">
        <v>2.48958333333333</v>
      </c>
      <c r="AA134" s="0" t="s">
        <v>25</v>
      </c>
    </row>
    <row r="135">
      <c r="B135" s="0" t="s">
        <v>518</v>
      </c>
      <c r="C135" s="291">
        <v>83031</v>
      </c>
      <c r="D135" s="291">
        <v>60</v>
      </c>
      <c r="E135" s="289">
        <v>9.51</v>
      </c>
      <c r="F135" s="0" t="s">
        <v>181</v>
      </c>
      <c r="H135" s="226"/>
      <c r="J135" s="289"/>
      <c r="K135" s="289"/>
      <c r="L135" s="289"/>
      <c r="M135" s="290"/>
      <c r="N135" s="291">
        <v>650</v>
      </c>
      <c r="O135" s="295">
        <v>1.15</v>
      </c>
      <c r="P135" s="0" t="s">
        <v>482</v>
      </c>
      <c r="Q135" s="0" t="s">
        <v>6</v>
      </c>
      <c r="R135" s="0" t="s">
        <v>6</v>
      </c>
      <c r="S135" s="0" t="s">
        <v>6</v>
      </c>
      <c r="T135" s="0" t="s">
        <v>6</v>
      </c>
      <c r="V135" s="295"/>
      <c r="W135" s="295"/>
      <c r="X135" s="0" t="s">
        <v>6</v>
      </c>
      <c r="Z135" s="0">
        <v>2.47916666666667</v>
      </c>
      <c r="AA135" s="0" t="s">
        <v>25</v>
      </c>
    </row>
    <row r="136">
      <c r="B136" s="0" t="s">
        <v>519</v>
      </c>
      <c r="C136" s="291">
        <v>83032</v>
      </c>
      <c r="D136" s="291">
        <v>60</v>
      </c>
      <c r="E136" s="289">
        <v>6.93</v>
      </c>
      <c r="F136" s="0" t="s">
        <v>181</v>
      </c>
      <c r="H136" s="226"/>
      <c r="J136" s="289"/>
      <c r="K136" s="289"/>
      <c r="L136" s="289"/>
      <c r="M136" s="290"/>
      <c r="N136" s="291">
        <v>670</v>
      </c>
      <c r="O136" s="295">
        <v>0.7</v>
      </c>
      <c r="P136" s="0" t="s">
        <v>476</v>
      </c>
      <c r="Q136" s="0" t="s">
        <v>6</v>
      </c>
      <c r="R136" s="0" t="s">
        <v>6</v>
      </c>
      <c r="S136" s="0" t="s">
        <v>6</v>
      </c>
      <c r="T136" s="0" t="s">
        <v>6</v>
      </c>
      <c r="V136" s="295"/>
      <c r="W136" s="295"/>
      <c r="X136" s="0" t="s">
        <v>6</v>
      </c>
      <c r="Z136" s="0">
        <v>2.52083333333333</v>
      </c>
      <c r="AA136" s="0" t="s">
        <v>25</v>
      </c>
    </row>
    <row r="137">
      <c r="B137" s="0" t="s">
        <v>520</v>
      </c>
      <c r="C137" s="291">
        <v>83033</v>
      </c>
      <c r="D137" s="291">
        <v>60</v>
      </c>
      <c r="E137" s="289">
        <v>7.1800000000000006</v>
      </c>
      <c r="F137" s="0" t="s">
        <v>181</v>
      </c>
      <c r="H137" s="226"/>
      <c r="J137" s="289"/>
      <c r="K137" s="289"/>
      <c r="L137" s="289"/>
      <c r="M137" s="290"/>
      <c r="N137" s="291">
        <v>670</v>
      </c>
      <c r="O137" s="295">
        <v>0.7</v>
      </c>
      <c r="P137" s="0" t="s">
        <v>478</v>
      </c>
      <c r="Q137" s="0" t="s">
        <v>6</v>
      </c>
      <c r="R137" s="0" t="s">
        <v>6</v>
      </c>
      <c r="S137" s="0" t="s">
        <v>6</v>
      </c>
      <c r="T137" s="0" t="s">
        <v>6</v>
      </c>
      <c r="V137" s="295"/>
      <c r="W137" s="295"/>
      <c r="X137" s="0" t="s">
        <v>6</v>
      </c>
      <c r="Z137" s="0">
        <v>2.51041666666667</v>
      </c>
      <c r="AA137" s="0" t="s">
        <v>25</v>
      </c>
    </row>
    <row r="138">
      <c r="B138" s="0" t="s">
        <v>521</v>
      </c>
      <c r="C138" s="291">
        <v>83034</v>
      </c>
      <c r="D138" s="291">
        <v>60</v>
      </c>
      <c r="E138" s="289">
        <v>6.93</v>
      </c>
      <c r="F138" s="0" t="s">
        <v>181</v>
      </c>
      <c r="H138" s="226"/>
      <c r="J138" s="289"/>
      <c r="K138" s="289"/>
      <c r="L138" s="289"/>
      <c r="M138" s="290"/>
      <c r="N138" s="291">
        <v>670</v>
      </c>
      <c r="O138" s="295">
        <v>0.7</v>
      </c>
      <c r="P138" s="0" t="s">
        <v>480</v>
      </c>
      <c r="Q138" s="0" t="s">
        <v>6</v>
      </c>
      <c r="R138" s="0" t="s">
        <v>6</v>
      </c>
      <c r="S138" s="0" t="s">
        <v>6</v>
      </c>
      <c r="T138" s="0" t="s">
        <v>6</v>
      </c>
      <c r="V138" s="295"/>
      <c r="W138" s="295"/>
      <c r="X138" s="0" t="s">
        <v>6</v>
      </c>
      <c r="Z138" s="0">
        <v>2.52083333333333</v>
      </c>
      <c r="AA138" s="0" t="s">
        <v>25</v>
      </c>
    </row>
    <row r="139">
      <c r="B139" s="0" t="s">
        <v>522</v>
      </c>
      <c r="C139" s="291">
        <v>83035</v>
      </c>
      <c r="D139" s="291">
        <v>60</v>
      </c>
      <c r="E139" s="289">
        <v>7.1800000000000006</v>
      </c>
      <c r="F139" s="0" t="s">
        <v>181</v>
      </c>
      <c r="H139" s="226"/>
      <c r="J139" s="289"/>
      <c r="K139" s="289"/>
      <c r="L139" s="289"/>
      <c r="M139" s="290"/>
      <c r="N139" s="291">
        <v>670</v>
      </c>
      <c r="O139" s="295">
        <v>0.7</v>
      </c>
      <c r="P139" s="0" t="s">
        <v>482</v>
      </c>
      <c r="Q139" s="0" t="s">
        <v>6</v>
      </c>
      <c r="R139" s="0" t="s">
        <v>6</v>
      </c>
      <c r="S139" s="0" t="s">
        <v>6</v>
      </c>
      <c r="T139" s="0" t="s">
        <v>6</v>
      </c>
      <c r="V139" s="295"/>
      <c r="W139" s="295"/>
      <c r="X139" s="0" t="s">
        <v>6</v>
      </c>
      <c r="Z139" s="0">
        <v>2.51041666666667</v>
      </c>
      <c r="AA139" s="0" t="s">
        <v>25</v>
      </c>
    </row>
    <row r="140">
      <c r="B140" s="0" t="s">
        <v>523</v>
      </c>
      <c r="C140" s="291">
        <v>83036</v>
      </c>
      <c r="D140" s="291">
        <v>60</v>
      </c>
      <c r="E140" s="289">
        <v>7.03</v>
      </c>
      <c r="F140" s="0" t="s">
        <v>181</v>
      </c>
      <c r="H140" s="226"/>
      <c r="J140" s="289"/>
      <c r="K140" s="289"/>
      <c r="L140" s="289"/>
      <c r="M140" s="290"/>
      <c r="N140" s="291">
        <v>670</v>
      </c>
      <c r="O140" s="295">
        <v>0.8</v>
      </c>
      <c r="P140" s="0" t="s">
        <v>476</v>
      </c>
      <c r="Q140" s="0" t="s">
        <v>6</v>
      </c>
      <c r="R140" s="0" t="s">
        <v>6</v>
      </c>
      <c r="S140" s="0" t="s">
        <v>6</v>
      </c>
      <c r="T140" s="0" t="s">
        <v>6</v>
      </c>
      <c r="V140" s="295"/>
      <c r="W140" s="295"/>
      <c r="X140" s="0" t="s">
        <v>6</v>
      </c>
      <c r="Z140" s="0">
        <v>2.52083333333333</v>
      </c>
      <c r="AA140" s="0" t="s">
        <v>25</v>
      </c>
    </row>
    <row r="141">
      <c r="B141" s="0" t="s">
        <v>524</v>
      </c>
      <c r="C141" s="291">
        <v>83037</v>
      </c>
      <c r="D141" s="291">
        <v>60</v>
      </c>
      <c r="E141" s="289">
        <v>7.28</v>
      </c>
      <c r="F141" s="0" t="s">
        <v>181</v>
      </c>
      <c r="H141" s="226"/>
      <c r="J141" s="289"/>
      <c r="K141" s="289"/>
      <c r="L141" s="289"/>
      <c r="M141" s="290"/>
      <c r="N141" s="291">
        <v>670</v>
      </c>
      <c r="O141" s="295">
        <v>0.8</v>
      </c>
      <c r="P141" s="0" t="s">
        <v>478</v>
      </c>
      <c r="Q141" s="0" t="s">
        <v>6</v>
      </c>
      <c r="R141" s="0" t="s">
        <v>6</v>
      </c>
      <c r="S141" s="0" t="s">
        <v>6</v>
      </c>
      <c r="T141" s="0" t="s">
        <v>6</v>
      </c>
      <c r="V141" s="295"/>
      <c r="W141" s="295"/>
      <c r="X141" s="0" t="s">
        <v>6</v>
      </c>
      <c r="Z141" s="0">
        <v>2.51041666666667</v>
      </c>
      <c r="AA141" s="0" t="s">
        <v>25</v>
      </c>
    </row>
    <row r="142">
      <c r="B142" s="0" t="s">
        <v>525</v>
      </c>
      <c r="C142" s="291">
        <v>83038</v>
      </c>
      <c r="D142" s="291">
        <v>60</v>
      </c>
      <c r="E142" s="289">
        <v>7.03</v>
      </c>
      <c r="F142" s="0" t="s">
        <v>181</v>
      </c>
      <c r="H142" s="226"/>
      <c r="J142" s="289"/>
      <c r="K142" s="289"/>
      <c r="L142" s="289"/>
      <c r="M142" s="290"/>
      <c r="N142" s="291">
        <v>670</v>
      </c>
      <c r="O142" s="295">
        <v>0.8</v>
      </c>
      <c r="P142" s="0" t="s">
        <v>480</v>
      </c>
      <c r="Q142" s="0" t="s">
        <v>6</v>
      </c>
      <c r="R142" s="0" t="s">
        <v>6</v>
      </c>
      <c r="S142" s="0" t="s">
        <v>6</v>
      </c>
      <c r="T142" s="0" t="s">
        <v>6</v>
      </c>
      <c r="V142" s="295"/>
      <c r="W142" s="295"/>
      <c r="X142" s="0" t="s">
        <v>6</v>
      </c>
      <c r="Z142" s="0">
        <v>2.52083333333333</v>
      </c>
      <c r="AA142" s="0" t="s">
        <v>25</v>
      </c>
    </row>
    <row r="143">
      <c r="B143" s="0" t="s">
        <v>526</v>
      </c>
      <c r="C143" s="291">
        <v>83039</v>
      </c>
      <c r="D143" s="291">
        <v>60</v>
      </c>
      <c r="E143" s="289">
        <v>7.28</v>
      </c>
      <c r="F143" s="0" t="s">
        <v>181</v>
      </c>
      <c r="H143" s="226"/>
      <c r="J143" s="289"/>
      <c r="K143" s="289"/>
      <c r="L143" s="289"/>
      <c r="M143" s="290"/>
      <c r="N143" s="291">
        <v>670</v>
      </c>
      <c r="O143" s="295">
        <v>0.8</v>
      </c>
      <c r="P143" s="0" t="s">
        <v>482</v>
      </c>
      <c r="Q143" s="0" t="s">
        <v>6</v>
      </c>
      <c r="R143" s="0" t="s">
        <v>6</v>
      </c>
      <c r="S143" s="0" t="s">
        <v>6</v>
      </c>
      <c r="T143" s="0" t="s">
        <v>6</v>
      </c>
      <c r="V143" s="295"/>
      <c r="W143" s="295"/>
      <c r="X143" s="0" t="s">
        <v>6</v>
      </c>
      <c r="Z143" s="0">
        <v>2.51041666666667</v>
      </c>
      <c r="AA143" s="0" t="s">
        <v>25</v>
      </c>
    </row>
    <row r="144">
      <c r="B144" s="0" t="s">
        <v>527</v>
      </c>
      <c r="C144" s="291">
        <v>83040</v>
      </c>
      <c r="D144" s="291">
        <v>60</v>
      </c>
      <c r="E144" s="289">
        <v>7.03</v>
      </c>
      <c r="F144" s="0" t="s">
        <v>181</v>
      </c>
      <c r="H144" s="226"/>
      <c r="J144" s="289"/>
      <c r="K144" s="289"/>
      <c r="L144" s="289"/>
      <c r="M144" s="290"/>
      <c r="N144" s="291">
        <v>670</v>
      </c>
      <c r="O144" s="295">
        <v>0.9</v>
      </c>
      <c r="P144" s="0" t="s">
        <v>476</v>
      </c>
      <c r="Q144" s="0" t="s">
        <v>6</v>
      </c>
      <c r="R144" s="0" t="s">
        <v>6</v>
      </c>
      <c r="S144" s="0" t="s">
        <v>6</v>
      </c>
      <c r="T144" s="0" t="s">
        <v>6</v>
      </c>
      <c r="V144" s="295"/>
      <c r="W144" s="295"/>
      <c r="X144" s="0" t="s">
        <v>6</v>
      </c>
      <c r="Z144" s="0">
        <v>2.52083333333333</v>
      </c>
      <c r="AA144" s="0" t="s">
        <v>25</v>
      </c>
    </row>
    <row r="145">
      <c r="B145" s="0" t="s">
        <v>528</v>
      </c>
      <c r="C145" s="291">
        <v>83041</v>
      </c>
      <c r="D145" s="291">
        <v>60</v>
      </c>
      <c r="E145" s="289">
        <v>7.28</v>
      </c>
      <c r="F145" s="0" t="s">
        <v>181</v>
      </c>
      <c r="H145" s="226"/>
      <c r="J145" s="289"/>
      <c r="K145" s="289"/>
      <c r="L145" s="289"/>
      <c r="M145" s="290"/>
      <c r="N145" s="291">
        <v>670</v>
      </c>
      <c r="O145" s="295">
        <v>0.9</v>
      </c>
      <c r="P145" s="0" t="s">
        <v>478</v>
      </c>
      <c r="Q145" s="0" t="s">
        <v>6</v>
      </c>
      <c r="R145" s="0" t="s">
        <v>6</v>
      </c>
      <c r="S145" s="0" t="s">
        <v>6</v>
      </c>
      <c r="T145" s="0" t="s">
        <v>6</v>
      </c>
      <c r="V145" s="295"/>
      <c r="W145" s="295"/>
      <c r="X145" s="0" t="s">
        <v>6</v>
      </c>
      <c r="Z145" s="0">
        <v>2.52083333333333</v>
      </c>
      <c r="AA145" s="0" t="s">
        <v>25</v>
      </c>
    </row>
    <row r="146">
      <c r="B146" s="0" t="s">
        <v>529</v>
      </c>
      <c r="C146" s="291">
        <v>83042</v>
      </c>
      <c r="D146" s="291">
        <v>60</v>
      </c>
      <c r="E146" s="289">
        <v>7.03</v>
      </c>
      <c r="F146" s="0" t="s">
        <v>181</v>
      </c>
      <c r="H146" s="226"/>
      <c r="J146" s="289"/>
      <c r="K146" s="289"/>
      <c r="L146" s="289"/>
      <c r="M146" s="290"/>
      <c r="N146" s="291">
        <v>670</v>
      </c>
      <c r="O146" s="295">
        <v>0.9</v>
      </c>
      <c r="P146" s="0" t="s">
        <v>480</v>
      </c>
      <c r="Q146" s="0" t="s">
        <v>6</v>
      </c>
      <c r="R146" s="0" t="s">
        <v>6</v>
      </c>
      <c r="S146" s="0" t="s">
        <v>6</v>
      </c>
      <c r="T146" s="0" t="s">
        <v>6</v>
      </c>
      <c r="V146" s="295"/>
      <c r="W146" s="295"/>
      <c r="X146" s="0" t="s">
        <v>6</v>
      </c>
      <c r="Z146" s="0">
        <v>2.52083333333333</v>
      </c>
      <c r="AA146" s="0" t="s">
        <v>25</v>
      </c>
    </row>
    <row r="147">
      <c r="B147" s="0" t="s">
        <v>530</v>
      </c>
      <c r="C147" s="291">
        <v>83043</v>
      </c>
      <c r="D147" s="291">
        <v>60</v>
      </c>
      <c r="E147" s="289">
        <v>7.28</v>
      </c>
      <c r="F147" s="0" t="s">
        <v>181</v>
      </c>
      <c r="H147" s="226"/>
      <c r="J147" s="289"/>
      <c r="K147" s="289"/>
      <c r="L147" s="289"/>
      <c r="M147" s="290"/>
      <c r="N147" s="291">
        <v>670</v>
      </c>
      <c r="O147" s="295">
        <v>0.9</v>
      </c>
      <c r="P147" s="0" t="s">
        <v>482</v>
      </c>
      <c r="Q147" s="0" t="s">
        <v>6</v>
      </c>
      <c r="R147" s="0" t="s">
        <v>6</v>
      </c>
      <c r="S147" s="0" t="s">
        <v>6</v>
      </c>
      <c r="T147" s="0" t="s">
        <v>6</v>
      </c>
      <c r="V147" s="295"/>
      <c r="W147" s="295"/>
      <c r="X147" s="0" t="s">
        <v>6</v>
      </c>
      <c r="Z147" s="0">
        <v>2.52083333333333</v>
      </c>
      <c r="AA147" s="0" t="s">
        <v>25</v>
      </c>
    </row>
    <row r="148">
      <c r="B148" s="0" t="s">
        <v>531</v>
      </c>
      <c r="C148" s="291">
        <v>83044</v>
      </c>
      <c r="D148" s="291">
        <v>60</v>
      </c>
      <c r="E148" s="289">
        <v>7.580000000000001</v>
      </c>
      <c r="F148" s="0" t="s">
        <v>181</v>
      </c>
      <c r="H148" s="226"/>
      <c r="J148" s="289"/>
      <c r="K148" s="289"/>
      <c r="L148" s="289"/>
      <c r="M148" s="290"/>
      <c r="N148" s="291">
        <v>670</v>
      </c>
      <c r="O148" s="295">
        <v>1</v>
      </c>
      <c r="P148" s="0" t="s">
        <v>476</v>
      </c>
      <c r="Q148" s="0" t="s">
        <v>6</v>
      </c>
      <c r="R148" s="0" t="s">
        <v>6</v>
      </c>
      <c r="S148" s="0" t="s">
        <v>6</v>
      </c>
      <c r="T148" s="0" t="s">
        <v>6</v>
      </c>
      <c r="V148" s="295"/>
      <c r="W148" s="295"/>
      <c r="X148" s="0" t="s">
        <v>6</v>
      </c>
      <c r="Z148" s="0">
        <v>2.52083333333333</v>
      </c>
      <c r="AA148" s="0" t="s">
        <v>25</v>
      </c>
    </row>
    <row r="149">
      <c r="B149" s="0" t="s">
        <v>532</v>
      </c>
      <c r="C149" s="291">
        <v>83045</v>
      </c>
      <c r="D149" s="291">
        <v>60</v>
      </c>
      <c r="E149" s="289">
        <v>7.8299999999999992</v>
      </c>
      <c r="F149" s="0" t="s">
        <v>181</v>
      </c>
      <c r="H149" s="226"/>
      <c r="J149" s="289"/>
      <c r="K149" s="289"/>
      <c r="L149" s="289"/>
      <c r="M149" s="290"/>
      <c r="N149" s="291">
        <v>670</v>
      </c>
      <c r="O149" s="295">
        <v>1</v>
      </c>
      <c r="P149" s="0" t="s">
        <v>478</v>
      </c>
      <c r="Q149" s="0" t="s">
        <v>6</v>
      </c>
      <c r="R149" s="0" t="s">
        <v>6</v>
      </c>
      <c r="S149" s="0" t="s">
        <v>6</v>
      </c>
      <c r="T149" s="0" t="s">
        <v>6</v>
      </c>
      <c r="V149" s="295"/>
      <c r="W149" s="295"/>
      <c r="X149" s="0" t="s">
        <v>6</v>
      </c>
      <c r="Z149" s="0">
        <v>2.51041666666667</v>
      </c>
      <c r="AA149" s="0" t="s">
        <v>25</v>
      </c>
    </row>
    <row r="150">
      <c r="B150" s="0" t="s">
        <v>533</v>
      </c>
      <c r="C150" s="291">
        <v>83046</v>
      </c>
      <c r="D150" s="291">
        <v>60</v>
      </c>
      <c r="E150" s="289">
        <v>7.580000000000001</v>
      </c>
      <c r="F150" s="0" t="s">
        <v>181</v>
      </c>
      <c r="H150" s="226"/>
      <c r="J150" s="289"/>
      <c r="K150" s="289"/>
      <c r="L150" s="289"/>
      <c r="M150" s="290"/>
      <c r="N150" s="291">
        <v>670</v>
      </c>
      <c r="O150" s="295">
        <v>1</v>
      </c>
      <c r="P150" s="0" t="s">
        <v>480</v>
      </c>
      <c r="Q150" s="0" t="s">
        <v>6</v>
      </c>
      <c r="R150" s="0" t="s">
        <v>6</v>
      </c>
      <c r="S150" s="0" t="s">
        <v>6</v>
      </c>
      <c r="T150" s="0" t="s">
        <v>6</v>
      </c>
      <c r="V150" s="295"/>
      <c r="W150" s="295"/>
      <c r="X150" s="0" t="s">
        <v>6</v>
      </c>
      <c r="Z150" s="0">
        <v>2.52083333333333</v>
      </c>
      <c r="AA150" s="0" t="s">
        <v>25</v>
      </c>
    </row>
    <row r="151">
      <c r="B151" s="0" t="s">
        <v>534</v>
      </c>
      <c r="C151" s="291">
        <v>83047</v>
      </c>
      <c r="D151" s="291">
        <v>60</v>
      </c>
      <c r="E151" s="289">
        <v>7.8299999999999992</v>
      </c>
      <c r="F151" s="0" t="s">
        <v>181</v>
      </c>
      <c r="H151" s="226"/>
      <c r="J151" s="289"/>
      <c r="K151" s="289"/>
      <c r="L151" s="289"/>
      <c r="M151" s="290"/>
      <c r="N151" s="291">
        <v>670</v>
      </c>
      <c r="O151" s="295">
        <v>1</v>
      </c>
      <c r="P151" s="0" t="s">
        <v>482</v>
      </c>
      <c r="Q151" s="0" t="s">
        <v>6</v>
      </c>
      <c r="R151" s="0" t="s">
        <v>6</v>
      </c>
      <c r="S151" s="0" t="s">
        <v>6</v>
      </c>
      <c r="T151" s="0" t="s">
        <v>6</v>
      </c>
      <c r="V151" s="295"/>
      <c r="W151" s="295"/>
      <c r="X151" s="0" t="s">
        <v>6</v>
      </c>
      <c r="Z151" s="0">
        <v>2.51041666666667</v>
      </c>
      <c r="AA151" s="0" t="s">
        <v>25</v>
      </c>
    </row>
    <row r="152">
      <c r="B152" s="0" t="s">
        <v>535</v>
      </c>
      <c r="C152" s="291">
        <v>83048</v>
      </c>
      <c r="D152" s="291">
        <v>60</v>
      </c>
      <c r="E152" s="289">
        <v>7.93</v>
      </c>
      <c r="F152" s="0" t="s">
        <v>181</v>
      </c>
      <c r="H152" s="226"/>
      <c r="J152" s="289"/>
      <c r="K152" s="289"/>
      <c r="L152" s="289"/>
      <c r="M152" s="290"/>
      <c r="N152" s="291">
        <v>670</v>
      </c>
      <c r="O152" s="295">
        <v>1.15</v>
      </c>
      <c r="P152" s="0" t="s">
        <v>476</v>
      </c>
      <c r="Q152" s="0" t="s">
        <v>6</v>
      </c>
      <c r="R152" s="0" t="s">
        <v>6</v>
      </c>
      <c r="S152" s="0" t="s">
        <v>6</v>
      </c>
      <c r="T152" s="0" t="s">
        <v>6</v>
      </c>
      <c r="V152" s="295"/>
      <c r="W152" s="295"/>
      <c r="X152" s="0" t="s">
        <v>6</v>
      </c>
      <c r="Z152" s="0">
        <v>2.52083333333333</v>
      </c>
      <c r="AA152" s="0" t="s">
        <v>25</v>
      </c>
    </row>
    <row r="153">
      <c r="B153" s="0" t="s">
        <v>536</v>
      </c>
      <c r="C153" s="291">
        <v>83049</v>
      </c>
      <c r="D153" s="291">
        <v>60</v>
      </c>
      <c r="E153" s="289">
        <v>8.18</v>
      </c>
      <c r="F153" s="0" t="s">
        <v>181</v>
      </c>
      <c r="H153" s="226"/>
      <c r="J153" s="289"/>
      <c r="K153" s="289"/>
      <c r="L153" s="289"/>
      <c r="M153" s="290"/>
      <c r="N153" s="291">
        <v>670</v>
      </c>
      <c r="O153" s="295">
        <v>1.15</v>
      </c>
      <c r="P153" s="0" t="s">
        <v>478</v>
      </c>
      <c r="Q153" s="0" t="s">
        <v>6</v>
      </c>
      <c r="R153" s="0" t="s">
        <v>6</v>
      </c>
      <c r="S153" s="0" t="s">
        <v>6</v>
      </c>
      <c r="T153" s="0" t="s">
        <v>6</v>
      </c>
      <c r="V153" s="295"/>
      <c r="W153" s="295"/>
      <c r="X153" s="0" t="s">
        <v>6</v>
      </c>
      <c r="Z153" s="0">
        <v>2.51041666666667</v>
      </c>
      <c r="AA153" s="0" t="s">
        <v>25</v>
      </c>
    </row>
    <row r="154">
      <c r="B154" s="0" t="s">
        <v>537</v>
      </c>
      <c r="C154" s="291">
        <v>83050</v>
      </c>
      <c r="D154" s="291">
        <v>60</v>
      </c>
      <c r="E154" s="289">
        <v>7.93</v>
      </c>
      <c r="F154" s="0" t="s">
        <v>181</v>
      </c>
      <c r="H154" s="226"/>
      <c r="J154" s="289"/>
      <c r="K154" s="289"/>
      <c r="L154" s="289"/>
      <c r="M154" s="290"/>
      <c r="N154" s="291">
        <v>670</v>
      </c>
      <c r="O154" s="295">
        <v>1.15</v>
      </c>
      <c r="P154" s="0" t="s">
        <v>480</v>
      </c>
      <c r="Q154" s="0" t="s">
        <v>6</v>
      </c>
      <c r="R154" s="0" t="s">
        <v>6</v>
      </c>
      <c r="S154" s="0" t="s">
        <v>6</v>
      </c>
      <c r="T154" s="0" t="s">
        <v>6</v>
      </c>
      <c r="V154" s="295"/>
      <c r="W154" s="295"/>
      <c r="X154" s="0" t="s">
        <v>6</v>
      </c>
      <c r="Z154" s="0">
        <v>2.52083333333333</v>
      </c>
      <c r="AA154" s="0" t="s">
        <v>25</v>
      </c>
    </row>
    <row r="155">
      <c r="B155" s="0" t="s">
        <v>538</v>
      </c>
      <c r="C155" s="291">
        <v>83051</v>
      </c>
      <c r="D155" s="291">
        <v>60</v>
      </c>
      <c r="E155" s="289">
        <v>8.18</v>
      </c>
      <c r="F155" s="0" t="s">
        <v>181</v>
      </c>
      <c r="H155" s="226"/>
      <c r="J155" s="289"/>
      <c r="K155" s="289"/>
      <c r="L155" s="289"/>
      <c r="M155" s="290"/>
      <c r="N155" s="291">
        <v>670</v>
      </c>
      <c r="O155" s="295">
        <v>1.15</v>
      </c>
      <c r="P155" s="0" t="s">
        <v>482</v>
      </c>
      <c r="Q155" s="0" t="s">
        <v>6</v>
      </c>
      <c r="R155" s="0" t="s">
        <v>6</v>
      </c>
      <c r="S155" s="0" t="s">
        <v>6</v>
      </c>
      <c r="T155" s="0" t="s">
        <v>6</v>
      </c>
      <c r="V155" s="295"/>
      <c r="W155" s="295"/>
      <c r="X155" s="0" t="s">
        <v>6</v>
      </c>
      <c r="Z155" s="0">
        <v>2.51041666666667</v>
      </c>
      <c r="AA155" s="0" t="s">
        <v>25</v>
      </c>
    </row>
    <row r="156">
      <c r="B156" s="0" t="s">
        <v>539</v>
      </c>
      <c r="C156" s="291">
        <v>83052</v>
      </c>
      <c r="D156" s="291">
        <v>60</v>
      </c>
      <c r="E156" s="289">
        <v>6.370000000000001</v>
      </c>
      <c r="F156" s="0" t="s">
        <v>181</v>
      </c>
      <c r="H156" s="226"/>
      <c r="J156" s="289"/>
      <c r="K156" s="289"/>
      <c r="L156" s="289"/>
      <c r="M156" s="290"/>
      <c r="N156" s="291">
        <v>690</v>
      </c>
      <c r="O156" s="295">
        <v>0.7</v>
      </c>
      <c r="P156" s="0" t="s">
        <v>476</v>
      </c>
      <c r="Q156" s="0" t="s">
        <v>6</v>
      </c>
      <c r="R156" s="0" t="s">
        <v>6</v>
      </c>
      <c r="S156" s="0" t="s">
        <v>6</v>
      </c>
      <c r="T156" s="0" t="s">
        <v>6</v>
      </c>
      <c r="V156" s="295"/>
      <c r="W156" s="295"/>
      <c r="X156" s="0" t="s">
        <v>6</v>
      </c>
      <c r="Z156" s="0">
        <v>2.54166666666667</v>
      </c>
      <c r="AA156" s="0" t="s">
        <v>25</v>
      </c>
    </row>
    <row r="157">
      <c r="B157" s="0" t="s">
        <v>540</v>
      </c>
      <c r="C157" s="291">
        <v>83053</v>
      </c>
      <c r="D157" s="291">
        <v>60</v>
      </c>
      <c r="E157" s="289">
        <v>6.6199999999999992</v>
      </c>
      <c r="F157" s="0" t="s">
        <v>181</v>
      </c>
      <c r="H157" s="226"/>
      <c r="J157" s="289"/>
      <c r="K157" s="289"/>
      <c r="L157" s="289"/>
      <c r="M157" s="290"/>
      <c r="N157" s="291">
        <v>690</v>
      </c>
      <c r="O157" s="295">
        <v>0.7</v>
      </c>
      <c r="P157" s="0" t="s">
        <v>478</v>
      </c>
      <c r="Q157" s="0" t="s">
        <v>6</v>
      </c>
      <c r="R157" s="0" t="s">
        <v>6</v>
      </c>
      <c r="S157" s="0" t="s">
        <v>6</v>
      </c>
      <c r="T157" s="0" t="s">
        <v>6</v>
      </c>
      <c r="V157" s="295"/>
      <c r="W157" s="295"/>
      <c r="X157" s="0" t="s">
        <v>6</v>
      </c>
      <c r="Z157" s="0">
        <v>2.52604166666667</v>
      </c>
      <c r="AA157" s="0" t="s">
        <v>25</v>
      </c>
    </row>
    <row r="158">
      <c r="B158" s="0" t="s">
        <v>541</v>
      </c>
      <c r="C158" s="291">
        <v>83054</v>
      </c>
      <c r="D158" s="291">
        <v>60</v>
      </c>
      <c r="E158" s="289">
        <v>6.370000000000001</v>
      </c>
      <c r="F158" s="0" t="s">
        <v>181</v>
      </c>
      <c r="H158" s="226"/>
      <c r="J158" s="289"/>
      <c r="K158" s="289"/>
      <c r="L158" s="289"/>
      <c r="M158" s="290"/>
      <c r="N158" s="291">
        <v>690</v>
      </c>
      <c r="O158" s="295">
        <v>0.7</v>
      </c>
      <c r="P158" s="0" t="s">
        <v>480</v>
      </c>
      <c r="Q158" s="0" t="s">
        <v>6</v>
      </c>
      <c r="R158" s="0" t="s">
        <v>6</v>
      </c>
      <c r="S158" s="0" t="s">
        <v>6</v>
      </c>
      <c r="T158" s="0" t="s">
        <v>6</v>
      </c>
      <c r="V158" s="295"/>
      <c r="W158" s="295"/>
      <c r="X158" s="0" t="s">
        <v>6</v>
      </c>
      <c r="Z158" s="0">
        <v>2.54166666666667</v>
      </c>
      <c r="AA158" s="0" t="s">
        <v>25</v>
      </c>
    </row>
    <row r="159">
      <c r="B159" s="0" t="s">
        <v>542</v>
      </c>
      <c r="C159" s="291">
        <v>83055</v>
      </c>
      <c r="D159" s="291">
        <v>60</v>
      </c>
      <c r="E159" s="289">
        <v>6.6199999999999992</v>
      </c>
      <c r="F159" s="0" t="s">
        <v>181</v>
      </c>
      <c r="H159" s="226"/>
      <c r="J159" s="289"/>
      <c r="K159" s="289"/>
      <c r="L159" s="289"/>
      <c r="M159" s="290"/>
      <c r="N159" s="291">
        <v>690</v>
      </c>
      <c r="O159" s="295">
        <v>0.7</v>
      </c>
      <c r="P159" s="0" t="s">
        <v>482</v>
      </c>
      <c r="Q159" s="0" t="s">
        <v>6</v>
      </c>
      <c r="R159" s="0" t="s">
        <v>6</v>
      </c>
      <c r="S159" s="0" t="s">
        <v>6</v>
      </c>
      <c r="T159" s="0" t="s">
        <v>6</v>
      </c>
      <c r="V159" s="295"/>
      <c r="W159" s="295"/>
      <c r="X159" s="0" t="s">
        <v>6</v>
      </c>
      <c r="Z159" s="0">
        <v>2.52604166666667</v>
      </c>
      <c r="AA159" s="0" t="s">
        <v>25</v>
      </c>
    </row>
    <row r="160">
      <c r="B160" s="0" t="s">
        <v>543</v>
      </c>
      <c r="C160" s="291">
        <v>83056</v>
      </c>
      <c r="D160" s="291">
        <v>60</v>
      </c>
      <c r="E160" s="289">
        <v>6.419999999999999</v>
      </c>
      <c r="F160" s="0" t="s">
        <v>181</v>
      </c>
      <c r="H160" s="226"/>
      <c r="J160" s="289"/>
      <c r="K160" s="289"/>
      <c r="L160" s="289"/>
      <c r="M160" s="290"/>
      <c r="N160" s="291">
        <v>690</v>
      </c>
      <c r="O160" s="295">
        <v>0.8</v>
      </c>
      <c r="P160" s="0" t="s">
        <v>476</v>
      </c>
      <c r="Q160" s="0" t="s">
        <v>6</v>
      </c>
      <c r="R160" s="0" t="s">
        <v>6</v>
      </c>
      <c r="S160" s="0" t="s">
        <v>6</v>
      </c>
      <c r="T160" s="0" t="s">
        <v>6</v>
      </c>
      <c r="V160" s="295"/>
      <c r="W160" s="295"/>
      <c r="X160" s="0" t="s">
        <v>6</v>
      </c>
      <c r="Z160" s="0">
        <v>2.54166666666667</v>
      </c>
      <c r="AA160" s="0" t="s">
        <v>25</v>
      </c>
    </row>
    <row r="161">
      <c r="B161" s="0" t="s">
        <v>544</v>
      </c>
      <c r="C161" s="291">
        <v>83057</v>
      </c>
      <c r="D161" s="291">
        <v>60</v>
      </c>
      <c r="E161" s="289">
        <v>6.67</v>
      </c>
      <c r="F161" s="0" t="s">
        <v>181</v>
      </c>
      <c r="H161" s="226"/>
      <c r="J161" s="289"/>
      <c r="K161" s="289"/>
      <c r="L161" s="289"/>
      <c r="M161" s="290"/>
      <c r="N161" s="291">
        <v>690</v>
      </c>
      <c r="O161" s="295">
        <v>0.8</v>
      </c>
      <c r="P161" s="0" t="s">
        <v>478</v>
      </c>
      <c r="Q161" s="0" t="s">
        <v>6</v>
      </c>
      <c r="R161" s="0" t="s">
        <v>6</v>
      </c>
      <c r="S161" s="0" t="s">
        <v>6</v>
      </c>
      <c r="T161" s="0" t="s">
        <v>6</v>
      </c>
      <c r="V161" s="295"/>
      <c r="W161" s="295"/>
      <c r="X161" s="0" t="s">
        <v>6</v>
      </c>
      <c r="Z161" s="0">
        <v>2.53125</v>
      </c>
      <c r="AA161" s="0" t="s">
        <v>25</v>
      </c>
    </row>
    <row r="162">
      <c r="B162" s="0" t="s">
        <v>545</v>
      </c>
      <c r="C162" s="291">
        <v>83058</v>
      </c>
      <c r="D162" s="291">
        <v>60</v>
      </c>
      <c r="E162" s="289">
        <v>6.419999999999999</v>
      </c>
      <c r="F162" s="0" t="s">
        <v>181</v>
      </c>
      <c r="H162" s="226"/>
      <c r="J162" s="289"/>
      <c r="K162" s="289"/>
      <c r="L162" s="289"/>
      <c r="M162" s="290"/>
      <c r="N162" s="291">
        <v>690</v>
      </c>
      <c r="O162" s="295">
        <v>0.8</v>
      </c>
      <c r="P162" s="0" t="s">
        <v>480</v>
      </c>
      <c r="Q162" s="0" t="s">
        <v>6</v>
      </c>
      <c r="R162" s="0" t="s">
        <v>6</v>
      </c>
      <c r="S162" s="0" t="s">
        <v>6</v>
      </c>
      <c r="T162" s="0" t="s">
        <v>6</v>
      </c>
      <c r="V162" s="295"/>
      <c r="W162" s="295"/>
      <c r="X162" s="0" t="s">
        <v>6</v>
      </c>
      <c r="Z162" s="0">
        <v>2.54166666666667</v>
      </c>
      <c r="AA162" s="0" t="s">
        <v>25</v>
      </c>
    </row>
    <row r="163">
      <c r="B163" s="0" t="s">
        <v>546</v>
      </c>
      <c r="C163" s="291">
        <v>83059</v>
      </c>
      <c r="D163" s="291">
        <v>60</v>
      </c>
      <c r="E163" s="289">
        <v>6.67</v>
      </c>
      <c r="F163" s="0" t="s">
        <v>181</v>
      </c>
      <c r="H163" s="226"/>
      <c r="J163" s="289"/>
      <c r="K163" s="289"/>
      <c r="L163" s="289"/>
      <c r="M163" s="290"/>
      <c r="N163" s="291">
        <v>690</v>
      </c>
      <c r="O163" s="295">
        <v>0.8</v>
      </c>
      <c r="P163" s="0" t="s">
        <v>482</v>
      </c>
      <c r="Q163" s="0" t="s">
        <v>6</v>
      </c>
      <c r="R163" s="0" t="s">
        <v>6</v>
      </c>
      <c r="S163" s="0" t="s">
        <v>6</v>
      </c>
      <c r="T163" s="0" t="s">
        <v>6</v>
      </c>
      <c r="V163" s="295"/>
      <c r="W163" s="295"/>
      <c r="X163" s="0" t="s">
        <v>6</v>
      </c>
      <c r="Z163" s="0">
        <v>2.53125</v>
      </c>
      <c r="AA163" s="0" t="s">
        <v>25</v>
      </c>
    </row>
    <row r="164">
      <c r="B164" s="0" t="s">
        <v>547</v>
      </c>
      <c r="C164" s="291">
        <v>83060</v>
      </c>
      <c r="D164" s="291">
        <v>60</v>
      </c>
      <c r="E164" s="289">
        <v>6.52</v>
      </c>
      <c r="F164" s="0" t="s">
        <v>181</v>
      </c>
      <c r="H164" s="226"/>
      <c r="J164" s="289"/>
      <c r="K164" s="289"/>
      <c r="L164" s="289"/>
      <c r="M164" s="290"/>
      <c r="N164" s="291">
        <v>690</v>
      </c>
      <c r="O164" s="295">
        <v>0.9</v>
      </c>
      <c r="P164" s="0" t="s">
        <v>476</v>
      </c>
      <c r="Q164" s="0" t="s">
        <v>6</v>
      </c>
      <c r="R164" s="0" t="s">
        <v>6</v>
      </c>
      <c r="S164" s="0" t="s">
        <v>6</v>
      </c>
      <c r="T164" s="0" t="s">
        <v>6</v>
      </c>
      <c r="V164" s="295"/>
      <c r="W164" s="295"/>
      <c r="X164" s="0" t="s">
        <v>6</v>
      </c>
      <c r="Z164" s="0">
        <v>2.54166666666667</v>
      </c>
      <c r="AA164" s="0" t="s">
        <v>25</v>
      </c>
    </row>
    <row r="165">
      <c r="B165" s="0" t="s">
        <v>548</v>
      </c>
      <c r="C165" s="291">
        <v>83061</v>
      </c>
      <c r="D165" s="291">
        <v>60</v>
      </c>
      <c r="E165" s="289">
        <v>6.77</v>
      </c>
      <c r="F165" s="0" t="s">
        <v>181</v>
      </c>
      <c r="H165" s="226"/>
      <c r="J165" s="289"/>
      <c r="K165" s="289"/>
      <c r="L165" s="289"/>
      <c r="M165" s="290"/>
      <c r="N165" s="291">
        <v>690</v>
      </c>
      <c r="O165" s="295">
        <v>0.9</v>
      </c>
      <c r="P165" s="0" t="s">
        <v>478</v>
      </c>
      <c r="Q165" s="0" t="s">
        <v>6</v>
      </c>
      <c r="R165" s="0" t="s">
        <v>6</v>
      </c>
      <c r="S165" s="0" t="s">
        <v>6</v>
      </c>
      <c r="T165" s="0" t="s">
        <v>6</v>
      </c>
      <c r="V165" s="295"/>
      <c r="W165" s="295"/>
      <c r="X165" s="0" t="s">
        <v>6</v>
      </c>
      <c r="Z165" s="0">
        <v>2.53125</v>
      </c>
      <c r="AA165" s="0" t="s">
        <v>25</v>
      </c>
    </row>
    <row r="166">
      <c r="B166" s="0" t="s">
        <v>549</v>
      </c>
      <c r="C166" s="291">
        <v>83062</v>
      </c>
      <c r="D166" s="291">
        <v>60</v>
      </c>
      <c r="E166" s="289">
        <v>6.52</v>
      </c>
      <c r="F166" s="0" t="s">
        <v>181</v>
      </c>
      <c r="H166" s="226"/>
      <c r="J166" s="289"/>
      <c r="K166" s="289"/>
      <c r="L166" s="289"/>
      <c r="M166" s="290"/>
      <c r="N166" s="291">
        <v>690</v>
      </c>
      <c r="O166" s="295">
        <v>0.9</v>
      </c>
      <c r="P166" s="0" t="s">
        <v>480</v>
      </c>
      <c r="Q166" s="0" t="s">
        <v>6</v>
      </c>
      <c r="R166" s="0" t="s">
        <v>6</v>
      </c>
      <c r="S166" s="0" t="s">
        <v>6</v>
      </c>
      <c r="T166" s="0" t="s">
        <v>6</v>
      </c>
      <c r="V166" s="295"/>
      <c r="W166" s="295"/>
      <c r="X166" s="0" t="s">
        <v>6</v>
      </c>
      <c r="Z166" s="0">
        <v>2.54166666666667</v>
      </c>
      <c r="AA166" s="0" t="s">
        <v>25</v>
      </c>
    </row>
    <row r="167">
      <c r="B167" s="0" t="s">
        <v>550</v>
      </c>
      <c r="C167" s="291">
        <v>83063</v>
      </c>
      <c r="D167" s="291">
        <v>60</v>
      </c>
      <c r="E167" s="289">
        <v>6.77</v>
      </c>
      <c r="F167" s="0" t="s">
        <v>181</v>
      </c>
      <c r="H167" s="226"/>
      <c r="J167" s="289"/>
      <c r="K167" s="289"/>
      <c r="L167" s="289"/>
      <c r="M167" s="290"/>
      <c r="N167" s="291">
        <v>690</v>
      </c>
      <c r="O167" s="295">
        <v>0.9</v>
      </c>
      <c r="P167" s="0" t="s">
        <v>482</v>
      </c>
      <c r="Q167" s="0" t="s">
        <v>6</v>
      </c>
      <c r="R167" s="0" t="s">
        <v>6</v>
      </c>
      <c r="S167" s="0" t="s">
        <v>6</v>
      </c>
      <c r="T167" s="0" t="s">
        <v>6</v>
      </c>
      <c r="V167" s="295"/>
      <c r="W167" s="295"/>
      <c r="X167" s="0" t="s">
        <v>6</v>
      </c>
      <c r="Z167" s="0">
        <v>2.53125</v>
      </c>
      <c r="AA167" s="0" t="s">
        <v>25</v>
      </c>
    </row>
    <row r="168">
      <c r="B168" s="0" t="s">
        <v>551</v>
      </c>
      <c r="C168" s="291">
        <v>83064</v>
      </c>
      <c r="D168" s="291">
        <v>60</v>
      </c>
      <c r="E168" s="289">
        <v>6.97</v>
      </c>
      <c r="F168" s="0" t="s">
        <v>181</v>
      </c>
      <c r="H168" s="226"/>
      <c r="J168" s="289"/>
      <c r="K168" s="289"/>
      <c r="L168" s="289"/>
      <c r="M168" s="290"/>
      <c r="N168" s="291">
        <v>690</v>
      </c>
      <c r="O168" s="295">
        <v>1</v>
      </c>
      <c r="P168" s="0" t="s">
        <v>476</v>
      </c>
      <c r="Q168" s="0" t="s">
        <v>6</v>
      </c>
      <c r="R168" s="0" t="s">
        <v>6</v>
      </c>
      <c r="S168" s="0" t="s">
        <v>6</v>
      </c>
      <c r="T168" s="0" t="s">
        <v>6</v>
      </c>
      <c r="V168" s="295"/>
      <c r="W168" s="295"/>
      <c r="X168" s="0" t="s">
        <v>6</v>
      </c>
      <c r="Z168" s="0">
        <v>2.53125</v>
      </c>
      <c r="AA168" s="0" t="s">
        <v>25</v>
      </c>
    </row>
    <row r="169">
      <c r="B169" s="0" t="s">
        <v>552</v>
      </c>
      <c r="C169" s="291">
        <v>83065</v>
      </c>
      <c r="D169" s="291">
        <v>60</v>
      </c>
      <c r="E169" s="289">
        <v>7.22</v>
      </c>
      <c r="F169" s="0" t="s">
        <v>181</v>
      </c>
      <c r="H169" s="226"/>
      <c r="J169" s="289"/>
      <c r="K169" s="289"/>
      <c r="L169" s="289"/>
      <c r="M169" s="290"/>
      <c r="N169" s="291">
        <v>690</v>
      </c>
      <c r="O169" s="295">
        <v>1</v>
      </c>
      <c r="P169" s="0" t="s">
        <v>478</v>
      </c>
      <c r="Q169" s="0" t="s">
        <v>6</v>
      </c>
      <c r="R169" s="0" t="s">
        <v>6</v>
      </c>
      <c r="S169" s="0" t="s">
        <v>6</v>
      </c>
      <c r="T169" s="0" t="s">
        <v>6</v>
      </c>
      <c r="V169" s="295"/>
      <c r="W169" s="295"/>
      <c r="X169" s="0" t="s">
        <v>6</v>
      </c>
      <c r="Z169" s="0">
        <v>2.53125</v>
      </c>
      <c r="AA169" s="0" t="s">
        <v>25</v>
      </c>
    </row>
    <row r="170">
      <c r="B170" s="0" t="s">
        <v>553</v>
      </c>
      <c r="C170" s="291">
        <v>83066</v>
      </c>
      <c r="D170" s="291">
        <v>60</v>
      </c>
      <c r="E170" s="289">
        <v>6.97</v>
      </c>
      <c r="F170" s="0" t="s">
        <v>181</v>
      </c>
      <c r="H170" s="226"/>
      <c r="J170" s="289"/>
      <c r="K170" s="289"/>
      <c r="L170" s="289"/>
      <c r="M170" s="290"/>
      <c r="N170" s="291">
        <v>690</v>
      </c>
      <c r="O170" s="295">
        <v>1</v>
      </c>
      <c r="P170" s="0" t="s">
        <v>480</v>
      </c>
      <c r="Q170" s="0" t="s">
        <v>6</v>
      </c>
      <c r="R170" s="0" t="s">
        <v>6</v>
      </c>
      <c r="S170" s="0" t="s">
        <v>6</v>
      </c>
      <c r="T170" s="0" t="s">
        <v>6</v>
      </c>
      <c r="V170" s="295"/>
      <c r="W170" s="295"/>
      <c r="X170" s="0" t="s">
        <v>6</v>
      </c>
      <c r="Z170" s="0">
        <v>2.53125</v>
      </c>
      <c r="AA170" s="0" t="s">
        <v>25</v>
      </c>
    </row>
    <row r="171">
      <c r="B171" s="0" t="s">
        <v>554</v>
      </c>
      <c r="C171" s="291">
        <v>83067</v>
      </c>
      <c r="D171" s="291">
        <v>60</v>
      </c>
      <c r="E171" s="289">
        <v>7.22</v>
      </c>
      <c r="F171" s="0" t="s">
        <v>181</v>
      </c>
      <c r="H171" s="226"/>
      <c r="J171" s="289"/>
      <c r="K171" s="289"/>
      <c r="L171" s="289"/>
      <c r="M171" s="290"/>
      <c r="N171" s="291">
        <v>690</v>
      </c>
      <c r="O171" s="295">
        <v>1</v>
      </c>
      <c r="P171" s="0" t="s">
        <v>482</v>
      </c>
      <c r="Q171" s="0" t="s">
        <v>6</v>
      </c>
      <c r="R171" s="0" t="s">
        <v>6</v>
      </c>
      <c r="S171" s="0" t="s">
        <v>6</v>
      </c>
      <c r="T171" s="0" t="s">
        <v>6</v>
      </c>
      <c r="V171" s="295"/>
      <c r="W171" s="295"/>
      <c r="X171" s="0" t="s">
        <v>6</v>
      </c>
      <c r="Z171" s="0">
        <v>2.53125</v>
      </c>
      <c r="AA171" s="0" t="s">
        <v>25</v>
      </c>
    </row>
    <row r="172">
      <c r="B172" s="0" t="s">
        <v>555</v>
      </c>
      <c r="C172" s="291">
        <v>83068</v>
      </c>
      <c r="D172" s="291">
        <v>60</v>
      </c>
      <c r="E172" s="289">
        <v>7.62</v>
      </c>
      <c r="F172" s="0" t="s">
        <v>181</v>
      </c>
      <c r="H172" s="226"/>
      <c r="J172" s="289"/>
      <c r="K172" s="289"/>
      <c r="L172" s="289"/>
      <c r="M172" s="290"/>
      <c r="N172" s="291">
        <v>690</v>
      </c>
      <c r="O172" s="295">
        <v>1.15</v>
      </c>
      <c r="P172" s="0" t="s">
        <v>476</v>
      </c>
      <c r="Q172" s="0" t="s">
        <v>6</v>
      </c>
      <c r="R172" s="0" t="s">
        <v>6</v>
      </c>
      <c r="S172" s="0" t="s">
        <v>6</v>
      </c>
      <c r="T172" s="0" t="s">
        <v>6</v>
      </c>
      <c r="V172" s="295"/>
      <c r="W172" s="295"/>
      <c r="X172" s="0" t="s">
        <v>6</v>
      </c>
      <c r="Z172" s="0">
        <v>2.53125</v>
      </c>
      <c r="AA172" s="0" t="s">
        <v>25</v>
      </c>
    </row>
    <row r="173">
      <c r="B173" s="0" t="s">
        <v>556</v>
      </c>
      <c r="C173" s="291">
        <v>83069</v>
      </c>
      <c r="D173" s="291">
        <v>60</v>
      </c>
      <c r="E173" s="289">
        <v>7.870000000000001</v>
      </c>
      <c r="F173" s="0" t="s">
        <v>181</v>
      </c>
      <c r="H173" s="226"/>
      <c r="J173" s="289"/>
      <c r="K173" s="289"/>
      <c r="L173" s="289"/>
      <c r="M173" s="290"/>
      <c r="N173" s="291">
        <v>690</v>
      </c>
      <c r="O173" s="295">
        <v>1.15</v>
      </c>
      <c r="P173" s="0" t="s">
        <v>478</v>
      </c>
      <c r="Q173" s="0" t="s">
        <v>6</v>
      </c>
      <c r="R173" s="0" t="s">
        <v>6</v>
      </c>
      <c r="S173" s="0" t="s">
        <v>6</v>
      </c>
      <c r="T173" s="0" t="s">
        <v>6</v>
      </c>
      <c r="V173" s="295"/>
      <c r="W173" s="295"/>
      <c r="X173" s="0" t="s">
        <v>6</v>
      </c>
      <c r="Z173" s="0">
        <v>2.52083333333333</v>
      </c>
      <c r="AA173" s="0" t="s">
        <v>25</v>
      </c>
    </row>
    <row r="174">
      <c r="B174" s="0" t="s">
        <v>557</v>
      </c>
      <c r="C174" s="291">
        <v>83070</v>
      </c>
      <c r="D174" s="291">
        <v>60</v>
      </c>
      <c r="E174" s="289">
        <v>7.62</v>
      </c>
      <c r="F174" s="0" t="s">
        <v>181</v>
      </c>
      <c r="H174" s="226"/>
      <c r="J174" s="289"/>
      <c r="K174" s="289"/>
      <c r="L174" s="289"/>
      <c r="M174" s="290"/>
      <c r="N174" s="291">
        <v>690</v>
      </c>
      <c r="O174" s="295">
        <v>1.15</v>
      </c>
      <c r="P174" s="0" t="s">
        <v>480</v>
      </c>
      <c r="Q174" s="0" t="s">
        <v>6</v>
      </c>
      <c r="R174" s="0" t="s">
        <v>6</v>
      </c>
      <c r="S174" s="0" t="s">
        <v>6</v>
      </c>
      <c r="T174" s="0" t="s">
        <v>6</v>
      </c>
      <c r="V174" s="295"/>
      <c r="W174" s="295"/>
      <c r="X174" s="0" t="s">
        <v>6</v>
      </c>
      <c r="Z174" s="0">
        <v>2.53125</v>
      </c>
      <c r="AA174" s="0" t="s">
        <v>25</v>
      </c>
    </row>
    <row r="175">
      <c r="B175" s="0" t="s">
        <v>558</v>
      </c>
      <c r="C175" s="291">
        <v>83071</v>
      </c>
      <c r="D175" s="291">
        <v>60</v>
      </c>
      <c r="E175" s="289">
        <v>7.870000000000001</v>
      </c>
      <c r="F175" s="0" t="s">
        <v>181</v>
      </c>
      <c r="H175" s="226"/>
      <c r="J175" s="289"/>
      <c r="K175" s="289"/>
      <c r="L175" s="289"/>
      <c r="M175" s="290"/>
      <c r="N175" s="291">
        <v>690</v>
      </c>
      <c r="O175" s="295">
        <v>1.15</v>
      </c>
      <c r="P175" s="0" t="s">
        <v>482</v>
      </c>
      <c r="Q175" s="0" t="s">
        <v>6</v>
      </c>
      <c r="R175" s="0" t="s">
        <v>6</v>
      </c>
      <c r="S175" s="0" t="s">
        <v>6</v>
      </c>
      <c r="T175" s="0" t="s">
        <v>6</v>
      </c>
      <c r="V175" s="295"/>
      <c r="W175" s="295"/>
      <c r="X175" s="0" t="s">
        <v>6</v>
      </c>
      <c r="Z175" s="0">
        <v>2.52083333333333</v>
      </c>
      <c r="AA175" s="0" t="s">
        <v>25</v>
      </c>
    </row>
    <row r="176">
      <c r="B176" s="0" t="s">
        <v>559</v>
      </c>
      <c r="C176" s="291">
        <v>83072</v>
      </c>
      <c r="D176" s="291">
        <v>60</v>
      </c>
      <c r="E176" s="289">
        <v>5.71</v>
      </c>
      <c r="F176" s="0" t="s">
        <v>181</v>
      </c>
      <c r="H176" s="226"/>
      <c r="J176" s="289"/>
      <c r="K176" s="289"/>
      <c r="L176" s="289"/>
      <c r="M176" s="290"/>
      <c r="N176" s="291">
        <v>710</v>
      </c>
      <c r="O176" s="295">
        <v>0.7</v>
      </c>
      <c r="P176" s="0" t="s">
        <v>476</v>
      </c>
      <c r="Q176" s="0" t="s">
        <v>6</v>
      </c>
      <c r="R176" s="0" t="s">
        <v>6</v>
      </c>
      <c r="S176" s="0" t="s">
        <v>6</v>
      </c>
      <c r="T176" s="0" t="s">
        <v>6</v>
      </c>
      <c r="V176" s="295"/>
      <c r="W176" s="295"/>
      <c r="X176" s="0" t="s">
        <v>6</v>
      </c>
      <c r="Z176" s="0">
        <v>2.55208333333333</v>
      </c>
      <c r="AA176" s="0" t="s">
        <v>25</v>
      </c>
    </row>
    <row r="177">
      <c r="B177" s="0" t="s">
        <v>560</v>
      </c>
      <c r="C177" s="291">
        <v>83073</v>
      </c>
      <c r="D177" s="291">
        <v>60</v>
      </c>
      <c r="E177" s="289">
        <v>5.96</v>
      </c>
      <c r="F177" s="0" t="s">
        <v>181</v>
      </c>
      <c r="H177" s="226"/>
      <c r="J177" s="289"/>
      <c r="K177" s="289"/>
      <c r="L177" s="289"/>
      <c r="M177" s="290"/>
      <c r="N177" s="291">
        <v>710</v>
      </c>
      <c r="O177" s="295">
        <v>0.7</v>
      </c>
      <c r="P177" s="0" t="s">
        <v>478</v>
      </c>
      <c r="Q177" s="0" t="s">
        <v>6</v>
      </c>
      <c r="R177" s="0" t="s">
        <v>6</v>
      </c>
      <c r="S177" s="0" t="s">
        <v>6</v>
      </c>
      <c r="T177" s="0" t="s">
        <v>6</v>
      </c>
      <c r="V177" s="295"/>
      <c r="W177" s="295"/>
      <c r="X177" s="0" t="s">
        <v>6</v>
      </c>
      <c r="Z177" s="0">
        <v>2.55208333333333</v>
      </c>
      <c r="AA177" s="0" t="s">
        <v>25</v>
      </c>
    </row>
    <row r="178">
      <c r="B178" s="0" t="s">
        <v>561</v>
      </c>
      <c r="C178" s="291">
        <v>83074</v>
      </c>
      <c r="D178" s="291">
        <v>60</v>
      </c>
      <c r="E178" s="289">
        <v>5.71</v>
      </c>
      <c r="F178" s="0" t="s">
        <v>181</v>
      </c>
      <c r="H178" s="226"/>
      <c r="J178" s="289"/>
      <c r="K178" s="289"/>
      <c r="L178" s="289"/>
      <c r="M178" s="290"/>
      <c r="N178" s="291">
        <v>710</v>
      </c>
      <c r="O178" s="295">
        <v>0.7</v>
      </c>
      <c r="P178" s="0" t="s">
        <v>480</v>
      </c>
      <c r="Q178" s="0" t="s">
        <v>6</v>
      </c>
      <c r="R178" s="0" t="s">
        <v>6</v>
      </c>
      <c r="S178" s="0" t="s">
        <v>6</v>
      </c>
      <c r="T178" s="0" t="s">
        <v>6</v>
      </c>
      <c r="V178" s="295"/>
      <c r="W178" s="295"/>
      <c r="X178" s="0" t="s">
        <v>6</v>
      </c>
      <c r="Z178" s="0">
        <v>2.55208333333333</v>
      </c>
      <c r="AA178" s="0" t="s">
        <v>25</v>
      </c>
    </row>
    <row r="179">
      <c r="B179" s="0" t="s">
        <v>562</v>
      </c>
      <c r="C179" s="291">
        <v>83075</v>
      </c>
      <c r="D179" s="291">
        <v>60</v>
      </c>
      <c r="E179" s="289">
        <v>5.96</v>
      </c>
      <c r="F179" s="0" t="s">
        <v>181</v>
      </c>
      <c r="H179" s="226"/>
      <c r="J179" s="289"/>
      <c r="K179" s="289"/>
      <c r="L179" s="289"/>
      <c r="M179" s="290"/>
      <c r="N179" s="291">
        <v>710</v>
      </c>
      <c r="O179" s="295">
        <v>0.7</v>
      </c>
      <c r="P179" s="0" t="s">
        <v>482</v>
      </c>
      <c r="Q179" s="0" t="s">
        <v>6</v>
      </c>
      <c r="R179" s="0" t="s">
        <v>6</v>
      </c>
      <c r="S179" s="0" t="s">
        <v>6</v>
      </c>
      <c r="T179" s="0" t="s">
        <v>6</v>
      </c>
      <c r="V179" s="295"/>
      <c r="W179" s="295"/>
      <c r="X179" s="0" t="s">
        <v>6</v>
      </c>
      <c r="Z179" s="0">
        <v>2.55208333333333</v>
      </c>
      <c r="AA179" s="0" t="s">
        <v>25</v>
      </c>
    </row>
    <row r="180">
      <c r="B180" s="0" t="s">
        <v>563</v>
      </c>
      <c r="C180" s="291">
        <v>83076</v>
      </c>
      <c r="D180" s="291">
        <v>60</v>
      </c>
      <c r="E180" s="289">
        <v>5.81</v>
      </c>
      <c r="F180" s="0" t="s">
        <v>181</v>
      </c>
      <c r="H180" s="226"/>
      <c r="J180" s="289"/>
      <c r="K180" s="289"/>
      <c r="L180" s="289"/>
      <c r="M180" s="290"/>
      <c r="N180" s="291">
        <v>710</v>
      </c>
      <c r="O180" s="295">
        <v>0.8</v>
      </c>
      <c r="P180" s="0" t="s">
        <v>476</v>
      </c>
      <c r="Q180" s="0" t="s">
        <v>6</v>
      </c>
      <c r="R180" s="0" t="s">
        <v>6</v>
      </c>
      <c r="S180" s="0" t="s">
        <v>6</v>
      </c>
      <c r="T180" s="0" t="s">
        <v>6</v>
      </c>
      <c r="V180" s="295"/>
      <c r="W180" s="295"/>
      <c r="X180" s="0" t="s">
        <v>6</v>
      </c>
      <c r="Z180" s="0">
        <v>2.55208333333333</v>
      </c>
      <c r="AA180" s="0" t="s">
        <v>25</v>
      </c>
    </row>
    <row r="181">
      <c r="B181" s="0" t="s">
        <v>564</v>
      </c>
      <c r="C181" s="291">
        <v>83077</v>
      </c>
      <c r="D181" s="291">
        <v>60</v>
      </c>
      <c r="E181" s="289">
        <v>6.0600000000000005</v>
      </c>
      <c r="F181" s="0" t="s">
        <v>181</v>
      </c>
      <c r="H181" s="226"/>
      <c r="J181" s="289"/>
      <c r="K181" s="289"/>
      <c r="L181" s="289"/>
      <c r="M181" s="290"/>
      <c r="N181" s="291">
        <v>710</v>
      </c>
      <c r="O181" s="295">
        <v>0.8</v>
      </c>
      <c r="P181" s="0" t="s">
        <v>478</v>
      </c>
      <c r="Q181" s="0" t="s">
        <v>6</v>
      </c>
      <c r="R181" s="0" t="s">
        <v>6</v>
      </c>
      <c r="S181" s="0" t="s">
        <v>6</v>
      </c>
      <c r="T181" s="0" t="s">
        <v>6</v>
      </c>
      <c r="V181" s="295"/>
      <c r="W181" s="295"/>
      <c r="X181" s="0" t="s">
        <v>6</v>
      </c>
      <c r="Z181" s="0">
        <v>2.55208333333333</v>
      </c>
      <c r="AA181" s="0" t="s">
        <v>25</v>
      </c>
    </row>
    <row r="182">
      <c r="B182" s="0" t="s">
        <v>565</v>
      </c>
      <c r="C182" s="291">
        <v>83078</v>
      </c>
      <c r="D182" s="291">
        <v>60</v>
      </c>
      <c r="E182" s="289">
        <v>5.81</v>
      </c>
      <c r="F182" s="0" t="s">
        <v>181</v>
      </c>
      <c r="H182" s="226"/>
      <c r="J182" s="289"/>
      <c r="K182" s="289"/>
      <c r="L182" s="289"/>
      <c r="M182" s="290"/>
      <c r="N182" s="291">
        <v>710</v>
      </c>
      <c r="O182" s="295">
        <v>0.8</v>
      </c>
      <c r="P182" s="0" t="s">
        <v>480</v>
      </c>
      <c r="Q182" s="0" t="s">
        <v>6</v>
      </c>
      <c r="R182" s="0" t="s">
        <v>6</v>
      </c>
      <c r="S182" s="0" t="s">
        <v>6</v>
      </c>
      <c r="T182" s="0" t="s">
        <v>6</v>
      </c>
      <c r="V182" s="295"/>
      <c r="W182" s="295"/>
      <c r="X182" s="0" t="s">
        <v>6</v>
      </c>
      <c r="Z182" s="0">
        <v>2.55208333333333</v>
      </c>
      <c r="AA182" s="0" t="s">
        <v>25</v>
      </c>
    </row>
    <row r="183">
      <c r="B183" s="0" t="s">
        <v>566</v>
      </c>
      <c r="C183" s="291">
        <v>83079</v>
      </c>
      <c r="D183" s="291">
        <v>60</v>
      </c>
      <c r="E183" s="289">
        <v>6.0600000000000005</v>
      </c>
      <c r="F183" s="0" t="s">
        <v>181</v>
      </c>
      <c r="H183" s="226"/>
      <c r="J183" s="289"/>
      <c r="K183" s="289"/>
      <c r="L183" s="289"/>
      <c r="M183" s="290"/>
      <c r="N183" s="291">
        <v>710</v>
      </c>
      <c r="O183" s="295">
        <v>0.8</v>
      </c>
      <c r="P183" s="0" t="s">
        <v>482</v>
      </c>
      <c r="Q183" s="0" t="s">
        <v>6</v>
      </c>
      <c r="R183" s="0" t="s">
        <v>6</v>
      </c>
      <c r="S183" s="0" t="s">
        <v>6</v>
      </c>
      <c r="T183" s="0" t="s">
        <v>6</v>
      </c>
      <c r="V183" s="295"/>
      <c r="W183" s="295"/>
      <c r="X183" s="0" t="s">
        <v>6</v>
      </c>
      <c r="Z183" s="0">
        <v>2.55208333333333</v>
      </c>
      <c r="AA183" s="0" t="s">
        <v>25</v>
      </c>
    </row>
    <row r="184">
      <c r="B184" s="0" t="s">
        <v>567</v>
      </c>
      <c r="C184" s="291">
        <v>83080</v>
      </c>
      <c r="D184" s="291">
        <v>60</v>
      </c>
      <c r="E184" s="289">
        <v>5.86</v>
      </c>
      <c r="F184" s="0" t="s">
        <v>181</v>
      </c>
      <c r="H184" s="226"/>
      <c r="J184" s="289"/>
      <c r="K184" s="289"/>
      <c r="L184" s="289"/>
      <c r="M184" s="290"/>
      <c r="N184" s="291">
        <v>710</v>
      </c>
      <c r="O184" s="295">
        <v>0.9</v>
      </c>
      <c r="P184" s="0" t="s">
        <v>476</v>
      </c>
      <c r="Q184" s="0" t="s">
        <v>6</v>
      </c>
      <c r="R184" s="0" t="s">
        <v>6</v>
      </c>
      <c r="S184" s="0" t="s">
        <v>6</v>
      </c>
      <c r="T184" s="0" t="s">
        <v>6</v>
      </c>
      <c r="V184" s="295"/>
      <c r="W184" s="295"/>
      <c r="X184" s="0" t="s">
        <v>6</v>
      </c>
      <c r="Z184" s="0">
        <v>2.55208333333333</v>
      </c>
      <c r="AA184" s="0" t="s">
        <v>25</v>
      </c>
    </row>
    <row r="185">
      <c r="B185" s="0" t="s">
        <v>568</v>
      </c>
      <c r="C185" s="291">
        <v>83081</v>
      </c>
      <c r="D185" s="291">
        <v>60</v>
      </c>
      <c r="E185" s="289">
        <v>6.11</v>
      </c>
      <c r="F185" s="0" t="s">
        <v>181</v>
      </c>
      <c r="H185" s="226"/>
      <c r="J185" s="289"/>
      <c r="K185" s="289"/>
      <c r="L185" s="289"/>
      <c r="M185" s="290"/>
      <c r="N185" s="291">
        <v>710</v>
      </c>
      <c r="O185" s="295">
        <v>0.9</v>
      </c>
      <c r="P185" s="0" t="s">
        <v>478</v>
      </c>
      <c r="Q185" s="0" t="s">
        <v>6</v>
      </c>
      <c r="R185" s="0" t="s">
        <v>6</v>
      </c>
      <c r="S185" s="0" t="s">
        <v>6</v>
      </c>
      <c r="T185" s="0" t="s">
        <v>6</v>
      </c>
      <c r="V185" s="295"/>
      <c r="W185" s="295"/>
      <c r="X185" s="0" t="s">
        <v>6</v>
      </c>
      <c r="Z185" s="0">
        <v>2.55208333333333</v>
      </c>
      <c r="AA185" s="0" t="s">
        <v>25</v>
      </c>
    </row>
    <row r="186">
      <c r="B186" s="0" t="s">
        <v>569</v>
      </c>
      <c r="C186" s="291">
        <v>83082</v>
      </c>
      <c r="D186" s="291">
        <v>60</v>
      </c>
      <c r="E186" s="289">
        <v>5.86</v>
      </c>
      <c r="F186" s="0" t="s">
        <v>181</v>
      </c>
      <c r="H186" s="226"/>
      <c r="J186" s="289"/>
      <c r="K186" s="289"/>
      <c r="L186" s="289"/>
      <c r="M186" s="290"/>
      <c r="N186" s="291">
        <v>710</v>
      </c>
      <c r="O186" s="295">
        <v>0.9</v>
      </c>
      <c r="P186" s="0" t="s">
        <v>480</v>
      </c>
      <c r="Q186" s="0" t="s">
        <v>6</v>
      </c>
      <c r="R186" s="0" t="s">
        <v>6</v>
      </c>
      <c r="S186" s="0" t="s">
        <v>6</v>
      </c>
      <c r="T186" s="0" t="s">
        <v>6</v>
      </c>
      <c r="V186" s="295"/>
      <c r="W186" s="295"/>
      <c r="X186" s="0" t="s">
        <v>6</v>
      </c>
      <c r="Z186" s="0">
        <v>2.55208333333333</v>
      </c>
      <c r="AA186" s="0" t="s">
        <v>25</v>
      </c>
    </row>
    <row r="187">
      <c r="B187" s="0" t="s">
        <v>570</v>
      </c>
      <c r="C187" s="291">
        <v>83083</v>
      </c>
      <c r="D187" s="291">
        <v>60</v>
      </c>
      <c r="E187" s="289">
        <v>6.11</v>
      </c>
      <c r="F187" s="0" t="s">
        <v>181</v>
      </c>
      <c r="H187" s="226"/>
      <c r="J187" s="289"/>
      <c r="K187" s="289"/>
      <c r="L187" s="289"/>
      <c r="M187" s="290"/>
      <c r="N187" s="291">
        <v>710</v>
      </c>
      <c r="O187" s="295">
        <v>0.9</v>
      </c>
      <c r="P187" s="0" t="s">
        <v>482</v>
      </c>
      <c r="Q187" s="0" t="s">
        <v>6</v>
      </c>
      <c r="R187" s="0" t="s">
        <v>6</v>
      </c>
      <c r="S187" s="0" t="s">
        <v>6</v>
      </c>
      <c r="T187" s="0" t="s">
        <v>6</v>
      </c>
      <c r="V187" s="295"/>
      <c r="W187" s="295"/>
      <c r="X187" s="0" t="s">
        <v>6</v>
      </c>
      <c r="Z187" s="0">
        <v>2.55208333333333</v>
      </c>
      <c r="AA187" s="0" t="s">
        <v>25</v>
      </c>
    </row>
    <row r="188">
      <c r="B188" s="0" t="s">
        <v>571</v>
      </c>
      <c r="C188" s="291">
        <v>83084</v>
      </c>
      <c r="D188" s="291">
        <v>60</v>
      </c>
      <c r="E188" s="289">
        <v>6.3100000000000005</v>
      </c>
      <c r="F188" s="0" t="s">
        <v>181</v>
      </c>
      <c r="H188" s="226"/>
      <c r="J188" s="289"/>
      <c r="K188" s="289"/>
      <c r="L188" s="289"/>
      <c r="M188" s="290"/>
      <c r="N188" s="291">
        <v>710</v>
      </c>
      <c r="O188" s="295">
        <v>1</v>
      </c>
      <c r="P188" s="0" t="s">
        <v>476</v>
      </c>
      <c r="Q188" s="0" t="s">
        <v>6</v>
      </c>
      <c r="R188" s="0" t="s">
        <v>6</v>
      </c>
      <c r="S188" s="0" t="s">
        <v>6</v>
      </c>
      <c r="T188" s="0" t="s">
        <v>6</v>
      </c>
      <c r="V188" s="295"/>
      <c r="W188" s="295"/>
      <c r="X188" s="0" t="s">
        <v>6</v>
      </c>
      <c r="Z188" s="0">
        <v>2.55208333333333</v>
      </c>
      <c r="AA188" s="0" t="s">
        <v>25</v>
      </c>
    </row>
    <row r="189">
      <c r="B189" s="0" t="s">
        <v>572</v>
      </c>
      <c r="C189" s="291">
        <v>83085</v>
      </c>
      <c r="D189" s="291">
        <v>60</v>
      </c>
      <c r="E189" s="289">
        <v>6.5600000000000005</v>
      </c>
      <c r="F189" s="0" t="s">
        <v>181</v>
      </c>
      <c r="H189" s="226"/>
      <c r="J189" s="289"/>
      <c r="K189" s="289"/>
      <c r="L189" s="289"/>
      <c r="M189" s="290"/>
      <c r="N189" s="291">
        <v>710</v>
      </c>
      <c r="O189" s="295">
        <v>1</v>
      </c>
      <c r="P189" s="0" t="s">
        <v>478</v>
      </c>
      <c r="Q189" s="0" t="s">
        <v>6</v>
      </c>
      <c r="R189" s="0" t="s">
        <v>6</v>
      </c>
      <c r="S189" s="0" t="s">
        <v>6</v>
      </c>
      <c r="T189" s="0" t="s">
        <v>6</v>
      </c>
      <c r="V189" s="295"/>
      <c r="W189" s="295"/>
      <c r="X189" s="0" t="s">
        <v>6</v>
      </c>
      <c r="Z189" s="0">
        <v>2.546875</v>
      </c>
      <c r="AA189" s="0" t="s">
        <v>25</v>
      </c>
    </row>
    <row r="190">
      <c r="B190" s="0" t="s">
        <v>573</v>
      </c>
      <c r="C190" s="291">
        <v>83086</v>
      </c>
      <c r="D190" s="291">
        <v>60</v>
      </c>
      <c r="E190" s="289">
        <v>6.3100000000000005</v>
      </c>
      <c r="F190" s="0" t="s">
        <v>181</v>
      </c>
      <c r="H190" s="226"/>
      <c r="J190" s="289"/>
      <c r="K190" s="289"/>
      <c r="L190" s="289"/>
      <c r="M190" s="290"/>
      <c r="N190" s="291">
        <v>710</v>
      </c>
      <c r="O190" s="295">
        <v>1</v>
      </c>
      <c r="P190" s="0" t="s">
        <v>480</v>
      </c>
      <c r="Q190" s="0" t="s">
        <v>6</v>
      </c>
      <c r="R190" s="0" t="s">
        <v>6</v>
      </c>
      <c r="S190" s="0" t="s">
        <v>6</v>
      </c>
      <c r="T190" s="0" t="s">
        <v>6</v>
      </c>
      <c r="V190" s="295"/>
      <c r="W190" s="295"/>
      <c r="X190" s="0" t="s">
        <v>6</v>
      </c>
      <c r="Z190" s="0">
        <v>2.55208333333333</v>
      </c>
      <c r="AA190" s="0" t="s">
        <v>25</v>
      </c>
    </row>
    <row r="191">
      <c r="B191" s="0" t="s">
        <v>574</v>
      </c>
      <c r="C191" s="291">
        <v>83087</v>
      </c>
      <c r="D191" s="291">
        <v>60</v>
      </c>
      <c r="E191" s="289">
        <v>6.5600000000000005</v>
      </c>
      <c r="F191" s="0" t="s">
        <v>181</v>
      </c>
      <c r="H191" s="226"/>
      <c r="J191" s="289"/>
      <c r="K191" s="289"/>
      <c r="L191" s="289"/>
      <c r="M191" s="290"/>
      <c r="N191" s="291">
        <v>710</v>
      </c>
      <c r="O191" s="295">
        <v>1</v>
      </c>
      <c r="P191" s="0" t="s">
        <v>482</v>
      </c>
      <c r="Q191" s="0" t="s">
        <v>6</v>
      </c>
      <c r="R191" s="0" t="s">
        <v>6</v>
      </c>
      <c r="S191" s="0" t="s">
        <v>6</v>
      </c>
      <c r="T191" s="0" t="s">
        <v>6</v>
      </c>
      <c r="V191" s="295"/>
      <c r="W191" s="295"/>
      <c r="X191" s="0" t="s">
        <v>6</v>
      </c>
      <c r="Z191" s="0">
        <v>2.546875</v>
      </c>
      <c r="AA191" s="0" t="s">
        <v>25</v>
      </c>
    </row>
    <row r="192">
      <c r="B192" s="0" t="s">
        <v>575</v>
      </c>
      <c r="C192" s="291">
        <v>83088</v>
      </c>
      <c r="D192" s="291">
        <v>60</v>
      </c>
      <c r="E192" s="289">
        <v>6.81</v>
      </c>
      <c r="F192" s="0" t="s">
        <v>181</v>
      </c>
      <c r="H192" s="226"/>
      <c r="J192" s="289"/>
      <c r="K192" s="289"/>
      <c r="L192" s="289"/>
      <c r="M192" s="290"/>
      <c r="N192" s="291">
        <v>710</v>
      </c>
      <c r="O192" s="295">
        <v>1.15</v>
      </c>
      <c r="P192" s="0" t="s">
        <v>476</v>
      </c>
      <c r="Q192" s="0" t="s">
        <v>6</v>
      </c>
      <c r="R192" s="0" t="s">
        <v>6</v>
      </c>
      <c r="S192" s="0" t="s">
        <v>6</v>
      </c>
      <c r="T192" s="0" t="s">
        <v>6</v>
      </c>
      <c r="V192" s="295"/>
      <c r="W192" s="295"/>
      <c r="X192" s="0" t="s">
        <v>6</v>
      </c>
      <c r="Z192" s="0">
        <v>2.55208333333333</v>
      </c>
      <c r="AA192" s="0" t="s">
        <v>25</v>
      </c>
    </row>
    <row r="193">
      <c r="B193" s="0" t="s">
        <v>576</v>
      </c>
      <c r="C193" s="291">
        <v>83089</v>
      </c>
      <c r="D193" s="291">
        <v>60</v>
      </c>
      <c r="E193" s="289">
        <v>7.06</v>
      </c>
      <c r="F193" s="0" t="s">
        <v>181</v>
      </c>
      <c r="H193" s="226"/>
      <c r="J193" s="289"/>
      <c r="K193" s="289"/>
      <c r="L193" s="289"/>
      <c r="M193" s="290"/>
      <c r="N193" s="291">
        <v>710</v>
      </c>
      <c r="O193" s="295">
        <v>1.15</v>
      </c>
      <c r="P193" s="0" t="s">
        <v>478</v>
      </c>
      <c r="Q193" s="0" t="s">
        <v>6</v>
      </c>
      <c r="R193" s="0" t="s">
        <v>6</v>
      </c>
      <c r="S193" s="0" t="s">
        <v>6</v>
      </c>
      <c r="T193" s="0" t="s">
        <v>6</v>
      </c>
      <c r="V193" s="295"/>
      <c r="W193" s="295"/>
      <c r="X193" s="0" t="s">
        <v>6</v>
      </c>
      <c r="Z193" s="0">
        <v>2.54166666666667</v>
      </c>
      <c r="AA193" s="0" t="s">
        <v>25</v>
      </c>
    </row>
    <row r="194">
      <c r="B194" s="0" t="s">
        <v>577</v>
      </c>
      <c r="C194" s="291">
        <v>83090</v>
      </c>
      <c r="D194" s="291">
        <v>60</v>
      </c>
      <c r="E194" s="289">
        <v>6.81</v>
      </c>
      <c r="F194" s="0" t="s">
        <v>181</v>
      </c>
      <c r="H194" s="226"/>
      <c r="J194" s="289"/>
      <c r="K194" s="289"/>
      <c r="L194" s="289"/>
      <c r="M194" s="290"/>
      <c r="N194" s="291">
        <v>710</v>
      </c>
      <c r="O194" s="295">
        <v>1.15</v>
      </c>
      <c r="P194" s="0" t="s">
        <v>480</v>
      </c>
      <c r="Q194" s="0" t="s">
        <v>6</v>
      </c>
      <c r="R194" s="0" t="s">
        <v>6</v>
      </c>
      <c r="S194" s="0" t="s">
        <v>6</v>
      </c>
      <c r="T194" s="0" t="s">
        <v>6</v>
      </c>
      <c r="V194" s="295"/>
      <c r="W194" s="295"/>
      <c r="X194" s="0" t="s">
        <v>6</v>
      </c>
      <c r="Z194" s="0">
        <v>2.55208333333333</v>
      </c>
      <c r="AA194" s="0" t="s">
        <v>25</v>
      </c>
    </row>
    <row r="195">
      <c r="B195" s="0" t="s">
        <v>578</v>
      </c>
      <c r="C195" s="291">
        <v>83091</v>
      </c>
      <c r="D195" s="291">
        <v>60</v>
      </c>
      <c r="E195" s="289">
        <v>7.06</v>
      </c>
      <c r="F195" s="0" t="s">
        <v>181</v>
      </c>
      <c r="H195" s="226"/>
      <c r="J195" s="289"/>
      <c r="K195" s="289"/>
      <c r="L195" s="289"/>
      <c r="M195" s="290"/>
      <c r="N195" s="291">
        <v>710</v>
      </c>
      <c r="O195" s="295">
        <v>1.15</v>
      </c>
      <c r="P195" s="0" t="s">
        <v>482</v>
      </c>
      <c r="Q195" s="0" t="s">
        <v>6</v>
      </c>
      <c r="R195" s="0" t="s">
        <v>6</v>
      </c>
      <c r="S195" s="0" t="s">
        <v>6</v>
      </c>
      <c r="T195" s="0" t="s">
        <v>6</v>
      </c>
      <c r="V195" s="295"/>
      <c r="W195" s="295"/>
      <c r="X195" s="0" t="s">
        <v>6</v>
      </c>
      <c r="Z195" s="0">
        <v>2.54166666666667</v>
      </c>
      <c r="AA195" s="0" t="s">
        <v>25</v>
      </c>
    </row>
    <row r="196">
      <c r="B196" s="0" t="s">
        <v>579</v>
      </c>
      <c r="C196" s="291">
        <v>83092</v>
      </c>
      <c r="D196" s="291">
        <v>60</v>
      </c>
      <c r="E196" s="289">
        <v>5.36</v>
      </c>
      <c r="F196" s="0" t="s">
        <v>181</v>
      </c>
      <c r="H196" s="226"/>
      <c r="J196" s="289"/>
      <c r="K196" s="289"/>
      <c r="L196" s="289"/>
      <c r="M196" s="290"/>
      <c r="N196" s="291">
        <v>750</v>
      </c>
      <c r="O196" s="295">
        <v>0.7</v>
      </c>
      <c r="P196" s="0" t="s">
        <v>476</v>
      </c>
      <c r="Q196" s="0" t="s">
        <v>6</v>
      </c>
      <c r="R196" s="0" t="s">
        <v>6</v>
      </c>
      <c r="S196" s="0" t="s">
        <v>6</v>
      </c>
      <c r="T196" s="0" t="s">
        <v>6</v>
      </c>
      <c r="V196" s="295"/>
      <c r="W196" s="295"/>
      <c r="X196" s="0" t="s">
        <v>6</v>
      </c>
      <c r="Z196" s="0">
        <v>2.57291666666667</v>
      </c>
      <c r="AA196" s="0" t="s">
        <v>25</v>
      </c>
    </row>
    <row r="197">
      <c r="B197" s="0" t="s">
        <v>580</v>
      </c>
      <c r="C197" s="291">
        <v>83093</v>
      </c>
      <c r="D197" s="291">
        <v>60</v>
      </c>
      <c r="E197" s="289">
        <v>5.6099999999999994</v>
      </c>
      <c r="F197" s="0" t="s">
        <v>181</v>
      </c>
      <c r="H197" s="226"/>
      <c r="J197" s="289"/>
      <c r="K197" s="289"/>
      <c r="L197" s="289"/>
      <c r="M197" s="290"/>
      <c r="N197" s="291">
        <v>750</v>
      </c>
      <c r="O197" s="295">
        <v>0.7</v>
      </c>
      <c r="P197" s="0" t="s">
        <v>478</v>
      </c>
      <c r="Q197" s="0" t="s">
        <v>6</v>
      </c>
      <c r="R197" s="0" t="s">
        <v>6</v>
      </c>
      <c r="S197" s="0" t="s">
        <v>6</v>
      </c>
      <c r="T197" s="0" t="s">
        <v>6</v>
      </c>
      <c r="V197" s="295"/>
      <c r="W197" s="295"/>
      <c r="X197" s="0" t="s">
        <v>6</v>
      </c>
      <c r="Z197" s="0">
        <v>2.57291666666667</v>
      </c>
      <c r="AA197" s="0" t="s">
        <v>25</v>
      </c>
    </row>
    <row r="198">
      <c r="B198" s="0" t="s">
        <v>581</v>
      </c>
      <c r="C198" s="291">
        <v>83094</v>
      </c>
      <c r="D198" s="291">
        <v>60</v>
      </c>
      <c r="E198" s="289">
        <v>5.36</v>
      </c>
      <c r="F198" s="0" t="s">
        <v>181</v>
      </c>
      <c r="H198" s="226"/>
      <c r="J198" s="289"/>
      <c r="K198" s="289"/>
      <c r="L198" s="289"/>
      <c r="M198" s="290"/>
      <c r="N198" s="291">
        <v>750</v>
      </c>
      <c r="O198" s="295">
        <v>0.7</v>
      </c>
      <c r="P198" s="0" t="s">
        <v>480</v>
      </c>
      <c r="Q198" s="0" t="s">
        <v>6</v>
      </c>
      <c r="R198" s="0" t="s">
        <v>6</v>
      </c>
      <c r="S198" s="0" t="s">
        <v>6</v>
      </c>
      <c r="T198" s="0" t="s">
        <v>6</v>
      </c>
      <c r="V198" s="295"/>
      <c r="W198" s="295"/>
      <c r="X198" s="0" t="s">
        <v>6</v>
      </c>
      <c r="Z198" s="0">
        <v>2.57291666666667</v>
      </c>
      <c r="AA198" s="0" t="s">
        <v>25</v>
      </c>
    </row>
    <row r="199">
      <c r="B199" s="0" t="s">
        <v>582</v>
      </c>
      <c r="C199" s="291">
        <v>83095</v>
      </c>
      <c r="D199" s="291">
        <v>60</v>
      </c>
      <c r="E199" s="289">
        <v>5.6099999999999994</v>
      </c>
      <c r="F199" s="0" t="s">
        <v>181</v>
      </c>
      <c r="H199" s="226"/>
      <c r="J199" s="289"/>
      <c r="K199" s="289"/>
      <c r="L199" s="289"/>
      <c r="M199" s="290"/>
      <c r="N199" s="291">
        <v>750</v>
      </c>
      <c r="O199" s="295">
        <v>0.7</v>
      </c>
      <c r="P199" s="0" t="s">
        <v>482</v>
      </c>
      <c r="Q199" s="0" t="s">
        <v>6</v>
      </c>
      <c r="R199" s="0" t="s">
        <v>6</v>
      </c>
      <c r="S199" s="0" t="s">
        <v>6</v>
      </c>
      <c r="T199" s="0" t="s">
        <v>6</v>
      </c>
      <c r="V199" s="295"/>
      <c r="W199" s="295"/>
      <c r="X199" s="0" t="s">
        <v>6</v>
      </c>
      <c r="Z199" s="0">
        <v>2.57291666666667</v>
      </c>
      <c r="AA199" s="0" t="s">
        <v>25</v>
      </c>
    </row>
    <row r="200">
      <c r="B200" s="0" t="s">
        <v>583</v>
      </c>
      <c r="C200" s="291">
        <v>83096</v>
      </c>
      <c r="D200" s="291">
        <v>60</v>
      </c>
      <c r="E200" s="289">
        <v>5.36</v>
      </c>
      <c r="F200" s="0" t="s">
        <v>181</v>
      </c>
      <c r="H200" s="226"/>
      <c r="J200" s="289"/>
      <c r="K200" s="289"/>
      <c r="L200" s="289"/>
      <c r="M200" s="290"/>
      <c r="N200" s="291">
        <v>750</v>
      </c>
      <c r="O200" s="295">
        <v>0.8</v>
      </c>
      <c r="P200" s="0" t="s">
        <v>476</v>
      </c>
      <c r="Q200" s="0" t="s">
        <v>6</v>
      </c>
      <c r="R200" s="0" t="s">
        <v>6</v>
      </c>
      <c r="S200" s="0" t="s">
        <v>6</v>
      </c>
      <c r="T200" s="0" t="s">
        <v>6</v>
      </c>
      <c r="V200" s="295"/>
      <c r="W200" s="295"/>
      <c r="X200" s="0" t="s">
        <v>6</v>
      </c>
      <c r="Z200" s="0">
        <v>2.57291666666667</v>
      </c>
      <c r="AA200" s="0" t="s">
        <v>25</v>
      </c>
    </row>
    <row r="201">
      <c r="B201" s="0" t="s">
        <v>584</v>
      </c>
      <c r="C201" s="291">
        <v>83097</v>
      </c>
      <c r="D201" s="291">
        <v>60</v>
      </c>
      <c r="E201" s="289">
        <v>5.6099999999999994</v>
      </c>
      <c r="F201" s="0" t="s">
        <v>181</v>
      </c>
      <c r="H201" s="226"/>
      <c r="J201" s="289"/>
      <c r="K201" s="289"/>
      <c r="L201" s="289"/>
      <c r="M201" s="290"/>
      <c r="N201" s="291">
        <v>750</v>
      </c>
      <c r="O201" s="295">
        <v>0.8</v>
      </c>
      <c r="P201" s="0" t="s">
        <v>478</v>
      </c>
      <c r="Q201" s="0" t="s">
        <v>6</v>
      </c>
      <c r="R201" s="0" t="s">
        <v>6</v>
      </c>
      <c r="S201" s="0" t="s">
        <v>6</v>
      </c>
      <c r="T201" s="0" t="s">
        <v>6</v>
      </c>
      <c r="V201" s="295"/>
      <c r="W201" s="295"/>
      <c r="X201" s="0" t="s">
        <v>6</v>
      </c>
      <c r="Z201" s="0">
        <v>2.57291666666667</v>
      </c>
      <c r="AA201" s="0" t="s">
        <v>25</v>
      </c>
    </row>
    <row r="202">
      <c r="B202" s="0" t="s">
        <v>585</v>
      </c>
      <c r="C202" s="291">
        <v>83098</v>
      </c>
      <c r="D202" s="291">
        <v>60</v>
      </c>
      <c r="E202" s="289">
        <v>5.36</v>
      </c>
      <c r="F202" s="0" t="s">
        <v>181</v>
      </c>
      <c r="H202" s="226"/>
      <c r="J202" s="289"/>
      <c r="K202" s="289"/>
      <c r="L202" s="289"/>
      <c r="M202" s="290"/>
      <c r="N202" s="291">
        <v>750</v>
      </c>
      <c r="O202" s="295">
        <v>0.8</v>
      </c>
      <c r="P202" s="0" t="s">
        <v>480</v>
      </c>
      <c r="Q202" s="0" t="s">
        <v>6</v>
      </c>
      <c r="R202" s="0" t="s">
        <v>6</v>
      </c>
      <c r="S202" s="0" t="s">
        <v>6</v>
      </c>
      <c r="T202" s="0" t="s">
        <v>6</v>
      </c>
      <c r="V202" s="295"/>
      <c r="W202" s="295"/>
      <c r="X202" s="0" t="s">
        <v>6</v>
      </c>
      <c r="Z202" s="0">
        <v>2.57291666666667</v>
      </c>
      <c r="AA202" s="0" t="s">
        <v>25</v>
      </c>
    </row>
    <row r="203">
      <c r="B203" s="0" t="s">
        <v>586</v>
      </c>
      <c r="C203" s="291">
        <v>83099</v>
      </c>
      <c r="D203" s="291">
        <v>60</v>
      </c>
      <c r="E203" s="289">
        <v>5.6099999999999994</v>
      </c>
      <c r="F203" s="0" t="s">
        <v>181</v>
      </c>
      <c r="H203" s="226"/>
      <c r="J203" s="289"/>
      <c r="K203" s="289"/>
      <c r="L203" s="289"/>
      <c r="M203" s="290"/>
      <c r="N203" s="291">
        <v>750</v>
      </c>
      <c r="O203" s="295">
        <v>0.8</v>
      </c>
      <c r="P203" s="0" t="s">
        <v>482</v>
      </c>
      <c r="Q203" s="0" t="s">
        <v>6</v>
      </c>
      <c r="R203" s="0" t="s">
        <v>6</v>
      </c>
      <c r="S203" s="0" t="s">
        <v>6</v>
      </c>
      <c r="T203" s="0" t="s">
        <v>6</v>
      </c>
      <c r="V203" s="295"/>
      <c r="W203" s="295"/>
      <c r="X203" s="0" t="s">
        <v>6</v>
      </c>
      <c r="Z203" s="0">
        <v>2.57291666666667</v>
      </c>
      <c r="AA203" s="0" t="s">
        <v>25</v>
      </c>
    </row>
    <row r="204">
      <c r="B204" s="0" t="s">
        <v>587</v>
      </c>
      <c r="C204" s="291">
        <v>83100</v>
      </c>
      <c r="D204" s="291">
        <v>60</v>
      </c>
      <c r="E204" s="289">
        <v>5.56</v>
      </c>
      <c r="F204" s="0" t="s">
        <v>181</v>
      </c>
      <c r="H204" s="226"/>
      <c r="J204" s="289"/>
      <c r="K204" s="289"/>
      <c r="L204" s="289"/>
      <c r="M204" s="290"/>
      <c r="N204" s="291">
        <v>750</v>
      </c>
      <c r="O204" s="295">
        <v>0.9</v>
      </c>
      <c r="P204" s="0" t="s">
        <v>476</v>
      </c>
      <c r="Q204" s="0" t="s">
        <v>6</v>
      </c>
      <c r="R204" s="0" t="s">
        <v>6</v>
      </c>
      <c r="S204" s="0" t="s">
        <v>6</v>
      </c>
      <c r="T204" s="0" t="s">
        <v>6</v>
      </c>
      <c r="V204" s="295"/>
      <c r="W204" s="295"/>
      <c r="X204" s="0" t="s">
        <v>6</v>
      </c>
      <c r="Z204" s="0">
        <v>2.57291666666667</v>
      </c>
      <c r="AA204" s="0" t="s">
        <v>25</v>
      </c>
    </row>
    <row r="205">
      <c r="B205" s="0" t="s">
        <v>588</v>
      </c>
      <c r="C205" s="291">
        <v>83101</v>
      </c>
      <c r="D205" s="291">
        <v>60</v>
      </c>
      <c r="E205" s="289">
        <v>5.81</v>
      </c>
      <c r="F205" s="0" t="s">
        <v>181</v>
      </c>
      <c r="H205" s="226"/>
      <c r="J205" s="289"/>
      <c r="K205" s="289"/>
      <c r="L205" s="289"/>
      <c r="M205" s="290"/>
      <c r="N205" s="291">
        <v>750</v>
      </c>
      <c r="O205" s="295">
        <v>0.9</v>
      </c>
      <c r="P205" s="0" t="s">
        <v>478</v>
      </c>
      <c r="Q205" s="0" t="s">
        <v>6</v>
      </c>
      <c r="R205" s="0" t="s">
        <v>6</v>
      </c>
      <c r="S205" s="0" t="s">
        <v>6</v>
      </c>
      <c r="T205" s="0" t="s">
        <v>6</v>
      </c>
      <c r="V205" s="295"/>
      <c r="W205" s="295"/>
      <c r="X205" s="0" t="s">
        <v>6</v>
      </c>
      <c r="Z205" s="0">
        <v>2.57291666666667</v>
      </c>
      <c r="AA205" s="0" t="s">
        <v>25</v>
      </c>
    </row>
    <row r="206">
      <c r="B206" s="0" t="s">
        <v>589</v>
      </c>
      <c r="C206" s="291">
        <v>83102</v>
      </c>
      <c r="D206" s="291">
        <v>60</v>
      </c>
      <c r="E206" s="289">
        <v>5.56</v>
      </c>
      <c r="F206" s="0" t="s">
        <v>181</v>
      </c>
      <c r="H206" s="226"/>
      <c r="J206" s="289"/>
      <c r="K206" s="289"/>
      <c r="L206" s="289"/>
      <c r="M206" s="290"/>
      <c r="N206" s="291">
        <v>750</v>
      </c>
      <c r="O206" s="295">
        <v>0.9</v>
      </c>
      <c r="P206" s="0" t="s">
        <v>480</v>
      </c>
      <c r="Q206" s="0" t="s">
        <v>6</v>
      </c>
      <c r="R206" s="0" t="s">
        <v>6</v>
      </c>
      <c r="S206" s="0" t="s">
        <v>6</v>
      </c>
      <c r="T206" s="0" t="s">
        <v>6</v>
      </c>
      <c r="V206" s="295"/>
      <c r="W206" s="295"/>
      <c r="X206" s="0" t="s">
        <v>6</v>
      </c>
      <c r="Z206" s="0">
        <v>2.57291666666667</v>
      </c>
      <c r="AA206" s="0" t="s">
        <v>25</v>
      </c>
    </row>
    <row r="207">
      <c r="B207" s="0" t="s">
        <v>590</v>
      </c>
      <c r="C207" s="291">
        <v>83103</v>
      </c>
      <c r="D207" s="291">
        <v>60</v>
      </c>
      <c r="E207" s="289">
        <v>5.81</v>
      </c>
      <c r="F207" s="0" t="s">
        <v>181</v>
      </c>
      <c r="H207" s="226"/>
      <c r="J207" s="289"/>
      <c r="K207" s="289"/>
      <c r="L207" s="289"/>
      <c r="M207" s="290"/>
      <c r="N207" s="291">
        <v>750</v>
      </c>
      <c r="O207" s="295">
        <v>0.9</v>
      </c>
      <c r="P207" s="0" t="s">
        <v>482</v>
      </c>
      <c r="Q207" s="0" t="s">
        <v>6</v>
      </c>
      <c r="R207" s="0" t="s">
        <v>6</v>
      </c>
      <c r="S207" s="0" t="s">
        <v>6</v>
      </c>
      <c r="T207" s="0" t="s">
        <v>6</v>
      </c>
      <c r="V207" s="295"/>
      <c r="W207" s="295"/>
      <c r="X207" s="0" t="s">
        <v>6</v>
      </c>
      <c r="Z207" s="0">
        <v>2.57291666666667</v>
      </c>
      <c r="AA207" s="0" t="s">
        <v>25</v>
      </c>
    </row>
    <row r="208">
      <c r="B208" s="0" t="s">
        <v>591</v>
      </c>
      <c r="C208" s="291">
        <v>83104</v>
      </c>
      <c r="D208" s="291">
        <v>60</v>
      </c>
      <c r="E208" s="289">
        <v>5.86</v>
      </c>
      <c r="F208" s="0" t="s">
        <v>181</v>
      </c>
      <c r="H208" s="226"/>
      <c r="J208" s="289"/>
      <c r="K208" s="289"/>
      <c r="L208" s="289"/>
      <c r="M208" s="290"/>
      <c r="N208" s="291">
        <v>750</v>
      </c>
      <c r="O208" s="295">
        <v>1</v>
      </c>
      <c r="P208" s="0" t="s">
        <v>476</v>
      </c>
      <c r="Q208" s="0" t="s">
        <v>6</v>
      </c>
      <c r="R208" s="0" t="s">
        <v>6</v>
      </c>
      <c r="S208" s="0" t="s">
        <v>6</v>
      </c>
      <c r="T208" s="0" t="s">
        <v>6</v>
      </c>
      <c r="V208" s="295"/>
      <c r="W208" s="295"/>
      <c r="X208" s="0" t="s">
        <v>6</v>
      </c>
      <c r="Z208" s="0">
        <v>2.57291666666667</v>
      </c>
      <c r="AA208" s="0" t="s">
        <v>25</v>
      </c>
    </row>
    <row r="209">
      <c r="B209" s="0" t="s">
        <v>592</v>
      </c>
      <c r="C209" s="291">
        <v>83105</v>
      </c>
      <c r="D209" s="291">
        <v>60</v>
      </c>
      <c r="E209" s="289">
        <v>6.11</v>
      </c>
      <c r="F209" s="0" t="s">
        <v>181</v>
      </c>
      <c r="H209" s="226"/>
      <c r="J209" s="289"/>
      <c r="K209" s="289"/>
      <c r="L209" s="289"/>
      <c r="M209" s="290"/>
      <c r="N209" s="291">
        <v>750</v>
      </c>
      <c r="O209" s="295">
        <v>1</v>
      </c>
      <c r="P209" s="0" t="s">
        <v>478</v>
      </c>
      <c r="Q209" s="0" t="s">
        <v>6</v>
      </c>
      <c r="R209" s="0" t="s">
        <v>6</v>
      </c>
      <c r="S209" s="0" t="s">
        <v>6</v>
      </c>
      <c r="T209" s="0" t="s">
        <v>6</v>
      </c>
      <c r="V209" s="295"/>
      <c r="W209" s="295"/>
      <c r="X209" s="0" t="s">
        <v>6</v>
      </c>
      <c r="Z209" s="0">
        <v>2.5625</v>
      </c>
      <c r="AA209" s="0" t="s">
        <v>25</v>
      </c>
    </row>
    <row r="210">
      <c r="B210" s="0" t="s">
        <v>593</v>
      </c>
      <c r="C210" s="291">
        <v>83106</v>
      </c>
      <c r="D210" s="291">
        <v>60</v>
      </c>
      <c r="E210" s="289">
        <v>5.86</v>
      </c>
      <c r="F210" s="0" t="s">
        <v>181</v>
      </c>
      <c r="H210" s="226"/>
      <c r="J210" s="289"/>
      <c r="K210" s="289"/>
      <c r="L210" s="289"/>
      <c r="M210" s="290"/>
      <c r="N210" s="291">
        <v>750</v>
      </c>
      <c r="O210" s="295">
        <v>1</v>
      </c>
      <c r="P210" s="0" t="s">
        <v>480</v>
      </c>
      <c r="Q210" s="0" t="s">
        <v>6</v>
      </c>
      <c r="R210" s="0" t="s">
        <v>6</v>
      </c>
      <c r="S210" s="0" t="s">
        <v>6</v>
      </c>
      <c r="T210" s="0" t="s">
        <v>6</v>
      </c>
      <c r="V210" s="295"/>
      <c r="W210" s="295"/>
      <c r="X210" s="0" t="s">
        <v>6</v>
      </c>
      <c r="Z210" s="0">
        <v>2.57291666666667</v>
      </c>
      <c r="AA210" s="0" t="s">
        <v>25</v>
      </c>
    </row>
    <row r="211">
      <c r="B211" s="0" t="s">
        <v>594</v>
      </c>
      <c r="C211" s="291">
        <v>83107</v>
      </c>
      <c r="D211" s="291">
        <v>60</v>
      </c>
      <c r="E211" s="289">
        <v>6.11</v>
      </c>
      <c r="F211" s="0" t="s">
        <v>181</v>
      </c>
      <c r="H211" s="226"/>
      <c r="J211" s="289"/>
      <c r="K211" s="289"/>
      <c r="L211" s="289"/>
      <c r="M211" s="290"/>
      <c r="N211" s="291">
        <v>750</v>
      </c>
      <c r="O211" s="295">
        <v>1</v>
      </c>
      <c r="P211" s="0" t="s">
        <v>482</v>
      </c>
      <c r="Q211" s="0" t="s">
        <v>6</v>
      </c>
      <c r="R211" s="0" t="s">
        <v>6</v>
      </c>
      <c r="S211" s="0" t="s">
        <v>6</v>
      </c>
      <c r="T211" s="0" t="s">
        <v>6</v>
      </c>
      <c r="V211" s="295"/>
      <c r="W211" s="295"/>
      <c r="X211" s="0" t="s">
        <v>6</v>
      </c>
      <c r="Z211" s="0">
        <v>2.5625</v>
      </c>
      <c r="AA211" s="0" t="s">
        <v>25</v>
      </c>
    </row>
    <row r="212">
      <c r="B212" s="0" t="s">
        <v>595</v>
      </c>
      <c r="C212" s="291">
        <v>83108</v>
      </c>
      <c r="D212" s="291">
        <v>60</v>
      </c>
      <c r="E212" s="289">
        <v>6.21</v>
      </c>
      <c r="F212" s="0" t="s">
        <v>181</v>
      </c>
      <c r="H212" s="226"/>
      <c r="J212" s="289"/>
      <c r="K212" s="289"/>
      <c r="L212" s="289"/>
      <c r="M212" s="290"/>
      <c r="N212" s="291">
        <v>750</v>
      </c>
      <c r="O212" s="295">
        <v>1.15</v>
      </c>
      <c r="P212" s="0" t="s">
        <v>476</v>
      </c>
      <c r="Q212" s="0" t="s">
        <v>6</v>
      </c>
      <c r="R212" s="0" t="s">
        <v>6</v>
      </c>
      <c r="S212" s="0" t="s">
        <v>6</v>
      </c>
      <c r="T212" s="0" t="s">
        <v>6</v>
      </c>
      <c r="V212" s="295"/>
      <c r="W212" s="295"/>
      <c r="X212" s="0" t="s">
        <v>6</v>
      </c>
      <c r="Z212" s="0">
        <v>2.5625</v>
      </c>
      <c r="AA212" s="0" t="s">
        <v>25</v>
      </c>
    </row>
    <row r="213">
      <c r="B213" s="0" t="s">
        <v>596</v>
      </c>
      <c r="C213" s="291">
        <v>83109</v>
      </c>
      <c r="D213" s="291">
        <v>60</v>
      </c>
      <c r="E213" s="289">
        <v>6.4600000000000009</v>
      </c>
      <c r="F213" s="0" t="s">
        <v>181</v>
      </c>
      <c r="H213" s="226"/>
      <c r="J213" s="289"/>
      <c r="K213" s="289"/>
      <c r="L213" s="289"/>
      <c r="M213" s="290"/>
      <c r="N213" s="291">
        <v>750</v>
      </c>
      <c r="O213" s="295">
        <v>1.15</v>
      </c>
      <c r="P213" s="0" t="s">
        <v>478</v>
      </c>
      <c r="Q213" s="0" t="s">
        <v>6</v>
      </c>
      <c r="R213" s="0" t="s">
        <v>6</v>
      </c>
      <c r="S213" s="0" t="s">
        <v>6</v>
      </c>
      <c r="T213" s="0" t="s">
        <v>6</v>
      </c>
      <c r="V213" s="295"/>
      <c r="W213" s="295"/>
      <c r="X213" s="0" t="s">
        <v>6</v>
      </c>
      <c r="Z213" s="0">
        <v>2.5625</v>
      </c>
      <c r="AA213" s="0" t="s">
        <v>25</v>
      </c>
    </row>
    <row r="214">
      <c r="B214" s="0" t="s">
        <v>597</v>
      </c>
      <c r="C214" s="291">
        <v>83110</v>
      </c>
      <c r="D214" s="291">
        <v>60</v>
      </c>
      <c r="E214" s="289">
        <v>6.21</v>
      </c>
      <c r="F214" s="0" t="s">
        <v>181</v>
      </c>
      <c r="H214" s="226"/>
      <c r="J214" s="289"/>
      <c r="K214" s="289"/>
      <c r="L214" s="289"/>
      <c r="M214" s="290"/>
      <c r="N214" s="291">
        <v>750</v>
      </c>
      <c r="O214" s="295">
        <v>1.15</v>
      </c>
      <c r="P214" s="0" t="s">
        <v>480</v>
      </c>
      <c r="Q214" s="0" t="s">
        <v>6</v>
      </c>
      <c r="R214" s="0" t="s">
        <v>6</v>
      </c>
      <c r="S214" s="0" t="s">
        <v>6</v>
      </c>
      <c r="T214" s="0" t="s">
        <v>6</v>
      </c>
      <c r="V214" s="295"/>
      <c r="W214" s="295"/>
      <c r="X214" s="0" t="s">
        <v>6</v>
      </c>
      <c r="Z214" s="0">
        <v>2.5625</v>
      </c>
      <c r="AA214" s="0" t="s">
        <v>25</v>
      </c>
    </row>
    <row r="215">
      <c r="B215" s="0" t="s">
        <v>598</v>
      </c>
      <c r="C215" s="291">
        <v>83111</v>
      </c>
      <c r="D215" s="291">
        <v>60</v>
      </c>
      <c r="E215" s="289">
        <v>6.4600000000000009</v>
      </c>
      <c r="F215" s="0" t="s">
        <v>181</v>
      </c>
      <c r="H215" s="226"/>
      <c r="J215" s="289"/>
      <c r="K215" s="289"/>
      <c r="L215" s="289"/>
      <c r="M215" s="290"/>
      <c r="N215" s="291">
        <v>750</v>
      </c>
      <c r="O215" s="295">
        <v>1.15</v>
      </c>
      <c r="P215" s="0" t="s">
        <v>482</v>
      </c>
      <c r="Q215" s="0" t="s">
        <v>6</v>
      </c>
      <c r="R215" s="0" t="s">
        <v>6</v>
      </c>
      <c r="S215" s="0" t="s">
        <v>6</v>
      </c>
      <c r="T215" s="0" t="s">
        <v>6</v>
      </c>
      <c r="V215" s="295"/>
      <c r="W215" s="295"/>
      <c r="X215" s="0" t="s">
        <v>6</v>
      </c>
      <c r="Z215" s="0">
        <v>2.5625</v>
      </c>
      <c r="AA215" s="0" t="s">
        <v>25</v>
      </c>
    </row>
    <row r="216">
      <c r="B216" s="0" t="s">
        <v>599</v>
      </c>
      <c r="C216" s="291">
        <v>83112</v>
      </c>
      <c r="D216" s="291">
        <v>60</v>
      </c>
      <c r="E216" s="289">
        <v>6.3450000000000006</v>
      </c>
      <c r="F216" s="0" t="s">
        <v>181</v>
      </c>
      <c r="H216" s="226"/>
      <c r="J216" s="289"/>
      <c r="K216" s="289"/>
      <c r="L216" s="289"/>
      <c r="M216" s="290"/>
      <c r="N216" s="291">
        <v>720</v>
      </c>
      <c r="O216" s="295">
        <v>0.75</v>
      </c>
      <c r="P216" s="0" t="s">
        <v>600</v>
      </c>
      <c r="Q216" s="0" t="s">
        <v>6</v>
      </c>
      <c r="R216" s="0" t="s">
        <v>6</v>
      </c>
      <c r="S216" s="0" t="s">
        <v>6</v>
      </c>
      <c r="T216" s="0" t="s">
        <v>6</v>
      </c>
      <c r="V216" s="295"/>
      <c r="W216" s="295"/>
      <c r="X216" s="0" t="s">
        <v>6</v>
      </c>
      <c r="Z216" s="0">
        <v>2.55208333333333</v>
      </c>
      <c r="AA216" s="0" t="s">
        <v>25</v>
      </c>
    </row>
    <row r="217">
      <c r="B217" s="0" t="s">
        <v>601</v>
      </c>
      <c r="C217" s="291">
        <v>83113</v>
      </c>
      <c r="D217" s="291">
        <v>60</v>
      </c>
      <c r="E217" s="289">
        <v>6.3450000000000006</v>
      </c>
      <c r="F217" s="0" t="s">
        <v>181</v>
      </c>
      <c r="H217" s="226"/>
      <c r="J217" s="289"/>
      <c r="K217" s="289"/>
      <c r="L217" s="289"/>
      <c r="M217" s="290"/>
      <c r="N217" s="291">
        <v>720</v>
      </c>
      <c r="O217" s="295">
        <v>0.75</v>
      </c>
      <c r="P217" s="0" t="s">
        <v>602</v>
      </c>
      <c r="Q217" s="0" t="s">
        <v>6</v>
      </c>
      <c r="R217" s="0" t="s">
        <v>6</v>
      </c>
      <c r="S217" s="0" t="s">
        <v>6</v>
      </c>
      <c r="T217" s="0" t="s">
        <v>6</v>
      </c>
      <c r="V217" s="295"/>
      <c r="W217" s="295"/>
      <c r="X217" s="0" t="s">
        <v>6</v>
      </c>
      <c r="Z217" s="0">
        <v>2.55208333333333</v>
      </c>
      <c r="AA217" s="0" t="s">
        <v>25</v>
      </c>
    </row>
    <row r="218">
      <c r="B218" s="0" t="s">
        <v>603</v>
      </c>
      <c r="C218" s="291">
        <v>83114</v>
      </c>
      <c r="D218" s="291">
        <v>60</v>
      </c>
      <c r="E218" s="289">
        <v>6.3450000000000006</v>
      </c>
      <c r="F218" s="0" t="s">
        <v>181</v>
      </c>
      <c r="H218" s="226"/>
      <c r="J218" s="289"/>
      <c r="K218" s="289"/>
      <c r="L218" s="289"/>
      <c r="M218" s="290"/>
      <c r="N218" s="291">
        <v>720</v>
      </c>
      <c r="O218" s="295">
        <v>0.75</v>
      </c>
      <c r="P218" s="0" t="s">
        <v>600</v>
      </c>
      <c r="Q218" s="0" t="s">
        <v>6</v>
      </c>
      <c r="R218" s="0" t="s">
        <v>6</v>
      </c>
      <c r="S218" s="0" t="s">
        <v>6</v>
      </c>
      <c r="T218" s="0" t="s">
        <v>6</v>
      </c>
      <c r="V218" s="295"/>
      <c r="W218" s="295"/>
      <c r="X218" s="0" t="s">
        <v>6</v>
      </c>
      <c r="Z218" s="0">
        <v>2.55208333333333</v>
      </c>
      <c r="AA218" s="0" t="s">
        <v>25</v>
      </c>
    </row>
    <row r="219">
      <c r="B219" s="0" t="s">
        <v>604</v>
      </c>
      <c r="C219" s="291">
        <v>83115</v>
      </c>
      <c r="D219" s="291">
        <v>60</v>
      </c>
      <c r="E219" s="289">
        <v>6.3450000000000006</v>
      </c>
      <c r="F219" s="0" t="s">
        <v>181</v>
      </c>
      <c r="H219" s="226"/>
      <c r="J219" s="289"/>
      <c r="K219" s="289"/>
      <c r="L219" s="289"/>
      <c r="M219" s="290"/>
      <c r="N219" s="291">
        <v>720</v>
      </c>
      <c r="O219" s="295">
        <v>0.75</v>
      </c>
      <c r="P219" s="0" t="s">
        <v>602</v>
      </c>
      <c r="Q219" s="0" t="s">
        <v>6</v>
      </c>
      <c r="R219" s="0" t="s">
        <v>6</v>
      </c>
      <c r="S219" s="0" t="s">
        <v>6</v>
      </c>
      <c r="T219" s="0" t="s">
        <v>6</v>
      </c>
      <c r="V219" s="295"/>
      <c r="W219" s="295"/>
      <c r="X219" s="0" t="s">
        <v>6</v>
      </c>
      <c r="Z219" s="0">
        <v>2.55208333333333</v>
      </c>
      <c r="AA219" s="0" t="s">
        <v>25</v>
      </c>
    </row>
    <row r="220">
      <c r="B220" s="0" t="s">
        <v>605</v>
      </c>
      <c r="C220" s="291">
        <v>83116</v>
      </c>
      <c r="D220" s="291">
        <v>60</v>
      </c>
      <c r="E220" s="289">
        <v>6.845</v>
      </c>
      <c r="F220" s="0" t="s">
        <v>181</v>
      </c>
      <c r="H220" s="226"/>
      <c r="J220" s="289"/>
      <c r="K220" s="289"/>
      <c r="L220" s="289"/>
      <c r="M220" s="290"/>
      <c r="N220" s="291">
        <v>720</v>
      </c>
      <c r="O220" s="295">
        <v>0.75</v>
      </c>
      <c r="P220" s="0" t="s">
        <v>600</v>
      </c>
      <c r="Q220" s="0" t="s">
        <v>6</v>
      </c>
      <c r="R220" s="0" t="s">
        <v>6</v>
      </c>
      <c r="S220" s="0" t="s">
        <v>6</v>
      </c>
      <c r="T220" s="0" t="s">
        <v>6</v>
      </c>
      <c r="V220" s="295"/>
      <c r="W220" s="295"/>
      <c r="X220" s="0" t="s">
        <v>6</v>
      </c>
      <c r="Z220" s="0">
        <v>2.69791666666667</v>
      </c>
      <c r="AA220" s="0" t="s">
        <v>25</v>
      </c>
    </row>
    <row r="221">
      <c r="B221" s="0" t="s">
        <v>606</v>
      </c>
      <c r="C221" s="291">
        <v>83117</v>
      </c>
      <c r="D221" s="291">
        <v>60</v>
      </c>
      <c r="E221" s="289">
        <v>6.845</v>
      </c>
      <c r="F221" s="0" t="s">
        <v>181</v>
      </c>
      <c r="H221" s="226"/>
      <c r="J221" s="289"/>
      <c r="K221" s="289"/>
      <c r="L221" s="289"/>
      <c r="M221" s="290"/>
      <c r="N221" s="291">
        <v>720</v>
      </c>
      <c r="O221" s="295">
        <v>0.75</v>
      </c>
      <c r="P221" s="0" t="s">
        <v>602</v>
      </c>
      <c r="Q221" s="0" t="s">
        <v>6</v>
      </c>
      <c r="R221" s="0" t="s">
        <v>6</v>
      </c>
      <c r="S221" s="0" t="s">
        <v>6</v>
      </c>
      <c r="T221" s="0" t="s">
        <v>6</v>
      </c>
      <c r="V221" s="295"/>
      <c r="W221" s="295"/>
      <c r="X221" s="0" t="s">
        <v>6</v>
      </c>
      <c r="Z221" s="0">
        <v>2.69791666666667</v>
      </c>
      <c r="AA221" s="0" t="s">
        <v>25</v>
      </c>
    </row>
    <row r="222">
      <c r="B222" s="0" t="s">
        <v>607</v>
      </c>
      <c r="C222" s="291">
        <v>83118</v>
      </c>
      <c r="D222" s="291">
        <v>60</v>
      </c>
      <c r="E222" s="289">
        <v>7.5950000000000006</v>
      </c>
      <c r="F222" s="0" t="s">
        <v>181</v>
      </c>
      <c r="H222" s="226"/>
      <c r="J222" s="289"/>
      <c r="K222" s="289"/>
      <c r="L222" s="289"/>
      <c r="M222" s="290"/>
      <c r="N222" s="291">
        <v>720</v>
      </c>
      <c r="O222" s="295">
        <v>0.75</v>
      </c>
      <c r="P222" s="0" t="s">
        <v>600</v>
      </c>
      <c r="Q222" s="0" t="s">
        <v>6</v>
      </c>
      <c r="R222" s="0" t="s">
        <v>6</v>
      </c>
      <c r="S222" s="0" t="s">
        <v>6</v>
      </c>
      <c r="T222" s="0" t="s">
        <v>6</v>
      </c>
      <c r="V222" s="295"/>
      <c r="W222" s="295"/>
      <c r="X222" s="0" t="s">
        <v>6</v>
      </c>
      <c r="Z222" s="0">
        <v>3.04166666666667</v>
      </c>
      <c r="AA222" s="0" t="s">
        <v>25</v>
      </c>
    </row>
    <row r="223">
      <c r="B223" s="0" t="s">
        <v>608</v>
      </c>
      <c r="C223" s="291">
        <v>83119</v>
      </c>
      <c r="D223" s="291">
        <v>60</v>
      </c>
      <c r="E223" s="289">
        <v>7.7200000000000006</v>
      </c>
      <c r="F223" s="0" t="s">
        <v>181</v>
      </c>
      <c r="H223" s="226"/>
      <c r="J223" s="289"/>
      <c r="K223" s="289"/>
      <c r="L223" s="289"/>
      <c r="M223" s="290"/>
      <c r="N223" s="291">
        <v>720</v>
      </c>
      <c r="O223" s="295">
        <v>0.75</v>
      </c>
      <c r="P223" s="0" t="s">
        <v>602</v>
      </c>
      <c r="Q223" s="0" t="s">
        <v>6</v>
      </c>
      <c r="R223" s="0" t="s">
        <v>6</v>
      </c>
      <c r="S223" s="0" t="s">
        <v>6</v>
      </c>
      <c r="T223" s="0" t="s">
        <v>6</v>
      </c>
      <c r="V223" s="295"/>
      <c r="W223" s="295"/>
      <c r="X223" s="0" t="s">
        <v>6</v>
      </c>
      <c r="Z223" s="0">
        <v>3.04166666666667</v>
      </c>
      <c r="AA223" s="0" t="s">
        <v>25</v>
      </c>
    </row>
    <row r="224">
      <c r="B224" s="0" t="s">
        <v>609</v>
      </c>
      <c r="C224" s="291">
        <v>83120</v>
      </c>
      <c r="D224" s="291">
        <v>120</v>
      </c>
      <c r="E224" s="289">
        <v>5.92</v>
      </c>
      <c r="F224" s="0" t="s">
        <v>181</v>
      </c>
      <c r="H224" s="226"/>
      <c r="J224" s="289"/>
      <c r="K224" s="289"/>
      <c r="L224" s="289"/>
      <c r="M224" s="290"/>
      <c r="N224" s="291">
        <v>720</v>
      </c>
      <c r="O224" s="295">
        <v>0.75</v>
      </c>
      <c r="P224" s="0" t="s">
        <v>6</v>
      </c>
      <c r="Q224" s="0" t="s">
        <v>6</v>
      </c>
      <c r="R224" s="0" t="s">
        <v>6</v>
      </c>
      <c r="S224" s="0" t="s">
        <v>6</v>
      </c>
      <c r="T224" s="0" t="s">
        <v>6</v>
      </c>
      <c r="V224" s="295"/>
      <c r="W224" s="295"/>
      <c r="X224" s="0" t="s">
        <v>6</v>
      </c>
      <c r="Z224" s="0">
        <v>4.36458333333333</v>
      </c>
      <c r="AA224" s="0" t="s">
        <v>25</v>
      </c>
    </row>
    <row r="225">
      <c r="B225" s="0" t="s">
        <v>610</v>
      </c>
      <c r="C225" s="291">
        <v>83121</v>
      </c>
      <c r="D225" s="291">
        <v>24</v>
      </c>
      <c r="E225" s="289">
        <v>4.81</v>
      </c>
      <c r="F225" s="0" t="s">
        <v>181</v>
      </c>
      <c r="H225" s="226"/>
      <c r="J225" s="289"/>
      <c r="K225" s="289"/>
      <c r="L225" s="289"/>
      <c r="M225" s="290"/>
      <c r="N225" s="291">
        <v>720</v>
      </c>
      <c r="O225" s="295">
        <v>0.75</v>
      </c>
      <c r="P225" s="0" t="s">
        <v>6</v>
      </c>
      <c r="Q225" s="0" t="s">
        <v>6</v>
      </c>
      <c r="R225" s="0" t="s">
        <v>6</v>
      </c>
      <c r="S225" s="0" t="s">
        <v>6</v>
      </c>
      <c r="T225" s="0" t="s">
        <v>6</v>
      </c>
      <c r="V225" s="295"/>
      <c r="W225" s="295"/>
      <c r="X225" s="0" t="s">
        <v>6</v>
      </c>
      <c r="Z225" s="0">
        <v>1.296875</v>
      </c>
      <c r="AA225" s="0" t="s">
        <v>25</v>
      </c>
    </row>
    <row r="226">
      <c r="B226" s="0" t="s">
        <v>611</v>
      </c>
      <c r="C226" s="291">
        <v>83122</v>
      </c>
      <c r="D226" s="291">
        <v>24</v>
      </c>
      <c r="E226" s="289">
        <v>12.24</v>
      </c>
      <c r="F226" s="0" t="s">
        <v>181</v>
      </c>
      <c r="H226" s="226"/>
      <c r="J226" s="289"/>
      <c r="K226" s="289"/>
      <c r="L226" s="289"/>
      <c r="M226" s="290"/>
      <c r="N226" s="291">
        <v>720</v>
      </c>
      <c r="O226" s="295">
        <v>0.75</v>
      </c>
      <c r="P226" s="0" t="s">
        <v>6</v>
      </c>
      <c r="Q226" s="0" t="s">
        <v>6</v>
      </c>
      <c r="R226" s="0" t="s">
        <v>6</v>
      </c>
      <c r="S226" s="0" t="s">
        <v>6</v>
      </c>
      <c r="T226" s="0" t="s">
        <v>6</v>
      </c>
      <c r="V226" s="295"/>
      <c r="W226" s="295"/>
      <c r="X226" s="0" t="s">
        <v>6</v>
      </c>
      <c r="Z226" s="0">
        <v>1.31770833333333</v>
      </c>
      <c r="AA226" s="0" t="s">
        <v>25</v>
      </c>
    </row>
    <row r="227">
      <c r="B227" s="0" t="s">
        <v>612</v>
      </c>
      <c r="C227" s="291">
        <v>83123</v>
      </c>
      <c r="D227" s="291">
        <v>24</v>
      </c>
      <c r="E227" s="289">
        <v>8.42</v>
      </c>
      <c r="F227" s="0" t="s">
        <v>181</v>
      </c>
      <c r="H227" s="226"/>
      <c r="J227" s="289"/>
      <c r="K227" s="289"/>
      <c r="L227" s="289"/>
      <c r="M227" s="290"/>
      <c r="N227" s="291">
        <v>720</v>
      </c>
      <c r="O227" s="295">
        <v>0.75</v>
      </c>
      <c r="P227" s="0" t="s">
        <v>6</v>
      </c>
      <c r="Q227" s="0" t="s">
        <v>6</v>
      </c>
      <c r="R227" s="0" t="s">
        <v>6</v>
      </c>
      <c r="S227" s="0" t="s">
        <v>6</v>
      </c>
      <c r="T227" s="0" t="s">
        <v>6</v>
      </c>
      <c r="V227" s="295"/>
      <c r="W227" s="295"/>
      <c r="X227" s="0" t="s">
        <v>6</v>
      </c>
      <c r="Z227" s="0">
        <v>1.375</v>
      </c>
      <c r="AA227" s="0" t="s">
        <v>25</v>
      </c>
    </row>
    <row r="228">
      <c r="B228" s="0" t="s">
        <v>613</v>
      </c>
      <c r="C228" s="291">
        <v>83124</v>
      </c>
      <c r="D228" s="291">
        <v>24</v>
      </c>
      <c r="E228" s="289">
        <v>11.35</v>
      </c>
      <c r="F228" s="0" t="s">
        <v>181</v>
      </c>
      <c r="H228" s="226"/>
      <c r="J228" s="289"/>
      <c r="K228" s="289"/>
      <c r="L228" s="289"/>
      <c r="M228" s="290"/>
      <c r="N228" s="291">
        <v>720</v>
      </c>
      <c r="O228" s="295">
        <v>0.75</v>
      </c>
      <c r="P228" s="0" t="s">
        <v>6</v>
      </c>
      <c r="Q228" s="0" t="s">
        <v>6</v>
      </c>
      <c r="R228" s="0" t="s">
        <v>6</v>
      </c>
      <c r="S228" s="0" t="s">
        <v>6</v>
      </c>
      <c r="T228" s="0" t="s">
        <v>6</v>
      </c>
      <c r="V228" s="295"/>
      <c r="W228" s="295"/>
      <c r="X228" s="0" t="s">
        <v>6</v>
      </c>
      <c r="Z228" s="0">
        <v>0.37318563915</v>
      </c>
      <c r="AA228" s="0" t="s">
        <v>25</v>
      </c>
    </row>
    <row r="229">
      <c r="B229" s="0" t="s">
        <v>614</v>
      </c>
      <c r="C229" s="291">
        <v>83125</v>
      </c>
      <c r="D229" s="291">
        <v>24</v>
      </c>
      <c r="E229" s="289">
        <v>12.4500000149012</v>
      </c>
      <c r="F229" s="0" t="s">
        <v>210</v>
      </c>
      <c r="G229" s="0" t="s">
        <v>217</v>
      </c>
      <c r="H229" s="226">
        <v>4.94999971687794</v>
      </c>
      <c r="I229" s="0" t="s">
        <v>211</v>
      </c>
      <c r="J229" s="289"/>
      <c r="K229" s="289"/>
      <c r="L229" s="289"/>
      <c r="M229" s="290"/>
      <c r="N229" s="291">
        <v>720</v>
      </c>
      <c r="O229" s="295">
        <v>0.75</v>
      </c>
      <c r="P229" s="0" t="s">
        <v>6</v>
      </c>
      <c r="Q229" s="0" t="s">
        <v>6</v>
      </c>
      <c r="R229" s="0" t="s">
        <v>6</v>
      </c>
      <c r="S229" s="0" t="s">
        <v>6</v>
      </c>
      <c r="T229" s="0" t="s">
        <v>6</v>
      </c>
      <c r="V229" s="295"/>
      <c r="W229" s="295"/>
      <c r="X229" s="0" t="s">
        <v>6</v>
      </c>
      <c r="Z229" s="0">
        <v>0.37318563915</v>
      </c>
      <c r="AA229" s="0" t="s">
        <v>25</v>
      </c>
    </row>
    <row r="230">
      <c r="B230" s="0" t="s">
        <v>615</v>
      </c>
      <c r="C230" s="291">
        <v>83126</v>
      </c>
      <c r="D230" s="291">
        <v>48</v>
      </c>
      <c r="E230" s="289">
        <v>4.25</v>
      </c>
      <c r="F230" s="0" t="s">
        <v>181</v>
      </c>
      <c r="H230" s="226"/>
      <c r="J230" s="289"/>
      <c r="K230" s="289"/>
      <c r="L230" s="289"/>
      <c r="M230" s="290"/>
      <c r="N230" s="291">
        <v>720</v>
      </c>
      <c r="O230" s="295">
        <v>0.75</v>
      </c>
      <c r="P230" s="0" t="s">
        <v>6</v>
      </c>
      <c r="Q230" s="0" t="s">
        <v>6</v>
      </c>
      <c r="R230" s="0" t="s">
        <v>6</v>
      </c>
      <c r="S230" s="0" t="s">
        <v>6</v>
      </c>
      <c r="T230" s="0" t="s">
        <v>6</v>
      </c>
      <c r="V230" s="295"/>
      <c r="W230" s="295"/>
      <c r="X230" s="0" t="s">
        <v>6</v>
      </c>
      <c r="Z230" s="0">
        <v>3.9375</v>
      </c>
      <c r="AA230" s="0" t="s">
        <v>25</v>
      </c>
    </row>
    <row r="231">
      <c r="B231" s="0" t="s">
        <v>616</v>
      </c>
      <c r="C231" s="291">
        <v>83127</v>
      </c>
      <c r="D231" s="291">
        <v>0</v>
      </c>
      <c r="E231" s="289">
        <v>0</v>
      </c>
      <c r="F231" s="0" t="s">
        <v>181</v>
      </c>
      <c r="H231" s="226"/>
      <c r="J231" s="289"/>
      <c r="K231" s="289"/>
      <c r="L231" s="289"/>
      <c r="M231" s="290"/>
      <c r="N231" s="291"/>
      <c r="O231" s="295"/>
      <c r="P231" s="0" t="s">
        <v>6</v>
      </c>
      <c r="Q231" s="0" t="s">
        <v>6</v>
      </c>
      <c r="R231" s="0" t="s">
        <v>6</v>
      </c>
      <c r="S231" s="0" t="s">
        <v>6</v>
      </c>
      <c r="T231" s="0" t="s">
        <v>6</v>
      </c>
      <c r="V231" s="295"/>
      <c r="W231" s="295"/>
      <c r="X231" s="0" t="s">
        <v>6</v>
      </c>
      <c r="Z231" s="0">
        <v>1</v>
      </c>
      <c r="AA231" s="0" t="s">
        <v>6</v>
      </c>
    </row>
    <row r="232">
      <c r="B232" s="0" t="s">
        <v>617</v>
      </c>
      <c r="C232" s="291">
        <v>83128</v>
      </c>
      <c r="D232" s="291">
        <v>48</v>
      </c>
      <c r="E232" s="289">
        <v>3.5000000000000004</v>
      </c>
      <c r="F232" s="0" t="s">
        <v>181</v>
      </c>
      <c r="H232" s="226"/>
      <c r="J232" s="289"/>
      <c r="K232" s="289"/>
      <c r="L232" s="289"/>
      <c r="M232" s="290"/>
      <c r="N232" s="291"/>
      <c r="O232" s="295"/>
      <c r="P232" s="0" t="s">
        <v>6</v>
      </c>
      <c r="Q232" s="0" t="s">
        <v>6</v>
      </c>
      <c r="R232" s="0" t="s">
        <v>6</v>
      </c>
      <c r="S232" s="0" t="s">
        <v>6</v>
      </c>
      <c r="T232" s="0" t="s">
        <v>6</v>
      </c>
      <c r="V232" s="295"/>
      <c r="W232" s="295"/>
      <c r="X232" s="0" t="s">
        <v>6</v>
      </c>
      <c r="Z232" s="0">
        <v>3.96875</v>
      </c>
      <c r="AA232" s="0" t="s">
        <v>6</v>
      </c>
    </row>
    <row r="233">
      <c r="B233" s="0" t="s">
        <v>618</v>
      </c>
      <c r="C233" s="291">
        <v>83129</v>
      </c>
      <c r="D233" s="291">
        <v>0</v>
      </c>
      <c r="E233" s="289">
        <v>0</v>
      </c>
      <c r="F233" s="0" t="s">
        <v>181</v>
      </c>
      <c r="H233" s="226"/>
      <c r="J233" s="289"/>
      <c r="K233" s="289"/>
      <c r="L233" s="289"/>
      <c r="M233" s="290"/>
      <c r="N233" s="291"/>
      <c r="O233" s="295"/>
      <c r="P233" s="0" t="s">
        <v>6</v>
      </c>
      <c r="Q233" s="0" t="s">
        <v>6</v>
      </c>
      <c r="R233" s="0" t="s">
        <v>6</v>
      </c>
      <c r="S233" s="0" t="s">
        <v>6</v>
      </c>
      <c r="T233" s="0" t="s">
        <v>6</v>
      </c>
      <c r="V233" s="295"/>
      <c r="W233" s="295"/>
      <c r="X233" s="0" t="s">
        <v>6</v>
      </c>
      <c r="Z233" s="0">
        <v>1</v>
      </c>
      <c r="AA233" s="0" t="s">
        <v>6</v>
      </c>
    </row>
    <row r="234">
      <c r="B234" s="0" t="s">
        <v>619</v>
      </c>
      <c r="C234" s="291">
        <v>83130</v>
      </c>
      <c r="D234" s="291">
        <v>0</v>
      </c>
      <c r="E234" s="289">
        <v>0</v>
      </c>
      <c r="F234" s="0" t="s">
        <v>181</v>
      </c>
      <c r="H234" s="226"/>
      <c r="J234" s="289"/>
      <c r="K234" s="289"/>
      <c r="L234" s="289"/>
      <c r="M234" s="290"/>
      <c r="N234" s="291"/>
      <c r="O234" s="295"/>
      <c r="P234" s="0" t="s">
        <v>6</v>
      </c>
      <c r="Q234" s="0" t="s">
        <v>6</v>
      </c>
      <c r="R234" s="0" t="s">
        <v>6</v>
      </c>
      <c r="S234" s="0" t="s">
        <v>6</v>
      </c>
      <c r="T234" s="0" t="s">
        <v>6</v>
      </c>
      <c r="V234" s="295"/>
      <c r="W234" s="295"/>
      <c r="X234" s="0" t="s">
        <v>6</v>
      </c>
      <c r="Z234" s="0">
        <v>1</v>
      </c>
      <c r="AA234" s="0" t="s">
        <v>6</v>
      </c>
    </row>
    <row r="235">
      <c r="B235" s="0" t="s">
        <v>620</v>
      </c>
      <c r="C235" s="291">
        <v>83131</v>
      </c>
      <c r="D235" s="291">
        <v>60</v>
      </c>
      <c r="E235" s="289">
        <v>3.1458</v>
      </c>
      <c r="F235" s="0" t="s">
        <v>181</v>
      </c>
      <c r="H235" s="226"/>
      <c r="J235" s="289"/>
      <c r="K235" s="289"/>
      <c r="L235" s="289"/>
      <c r="M235" s="290"/>
      <c r="N235" s="291"/>
      <c r="O235" s="295"/>
      <c r="P235" s="0" t="s">
        <v>6</v>
      </c>
      <c r="Q235" s="0" t="s">
        <v>6</v>
      </c>
      <c r="R235" s="0" t="s">
        <v>6</v>
      </c>
      <c r="S235" s="0" t="s">
        <v>6</v>
      </c>
      <c r="T235" s="0" t="s">
        <v>6</v>
      </c>
      <c r="V235" s="295"/>
      <c r="W235" s="295"/>
      <c r="X235" s="0" t="s">
        <v>6</v>
      </c>
      <c r="Z235" s="0">
        <v>3.53597843185</v>
      </c>
      <c r="AA235" s="0" t="s">
        <v>6</v>
      </c>
    </row>
    <row r="236">
      <c r="B236" s="0" t="s">
        <v>621</v>
      </c>
      <c r="C236" s="291">
        <v>83132</v>
      </c>
      <c r="D236" s="291">
        <v>48</v>
      </c>
      <c r="E236" s="289">
        <v>3.2034</v>
      </c>
      <c r="F236" s="0" t="s">
        <v>181</v>
      </c>
      <c r="H236" s="226"/>
      <c r="J236" s="289"/>
      <c r="K236" s="289"/>
      <c r="L236" s="289"/>
      <c r="M236" s="290"/>
      <c r="N236" s="291"/>
      <c r="O236" s="295"/>
      <c r="P236" s="0" t="s">
        <v>6</v>
      </c>
      <c r="Q236" s="0" t="s">
        <v>6</v>
      </c>
      <c r="R236" s="0" t="s">
        <v>6</v>
      </c>
      <c r="S236" s="0" t="s">
        <v>6</v>
      </c>
      <c r="T236" s="0" t="s">
        <v>6</v>
      </c>
      <c r="V236" s="295"/>
      <c r="W236" s="295"/>
      <c r="X236" s="0" t="s">
        <v>6</v>
      </c>
      <c r="Z236" s="0">
        <v>2.79882783855</v>
      </c>
      <c r="AA236" s="0" t="s">
        <v>6</v>
      </c>
    </row>
    <row r="237">
      <c r="B237" s="0" t="s">
        <v>622</v>
      </c>
      <c r="C237" s="291">
        <v>83133</v>
      </c>
      <c r="D237" s="291">
        <v>36</v>
      </c>
      <c r="E237" s="289">
        <v>3.2423</v>
      </c>
      <c r="F237" s="0" t="s">
        <v>181</v>
      </c>
      <c r="H237" s="226"/>
      <c r="J237" s="289"/>
      <c r="K237" s="289"/>
      <c r="L237" s="289"/>
      <c r="M237" s="290"/>
      <c r="N237" s="291"/>
      <c r="O237" s="295"/>
      <c r="P237" s="0" t="s">
        <v>6</v>
      </c>
      <c r="Q237" s="0" t="s">
        <v>6</v>
      </c>
      <c r="R237" s="0" t="s">
        <v>6</v>
      </c>
      <c r="S237" s="0" t="s">
        <v>6</v>
      </c>
      <c r="T237" s="0" t="s">
        <v>6</v>
      </c>
      <c r="V237" s="295"/>
      <c r="W237" s="295"/>
      <c r="X237" s="0" t="s">
        <v>6</v>
      </c>
      <c r="Z237" s="0">
        <v>2.0709059056</v>
      </c>
      <c r="AA237" s="0" t="s">
        <v>6</v>
      </c>
    </row>
    <row r="238">
      <c r="B238" s="0" t="s">
        <v>623</v>
      </c>
      <c r="C238" s="291">
        <v>83134</v>
      </c>
      <c r="D238" s="291">
        <v>24</v>
      </c>
      <c r="E238" s="289">
        <v>3.2818</v>
      </c>
      <c r="F238" s="0" t="s">
        <v>181</v>
      </c>
      <c r="H238" s="226"/>
      <c r="J238" s="289"/>
      <c r="K238" s="289"/>
      <c r="L238" s="289"/>
      <c r="M238" s="290"/>
      <c r="N238" s="291"/>
      <c r="O238" s="295"/>
      <c r="P238" s="0" t="s">
        <v>6</v>
      </c>
      <c r="Q238" s="0" t="s">
        <v>6</v>
      </c>
      <c r="R238" s="0" t="s">
        <v>6</v>
      </c>
      <c r="S238" s="0" t="s">
        <v>6</v>
      </c>
      <c r="T238" s="0" t="s">
        <v>6</v>
      </c>
      <c r="V238" s="295"/>
      <c r="W238" s="295"/>
      <c r="X238" s="0" t="s">
        <v>6</v>
      </c>
      <c r="Z238" s="0">
        <v>1.36633972345</v>
      </c>
      <c r="AA238" s="0" t="s">
        <v>6</v>
      </c>
    </row>
    <row r="239">
      <c r="B239" s="0" t="s">
        <v>624</v>
      </c>
      <c r="C239" s="291">
        <v>83135</v>
      </c>
      <c r="D239" s="291">
        <v>12</v>
      </c>
      <c r="E239" s="289">
        <v>3.1619</v>
      </c>
      <c r="F239" s="0" t="s">
        <v>181</v>
      </c>
      <c r="H239" s="226"/>
      <c r="J239" s="289"/>
      <c r="K239" s="289"/>
      <c r="L239" s="289"/>
      <c r="M239" s="290"/>
      <c r="N239" s="291"/>
      <c r="O239" s="295"/>
      <c r="P239" s="0" t="s">
        <v>6</v>
      </c>
      <c r="Q239" s="0" t="s">
        <v>6</v>
      </c>
      <c r="R239" s="0" t="s">
        <v>6</v>
      </c>
      <c r="S239" s="0" t="s">
        <v>6</v>
      </c>
      <c r="T239" s="0" t="s">
        <v>6</v>
      </c>
      <c r="V239" s="295"/>
      <c r="W239" s="295"/>
      <c r="X239" s="0" t="s">
        <v>6</v>
      </c>
      <c r="Z239" s="0">
        <v>0.67622704605</v>
      </c>
      <c r="AA239" s="0" t="s">
        <v>6</v>
      </c>
    </row>
    <row r="240">
      <c r="B240" s="0" t="s">
        <v>625</v>
      </c>
      <c r="C240" s="291">
        <v>83136</v>
      </c>
      <c r="D240" s="291">
        <v>6</v>
      </c>
      <c r="E240" s="289">
        <v>2.7385</v>
      </c>
      <c r="F240" s="0" t="s">
        <v>181</v>
      </c>
      <c r="H240" s="226"/>
      <c r="J240" s="289"/>
      <c r="K240" s="289"/>
      <c r="L240" s="289"/>
      <c r="M240" s="290"/>
      <c r="N240" s="291"/>
      <c r="O240" s="295"/>
      <c r="P240" s="0" t="s">
        <v>6</v>
      </c>
      <c r="Q240" s="0" t="s">
        <v>6</v>
      </c>
      <c r="R240" s="0" t="s">
        <v>6</v>
      </c>
      <c r="S240" s="0" t="s">
        <v>6</v>
      </c>
      <c r="T240" s="0" t="s">
        <v>6</v>
      </c>
      <c r="V240" s="295"/>
      <c r="W240" s="295"/>
      <c r="X240" s="0" t="s">
        <v>6</v>
      </c>
      <c r="Z240" s="0">
        <v>0.5</v>
      </c>
      <c r="AA240" s="0" t="s">
        <v>6</v>
      </c>
    </row>
    <row r="241">
      <c r="B241" s="0" t="s">
        <v>626</v>
      </c>
      <c r="C241" s="291">
        <v>83137</v>
      </c>
      <c r="D241" s="291">
        <v>3</v>
      </c>
      <c r="E241" s="289">
        <v>2.1316</v>
      </c>
      <c r="F241" s="0" t="s">
        <v>181</v>
      </c>
      <c r="H241" s="226"/>
      <c r="J241" s="289"/>
      <c r="K241" s="289"/>
      <c r="L241" s="289"/>
      <c r="M241" s="290"/>
      <c r="N241" s="291"/>
      <c r="O241" s="295"/>
      <c r="P241" s="0" t="s">
        <v>6</v>
      </c>
      <c r="Q241" s="0" t="s">
        <v>6</v>
      </c>
      <c r="R241" s="0" t="s">
        <v>6</v>
      </c>
      <c r="S241" s="0" t="s">
        <v>6</v>
      </c>
      <c r="T241" s="0" t="s">
        <v>6</v>
      </c>
      <c r="V241" s="295"/>
      <c r="W241" s="295"/>
      <c r="X241" s="0" t="s">
        <v>6</v>
      </c>
      <c r="Z241" s="0">
        <v>0.5</v>
      </c>
      <c r="AA241" s="0" t="s">
        <v>6</v>
      </c>
    </row>
    <row r="242">
      <c r="B242" s="0" t="s">
        <v>627</v>
      </c>
      <c r="C242" s="291">
        <v>83138</v>
      </c>
      <c r="D242" s="291">
        <v>60</v>
      </c>
      <c r="E242" s="289">
        <v>4.07</v>
      </c>
      <c r="F242" s="0" t="s">
        <v>181</v>
      </c>
      <c r="H242" s="226"/>
      <c r="J242" s="289"/>
      <c r="K242" s="289"/>
      <c r="L242" s="289"/>
      <c r="M242" s="290"/>
      <c r="N242" s="291"/>
      <c r="O242" s="295"/>
      <c r="P242" s="0" t="s">
        <v>6</v>
      </c>
      <c r="Q242" s="0" t="s">
        <v>6</v>
      </c>
      <c r="R242" s="0" t="s">
        <v>6</v>
      </c>
      <c r="S242" s="0" t="s">
        <v>6</v>
      </c>
      <c r="T242" s="0" t="s">
        <v>6</v>
      </c>
      <c r="V242" s="295"/>
      <c r="W242" s="295"/>
      <c r="X242" s="0" t="s">
        <v>6</v>
      </c>
      <c r="Z242" s="0">
        <v>2.5</v>
      </c>
      <c r="AA242" s="0" t="s">
        <v>6</v>
      </c>
    </row>
    <row r="243">
      <c r="B243" s="0" t="s">
        <v>628</v>
      </c>
      <c r="C243" s="291">
        <v>83139</v>
      </c>
      <c r="D243" s="291">
        <v>48</v>
      </c>
      <c r="E243" s="289">
        <v>4.1450000000000005</v>
      </c>
      <c r="F243" s="0" t="s">
        <v>181</v>
      </c>
      <c r="H243" s="226"/>
      <c r="J243" s="289"/>
      <c r="K243" s="289"/>
      <c r="L243" s="289"/>
      <c r="M243" s="290"/>
      <c r="N243" s="291"/>
      <c r="O243" s="295"/>
      <c r="P243" s="0" t="s">
        <v>6</v>
      </c>
      <c r="Q243" s="0" t="s">
        <v>6</v>
      </c>
      <c r="R243" s="0" t="s">
        <v>6</v>
      </c>
      <c r="S243" s="0" t="s">
        <v>6</v>
      </c>
      <c r="T243" s="0" t="s">
        <v>6</v>
      </c>
      <c r="V243" s="295"/>
      <c r="W243" s="295"/>
      <c r="X243" s="0" t="s">
        <v>6</v>
      </c>
      <c r="Z243" s="0">
        <v>2</v>
      </c>
      <c r="AA243" s="0" t="s">
        <v>6</v>
      </c>
    </row>
    <row r="244">
      <c r="B244" s="0" t="s">
        <v>629</v>
      </c>
      <c r="C244" s="291">
        <v>83140</v>
      </c>
      <c r="D244" s="291">
        <v>36</v>
      </c>
      <c r="E244" s="289">
        <v>4.245</v>
      </c>
      <c r="F244" s="0" t="s">
        <v>181</v>
      </c>
      <c r="H244" s="226"/>
      <c r="J244" s="289"/>
      <c r="K244" s="289"/>
      <c r="L244" s="289"/>
      <c r="M244" s="290"/>
      <c r="N244" s="291"/>
      <c r="O244" s="295"/>
      <c r="P244" s="0" t="s">
        <v>6</v>
      </c>
      <c r="Q244" s="0" t="s">
        <v>6</v>
      </c>
      <c r="R244" s="0" t="s">
        <v>6</v>
      </c>
      <c r="S244" s="0" t="s">
        <v>6</v>
      </c>
      <c r="T244" s="0" t="s">
        <v>6</v>
      </c>
      <c r="V244" s="295"/>
      <c r="W244" s="295"/>
      <c r="X244" s="0" t="s">
        <v>6</v>
      </c>
      <c r="Z244" s="0">
        <v>1.5</v>
      </c>
      <c r="AA244" s="0" t="s">
        <v>6</v>
      </c>
    </row>
    <row r="245">
      <c r="B245" s="0" t="s">
        <v>630</v>
      </c>
      <c r="C245" s="291">
        <v>83141</v>
      </c>
      <c r="D245" s="291">
        <v>24</v>
      </c>
      <c r="E245" s="289">
        <v>4.4575</v>
      </c>
      <c r="F245" s="0" t="s">
        <v>181</v>
      </c>
      <c r="H245" s="226"/>
      <c r="J245" s="289"/>
      <c r="K245" s="289"/>
      <c r="L245" s="289"/>
      <c r="M245" s="290"/>
      <c r="N245" s="291"/>
      <c r="O245" s="295"/>
      <c r="P245" s="0" t="s">
        <v>6</v>
      </c>
      <c r="Q245" s="0" t="s">
        <v>6</v>
      </c>
      <c r="R245" s="0" t="s">
        <v>6</v>
      </c>
      <c r="S245" s="0" t="s">
        <v>6</v>
      </c>
      <c r="T245" s="0" t="s">
        <v>6</v>
      </c>
      <c r="V245" s="295"/>
      <c r="W245" s="295"/>
      <c r="X245" s="0" t="s">
        <v>6</v>
      </c>
      <c r="Z245" s="0">
        <v>1.0000074856</v>
      </c>
      <c r="AA245" s="0" t="s">
        <v>6</v>
      </c>
    </row>
    <row r="246">
      <c r="B246" s="0" t="s">
        <v>631</v>
      </c>
      <c r="C246" s="291">
        <v>83142</v>
      </c>
      <c r="D246" s="291">
        <v>12</v>
      </c>
      <c r="E246" s="289">
        <v>4.5975</v>
      </c>
      <c r="F246" s="0" t="s">
        <v>181</v>
      </c>
      <c r="H246" s="226"/>
      <c r="J246" s="289"/>
      <c r="K246" s="289"/>
      <c r="L246" s="289"/>
      <c r="M246" s="290"/>
      <c r="N246" s="291"/>
      <c r="O246" s="295"/>
      <c r="P246" s="0" t="s">
        <v>6</v>
      </c>
      <c r="Q246" s="0" t="s">
        <v>6</v>
      </c>
      <c r="R246" s="0" t="s">
        <v>6</v>
      </c>
      <c r="S246" s="0" t="s">
        <v>6</v>
      </c>
      <c r="T246" s="0" t="s">
        <v>6</v>
      </c>
      <c r="V246" s="295"/>
      <c r="W246" s="295"/>
      <c r="X246" s="0" t="s">
        <v>6</v>
      </c>
      <c r="Z246" s="0">
        <v>0.5</v>
      </c>
      <c r="AA246" s="0" t="s">
        <v>6</v>
      </c>
    </row>
    <row r="247">
      <c r="B247" s="0" t="s">
        <v>632</v>
      </c>
      <c r="C247" s="291">
        <v>83143</v>
      </c>
      <c r="D247" s="291">
        <v>6</v>
      </c>
      <c r="E247" s="289">
        <v>4.5225</v>
      </c>
      <c r="F247" s="0" t="s">
        <v>181</v>
      </c>
      <c r="H247" s="226"/>
      <c r="J247" s="289"/>
      <c r="K247" s="289"/>
      <c r="L247" s="289"/>
      <c r="M247" s="290"/>
      <c r="N247" s="291"/>
      <c r="O247" s="295"/>
      <c r="P247" s="0" t="s">
        <v>6</v>
      </c>
      <c r="Q247" s="0" t="s">
        <v>6</v>
      </c>
      <c r="R247" s="0" t="s">
        <v>6</v>
      </c>
      <c r="S247" s="0" t="s">
        <v>6</v>
      </c>
      <c r="T247" s="0" t="s">
        <v>6</v>
      </c>
      <c r="V247" s="295"/>
      <c r="W247" s="295"/>
      <c r="X247" s="0" t="s">
        <v>6</v>
      </c>
      <c r="Z247" s="0">
        <v>0.5</v>
      </c>
      <c r="AA247" s="0" t="s">
        <v>6</v>
      </c>
    </row>
    <row r="248">
      <c r="B248" s="0" t="s">
        <v>633</v>
      </c>
      <c r="C248" s="291">
        <v>83144</v>
      </c>
      <c r="D248" s="291">
        <v>3</v>
      </c>
      <c r="E248" s="289">
        <v>4.3374999999999995</v>
      </c>
      <c r="F248" s="0" t="s">
        <v>181</v>
      </c>
      <c r="H248" s="226"/>
      <c r="J248" s="289"/>
      <c r="K248" s="289"/>
      <c r="L248" s="289"/>
      <c r="M248" s="290"/>
      <c r="N248" s="291"/>
      <c r="O248" s="295"/>
      <c r="P248" s="0" t="s">
        <v>6</v>
      </c>
      <c r="Q248" s="0" t="s">
        <v>6</v>
      </c>
      <c r="R248" s="0" t="s">
        <v>6</v>
      </c>
      <c r="S248" s="0" t="s">
        <v>6</v>
      </c>
      <c r="T248" s="0" t="s">
        <v>6</v>
      </c>
      <c r="V248" s="295"/>
      <c r="W248" s="295"/>
      <c r="X248" s="0" t="s">
        <v>6</v>
      </c>
      <c r="Z248" s="0">
        <v>0.5</v>
      </c>
      <c r="AA248" s="0" t="s">
        <v>6</v>
      </c>
    </row>
    <row r="249">
      <c r="B249" s="0" t="s">
        <v>634</v>
      </c>
      <c r="C249" s="291">
        <v>83145</v>
      </c>
      <c r="D249" s="291">
        <v>12</v>
      </c>
      <c r="E249" s="289">
        <v>2</v>
      </c>
      <c r="F249" s="0" t="s">
        <v>181</v>
      </c>
      <c r="H249" s="226"/>
      <c r="J249" s="289"/>
      <c r="K249" s="289"/>
      <c r="L249" s="289"/>
      <c r="M249" s="290"/>
      <c r="N249" s="291"/>
      <c r="O249" s="295"/>
      <c r="P249" s="0" t="s">
        <v>6</v>
      </c>
      <c r="Q249" s="0" t="s">
        <v>6</v>
      </c>
      <c r="R249" s="0" t="s">
        <v>6</v>
      </c>
      <c r="S249" s="0" t="s">
        <v>6</v>
      </c>
      <c r="T249" s="0" t="s">
        <v>6</v>
      </c>
      <c r="V249" s="295"/>
      <c r="W249" s="295"/>
      <c r="X249" s="0" t="s">
        <v>6</v>
      </c>
      <c r="Z249" s="0">
        <v>0.6742576232</v>
      </c>
      <c r="AA249" s="0" t="s">
        <v>6</v>
      </c>
    </row>
    <row r="250">
      <c r="B250" s="0" t="s">
        <v>635</v>
      </c>
      <c r="C250" s="291">
        <v>83146</v>
      </c>
      <c r="D250" s="291">
        <v>120</v>
      </c>
      <c r="E250" s="289">
        <v>4.7600000000000007</v>
      </c>
      <c r="F250" s="0" t="s">
        <v>181</v>
      </c>
      <c r="H250" s="226"/>
      <c r="J250" s="289"/>
      <c r="K250" s="289"/>
      <c r="L250" s="289"/>
      <c r="M250" s="290"/>
      <c r="N250" s="291"/>
      <c r="O250" s="295"/>
      <c r="P250" s="0" t="s">
        <v>6</v>
      </c>
      <c r="Q250" s="0" t="s">
        <v>6</v>
      </c>
      <c r="R250" s="0" t="s">
        <v>6</v>
      </c>
      <c r="S250" s="0" t="s">
        <v>6</v>
      </c>
      <c r="T250" s="0" t="s">
        <v>6</v>
      </c>
      <c r="V250" s="295"/>
      <c r="W250" s="295"/>
      <c r="X250" s="0" t="s">
        <v>6</v>
      </c>
      <c r="Z250" s="0">
        <v>9.98958333333333</v>
      </c>
      <c r="AA250" s="0" t="s">
        <v>6</v>
      </c>
    </row>
    <row r="251">
      <c r="B251" s="0" t="s">
        <v>636</v>
      </c>
      <c r="C251" s="291">
        <v>83147</v>
      </c>
      <c r="D251" s="291">
        <v>84</v>
      </c>
      <c r="E251" s="289">
        <v>4.6</v>
      </c>
      <c r="F251" s="0" t="s">
        <v>181</v>
      </c>
      <c r="H251" s="226"/>
      <c r="J251" s="289"/>
      <c r="K251" s="289"/>
      <c r="L251" s="289"/>
      <c r="M251" s="290"/>
      <c r="N251" s="291"/>
      <c r="O251" s="295"/>
      <c r="P251" s="0" t="s">
        <v>6</v>
      </c>
      <c r="Q251" s="0" t="s">
        <v>6</v>
      </c>
      <c r="R251" s="0" t="s">
        <v>6</v>
      </c>
      <c r="S251" s="0" t="s">
        <v>6</v>
      </c>
      <c r="T251" s="0" t="s">
        <v>6</v>
      </c>
      <c r="V251" s="295"/>
      <c r="W251" s="295"/>
      <c r="X251" s="0" t="s">
        <v>6</v>
      </c>
      <c r="Z251" s="0">
        <v>6.98958333333333</v>
      </c>
      <c r="AA251" s="0" t="s">
        <v>6</v>
      </c>
    </row>
    <row r="252">
      <c r="B252" s="0" t="s">
        <v>637</v>
      </c>
      <c r="C252" s="291">
        <v>83148</v>
      </c>
      <c r="D252" s="291">
        <v>60</v>
      </c>
      <c r="E252" s="289">
        <v>4.34</v>
      </c>
      <c r="F252" s="0" t="s">
        <v>181</v>
      </c>
      <c r="H252" s="226"/>
      <c r="J252" s="289"/>
      <c r="K252" s="289"/>
      <c r="L252" s="289"/>
      <c r="M252" s="290"/>
      <c r="N252" s="291"/>
      <c r="O252" s="295"/>
      <c r="P252" s="0" t="s">
        <v>6</v>
      </c>
      <c r="Q252" s="0" t="s">
        <v>6</v>
      </c>
      <c r="R252" s="0" t="s">
        <v>6</v>
      </c>
      <c r="S252" s="0" t="s">
        <v>6</v>
      </c>
      <c r="T252" s="0" t="s">
        <v>6</v>
      </c>
      <c r="V252" s="295"/>
      <c r="W252" s="295"/>
      <c r="X252" s="0" t="s">
        <v>6</v>
      </c>
      <c r="Z252" s="0">
        <v>5.02083333333333</v>
      </c>
      <c r="AA252" s="0" t="s">
        <v>6</v>
      </c>
    </row>
    <row r="253">
      <c r="B253" s="0" t="s">
        <v>638</v>
      </c>
      <c r="C253" s="291">
        <v>83149</v>
      </c>
      <c r="D253" s="291">
        <v>36</v>
      </c>
      <c r="E253" s="289">
        <v>4.51</v>
      </c>
      <c r="F253" s="0" t="s">
        <v>181</v>
      </c>
      <c r="H253" s="226"/>
      <c r="J253" s="289"/>
      <c r="K253" s="289"/>
      <c r="L253" s="289"/>
      <c r="M253" s="290"/>
      <c r="N253" s="291"/>
      <c r="O253" s="295"/>
      <c r="P253" s="0" t="s">
        <v>6</v>
      </c>
      <c r="Q253" s="0" t="s">
        <v>6</v>
      </c>
      <c r="R253" s="0" t="s">
        <v>6</v>
      </c>
      <c r="S253" s="0" t="s">
        <v>6</v>
      </c>
      <c r="T253" s="0" t="s">
        <v>6</v>
      </c>
      <c r="V253" s="295"/>
      <c r="W253" s="295"/>
      <c r="X253" s="0" t="s">
        <v>6</v>
      </c>
      <c r="Z253" s="0">
        <v>2.99479166666667</v>
      </c>
      <c r="AA253" s="0" t="s">
        <v>6</v>
      </c>
    </row>
    <row r="254">
      <c r="B254" s="0" t="s">
        <v>639</v>
      </c>
      <c r="C254" s="291">
        <v>83150</v>
      </c>
      <c r="D254" s="291">
        <v>12</v>
      </c>
      <c r="E254" s="289">
        <v>4.95916</v>
      </c>
      <c r="F254" s="0" t="s">
        <v>181</v>
      </c>
      <c r="H254" s="226"/>
      <c r="J254" s="289"/>
      <c r="K254" s="289"/>
      <c r="L254" s="289"/>
      <c r="M254" s="290"/>
      <c r="N254" s="291"/>
      <c r="O254" s="295"/>
      <c r="P254" s="0" t="s">
        <v>6</v>
      </c>
      <c r="Q254" s="0" t="s">
        <v>6</v>
      </c>
      <c r="R254" s="0" t="s">
        <v>6</v>
      </c>
      <c r="S254" s="0" t="s">
        <v>6</v>
      </c>
      <c r="T254" s="0" t="s">
        <v>6</v>
      </c>
      <c r="V254" s="295"/>
      <c r="W254" s="295"/>
      <c r="X254" s="0" t="s">
        <v>6</v>
      </c>
      <c r="Z254" s="0">
        <v>1.01041666666667</v>
      </c>
      <c r="AA254" s="0" t="s">
        <v>6</v>
      </c>
    </row>
    <row r="255">
      <c r="B255" s="0" t="s">
        <v>640</v>
      </c>
      <c r="C255" s="291">
        <v>83151</v>
      </c>
      <c r="D255" s="291">
        <v>1</v>
      </c>
      <c r="E255" s="289">
        <v>4.41</v>
      </c>
      <c r="F255" s="0" t="s">
        <v>181</v>
      </c>
      <c r="H255" s="226"/>
      <c r="J255" s="289"/>
      <c r="K255" s="289"/>
      <c r="L255" s="289"/>
      <c r="M255" s="290"/>
      <c r="N255" s="291"/>
      <c r="O255" s="295"/>
      <c r="P255" s="0" t="s">
        <v>6</v>
      </c>
      <c r="Q255" s="0" t="s">
        <v>6</v>
      </c>
      <c r="R255" s="0" t="s">
        <v>6</v>
      </c>
      <c r="S255" s="0" t="s">
        <v>6</v>
      </c>
      <c r="T255" s="0" t="s">
        <v>6</v>
      </c>
      <c r="V255" s="295"/>
      <c r="W255" s="295"/>
      <c r="X255" s="0" t="s">
        <v>6</v>
      </c>
      <c r="Z255" s="0">
        <v>0.0833333333333333</v>
      </c>
      <c r="AA255" s="0" t="s">
        <v>6</v>
      </c>
    </row>
    <row r="256">
      <c r="B256" s="0" t="s">
        <v>641</v>
      </c>
      <c r="C256" s="291">
        <v>83152</v>
      </c>
      <c r="D256" s="291">
        <v>1</v>
      </c>
      <c r="E256" s="289">
        <v>4.32999990880489</v>
      </c>
      <c r="F256" s="0" t="s">
        <v>210</v>
      </c>
      <c r="G256" s="0" t="s">
        <v>366</v>
      </c>
      <c r="H256" s="226">
        <v>0</v>
      </c>
      <c r="I256" s="0" t="s">
        <v>211</v>
      </c>
      <c r="J256" s="289"/>
      <c r="K256" s="289"/>
      <c r="L256" s="289"/>
      <c r="M256" s="290"/>
      <c r="N256" s="291"/>
      <c r="O256" s="295"/>
      <c r="P256" s="0" t="s">
        <v>6</v>
      </c>
      <c r="Q256" s="0" t="s">
        <v>6</v>
      </c>
      <c r="R256" s="0" t="s">
        <v>6</v>
      </c>
      <c r="S256" s="0" t="s">
        <v>6</v>
      </c>
      <c r="T256" s="0" t="s">
        <v>6</v>
      </c>
      <c r="V256" s="295"/>
      <c r="W256" s="295"/>
      <c r="X256" s="0" t="s">
        <v>6</v>
      </c>
      <c r="Z256" s="0">
        <v>0.0963541666666667</v>
      </c>
      <c r="AA256" s="0" t="s">
        <v>6</v>
      </c>
    </row>
    <row r="257">
      <c r="B257" s="0" t="s">
        <v>642</v>
      </c>
      <c r="C257" s="291">
        <v>83153</v>
      </c>
      <c r="D257" s="291">
        <v>0</v>
      </c>
      <c r="E257" s="289">
        <v>0</v>
      </c>
      <c r="F257" s="0" t="s">
        <v>181</v>
      </c>
      <c r="H257" s="226"/>
      <c r="J257" s="289"/>
      <c r="K257" s="289"/>
      <c r="L257" s="289"/>
      <c r="M257" s="290"/>
      <c r="N257" s="291"/>
      <c r="O257" s="295"/>
      <c r="P257" s="0" t="s">
        <v>6</v>
      </c>
      <c r="Q257" s="0" t="s">
        <v>6</v>
      </c>
      <c r="R257" s="0" t="s">
        <v>6</v>
      </c>
      <c r="S257" s="0" t="s">
        <v>6</v>
      </c>
      <c r="T257" s="0" t="s">
        <v>6</v>
      </c>
      <c r="V257" s="295"/>
      <c r="W257" s="295"/>
      <c r="X257" s="0" t="s">
        <v>6</v>
      </c>
      <c r="Z257" s="0">
        <v>1</v>
      </c>
      <c r="AA257" s="0" t="s">
        <v>6</v>
      </c>
    </row>
    <row r="258">
      <c r="B258" s="0" t="s">
        <v>643</v>
      </c>
      <c r="C258" s="291">
        <v>83154</v>
      </c>
      <c r="D258" s="291">
        <v>48</v>
      </c>
      <c r="E258" s="289">
        <v>2.25</v>
      </c>
      <c r="F258" s="0" t="s">
        <v>181</v>
      </c>
      <c r="H258" s="226"/>
      <c r="J258" s="289"/>
      <c r="K258" s="289"/>
      <c r="L258" s="289"/>
      <c r="M258" s="290"/>
      <c r="N258" s="291"/>
      <c r="O258" s="295"/>
      <c r="P258" s="0" t="s">
        <v>6</v>
      </c>
      <c r="Q258" s="0" t="s">
        <v>6</v>
      </c>
      <c r="R258" s="0" t="s">
        <v>6</v>
      </c>
      <c r="S258" s="0" t="s">
        <v>6</v>
      </c>
      <c r="T258" s="0" t="s">
        <v>6</v>
      </c>
      <c r="V258" s="295"/>
      <c r="W258" s="295"/>
      <c r="X258" s="0" t="s">
        <v>6</v>
      </c>
      <c r="Z258" s="0">
        <v>4.10416666666667</v>
      </c>
      <c r="AA258" s="0" t="s">
        <v>6</v>
      </c>
    </row>
    <row r="259">
      <c r="C259" s="291"/>
      <c r="D259" s="291"/>
      <c r="E259" s="289"/>
      <c r="H259" s="226"/>
      <c r="J259" s="289"/>
      <c r="K259" s="289"/>
      <c r="L259" s="289"/>
      <c r="M259" s="290"/>
      <c r="N259" s="291"/>
      <c r="O259" s="295"/>
      <c r="V259" s="295"/>
      <c r="W259" s="295"/>
    </row>
  </sheetData>
  <mergeCells>
    <mergeCell ref="B3:O3"/>
  </mergeCells>
  <dataValidations count="1">
    <dataValidation type="list" showInputMessage="1" showErrorMessage="1" sqref="F5:F1048576">
      <formula1>"Fixed,Adjustable"</formula1>
    </dataValidation>
  </dataValidations>
  <printOptions horizontalCentered="1"/>
  <pageMargins left="0.25" right="0.25" top="0.75" bottom="0.75" header="0.3" footer="0.3"/>
  <pageSetup scale="54" fitToHeight="0" orientation="landscape"/>
  <headerFooter>
    <oddFooter>&amp;C&amp;"Futura-Book,Regular"&amp;8&amp;K00-048Thomas Ho Company Ltd.
https://www.thcdecisions.com | customersupport@thomasho.com&amp;R&amp;"Futura-Book,Regular"&amp;8&amp;K00-049&amp;P</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10</vt:i4>
      </vt:variant>
    </vt:vector>
  </HeadingPairs>
  <TitlesOfParts>
    <vt:vector size="20" baseType="lpstr">
      <vt:lpstr>EaR summary</vt:lpstr>
      <vt:lpstr>1st year projection</vt:lpstr>
      <vt:lpstr>2nd year projection</vt:lpstr>
      <vt:lpstr>3rd year projection</vt:lpstr>
      <vt:lpstr>4th year projection</vt:lpstr>
      <vt:lpstr>5th year projection</vt:lpstr>
      <vt:lpstr>Assumptions</vt:lpstr>
      <vt:lpstr>Assm-Reinvestment Rate(info)</vt:lpstr>
      <vt:lpstr>Rate Sheet(info)</vt:lpstr>
      <vt:lpstr>DISCLAIMER</vt:lpstr>
      <vt:lpstr>DISCLAIMER!Print_Area</vt:lpstr>
      <vt:lpstr>'1st year projection'!Print_Titles</vt:lpstr>
      <vt:lpstr>'2nd year projection'!Print_Titles</vt:lpstr>
      <vt:lpstr>'3rd year projection'!Print_Titles</vt:lpstr>
      <vt:lpstr>'4th year projection'!Print_Titles</vt:lpstr>
      <vt:lpstr>'5th year projection'!Print_Titles</vt:lpstr>
      <vt:lpstr>'Assm-Reinvestment Rate(info)'!Print_Titles</vt:lpstr>
      <vt:lpstr>Assumptions!Print_Titles</vt:lpstr>
      <vt:lpstr>DISCLAIMER!Print_Titles</vt:lpstr>
      <vt:lpstr>'Rate Sheet(info)'!Print_Titles</vt:lpstr>
    </vt:vector>
  </TitlesOfParts>
  <Company>THC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hsxue</dc:creator>
  <cp:lastModifiedBy>gqh</cp:lastModifiedBy>
  <cp:lastPrinted>2019-10-25T08:31:22Z</cp:lastPrinted>
  <dcterms:created xsi:type="dcterms:W3CDTF">2009-11-19T06:55:30Z</dcterms:created>
  <dcterms:modified xsi:type="dcterms:W3CDTF">2019-11-08T01:19:33Z</dcterms:modified>
</cp:coreProperties>
</file>