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esktop\OBV指标\OnBalanceVolume\"/>
    </mc:Choice>
  </mc:AlternateContent>
  <xr:revisionPtr revIDLastSave="0" documentId="13_ncr:1_{DF13309A-3BAF-4F5A-9647-96B3D90847F8}" xr6:coauthVersionLast="45" xr6:coauthVersionMax="45" xr10:uidLastSave="{00000000-0000-0000-0000-000000000000}"/>
  <bookViews>
    <workbookView xWindow="-96" yWindow="-96" windowWidth="23232" windowHeight="12552" xr2:uid="{52870486-D956-457D-AF0B-1C88A872D788}"/>
  </bookViews>
  <sheets>
    <sheet name="参数Parameters" sheetId="2" r:id="rId1"/>
    <sheet name="数据Data" sheetId="1" r:id="rId2"/>
    <sheet name="说明Memo" sheetId="3" r:id="rId3"/>
  </sheets>
  <definedNames>
    <definedName name="endDate">参数Parameters!$B$6</definedName>
    <definedName name="ExternalData_138" localSheetId="1">数据Data!$A$1:$A$998</definedName>
    <definedName name="ExternalData_139" localSheetId="1">数据Data!$A$1:$A$1002</definedName>
    <definedName name="ExternalData_140" localSheetId="1">数据Data!$A$1:$A$1002</definedName>
    <definedName name="ExternalData_141" localSheetId="1">数据Data!$A$1:$A$1002</definedName>
    <definedName name="ExternalData_142" localSheetId="1">数据Data!$A$1:$A$1002</definedName>
    <definedName name="ExternalData_143" localSheetId="1">数据Data!$A$1:$A$1002</definedName>
    <definedName name="ExternalData_144" localSheetId="1">数据Data!$A$1:$A$1002</definedName>
    <definedName name="ExternalData_145" localSheetId="1">数据Data!$A$1:$A$1002</definedName>
    <definedName name="ExternalData_146" localSheetId="1">数据Data!$A$1:$A$1002</definedName>
    <definedName name="ExternalData_147" localSheetId="1">数据Data!$A$1:$A$1002</definedName>
    <definedName name="ExternalData_148" localSheetId="1">数据Data!$A$1:$A$1002</definedName>
    <definedName name="ExternalData_149" localSheetId="1">数据Data!$A$1:$A$1002</definedName>
    <definedName name="ExternalData_150" localSheetId="1">数据Data!$A$1:$A$1002</definedName>
    <definedName name="ExternalData_151" localSheetId="1">数据Data!$A$1:$A$1002</definedName>
    <definedName name="ExternalData_152" localSheetId="1">数据Data!$A$1:$A$247</definedName>
    <definedName name="ExternalData_153" localSheetId="1">数据Data!$A$1:$A$1255</definedName>
    <definedName name="ExternalData_154" localSheetId="1">数据Data!$A$1:$A$1255</definedName>
    <definedName name="startDate">参数Parameters!$B$5</definedName>
    <definedName name="ticker">参数Parameters!$B$4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G3" i="1"/>
  <c r="G2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2" xr16:uid="{00000000-0015-0000-FFFF-FFFF01000000}" name="Connection1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3" xr16:uid="{00000000-0015-0000-FFFF-FFFF02000000}" name="Connection10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4" xr16:uid="{00000000-0015-0000-FFFF-FFFF03000000}" name="Connection11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5" xr16:uid="{00000000-0015-0000-FFFF-FFFF04000000}" name="Connection12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6" xr16:uid="{00000000-0015-0000-FFFF-FFFF05000000}" name="Connection13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7" xr16:uid="{00000000-0015-0000-FFFF-FFFF06000000}" name="Connection137" type="4" refreshedVersion="5" background="1" saveData="1">
    <webPr xl2000="1" url="http://ichart.finance.yahoo.com/table.csv?s=wmt&amp;a=9&amp;b=27&amp;c=2010&amp;d=9&amp;e=12&amp;f=2014&amp;g=&amp;q=q&amp;y=0&amp;z=wmt&amp;x=.csv" htmlFormat="all"/>
  </connection>
  <connection id="8" xr16:uid="{00000000-0015-0000-FFFF-FFFF07000000}" name="Connection14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9" xr16:uid="{00000000-0015-0000-FFFF-FFFF08000000}" name="Connection15" type="4" refreshedVersion="5" background="1" saveData="1">
    <webPr xl2000="1" url="http://ichart.finance.yahoo.com/table.csv?s=XOM&amp;a=9&amp;b=27&amp;c=2010&amp;d=9&amp;e=16&amp;f=2014&amp;g=&amp;q=q&amp;y=0&amp;z=XOM&amp;x=.csv" htmlFormat="all"/>
  </connection>
  <connection id="10" xr16:uid="{00000000-0015-0000-FFFF-FFFF09000000}" name="Connection16" type="4" refreshedVersion="5" background="1" saveData="1">
    <webPr xl2000="1" url="http://ichart.finance.yahoo.com/table.csv?s=XOM&amp;a=9&amp;b=27&amp;c=2013&amp;d=9&amp;e=16&amp;f=2014&amp;g=&amp;q=q&amp;y=0&amp;z=XOM&amp;x=.csv" htmlFormat="all"/>
  </connection>
  <connection id="11" xr16:uid="{00000000-0015-0000-FFFF-FFFF0A000000}" name="Connection17" type="4" refreshedVersion="5" background="1" saveData="1">
    <webPr xl2000="1" url="http://ichart.finance.yahoo.com/table.csv?s=XOM&amp;a=9&amp;b=27&amp;c=2009&amp;d=9&amp;e=17&amp;f=2014&amp;g=&amp;q=q&amp;y=0&amp;z=XOM&amp;x=.csv" htmlFormat="all"/>
  </connection>
  <connection id="12" xr16:uid="{00000000-0015-0000-FFFF-FFFF0B000000}" name="Connection18" type="4" refreshedVersion="5" background="1" saveData="1">
    <webPr xl2000="1" url="http://ichart.finance.yahoo.com/table.csv?s=BP&amp;a=9&amp;b=27&amp;c=2009&amp;d=9&amp;e=17&amp;f=2014&amp;g=&amp;q=q&amp;y=0&amp;z=BP&amp;x=.csv" htmlFormat="all"/>
  </connection>
  <connection id="13" xr16:uid="{00000000-0015-0000-FFFF-FFFF0C000000}" name="Connection2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14" xr16:uid="{00000000-0015-0000-FFFF-FFFF0D000000}" name="Connection3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15" xr16:uid="{00000000-0015-0000-FFFF-FFFF0F000000}" name="Connection5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16" xr16:uid="{00000000-0015-0000-FFFF-FFFF12000000}" name="Connection7" type="4" refreshedVersion="5" background="1" saveData="1">
    <webPr xl2000="1" url="http://ichart.finance.yahoo.com/table.csv?s=wmt&amp;a=9&amp;b=27&amp;c=2010&amp;d=9&amp;e=16&amp;f=2014&amp;g=&amp;q=q&amp;y=0&amp;z=wmt&amp;x=.csv" htmlFormat="all"/>
  </connection>
  <connection id="17" xr16:uid="{00000000-0015-0000-FFFF-FFFF14000000}" name="Connection9" type="4" refreshedVersion="5" background="1" saveData="1">
    <webPr xl2000="1" url="http://ichart.finance.yahoo.com/table.csv?s=wmt&amp;a=9&amp;b=27&amp;c=2010&amp;d=9&amp;e=16&amp;f=2014&amp;g=&amp;q=q&amp;y=0&amp;z=wmt&amp;x=.csv" htmlFormat="all"/>
  </connection>
</connections>
</file>

<file path=xl/sharedStrings.xml><?xml version="1.0" encoding="utf-8"?>
<sst xmlns="http://schemas.openxmlformats.org/spreadsheetml/2006/main" count="227" uniqueCount="227">
  <si>
    <t>OBV</t>
  </si>
  <si>
    <t xml:space="preserve">      时间</t>
  </si>
  <si>
    <t xml:space="preserve">    最高</t>
  </si>
  <si>
    <t xml:space="preserve">    最低</t>
  </si>
  <si>
    <t xml:space="preserve">         成交量</t>
  </si>
  <si>
    <t xml:space="preserve"> 2019/01/02</t>
  </si>
  <si>
    <t xml:space="preserve"> 2019/01/03</t>
  </si>
  <si>
    <t xml:space="preserve"> 2019/01/04</t>
  </si>
  <si>
    <t xml:space="preserve"> 2019/01/07</t>
  </si>
  <si>
    <t xml:space="preserve"> 2019/01/08</t>
  </si>
  <si>
    <t xml:space="preserve"> 2019/01/09</t>
  </si>
  <si>
    <t xml:space="preserve"> 2019/01/10</t>
  </si>
  <si>
    <t xml:space="preserve"> 2019/01/11</t>
  </si>
  <si>
    <t xml:space="preserve"> 2019/01/14</t>
  </si>
  <si>
    <t xml:space="preserve"> 2019/01/15</t>
  </si>
  <si>
    <t xml:space="preserve"> 2019/01/16</t>
  </si>
  <si>
    <t xml:space="preserve"> 2019/01/17</t>
  </si>
  <si>
    <t xml:space="preserve"> 2019/01/18</t>
  </si>
  <si>
    <t xml:space="preserve"> 2019/01/21</t>
  </si>
  <si>
    <t xml:space="preserve"> 2019/01/22</t>
  </si>
  <si>
    <t xml:space="preserve"> 2019/01/23</t>
  </si>
  <si>
    <t xml:space="preserve"> 2019/01/24</t>
  </si>
  <si>
    <t xml:space="preserve"> 2019/01/25</t>
  </si>
  <si>
    <t xml:space="preserve"> 2019/01/28</t>
  </si>
  <si>
    <t xml:space="preserve"> 2019/01/29</t>
  </si>
  <si>
    <t xml:space="preserve"> 2019/01/30</t>
  </si>
  <si>
    <t xml:space="preserve"> 2019/01/31</t>
  </si>
  <si>
    <t xml:space="preserve"> 2019/02/01</t>
  </si>
  <si>
    <t xml:space="preserve"> 2019/02/11</t>
  </si>
  <si>
    <t xml:space="preserve"> 2019/02/12</t>
  </si>
  <si>
    <t xml:space="preserve"> 2019/02/13</t>
  </si>
  <si>
    <t xml:space="preserve"> 2019/02/14</t>
  </si>
  <si>
    <t xml:space="preserve"> 2019/02/15</t>
  </si>
  <si>
    <t xml:space="preserve"> 2019/02/18</t>
  </si>
  <si>
    <t xml:space="preserve"> 2019/02/19</t>
  </si>
  <si>
    <t xml:space="preserve"> 2019/02/20</t>
  </si>
  <si>
    <t xml:space="preserve"> 2019/02/21</t>
  </si>
  <si>
    <t xml:space="preserve"> 2019/02/22</t>
  </si>
  <si>
    <t xml:space="preserve"> 2019/02/25</t>
  </si>
  <si>
    <t xml:space="preserve"> 2019/02/26</t>
  </si>
  <si>
    <t xml:space="preserve"> 2019/02/27</t>
  </si>
  <si>
    <t xml:space="preserve"> 2019/02/28</t>
  </si>
  <si>
    <t xml:space="preserve"> 2019/03/01</t>
  </si>
  <si>
    <t xml:space="preserve"> 2019/03/04</t>
  </si>
  <si>
    <t xml:space="preserve"> 2019/03/05</t>
  </si>
  <si>
    <t xml:space="preserve"> 2019/03/06</t>
  </si>
  <si>
    <t xml:space="preserve"> 2019/03/07</t>
  </si>
  <si>
    <t xml:space="preserve"> 2019/03/08</t>
  </si>
  <si>
    <t xml:space="preserve"> 2019/03/11</t>
  </si>
  <si>
    <t xml:space="preserve"> 2019/03/12</t>
  </si>
  <si>
    <t xml:space="preserve"> 2019/03/13</t>
  </si>
  <si>
    <t xml:space="preserve"> 2019/03/14</t>
  </si>
  <si>
    <t xml:space="preserve"> 2019/03/15</t>
  </si>
  <si>
    <t xml:space="preserve"> 2019/03/18</t>
  </si>
  <si>
    <t xml:space="preserve"> 2019/03/19</t>
  </si>
  <si>
    <t xml:space="preserve"> 2019/03/20</t>
  </si>
  <si>
    <t xml:space="preserve"> 2019/03/21</t>
  </si>
  <si>
    <t xml:space="preserve"> 2019/03/22</t>
  </si>
  <si>
    <t xml:space="preserve"> 2019/03/25</t>
  </si>
  <si>
    <t xml:space="preserve"> 2019/03/26</t>
  </si>
  <si>
    <t xml:space="preserve"> 2019/03/27</t>
  </si>
  <si>
    <t xml:space="preserve"> 2019/03/28</t>
  </si>
  <si>
    <t xml:space="preserve"> 2019/03/29</t>
  </si>
  <si>
    <t xml:space="preserve"> 2019/04/01</t>
  </si>
  <si>
    <t xml:space="preserve"> 2019/04/02</t>
  </si>
  <si>
    <t xml:space="preserve"> 2019/04/03</t>
  </si>
  <si>
    <t xml:space="preserve"> 2019/04/04</t>
  </si>
  <si>
    <t xml:space="preserve"> 2019/04/08</t>
  </si>
  <si>
    <t xml:space="preserve"> 2019/04/09</t>
  </si>
  <si>
    <t xml:space="preserve"> 2019/04/10</t>
  </si>
  <si>
    <t xml:space="preserve"> 2019/04/11</t>
  </si>
  <si>
    <t xml:space="preserve"> 2019/04/12</t>
  </si>
  <si>
    <t xml:space="preserve"> 2019/04/15</t>
  </si>
  <si>
    <t xml:space="preserve"> 2019/04/16</t>
  </si>
  <si>
    <t xml:space="preserve"> 2019/04/17</t>
  </si>
  <si>
    <t xml:space="preserve"> 2019/04/18</t>
  </si>
  <si>
    <t xml:space="preserve"> 2019/04/19</t>
  </si>
  <si>
    <t xml:space="preserve"> 2019/04/22</t>
  </si>
  <si>
    <t xml:space="preserve"> 2019/04/23</t>
  </si>
  <si>
    <t xml:space="preserve"> 2019/04/24</t>
  </si>
  <si>
    <t xml:space="preserve"> 2019/04/25</t>
  </si>
  <si>
    <t xml:space="preserve"> 2019/04/26</t>
  </si>
  <si>
    <t xml:space="preserve"> 2019/04/29</t>
  </si>
  <si>
    <t xml:space="preserve"> 2019/04/30</t>
  </si>
  <si>
    <t xml:space="preserve"> 2019/05/06</t>
  </si>
  <si>
    <t xml:space="preserve"> 2019/05/07</t>
  </si>
  <si>
    <t xml:space="preserve"> 2019/05/08</t>
  </si>
  <si>
    <t xml:space="preserve"> 2019/05/09</t>
  </si>
  <si>
    <t xml:space="preserve"> 2019/05/10</t>
  </si>
  <si>
    <t xml:space="preserve"> 2019/05/13</t>
  </si>
  <si>
    <t xml:space="preserve"> 2019/05/14</t>
  </si>
  <si>
    <t xml:space="preserve"> 2019/05/15</t>
  </si>
  <si>
    <t xml:space="preserve"> 2019/05/16</t>
  </si>
  <si>
    <t xml:space="preserve"> 2019/05/17</t>
  </si>
  <si>
    <t xml:space="preserve"> 2019/05/20</t>
  </si>
  <si>
    <t xml:space="preserve"> 2019/05/21</t>
  </si>
  <si>
    <t xml:space="preserve"> 2019/05/22</t>
  </si>
  <si>
    <t xml:space="preserve"> 2019/05/23</t>
  </si>
  <si>
    <t xml:space="preserve"> 2019/05/24</t>
  </si>
  <si>
    <t xml:space="preserve"> 2019/05/27</t>
  </si>
  <si>
    <t xml:space="preserve"> 2019/05/28</t>
  </si>
  <si>
    <t xml:space="preserve"> 2019/05/29</t>
  </si>
  <si>
    <t xml:space="preserve"> 2019/05/30</t>
  </si>
  <si>
    <t xml:space="preserve"> 2019/05/31</t>
  </si>
  <si>
    <t xml:space="preserve"> 2019/06/03</t>
  </si>
  <si>
    <t xml:space="preserve"> 2019/06/04</t>
  </si>
  <si>
    <t xml:space="preserve"> 2019/06/05</t>
  </si>
  <si>
    <t xml:space="preserve"> 2019/06/06</t>
  </si>
  <si>
    <t xml:space="preserve"> 2019/06/10</t>
  </si>
  <si>
    <t xml:space="preserve"> 2019/06/11</t>
  </si>
  <si>
    <t xml:space="preserve"> 2019/06/12</t>
  </si>
  <si>
    <t xml:space="preserve"> 2019/06/13</t>
  </si>
  <si>
    <t xml:space="preserve"> 2019/06/14</t>
  </si>
  <si>
    <t xml:space="preserve"> 2019/06/17</t>
  </si>
  <si>
    <t xml:space="preserve"> 2019/06/18</t>
  </si>
  <si>
    <t xml:space="preserve"> 2019/06/19</t>
  </si>
  <si>
    <t xml:space="preserve"> 2019/06/20</t>
  </si>
  <si>
    <t xml:space="preserve"> 2019/06/21</t>
  </si>
  <si>
    <t xml:space="preserve"> 2019/06/24</t>
  </si>
  <si>
    <t xml:space="preserve"> 2019/06/25</t>
  </si>
  <si>
    <t xml:space="preserve"> 2019/06/26</t>
  </si>
  <si>
    <t xml:space="preserve"> 2019/06/27</t>
  </si>
  <si>
    <t xml:space="preserve"> 2019/06/28</t>
  </si>
  <si>
    <t xml:space="preserve"> 2019/07/01</t>
  </si>
  <si>
    <t xml:space="preserve"> 2019/07/02</t>
  </si>
  <si>
    <t xml:space="preserve"> 2019/07/03</t>
  </si>
  <si>
    <t xml:space="preserve"> 2019/07/04</t>
  </si>
  <si>
    <t xml:space="preserve"> 2019/07/05</t>
  </si>
  <si>
    <t xml:space="preserve"> 2019/07/08</t>
  </si>
  <si>
    <t xml:space="preserve"> 2019/07/09</t>
  </si>
  <si>
    <t xml:space="preserve"> 2019/07/10</t>
  </si>
  <si>
    <t xml:space="preserve"> 2019/07/11</t>
  </si>
  <si>
    <t xml:space="preserve"> 2019/07/12</t>
  </si>
  <si>
    <t xml:space="preserve"> 2019/07/15</t>
  </si>
  <si>
    <t xml:space="preserve"> 2019/07/16</t>
  </si>
  <si>
    <t xml:space="preserve"> 2019/07/17</t>
  </si>
  <si>
    <t xml:space="preserve"> 2019/07/18</t>
  </si>
  <si>
    <t xml:space="preserve"> 2019/07/19</t>
  </si>
  <si>
    <t xml:space="preserve"> 2019/07/22</t>
  </si>
  <si>
    <t xml:space="preserve"> 2019/07/23</t>
  </si>
  <si>
    <t xml:space="preserve"> 2019/07/24</t>
  </si>
  <si>
    <t xml:space="preserve"> 2019/07/25</t>
  </si>
  <si>
    <t xml:space="preserve"> 2019/07/26</t>
  </si>
  <si>
    <t xml:space="preserve"> 2019/07/29</t>
  </si>
  <si>
    <t xml:space="preserve"> 2019/07/30</t>
  </si>
  <si>
    <t xml:space="preserve"> 2019/07/31</t>
  </si>
  <si>
    <t xml:space="preserve"> 2019/08/01</t>
  </si>
  <si>
    <t xml:space="preserve"> 2019/08/02</t>
  </si>
  <si>
    <t xml:space="preserve"> 2019/08/05</t>
  </si>
  <si>
    <t xml:space="preserve"> 2019/08/06</t>
  </si>
  <si>
    <t xml:space="preserve"> 2019/08/07</t>
  </si>
  <si>
    <t xml:space="preserve"> 2019/08/08</t>
  </si>
  <si>
    <t xml:space="preserve"> 2019/08/09</t>
  </si>
  <si>
    <t xml:space="preserve"> 2019/08/12</t>
  </si>
  <si>
    <t xml:space="preserve"> 2019/08/13</t>
  </si>
  <si>
    <t xml:space="preserve"> 2019/08/14</t>
  </si>
  <si>
    <t xml:space="preserve"> 2019/08/15</t>
  </si>
  <si>
    <t xml:space="preserve"> 2019/08/16</t>
  </si>
  <si>
    <t xml:space="preserve"> 2019/08/19</t>
  </si>
  <si>
    <t xml:space="preserve"> 2019/08/20</t>
  </si>
  <si>
    <t xml:space="preserve"> 2019/08/21</t>
  </si>
  <si>
    <t xml:space="preserve"> 2019/08/22</t>
  </si>
  <si>
    <t xml:space="preserve"> 2019/08/23</t>
  </si>
  <si>
    <t xml:space="preserve"> 2019/08/26</t>
  </si>
  <si>
    <t xml:space="preserve"> 2019/08/27</t>
  </si>
  <si>
    <t xml:space="preserve"> 2019/08/28</t>
  </si>
  <si>
    <t xml:space="preserve"> 2019/08/29</t>
  </si>
  <si>
    <t xml:space="preserve"> 2019/08/30</t>
  </si>
  <si>
    <t xml:space="preserve"> 2019/09/02</t>
  </si>
  <si>
    <t xml:space="preserve"> 2019/09/03</t>
  </si>
  <si>
    <t xml:space="preserve"> 2019/09/04</t>
  </si>
  <si>
    <t xml:space="preserve"> 2019/09/05</t>
  </si>
  <si>
    <t xml:space="preserve"> 2019/09/06</t>
  </si>
  <si>
    <t xml:space="preserve"> 2019/09/09</t>
  </si>
  <si>
    <t xml:space="preserve"> 2019/09/10</t>
  </si>
  <si>
    <t xml:space="preserve"> 2019/09/11</t>
  </si>
  <si>
    <t xml:space="preserve"> 2019/09/12</t>
  </si>
  <si>
    <t xml:space="preserve"> 2019/09/16</t>
  </si>
  <si>
    <t xml:space="preserve"> 2019/09/17</t>
  </si>
  <si>
    <t xml:space="preserve"> 2019/09/18</t>
  </si>
  <si>
    <t xml:space="preserve"> 2019/09/19</t>
  </si>
  <si>
    <t xml:space="preserve"> 2019/09/20</t>
  </si>
  <si>
    <t xml:space="preserve"> 2019/09/23</t>
  </si>
  <si>
    <t xml:space="preserve"> 2019/09/24</t>
  </si>
  <si>
    <t xml:space="preserve"> 2019/09/25</t>
  </si>
  <si>
    <t xml:space="preserve"> 2019/09/26</t>
  </si>
  <si>
    <t xml:space="preserve"> 2019/09/27</t>
  </si>
  <si>
    <t xml:space="preserve"> 2019/09/30</t>
  </si>
  <si>
    <t xml:space="preserve"> 2019/10/08</t>
  </si>
  <si>
    <t xml:space="preserve"> 2019/10/09</t>
  </si>
  <si>
    <t xml:space="preserve"> 2019/10/10</t>
  </si>
  <si>
    <t xml:space="preserve"> 2019/10/11</t>
  </si>
  <si>
    <t xml:space="preserve"> 2019/10/14</t>
  </si>
  <si>
    <t xml:space="preserve"> 2019/10/15</t>
  </si>
  <si>
    <t xml:space="preserve"> 2019/10/16</t>
  </si>
  <si>
    <t xml:space="preserve"> 2019/10/17</t>
  </si>
  <si>
    <t xml:space="preserve"> 2019/10/18</t>
  </si>
  <si>
    <t xml:space="preserve"> 2019/10/21</t>
  </si>
  <si>
    <t xml:space="preserve"> 2019/10/22</t>
  </si>
  <si>
    <t xml:space="preserve"> 2019/10/23</t>
  </si>
  <si>
    <t xml:space="preserve"> 2019/10/24</t>
  </si>
  <si>
    <t xml:space="preserve"> 2019/10/25</t>
  </si>
  <si>
    <t xml:space="preserve"> 2019/10/28</t>
  </si>
  <si>
    <t xml:space="preserve"> 2019/10/29</t>
  </si>
  <si>
    <t xml:space="preserve"> 2019/10/30</t>
  </si>
  <si>
    <t xml:space="preserve"> 2019/10/31</t>
  </si>
  <si>
    <t xml:space="preserve"> 2019/11/01</t>
  </si>
  <si>
    <t xml:space="preserve"> 2019/11/04</t>
  </si>
  <si>
    <t xml:space="preserve"> 2019/11/05</t>
  </si>
  <si>
    <t xml:space="preserve"> 2019/11/06</t>
  </si>
  <si>
    <t xml:space="preserve"> 2019/11/07</t>
  </si>
  <si>
    <t xml:space="preserve"> 2019/11/08</t>
  </si>
  <si>
    <t xml:space="preserve"> 2019/11/11</t>
  </si>
  <si>
    <t xml:space="preserve"> 2019/11/12</t>
  </si>
  <si>
    <t xml:space="preserve"> 2019/11/13</t>
  </si>
  <si>
    <t xml:space="preserve"> 2019/11/14</t>
  </si>
  <si>
    <t xml:space="preserve"> 2019/11/15</t>
  </si>
  <si>
    <t>On-Balance Volume</t>
  </si>
  <si>
    <t>股票名称</t>
    <phoneticPr fontId="2" type="noConversion"/>
  </si>
  <si>
    <t>Parameters</t>
    <phoneticPr fontId="2" type="noConversion"/>
  </si>
  <si>
    <t>开始日</t>
    <phoneticPr fontId="2" type="noConversion"/>
  </si>
  <si>
    <t>结束日</t>
    <phoneticPr fontId="2" type="noConversion"/>
  </si>
  <si>
    <t xml:space="preserve">    收盘价</t>
    <phoneticPr fontId="2" type="noConversion"/>
  </si>
  <si>
    <t xml:space="preserve">    开盘价</t>
    <phoneticPr fontId="2" type="noConversion"/>
  </si>
  <si>
    <t>平安银行</t>
    <phoneticPr fontId="2" type="noConversion"/>
  </si>
  <si>
    <t>作者：不写代码</t>
    <phoneticPr fontId="2" type="noConversion"/>
  </si>
  <si>
    <t>专栏：EXCEL做量化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</si>
</sst>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0.000%"/>
    <numFmt numFmtId="178" formatCode="dd/mm/yyyy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4"/>
      <color theme="1"/>
      <name val="Arial"/>
      <family val="2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176" fontId="0" fillId="0" borderId="0" xfId="1" applyNumberFormat="1" applyFont="1" applyAlignment="1">
      <alignment vertical="center"/>
    </xf>
    <xf numFmtId="176" fontId="0" fillId="0" borderId="0" xfId="1" applyNumberFormat="1" applyFont="1" applyAlignment="1">
      <alignment horizontal="center"/>
    </xf>
    <xf numFmtId="176" fontId="0" fillId="0" borderId="0" xfId="1" applyNumberFormat="1" applyFont="1" applyAlignment="1"/>
    <xf numFmtId="176" fontId="3" fillId="0" borderId="0" xfId="1" applyNumberFormat="1" applyFont="1" applyAlignment="1"/>
    <xf numFmtId="177" fontId="0" fillId="0" borderId="0" xfId="0" applyNumberFormat="1"/>
    <xf numFmtId="0" fontId="4" fillId="0" borderId="0" xfId="0" applyFont="1"/>
    <xf numFmtId="0" fontId="5" fillId="2" borderId="6" xfId="0" applyFont="1" applyFill="1" applyBorder="1"/>
    <xf numFmtId="0" fontId="5" fillId="2" borderId="5" xfId="0" applyFont="1" applyFill="1" applyBorder="1"/>
    <xf numFmtId="0" fontId="5" fillId="2" borderId="4" xfId="0" applyFont="1" applyFill="1" applyBorder="1"/>
    <xf numFmtId="0" fontId="5" fillId="2" borderId="3" xfId="0" applyFont="1" applyFill="1" applyBorder="1" applyAlignment="1">
      <alignment horizontal="center"/>
    </xf>
    <xf numFmtId="178" fontId="5" fillId="2" borderId="3" xfId="0" applyNumberFormat="1" applyFont="1" applyFill="1" applyBorder="1" applyAlignment="1">
      <alignment horizontal="center"/>
    </xf>
    <xf numFmtId="0" fontId="5" fillId="2" borderId="2" xfId="0" applyFont="1" applyFill="1" applyBorder="1"/>
    <xf numFmtId="178" fontId="5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On-Balance Volume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收盘价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数据Data!$A$2:$A$213</c:f>
              <c:strCache>
                <c:ptCount val="212"/>
                <c:pt idx="0">
                  <c:v> 2019/01/02</c:v>
                </c:pt>
                <c:pt idx="1">
                  <c:v> 2019/01/03</c:v>
                </c:pt>
                <c:pt idx="2">
                  <c:v> 2019/01/04</c:v>
                </c:pt>
                <c:pt idx="3">
                  <c:v> 2019/01/07</c:v>
                </c:pt>
                <c:pt idx="4">
                  <c:v> 2019/01/08</c:v>
                </c:pt>
                <c:pt idx="5">
                  <c:v> 2019/01/09</c:v>
                </c:pt>
                <c:pt idx="6">
                  <c:v> 2019/01/10</c:v>
                </c:pt>
                <c:pt idx="7">
                  <c:v> 2019/01/11</c:v>
                </c:pt>
                <c:pt idx="8">
                  <c:v> 2019/01/14</c:v>
                </c:pt>
                <c:pt idx="9">
                  <c:v> 2019/01/15</c:v>
                </c:pt>
                <c:pt idx="10">
                  <c:v> 2019/01/16</c:v>
                </c:pt>
                <c:pt idx="11">
                  <c:v> 2019/01/17</c:v>
                </c:pt>
                <c:pt idx="12">
                  <c:v> 2019/01/18</c:v>
                </c:pt>
                <c:pt idx="13">
                  <c:v> 2019/01/21</c:v>
                </c:pt>
                <c:pt idx="14">
                  <c:v> 2019/01/22</c:v>
                </c:pt>
                <c:pt idx="15">
                  <c:v> 2019/01/23</c:v>
                </c:pt>
                <c:pt idx="16">
                  <c:v> 2019/01/24</c:v>
                </c:pt>
                <c:pt idx="17">
                  <c:v> 2019/01/25</c:v>
                </c:pt>
                <c:pt idx="18">
                  <c:v> 2019/01/28</c:v>
                </c:pt>
                <c:pt idx="19">
                  <c:v> 2019/01/29</c:v>
                </c:pt>
                <c:pt idx="20">
                  <c:v> 2019/01/30</c:v>
                </c:pt>
                <c:pt idx="21">
                  <c:v> 2019/01/31</c:v>
                </c:pt>
                <c:pt idx="22">
                  <c:v> 2019/02/01</c:v>
                </c:pt>
                <c:pt idx="23">
                  <c:v> 2019/02/11</c:v>
                </c:pt>
                <c:pt idx="24">
                  <c:v> 2019/02/12</c:v>
                </c:pt>
                <c:pt idx="25">
                  <c:v> 2019/02/13</c:v>
                </c:pt>
                <c:pt idx="26">
                  <c:v> 2019/02/14</c:v>
                </c:pt>
                <c:pt idx="27">
                  <c:v> 2019/02/15</c:v>
                </c:pt>
                <c:pt idx="28">
                  <c:v> 2019/02/18</c:v>
                </c:pt>
                <c:pt idx="29">
                  <c:v> 2019/02/19</c:v>
                </c:pt>
                <c:pt idx="30">
                  <c:v> 2019/02/20</c:v>
                </c:pt>
                <c:pt idx="31">
                  <c:v> 2019/02/21</c:v>
                </c:pt>
                <c:pt idx="32">
                  <c:v> 2019/02/22</c:v>
                </c:pt>
                <c:pt idx="33">
                  <c:v> 2019/02/25</c:v>
                </c:pt>
                <c:pt idx="34">
                  <c:v> 2019/02/26</c:v>
                </c:pt>
                <c:pt idx="35">
                  <c:v> 2019/02/27</c:v>
                </c:pt>
                <c:pt idx="36">
                  <c:v> 2019/02/28</c:v>
                </c:pt>
                <c:pt idx="37">
                  <c:v> 2019/03/01</c:v>
                </c:pt>
                <c:pt idx="38">
                  <c:v> 2019/03/04</c:v>
                </c:pt>
                <c:pt idx="39">
                  <c:v> 2019/03/05</c:v>
                </c:pt>
                <c:pt idx="40">
                  <c:v> 2019/03/06</c:v>
                </c:pt>
                <c:pt idx="41">
                  <c:v> 2019/03/07</c:v>
                </c:pt>
                <c:pt idx="42">
                  <c:v> 2019/03/08</c:v>
                </c:pt>
                <c:pt idx="43">
                  <c:v> 2019/03/11</c:v>
                </c:pt>
                <c:pt idx="44">
                  <c:v> 2019/03/12</c:v>
                </c:pt>
                <c:pt idx="45">
                  <c:v> 2019/03/13</c:v>
                </c:pt>
                <c:pt idx="46">
                  <c:v> 2019/03/14</c:v>
                </c:pt>
                <c:pt idx="47">
                  <c:v> 2019/03/15</c:v>
                </c:pt>
                <c:pt idx="48">
                  <c:v> 2019/03/18</c:v>
                </c:pt>
                <c:pt idx="49">
                  <c:v> 2019/03/19</c:v>
                </c:pt>
                <c:pt idx="50">
                  <c:v> 2019/03/20</c:v>
                </c:pt>
                <c:pt idx="51">
                  <c:v> 2019/03/21</c:v>
                </c:pt>
                <c:pt idx="52">
                  <c:v> 2019/03/22</c:v>
                </c:pt>
                <c:pt idx="53">
                  <c:v> 2019/03/25</c:v>
                </c:pt>
                <c:pt idx="54">
                  <c:v> 2019/03/26</c:v>
                </c:pt>
                <c:pt idx="55">
                  <c:v> 2019/03/27</c:v>
                </c:pt>
                <c:pt idx="56">
                  <c:v> 2019/03/28</c:v>
                </c:pt>
                <c:pt idx="57">
                  <c:v> 2019/03/29</c:v>
                </c:pt>
                <c:pt idx="58">
                  <c:v> 2019/04/01</c:v>
                </c:pt>
                <c:pt idx="59">
                  <c:v> 2019/04/02</c:v>
                </c:pt>
                <c:pt idx="60">
                  <c:v> 2019/04/03</c:v>
                </c:pt>
                <c:pt idx="61">
                  <c:v> 2019/04/04</c:v>
                </c:pt>
                <c:pt idx="62">
                  <c:v> 2019/04/08</c:v>
                </c:pt>
                <c:pt idx="63">
                  <c:v> 2019/04/09</c:v>
                </c:pt>
                <c:pt idx="64">
                  <c:v> 2019/04/10</c:v>
                </c:pt>
                <c:pt idx="65">
                  <c:v> 2019/04/11</c:v>
                </c:pt>
                <c:pt idx="66">
                  <c:v> 2019/04/12</c:v>
                </c:pt>
                <c:pt idx="67">
                  <c:v> 2019/04/15</c:v>
                </c:pt>
                <c:pt idx="68">
                  <c:v> 2019/04/16</c:v>
                </c:pt>
                <c:pt idx="69">
                  <c:v> 2019/04/17</c:v>
                </c:pt>
                <c:pt idx="70">
                  <c:v> 2019/04/18</c:v>
                </c:pt>
                <c:pt idx="71">
                  <c:v> 2019/04/19</c:v>
                </c:pt>
                <c:pt idx="72">
                  <c:v> 2019/04/22</c:v>
                </c:pt>
                <c:pt idx="73">
                  <c:v> 2019/04/23</c:v>
                </c:pt>
                <c:pt idx="74">
                  <c:v> 2019/04/24</c:v>
                </c:pt>
                <c:pt idx="75">
                  <c:v> 2019/04/25</c:v>
                </c:pt>
                <c:pt idx="76">
                  <c:v> 2019/04/26</c:v>
                </c:pt>
                <c:pt idx="77">
                  <c:v> 2019/04/29</c:v>
                </c:pt>
                <c:pt idx="78">
                  <c:v> 2019/04/30</c:v>
                </c:pt>
                <c:pt idx="79">
                  <c:v> 2019/05/06</c:v>
                </c:pt>
                <c:pt idx="80">
                  <c:v> 2019/05/07</c:v>
                </c:pt>
                <c:pt idx="81">
                  <c:v> 2019/05/08</c:v>
                </c:pt>
                <c:pt idx="82">
                  <c:v> 2019/05/09</c:v>
                </c:pt>
                <c:pt idx="83">
                  <c:v> 2019/05/10</c:v>
                </c:pt>
                <c:pt idx="84">
                  <c:v> 2019/05/13</c:v>
                </c:pt>
                <c:pt idx="85">
                  <c:v> 2019/05/14</c:v>
                </c:pt>
                <c:pt idx="86">
                  <c:v> 2019/05/15</c:v>
                </c:pt>
                <c:pt idx="87">
                  <c:v> 2019/05/16</c:v>
                </c:pt>
                <c:pt idx="88">
                  <c:v> 2019/05/17</c:v>
                </c:pt>
                <c:pt idx="89">
                  <c:v> 2019/05/20</c:v>
                </c:pt>
                <c:pt idx="90">
                  <c:v> 2019/05/21</c:v>
                </c:pt>
                <c:pt idx="91">
                  <c:v> 2019/05/22</c:v>
                </c:pt>
                <c:pt idx="92">
                  <c:v> 2019/05/23</c:v>
                </c:pt>
                <c:pt idx="93">
                  <c:v> 2019/05/24</c:v>
                </c:pt>
                <c:pt idx="94">
                  <c:v> 2019/05/27</c:v>
                </c:pt>
                <c:pt idx="95">
                  <c:v> 2019/05/28</c:v>
                </c:pt>
                <c:pt idx="96">
                  <c:v> 2019/05/29</c:v>
                </c:pt>
                <c:pt idx="97">
                  <c:v> 2019/05/30</c:v>
                </c:pt>
                <c:pt idx="98">
                  <c:v> 2019/05/31</c:v>
                </c:pt>
                <c:pt idx="99">
                  <c:v> 2019/06/03</c:v>
                </c:pt>
                <c:pt idx="100">
                  <c:v> 2019/06/04</c:v>
                </c:pt>
                <c:pt idx="101">
                  <c:v> 2019/06/05</c:v>
                </c:pt>
                <c:pt idx="102">
                  <c:v> 2019/06/06</c:v>
                </c:pt>
                <c:pt idx="103">
                  <c:v> 2019/06/10</c:v>
                </c:pt>
                <c:pt idx="104">
                  <c:v> 2019/06/11</c:v>
                </c:pt>
                <c:pt idx="105">
                  <c:v> 2019/06/12</c:v>
                </c:pt>
                <c:pt idx="106">
                  <c:v> 2019/06/13</c:v>
                </c:pt>
                <c:pt idx="107">
                  <c:v> 2019/06/14</c:v>
                </c:pt>
                <c:pt idx="108">
                  <c:v> 2019/06/17</c:v>
                </c:pt>
                <c:pt idx="109">
                  <c:v> 2019/06/18</c:v>
                </c:pt>
                <c:pt idx="110">
                  <c:v> 2019/06/19</c:v>
                </c:pt>
                <c:pt idx="111">
                  <c:v> 2019/06/20</c:v>
                </c:pt>
                <c:pt idx="112">
                  <c:v> 2019/06/21</c:v>
                </c:pt>
                <c:pt idx="113">
                  <c:v> 2019/06/24</c:v>
                </c:pt>
                <c:pt idx="114">
                  <c:v> 2019/06/25</c:v>
                </c:pt>
                <c:pt idx="115">
                  <c:v> 2019/06/26</c:v>
                </c:pt>
                <c:pt idx="116">
                  <c:v> 2019/06/27</c:v>
                </c:pt>
                <c:pt idx="117">
                  <c:v> 2019/06/28</c:v>
                </c:pt>
                <c:pt idx="118">
                  <c:v> 2019/07/01</c:v>
                </c:pt>
                <c:pt idx="119">
                  <c:v> 2019/07/02</c:v>
                </c:pt>
                <c:pt idx="120">
                  <c:v> 2019/07/03</c:v>
                </c:pt>
                <c:pt idx="121">
                  <c:v> 2019/07/04</c:v>
                </c:pt>
                <c:pt idx="122">
                  <c:v> 2019/07/05</c:v>
                </c:pt>
                <c:pt idx="123">
                  <c:v> 2019/07/08</c:v>
                </c:pt>
                <c:pt idx="124">
                  <c:v> 2019/07/09</c:v>
                </c:pt>
                <c:pt idx="125">
                  <c:v> 2019/07/10</c:v>
                </c:pt>
                <c:pt idx="126">
                  <c:v> 2019/07/11</c:v>
                </c:pt>
                <c:pt idx="127">
                  <c:v> 2019/07/12</c:v>
                </c:pt>
                <c:pt idx="128">
                  <c:v> 2019/07/15</c:v>
                </c:pt>
                <c:pt idx="129">
                  <c:v> 2019/07/16</c:v>
                </c:pt>
                <c:pt idx="130">
                  <c:v> 2019/07/17</c:v>
                </c:pt>
                <c:pt idx="131">
                  <c:v> 2019/07/18</c:v>
                </c:pt>
                <c:pt idx="132">
                  <c:v> 2019/07/19</c:v>
                </c:pt>
                <c:pt idx="133">
                  <c:v> 2019/07/22</c:v>
                </c:pt>
                <c:pt idx="134">
                  <c:v> 2019/07/23</c:v>
                </c:pt>
                <c:pt idx="135">
                  <c:v> 2019/07/24</c:v>
                </c:pt>
                <c:pt idx="136">
                  <c:v> 2019/07/25</c:v>
                </c:pt>
                <c:pt idx="137">
                  <c:v> 2019/07/26</c:v>
                </c:pt>
                <c:pt idx="138">
                  <c:v> 2019/07/29</c:v>
                </c:pt>
                <c:pt idx="139">
                  <c:v> 2019/07/30</c:v>
                </c:pt>
                <c:pt idx="140">
                  <c:v> 2019/07/31</c:v>
                </c:pt>
                <c:pt idx="141">
                  <c:v> 2019/08/01</c:v>
                </c:pt>
                <c:pt idx="142">
                  <c:v> 2019/08/02</c:v>
                </c:pt>
                <c:pt idx="143">
                  <c:v> 2019/08/05</c:v>
                </c:pt>
                <c:pt idx="144">
                  <c:v> 2019/08/06</c:v>
                </c:pt>
                <c:pt idx="145">
                  <c:v> 2019/08/07</c:v>
                </c:pt>
                <c:pt idx="146">
                  <c:v> 2019/08/08</c:v>
                </c:pt>
                <c:pt idx="147">
                  <c:v> 2019/08/09</c:v>
                </c:pt>
                <c:pt idx="148">
                  <c:v> 2019/08/12</c:v>
                </c:pt>
                <c:pt idx="149">
                  <c:v> 2019/08/13</c:v>
                </c:pt>
                <c:pt idx="150">
                  <c:v> 2019/08/14</c:v>
                </c:pt>
                <c:pt idx="151">
                  <c:v> 2019/08/15</c:v>
                </c:pt>
                <c:pt idx="152">
                  <c:v> 2019/08/16</c:v>
                </c:pt>
                <c:pt idx="153">
                  <c:v> 2019/08/19</c:v>
                </c:pt>
                <c:pt idx="154">
                  <c:v> 2019/08/20</c:v>
                </c:pt>
                <c:pt idx="155">
                  <c:v> 2019/08/21</c:v>
                </c:pt>
                <c:pt idx="156">
                  <c:v> 2019/08/22</c:v>
                </c:pt>
                <c:pt idx="157">
                  <c:v> 2019/08/23</c:v>
                </c:pt>
                <c:pt idx="158">
                  <c:v> 2019/08/26</c:v>
                </c:pt>
                <c:pt idx="159">
                  <c:v> 2019/08/27</c:v>
                </c:pt>
                <c:pt idx="160">
                  <c:v> 2019/08/28</c:v>
                </c:pt>
                <c:pt idx="161">
                  <c:v> 2019/08/29</c:v>
                </c:pt>
                <c:pt idx="162">
                  <c:v> 2019/08/30</c:v>
                </c:pt>
                <c:pt idx="163">
                  <c:v> 2019/09/02</c:v>
                </c:pt>
                <c:pt idx="164">
                  <c:v> 2019/09/03</c:v>
                </c:pt>
                <c:pt idx="165">
                  <c:v> 2019/09/04</c:v>
                </c:pt>
                <c:pt idx="166">
                  <c:v> 2019/09/05</c:v>
                </c:pt>
                <c:pt idx="167">
                  <c:v> 2019/09/06</c:v>
                </c:pt>
                <c:pt idx="168">
                  <c:v> 2019/09/09</c:v>
                </c:pt>
                <c:pt idx="169">
                  <c:v> 2019/09/10</c:v>
                </c:pt>
                <c:pt idx="170">
                  <c:v> 2019/09/11</c:v>
                </c:pt>
                <c:pt idx="171">
                  <c:v> 2019/09/12</c:v>
                </c:pt>
                <c:pt idx="172">
                  <c:v> 2019/09/16</c:v>
                </c:pt>
                <c:pt idx="173">
                  <c:v> 2019/09/17</c:v>
                </c:pt>
                <c:pt idx="174">
                  <c:v> 2019/09/18</c:v>
                </c:pt>
                <c:pt idx="175">
                  <c:v> 2019/09/19</c:v>
                </c:pt>
                <c:pt idx="176">
                  <c:v> 2019/09/20</c:v>
                </c:pt>
                <c:pt idx="177">
                  <c:v> 2019/09/23</c:v>
                </c:pt>
                <c:pt idx="178">
                  <c:v> 2019/09/24</c:v>
                </c:pt>
                <c:pt idx="179">
                  <c:v> 2019/09/25</c:v>
                </c:pt>
                <c:pt idx="180">
                  <c:v> 2019/09/26</c:v>
                </c:pt>
                <c:pt idx="181">
                  <c:v> 2019/09/27</c:v>
                </c:pt>
                <c:pt idx="182">
                  <c:v> 2019/09/30</c:v>
                </c:pt>
                <c:pt idx="183">
                  <c:v> 2019/10/08</c:v>
                </c:pt>
                <c:pt idx="184">
                  <c:v> 2019/10/09</c:v>
                </c:pt>
                <c:pt idx="185">
                  <c:v> 2019/10/10</c:v>
                </c:pt>
                <c:pt idx="186">
                  <c:v> 2019/10/11</c:v>
                </c:pt>
                <c:pt idx="187">
                  <c:v> 2019/10/14</c:v>
                </c:pt>
                <c:pt idx="188">
                  <c:v> 2019/10/15</c:v>
                </c:pt>
                <c:pt idx="189">
                  <c:v> 2019/10/16</c:v>
                </c:pt>
                <c:pt idx="190">
                  <c:v> 2019/10/17</c:v>
                </c:pt>
                <c:pt idx="191">
                  <c:v> 2019/10/18</c:v>
                </c:pt>
                <c:pt idx="192">
                  <c:v> 2019/10/21</c:v>
                </c:pt>
                <c:pt idx="193">
                  <c:v> 2019/10/22</c:v>
                </c:pt>
                <c:pt idx="194">
                  <c:v> 2019/10/23</c:v>
                </c:pt>
                <c:pt idx="195">
                  <c:v> 2019/10/24</c:v>
                </c:pt>
                <c:pt idx="196">
                  <c:v> 2019/10/25</c:v>
                </c:pt>
                <c:pt idx="197">
                  <c:v> 2019/10/28</c:v>
                </c:pt>
                <c:pt idx="198">
                  <c:v> 2019/10/29</c:v>
                </c:pt>
                <c:pt idx="199">
                  <c:v> 2019/10/30</c:v>
                </c:pt>
                <c:pt idx="200">
                  <c:v> 2019/10/31</c:v>
                </c:pt>
                <c:pt idx="201">
                  <c:v> 2019/11/01</c:v>
                </c:pt>
                <c:pt idx="202">
                  <c:v> 2019/11/04</c:v>
                </c:pt>
                <c:pt idx="203">
                  <c:v> 2019/11/05</c:v>
                </c:pt>
                <c:pt idx="204">
                  <c:v> 2019/11/06</c:v>
                </c:pt>
                <c:pt idx="205">
                  <c:v> 2019/11/07</c:v>
                </c:pt>
                <c:pt idx="206">
                  <c:v> 2019/11/08</c:v>
                </c:pt>
                <c:pt idx="207">
                  <c:v> 2019/11/11</c:v>
                </c:pt>
                <c:pt idx="208">
                  <c:v> 2019/11/12</c:v>
                </c:pt>
                <c:pt idx="209">
                  <c:v> 2019/11/13</c:v>
                </c:pt>
                <c:pt idx="210">
                  <c:v> 2019/11/14</c:v>
                </c:pt>
                <c:pt idx="211">
                  <c:v> 2019/11/15</c:v>
                </c:pt>
              </c:strCache>
            </c:strRef>
          </c:cat>
          <c:val>
            <c:numRef>
              <c:f>数据Data!$E$2:$E$213</c:f>
              <c:numCache>
                <c:formatCode>General</c:formatCode>
                <c:ptCount val="212"/>
                <c:pt idx="0">
                  <c:v>9.19</c:v>
                </c:pt>
                <c:pt idx="1">
                  <c:v>9.2799999999999994</c:v>
                </c:pt>
                <c:pt idx="2">
                  <c:v>9.75</c:v>
                </c:pt>
                <c:pt idx="3">
                  <c:v>9.74</c:v>
                </c:pt>
                <c:pt idx="4">
                  <c:v>9.66</c:v>
                </c:pt>
                <c:pt idx="5">
                  <c:v>9.94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10.11</c:v>
                </c:pt>
                <c:pt idx="9">
                  <c:v>10.24</c:v>
                </c:pt>
                <c:pt idx="10">
                  <c:v>10.48</c:v>
                </c:pt>
                <c:pt idx="11">
                  <c:v>10.25</c:v>
                </c:pt>
                <c:pt idx="12">
                  <c:v>10.43</c:v>
                </c:pt>
                <c:pt idx="13">
                  <c:v>10.34</c:v>
                </c:pt>
                <c:pt idx="14">
                  <c:v>10.28</c:v>
                </c:pt>
                <c:pt idx="15">
                  <c:v>10.35</c:v>
                </c:pt>
                <c:pt idx="16">
                  <c:v>10.52</c:v>
                </c:pt>
                <c:pt idx="17">
                  <c:v>11</c:v>
                </c:pt>
                <c:pt idx="18">
                  <c:v>10.94</c:v>
                </c:pt>
                <c:pt idx="19">
                  <c:v>11</c:v>
                </c:pt>
                <c:pt idx="20">
                  <c:v>10.95</c:v>
                </c:pt>
                <c:pt idx="21">
                  <c:v>11.1</c:v>
                </c:pt>
                <c:pt idx="22">
                  <c:v>11.2</c:v>
                </c:pt>
                <c:pt idx="23">
                  <c:v>11.21</c:v>
                </c:pt>
                <c:pt idx="24">
                  <c:v>11.19</c:v>
                </c:pt>
                <c:pt idx="25">
                  <c:v>11.38</c:v>
                </c:pt>
                <c:pt idx="26">
                  <c:v>11.25</c:v>
                </c:pt>
                <c:pt idx="27">
                  <c:v>10.95</c:v>
                </c:pt>
                <c:pt idx="28">
                  <c:v>11.36</c:v>
                </c:pt>
                <c:pt idx="29">
                  <c:v>11.27</c:v>
                </c:pt>
                <c:pt idx="30">
                  <c:v>11.41</c:v>
                </c:pt>
                <c:pt idx="31">
                  <c:v>11.36</c:v>
                </c:pt>
                <c:pt idx="32">
                  <c:v>11.54</c:v>
                </c:pt>
                <c:pt idx="33">
                  <c:v>12.55</c:v>
                </c:pt>
                <c:pt idx="34">
                  <c:v>12.2</c:v>
                </c:pt>
                <c:pt idx="35">
                  <c:v>12.4</c:v>
                </c:pt>
                <c:pt idx="36">
                  <c:v>12.36</c:v>
                </c:pt>
                <c:pt idx="37">
                  <c:v>12.76</c:v>
                </c:pt>
                <c:pt idx="38">
                  <c:v>12.99</c:v>
                </c:pt>
                <c:pt idx="39">
                  <c:v>13.06</c:v>
                </c:pt>
                <c:pt idx="40">
                  <c:v>13.08</c:v>
                </c:pt>
                <c:pt idx="41">
                  <c:v>12.74</c:v>
                </c:pt>
                <c:pt idx="42">
                  <c:v>12.3</c:v>
                </c:pt>
                <c:pt idx="43">
                  <c:v>12.32</c:v>
                </c:pt>
                <c:pt idx="44">
                  <c:v>12.36</c:v>
                </c:pt>
                <c:pt idx="45">
                  <c:v>12.37</c:v>
                </c:pt>
                <c:pt idx="46">
                  <c:v>12.43</c:v>
                </c:pt>
                <c:pt idx="47">
                  <c:v>12.5</c:v>
                </c:pt>
                <c:pt idx="48">
                  <c:v>12.91</c:v>
                </c:pt>
                <c:pt idx="49">
                  <c:v>12.79</c:v>
                </c:pt>
                <c:pt idx="50">
                  <c:v>12.75</c:v>
                </c:pt>
                <c:pt idx="51">
                  <c:v>12.69</c:v>
                </c:pt>
                <c:pt idx="52">
                  <c:v>12.59</c:v>
                </c:pt>
                <c:pt idx="53">
                  <c:v>12.11</c:v>
                </c:pt>
                <c:pt idx="54">
                  <c:v>12.1</c:v>
                </c:pt>
                <c:pt idx="55">
                  <c:v>12.38</c:v>
                </c:pt>
                <c:pt idx="56">
                  <c:v>12.22</c:v>
                </c:pt>
                <c:pt idx="57">
                  <c:v>12.82</c:v>
                </c:pt>
                <c:pt idx="58">
                  <c:v>13.18</c:v>
                </c:pt>
                <c:pt idx="59">
                  <c:v>13.36</c:v>
                </c:pt>
                <c:pt idx="60">
                  <c:v>13.44</c:v>
                </c:pt>
                <c:pt idx="61">
                  <c:v>13.86</c:v>
                </c:pt>
                <c:pt idx="62">
                  <c:v>13.96</c:v>
                </c:pt>
                <c:pt idx="63">
                  <c:v>13.81</c:v>
                </c:pt>
                <c:pt idx="64">
                  <c:v>13.73</c:v>
                </c:pt>
                <c:pt idx="65">
                  <c:v>13.54</c:v>
                </c:pt>
                <c:pt idx="66">
                  <c:v>13.42</c:v>
                </c:pt>
                <c:pt idx="67">
                  <c:v>13.69</c:v>
                </c:pt>
                <c:pt idx="68">
                  <c:v>14.58</c:v>
                </c:pt>
                <c:pt idx="69">
                  <c:v>14.35</c:v>
                </c:pt>
                <c:pt idx="70">
                  <c:v>14.34</c:v>
                </c:pt>
                <c:pt idx="71">
                  <c:v>14.73</c:v>
                </c:pt>
                <c:pt idx="72">
                  <c:v>14.15</c:v>
                </c:pt>
                <c:pt idx="73">
                  <c:v>14.07</c:v>
                </c:pt>
                <c:pt idx="74">
                  <c:v>14.44</c:v>
                </c:pt>
                <c:pt idx="75">
                  <c:v>14.13</c:v>
                </c:pt>
                <c:pt idx="76">
                  <c:v>13.79</c:v>
                </c:pt>
                <c:pt idx="77">
                  <c:v>14.1</c:v>
                </c:pt>
                <c:pt idx="78">
                  <c:v>13.85</c:v>
                </c:pt>
                <c:pt idx="79">
                  <c:v>12.87</c:v>
                </c:pt>
                <c:pt idx="80">
                  <c:v>12.95</c:v>
                </c:pt>
                <c:pt idx="81">
                  <c:v>12.6</c:v>
                </c:pt>
                <c:pt idx="82">
                  <c:v>12.16</c:v>
                </c:pt>
                <c:pt idx="83">
                  <c:v>12.68</c:v>
                </c:pt>
                <c:pt idx="84">
                  <c:v>12.3</c:v>
                </c:pt>
                <c:pt idx="85">
                  <c:v>12.49</c:v>
                </c:pt>
                <c:pt idx="86">
                  <c:v>12.92</c:v>
                </c:pt>
                <c:pt idx="87">
                  <c:v>12.85</c:v>
                </c:pt>
                <c:pt idx="88">
                  <c:v>12.44</c:v>
                </c:pt>
                <c:pt idx="89">
                  <c:v>12.38</c:v>
                </c:pt>
                <c:pt idx="90">
                  <c:v>12.56</c:v>
                </c:pt>
                <c:pt idx="91">
                  <c:v>12.4</c:v>
                </c:pt>
                <c:pt idx="92">
                  <c:v>12.29</c:v>
                </c:pt>
                <c:pt idx="93">
                  <c:v>12.35</c:v>
                </c:pt>
                <c:pt idx="94">
                  <c:v>12.37</c:v>
                </c:pt>
                <c:pt idx="95">
                  <c:v>12.49</c:v>
                </c:pt>
                <c:pt idx="96">
                  <c:v>12.4</c:v>
                </c:pt>
                <c:pt idx="97">
                  <c:v>12.22</c:v>
                </c:pt>
                <c:pt idx="98">
                  <c:v>12.18</c:v>
                </c:pt>
                <c:pt idx="99">
                  <c:v>11.9</c:v>
                </c:pt>
                <c:pt idx="100">
                  <c:v>11.85</c:v>
                </c:pt>
                <c:pt idx="101">
                  <c:v>11.97</c:v>
                </c:pt>
                <c:pt idx="102">
                  <c:v>11.92</c:v>
                </c:pt>
                <c:pt idx="103">
                  <c:v>12.34</c:v>
                </c:pt>
                <c:pt idx="104">
                  <c:v>12.65</c:v>
                </c:pt>
                <c:pt idx="105">
                  <c:v>12.57</c:v>
                </c:pt>
                <c:pt idx="106">
                  <c:v>12.59</c:v>
                </c:pt>
                <c:pt idx="107">
                  <c:v>12.49</c:v>
                </c:pt>
                <c:pt idx="108">
                  <c:v>12.67</c:v>
                </c:pt>
                <c:pt idx="109">
                  <c:v>12.8</c:v>
                </c:pt>
                <c:pt idx="110">
                  <c:v>13.07</c:v>
                </c:pt>
                <c:pt idx="111">
                  <c:v>13.8</c:v>
                </c:pt>
                <c:pt idx="112">
                  <c:v>13.64</c:v>
                </c:pt>
                <c:pt idx="113">
                  <c:v>13.69</c:v>
                </c:pt>
                <c:pt idx="114">
                  <c:v>13.43</c:v>
                </c:pt>
                <c:pt idx="115">
                  <c:v>13.52</c:v>
                </c:pt>
                <c:pt idx="116">
                  <c:v>13.86</c:v>
                </c:pt>
                <c:pt idx="117">
                  <c:v>13.93</c:v>
                </c:pt>
                <c:pt idx="118">
                  <c:v>14.08</c:v>
                </c:pt>
                <c:pt idx="119">
                  <c:v>14.33</c:v>
                </c:pt>
                <c:pt idx="120">
                  <c:v>14.16</c:v>
                </c:pt>
                <c:pt idx="121">
                  <c:v>14.14</c:v>
                </c:pt>
                <c:pt idx="122">
                  <c:v>14.07</c:v>
                </c:pt>
                <c:pt idx="123">
                  <c:v>13.74</c:v>
                </c:pt>
                <c:pt idx="124">
                  <c:v>13.74</c:v>
                </c:pt>
                <c:pt idx="125">
                  <c:v>13.71</c:v>
                </c:pt>
                <c:pt idx="126">
                  <c:v>13.69</c:v>
                </c:pt>
                <c:pt idx="127">
                  <c:v>14.27</c:v>
                </c:pt>
                <c:pt idx="128">
                  <c:v>14.15</c:v>
                </c:pt>
                <c:pt idx="129">
                  <c:v>13.9</c:v>
                </c:pt>
                <c:pt idx="130">
                  <c:v>13.84</c:v>
                </c:pt>
                <c:pt idx="131">
                  <c:v>13.82</c:v>
                </c:pt>
                <c:pt idx="132">
                  <c:v>14.14</c:v>
                </c:pt>
                <c:pt idx="133">
                  <c:v>14</c:v>
                </c:pt>
                <c:pt idx="134">
                  <c:v>13.91</c:v>
                </c:pt>
                <c:pt idx="135">
                  <c:v>14.03</c:v>
                </c:pt>
                <c:pt idx="136">
                  <c:v>14.35</c:v>
                </c:pt>
                <c:pt idx="137">
                  <c:v>14.38</c:v>
                </c:pt>
                <c:pt idx="138">
                  <c:v>14.44</c:v>
                </c:pt>
                <c:pt idx="139">
                  <c:v>14.52</c:v>
                </c:pt>
                <c:pt idx="140">
                  <c:v>14.28</c:v>
                </c:pt>
                <c:pt idx="141">
                  <c:v>14.25</c:v>
                </c:pt>
                <c:pt idx="142">
                  <c:v>13.89</c:v>
                </c:pt>
                <c:pt idx="143">
                  <c:v>13.5</c:v>
                </c:pt>
                <c:pt idx="144">
                  <c:v>13.52</c:v>
                </c:pt>
                <c:pt idx="145">
                  <c:v>13.69</c:v>
                </c:pt>
                <c:pt idx="146">
                  <c:v>14.53</c:v>
                </c:pt>
                <c:pt idx="147">
                  <c:v>14.67</c:v>
                </c:pt>
                <c:pt idx="148">
                  <c:v>15.27</c:v>
                </c:pt>
                <c:pt idx="149">
                  <c:v>15.04</c:v>
                </c:pt>
                <c:pt idx="150">
                  <c:v>15.12</c:v>
                </c:pt>
                <c:pt idx="151">
                  <c:v>15.09</c:v>
                </c:pt>
                <c:pt idx="152">
                  <c:v>15.05</c:v>
                </c:pt>
                <c:pt idx="153">
                  <c:v>15.07</c:v>
                </c:pt>
                <c:pt idx="154">
                  <c:v>15.14</c:v>
                </c:pt>
                <c:pt idx="155">
                  <c:v>14.6</c:v>
                </c:pt>
                <c:pt idx="156">
                  <c:v>14.46</c:v>
                </c:pt>
                <c:pt idx="157">
                  <c:v>14.8</c:v>
                </c:pt>
                <c:pt idx="158">
                  <c:v>14.4</c:v>
                </c:pt>
                <c:pt idx="159">
                  <c:v>14.46</c:v>
                </c:pt>
                <c:pt idx="160">
                  <c:v>14.42</c:v>
                </c:pt>
                <c:pt idx="161">
                  <c:v>14.28</c:v>
                </c:pt>
                <c:pt idx="162">
                  <c:v>14.31</c:v>
                </c:pt>
                <c:pt idx="163">
                  <c:v>14.6</c:v>
                </c:pt>
                <c:pt idx="164">
                  <c:v>14.45</c:v>
                </c:pt>
                <c:pt idx="165">
                  <c:v>14.59</c:v>
                </c:pt>
                <c:pt idx="166">
                  <c:v>14.73</c:v>
                </c:pt>
                <c:pt idx="167">
                  <c:v>14.96</c:v>
                </c:pt>
                <c:pt idx="168">
                  <c:v>14.84</c:v>
                </c:pt>
                <c:pt idx="169">
                  <c:v>14.7</c:v>
                </c:pt>
                <c:pt idx="170">
                  <c:v>14.71</c:v>
                </c:pt>
                <c:pt idx="171">
                  <c:v>14.83</c:v>
                </c:pt>
                <c:pt idx="172">
                  <c:v>14.6</c:v>
                </c:pt>
                <c:pt idx="173">
                  <c:v>14.39</c:v>
                </c:pt>
                <c:pt idx="174">
                  <c:v>14.56</c:v>
                </c:pt>
                <c:pt idx="175">
                  <c:v>14.99</c:v>
                </c:pt>
                <c:pt idx="176">
                  <c:v>15.49</c:v>
                </c:pt>
                <c:pt idx="177">
                  <c:v>15.53</c:v>
                </c:pt>
                <c:pt idx="178">
                  <c:v>15.33</c:v>
                </c:pt>
                <c:pt idx="179">
                  <c:v>15.9</c:v>
                </c:pt>
                <c:pt idx="180">
                  <c:v>15.86</c:v>
                </c:pt>
                <c:pt idx="181">
                  <c:v>16.05</c:v>
                </c:pt>
                <c:pt idx="182">
                  <c:v>15.74</c:v>
                </c:pt>
                <c:pt idx="183">
                  <c:v>16.350000000000001</c:v>
                </c:pt>
                <c:pt idx="184">
                  <c:v>16.399999999999999</c:v>
                </c:pt>
                <c:pt idx="185">
                  <c:v>16.39</c:v>
                </c:pt>
                <c:pt idx="186">
                  <c:v>16.96</c:v>
                </c:pt>
                <c:pt idx="187">
                  <c:v>17.37</c:v>
                </c:pt>
                <c:pt idx="188">
                  <c:v>17.329999999999998</c:v>
                </c:pt>
                <c:pt idx="189">
                  <c:v>16.940000000000001</c:v>
                </c:pt>
                <c:pt idx="190">
                  <c:v>16.850000000000001</c:v>
                </c:pt>
                <c:pt idx="191">
                  <c:v>16.66</c:v>
                </c:pt>
                <c:pt idx="192">
                  <c:v>17.04</c:v>
                </c:pt>
                <c:pt idx="193">
                  <c:v>16.57</c:v>
                </c:pt>
                <c:pt idx="194">
                  <c:v>16.600000000000001</c:v>
                </c:pt>
                <c:pt idx="195">
                  <c:v>17.02</c:v>
                </c:pt>
                <c:pt idx="196">
                  <c:v>17.03</c:v>
                </c:pt>
                <c:pt idx="197">
                  <c:v>16.809999999999999</c:v>
                </c:pt>
                <c:pt idx="198">
                  <c:v>17.059999999999999</c:v>
                </c:pt>
                <c:pt idx="199">
                  <c:v>16.579999999999998</c:v>
                </c:pt>
                <c:pt idx="200">
                  <c:v>16.41</c:v>
                </c:pt>
                <c:pt idx="201">
                  <c:v>17.010000000000002</c:v>
                </c:pt>
                <c:pt idx="202">
                  <c:v>17.07</c:v>
                </c:pt>
                <c:pt idx="203">
                  <c:v>17.3</c:v>
                </c:pt>
                <c:pt idx="204">
                  <c:v>17.11</c:v>
                </c:pt>
                <c:pt idx="205">
                  <c:v>17.04</c:v>
                </c:pt>
                <c:pt idx="206">
                  <c:v>16.8</c:v>
                </c:pt>
                <c:pt idx="207">
                  <c:v>16.43</c:v>
                </c:pt>
                <c:pt idx="208">
                  <c:v>16.48</c:v>
                </c:pt>
                <c:pt idx="209">
                  <c:v>16.48</c:v>
                </c:pt>
                <c:pt idx="210">
                  <c:v>16.47</c:v>
                </c:pt>
                <c:pt idx="211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6A5-84D2-F50DEFB1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83840"/>
        <c:axId val="382311168"/>
      </c:lineChart>
      <c:lineChart>
        <c:grouping val="standard"/>
        <c:varyColors val="0"/>
        <c:ser>
          <c:idx val="1"/>
          <c:order val="1"/>
          <c:tx>
            <c:v>OBV指标</c:v>
          </c:tx>
          <c:spPr>
            <a:ln w="12700"/>
          </c:spPr>
          <c:marker>
            <c:symbol val="none"/>
          </c:marker>
          <c:cat>
            <c:strRef>
              <c:f>数据Data!$A$2:$A$213</c:f>
              <c:strCache>
                <c:ptCount val="212"/>
                <c:pt idx="0">
                  <c:v> 2019/01/02</c:v>
                </c:pt>
                <c:pt idx="1">
                  <c:v> 2019/01/03</c:v>
                </c:pt>
                <c:pt idx="2">
                  <c:v> 2019/01/04</c:v>
                </c:pt>
                <c:pt idx="3">
                  <c:v> 2019/01/07</c:v>
                </c:pt>
                <c:pt idx="4">
                  <c:v> 2019/01/08</c:v>
                </c:pt>
                <c:pt idx="5">
                  <c:v> 2019/01/09</c:v>
                </c:pt>
                <c:pt idx="6">
                  <c:v> 2019/01/10</c:v>
                </c:pt>
                <c:pt idx="7">
                  <c:v> 2019/01/11</c:v>
                </c:pt>
                <c:pt idx="8">
                  <c:v> 2019/01/14</c:v>
                </c:pt>
                <c:pt idx="9">
                  <c:v> 2019/01/15</c:v>
                </c:pt>
                <c:pt idx="10">
                  <c:v> 2019/01/16</c:v>
                </c:pt>
                <c:pt idx="11">
                  <c:v> 2019/01/17</c:v>
                </c:pt>
                <c:pt idx="12">
                  <c:v> 2019/01/18</c:v>
                </c:pt>
                <c:pt idx="13">
                  <c:v> 2019/01/21</c:v>
                </c:pt>
                <c:pt idx="14">
                  <c:v> 2019/01/22</c:v>
                </c:pt>
                <c:pt idx="15">
                  <c:v> 2019/01/23</c:v>
                </c:pt>
                <c:pt idx="16">
                  <c:v> 2019/01/24</c:v>
                </c:pt>
                <c:pt idx="17">
                  <c:v> 2019/01/25</c:v>
                </c:pt>
                <c:pt idx="18">
                  <c:v> 2019/01/28</c:v>
                </c:pt>
                <c:pt idx="19">
                  <c:v> 2019/01/29</c:v>
                </c:pt>
                <c:pt idx="20">
                  <c:v> 2019/01/30</c:v>
                </c:pt>
                <c:pt idx="21">
                  <c:v> 2019/01/31</c:v>
                </c:pt>
                <c:pt idx="22">
                  <c:v> 2019/02/01</c:v>
                </c:pt>
                <c:pt idx="23">
                  <c:v> 2019/02/11</c:v>
                </c:pt>
                <c:pt idx="24">
                  <c:v> 2019/02/12</c:v>
                </c:pt>
                <c:pt idx="25">
                  <c:v> 2019/02/13</c:v>
                </c:pt>
                <c:pt idx="26">
                  <c:v> 2019/02/14</c:v>
                </c:pt>
                <c:pt idx="27">
                  <c:v> 2019/02/15</c:v>
                </c:pt>
                <c:pt idx="28">
                  <c:v> 2019/02/18</c:v>
                </c:pt>
                <c:pt idx="29">
                  <c:v> 2019/02/19</c:v>
                </c:pt>
                <c:pt idx="30">
                  <c:v> 2019/02/20</c:v>
                </c:pt>
                <c:pt idx="31">
                  <c:v> 2019/02/21</c:v>
                </c:pt>
                <c:pt idx="32">
                  <c:v> 2019/02/22</c:v>
                </c:pt>
                <c:pt idx="33">
                  <c:v> 2019/02/25</c:v>
                </c:pt>
                <c:pt idx="34">
                  <c:v> 2019/02/26</c:v>
                </c:pt>
                <c:pt idx="35">
                  <c:v> 2019/02/27</c:v>
                </c:pt>
                <c:pt idx="36">
                  <c:v> 2019/02/28</c:v>
                </c:pt>
                <c:pt idx="37">
                  <c:v> 2019/03/01</c:v>
                </c:pt>
                <c:pt idx="38">
                  <c:v> 2019/03/04</c:v>
                </c:pt>
                <c:pt idx="39">
                  <c:v> 2019/03/05</c:v>
                </c:pt>
                <c:pt idx="40">
                  <c:v> 2019/03/06</c:v>
                </c:pt>
                <c:pt idx="41">
                  <c:v> 2019/03/07</c:v>
                </c:pt>
                <c:pt idx="42">
                  <c:v> 2019/03/08</c:v>
                </c:pt>
                <c:pt idx="43">
                  <c:v> 2019/03/11</c:v>
                </c:pt>
                <c:pt idx="44">
                  <c:v> 2019/03/12</c:v>
                </c:pt>
                <c:pt idx="45">
                  <c:v> 2019/03/13</c:v>
                </c:pt>
                <c:pt idx="46">
                  <c:v> 2019/03/14</c:v>
                </c:pt>
                <c:pt idx="47">
                  <c:v> 2019/03/15</c:v>
                </c:pt>
                <c:pt idx="48">
                  <c:v> 2019/03/18</c:v>
                </c:pt>
                <c:pt idx="49">
                  <c:v> 2019/03/19</c:v>
                </c:pt>
                <c:pt idx="50">
                  <c:v> 2019/03/20</c:v>
                </c:pt>
                <c:pt idx="51">
                  <c:v> 2019/03/21</c:v>
                </c:pt>
                <c:pt idx="52">
                  <c:v> 2019/03/22</c:v>
                </c:pt>
                <c:pt idx="53">
                  <c:v> 2019/03/25</c:v>
                </c:pt>
                <c:pt idx="54">
                  <c:v> 2019/03/26</c:v>
                </c:pt>
                <c:pt idx="55">
                  <c:v> 2019/03/27</c:v>
                </c:pt>
                <c:pt idx="56">
                  <c:v> 2019/03/28</c:v>
                </c:pt>
                <c:pt idx="57">
                  <c:v> 2019/03/29</c:v>
                </c:pt>
                <c:pt idx="58">
                  <c:v> 2019/04/01</c:v>
                </c:pt>
                <c:pt idx="59">
                  <c:v> 2019/04/02</c:v>
                </c:pt>
                <c:pt idx="60">
                  <c:v> 2019/04/03</c:v>
                </c:pt>
                <c:pt idx="61">
                  <c:v> 2019/04/04</c:v>
                </c:pt>
                <c:pt idx="62">
                  <c:v> 2019/04/08</c:v>
                </c:pt>
                <c:pt idx="63">
                  <c:v> 2019/04/09</c:v>
                </c:pt>
                <c:pt idx="64">
                  <c:v> 2019/04/10</c:v>
                </c:pt>
                <c:pt idx="65">
                  <c:v> 2019/04/11</c:v>
                </c:pt>
                <c:pt idx="66">
                  <c:v> 2019/04/12</c:v>
                </c:pt>
                <c:pt idx="67">
                  <c:v> 2019/04/15</c:v>
                </c:pt>
                <c:pt idx="68">
                  <c:v> 2019/04/16</c:v>
                </c:pt>
                <c:pt idx="69">
                  <c:v> 2019/04/17</c:v>
                </c:pt>
                <c:pt idx="70">
                  <c:v> 2019/04/18</c:v>
                </c:pt>
                <c:pt idx="71">
                  <c:v> 2019/04/19</c:v>
                </c:pt>
                <c:pt idx="72">
                  <c:v> 2019/04/22</c:v>
                </c:pt>
                <c:pt idx="73">
                  <c:v> 2019/04/23</c:v>
                </c:pt>
                <c:pt idx="74">
                  <c:v> 2019/04/24</c:v>
                </c:pt>
                <c:pt idx="75">
                  <c:v> 2019/04/25</c:v>
                </c:pt>
                <c:pt idx="76">
                  <c:v> 2019/04/26</c:v>
                </c:pt>
                <c:pt idx="77">
                  <c:v> 2019/04/29</c:v>
                </c:pt>
                <c:pt idx="78">
                  <c:v> 2019/04/30</c:v>
                </c:pt>
                <c:pt idx="79">
                  <c:v> 2019/05/06</c:v>
                </c:pt>
                <c:pt idx="80">
                  <c:v> 2019/05/07</c:v>
                </c:pt>
                <c:pt idx="81">
                  <c:v> 2019/05/08</c:v>
                </c:pt>
                <c:pt idx="82">
                  <c:v> 2019/05/09</c:v>
                </c:pt>
                <c:pt idx="83">
                  <c:v> 2019/05/10</c:v>
                </c:pt>
                <c:pt idx="84">
                  <c:v> 2019/05/13</c:v>
                </c:pt>
                <c:pt idx="85">
                  <c:v> 2019/05/14</c:v>
                </c:pt>
                <c:pt idx="86">
                  <c:v> 2019/05/15</c:v>
                </c:pt>
                <c:pt idx="87">
                  <c:v> 2019/05/16</c:v>
                </c:pt>
                <c:pt idx="88">
                  <c:v> 2019/05/17</c:v>
                </c:pt>
                <c:pt idx="89">
                  <c:v> 2019/05/20</c:v>
                </c:pt>
                <c:pt idx="90">
                  <c:v> 2019/05/21</c:v>
                </c:pt>
                <c:pt idx="91">
                  <c:v> 2019/05/22</c:v>
                </c:pt>
                <c:pt idx="92">
                  <c:v> 2019/05/23</c:v>
                </c:pt>
                <c:pt idx="93">
                  <c:v> 2019/05/24</c:v>
                </c:pt>
                <c:pt idx="94">
                  <c:v> 2019/05/27</c:v>
                </c:pt>
                <c:pt idx="95">
                  <c:v> 2019/05/28</c:v>
                </c:pt>
                <c:pt idx="96">
                  <c:v> 2019/05/29</c:v>
                </c:pt>
                <c:pt idx="97">
                  <c:v> 2019/05/30</c:v>
                </c:pt>
                <c:pt idx="98">
                  <c:v> 2019/05/31</c:v>
                </c:pt>
                <c:pt idx="99">
                  <c:v> 2019/06/03</c:v>
                </c:pt>
                <c:pt idx="100">
                  <c:v> 2019/06/04</c:v>
                </c:pt>
                <c:pt idx="101">
                  <c:v> 2019/06/05</c:v>
                </c:pt>
                <c:pt idx="102">
                  <c:v> 2019/06/06</c:v>
                </c:pt>
                <c:pt idx="103">
                  <c:v> 2019/06/10</c:v>
                </c:pt>
                <c:pt idx="104">
                  <c:v> 2019/06/11</c:v>
                </c:pt>
                <c:pt idx="105">
                  <c:v> 2019/06/12</c:v>
                </c:pt>
                <c:pt idx="106">
                  <c:v> 2019/06/13</c:v>
                </c:pt>
                <c:pt idx="107">
                  <c:v> 2019/06/14</c:v>
                </c:pt>
                <c:pt idx="108">
                  <c:v> 2019/06/17</c:v>
                </c:pt>
                <c:pt idx="109">
                  <c:v> 2019/06/18</c:v>
                </c:pt>
                <c:pt idx="110">
                  <c:v> 2019/06/19</c:v>
                </c:pt>
                <c:pt idx="111">
                  <c:v> 2019/06/20</c:v>
                </c:pt>
                <c:pt idx="112">
                  <c:v> 2019/06/21</c:v>
                </c:pt>
                <c:pt idx="113">
                  <c:v> 2019/06/24</c:v>
                </c:pt>
                <c:pt idx="114">
                  <c:v> 2019/06/25</c:v>
                </c:pt>
                <c:pt idx="115">
                  <c:v> 2019/06/26</c:v>
                </c:pt>
                <c:pt idx="116">
                  <c:v> 2019/06/27</c:v>
                </c:pt>
                <c:pt idx="117">
                  <c:v> 2019/06/28</c:v>
                </c:pt>
                <c:pt idx="118">
                  <c:v> 2019/07/01</c:v>
                </c:pt>
                <c:pt idx="119">
                  <c:v> 2019/07/02</c:v>
                </c:pt>
                <c:pt idx="120">
                  <c:v> 2019/07/03</c:v>
                </c:pt>
                <c:pt idx="121">
                  <c:v> 2019/07/04</c:v>
                </c:pt>
                <c:pt idx="122">
                  <c:v> 2019/07/05</c:v>
                </c:pt>
                <c:pt idx="123">
                  <c:v> 2019/07/08</c:v>
                </c:pt>
                <c:pt idx="124">
                  <c:v> 2019/07/09</c:v>
                </c:pt>
                <c:pt idx="125">
                  <c:v> 2019/07/10</c:v>
                </c:pt>
                <c:pt idx="126">
                  <c:v> 2019/07/11</c:v>
                </c:pt>
                <c:pt idx="127">
                  <c:v> 2019/07/12</c:v>
                </c:pt>
                <c:pt idx="128">
                  <c:v> 2019/07/15</c:v>
                </c:pt>
                <c:pt idx="129">
                  <c:v> 2019/07/16</c:v>
                </c:pt>
                <c:pt idx="130">
                  <c:v> 2019/07/17</c:v>
                </c:pt>
                <c:pt idx="131">
                  <c:v> 2019/07/18</c:v>
                </c:pt>
                <c:pt idx="132">
                  <c:v> 2019/07/19</c:v>
                </c:pt>
                <c:pt idx="133">
                  <c:v> 2019/07/22</c:v>
                </c:pt>
                <c:pt idx="134">
                  <c:v> 2019/07/23</c:v>
                </c:pt>
                <c:pt idx="135">
                  <c:v> 2019/07/24</c:v>
                </c:pt>
                <c:pt idx="136">
                  <c:v> 2019/07/25</c:v>
                </c:pt>
                <c:pt idx="137">
                  <c:v> 2019/07/26</c:v>
                </c:pt>
                <c:pt idx="138">
                  <c:v> 2019/07/29</c:v>
                </c:pt>
                <c:pt idx="139">
                  <c:v> 2019/07/30</c:v>
                </c:pt>
                <c:pt idx="140">
                  <c:v> 2019/07/31</c:v>
                </c:pt>
                <c:pt idx="141">
                  <c:v> 2019/08/01</c:v>
                </c:pt>
                <c:pt idx="142">
                  <c:v> 2019/08/02</c:v>
                </c:pt>
                <c:pt idx="143">
                  <c:v> 2019/08/05</c:v>
                </c:pt>
                <c:pt idx="144">
                  <c:v> 2019/08/06</c:v>
                </c:pt>
                <c:pt idx="145">
                  <c:v> 2019/08/07</c:v>
                </c:pt>
                <c:pt idx="146">
                  <c:v> 2019/08/08</c:v>
                </c:pt>
                <c:pt idx="147">
                  <c:v> 2019/08/09</c:v>
                </c:pt>
                <c:pt idx="148">
                  <c:v> 2019/08/12</c:v>
                </c:pt>
                <c:pt idx="149">
                  <c:v> 2019/08/13</c:v>
                </c:pt>
                <c:pt idx="150">
                  <c:v> 2019/08/14</c:v>
                </c:pt>
                <c:pt idx="151">
                  <c:v> 2019/08/15</c:v>
                </c:pt>
                <c:pt idx="152">
                  <c:v> 2019/08/16</c:v>
                </c:pt>
                <c:pt idx="153">
                  <c:v> 2019/08/19</c:v>
                </c:pt>
                <c:pt idx="154">
                  <c:v> 2019/08/20</c:v>
                </c:pt>
                <c:pt idx="155">
                  <c:v> 2019/08/21</c:v>
                </c:pt>
                <c:pt idx="156">
                  <c:v> 2019/08/22</c:v>
                </c:pt>
                <c:pt idx="157">
                  <c:v> 2019/08/23</c:v>
                </c:pt>
                <c:pt idx="158">
                  <c:v> 2019/08/26</c:v>
                </c:pt>
                <c:pt idx="159">
                  <c:v> 2019/08/27</c:v>
                </c:pt>
                <c:pt idx="160">
                  <c:v> 2019/08/28</c:v>
                </c:pt>
                <c:pt idx="161">
                  <c:v> 2019/08/29</c:v>
                </c:pt>
                <c:pt idx="162">
                  <c:v> 2019/08/30</c:v>
                </c:pt>
                <c:pt idx="163">
                  <c:v> 2019/09/02</c:v>
                </c:pt>
                <c:pt idx="164">
                  <c:v> 2019/09/03</c:v>
                </c:pt>
                <c:pt idx="165">
                  <c:v> 2019/09/04</c:v>
                </c:pt>
                <c:pt idx="166">
                  <c:v> 2019/09/05</c:v>
                </c:pt>
                <c:pt idx="167">
                  <c:v> 2019/09/06</c:v>
                </c:pt>
                <c:pt idx="168">
                  <c:v> 2019/09/09</c:v>
                </c:pt>
                <c:pt idx="169">
                  <c:v> 2019/09/10</c:v>
                </c:pt>
                <c:pt idx="170">
                  <c:v> 2019/09/11</c:v>
                </c:pt>
                <c:pt idx="171">
                  <c:v> 2019/09/12</c:v>
                </c:pt>
                <c:pt idx="172">
                  <c:v> 2019/09/16</c:v>
                </c:pt>
                <c:pt idx="173">
                  <c:v> 2019/09/17</c:v>
                </c:pt>
                <c:pt idx="174">
                  <c:v> 2019/09/18</c:v>
                </c:pt>
                <c:pt idx="175">
                  <c:v> 2019/09/19</c:v>
                </c:pt>
                <c:pt idx="176">
                  <c:v> 2019/09/20</c:v>
                </c:pt>
                <c:pt idx="177">
                  <c:v> 2019/09/23</c:v>
                </c:pt>
                <c:pt idx="178">
                  <c:v> 2019/09/24</c:v>
                </c:pt>
                <c:pt idx="179">
                  <c:v> 2019/09/25</c:v>
                </c:pt>
                <c:pt idx="180">
                  <c:v> 2019/09/26</c:v>
                </c:pt>
                <c:pt idx="181">
                  <c:v> 2019/09/27</c:v>
                </c:pt>
                <c:pt idx="182">
                  <c:v> 2019/09/30</c:v>
                </c:pt>
                <c:pt idx="183">
                  <c:v> 2019/10/08</c:v>
                </c:pt>
                <c:pt idx="184">
                  <c:v> 2019/10/09</c:v>
                </c:pt>
                <c:pt idx="185">
                  <c:v> 2019/10/10</c:v>
                </c:pt>
                <c:pt idx="186">
                  <c:v> 2019/10/11</c:v>
                </c:pt>
                <c:pt idx="187">
                  <c:v> 2019/10/14</c:v>
                </c:pt>
                <c:pt idx="188">
                  <c:v> 2019/10/15</c:v>
                </c:pt>
                <c:pt idx="189">
                  <c:v> 2019/10/16</c:v>
                </c:pt>
                <c:pt idx="190">
                  <c:v> 2019/10/17</c:v>
                </c:pt>
                <c:pt idx="191">
                  <c:v> 2019/10/18</c:v>
                </c:pt>
                <c:pt idx="192">
                  <c:v> 2019/10/21</c:v>
                </c:pt>
                <c:pt idx="193">
                  <c:v> 2019/10/22</c:v>
                </c:pt>
                <c:pt idx="194">
                  <c:v> 2019/10/23</c:v>
                </c:pt>
                <c:pt idx="195">
                  <c:v> 2019/10/24</c:v>
                </c:pt>
                <c:pt idx="196">
                  <c:v> 2019/10/25</c:v>
                </c:pt>
                <c:pt idx="197">
                  <c:v> 2019/10/28</c:v>
                </c:pt>
                <c:pt idx="198">
                  <c:v> 2019/10/29</c:v>
                </c:pt>
                <c:pt idx="199">
                  <c:v> 2019/10/30</c:v>
                </c:pt>
                <c:pt idx="200">
                  <c:v> 2019/10/31</c:v>
                </c:pt>
                <c:pt idx="201">
                  <c:v> 2019/11/01</c:v>
                </c:pt>
                <c:pt idx="202">
                  <c:v> 2019/11/04</c:v>
                </c:pt>
                <c:pt idx="203">
                  <c:v> 2019/11/05</c:v>
                </c:pt>
                <c:pt idx="204">
                  <c:v> 2019/11/06</c:v>
                </c:pt>
                <c:pt idx="205">
                  <c:v> 2019/11/07</c:v>
                </c:pt>
                <c:pt idx="206">
                  <c:v> 2019/11/08</c:v>
                </c:pt>
                <c:pt idx="207">
                  <c:v> 2019/11/11</c:v>
                </c:pt>
                <c:pt idx="208">
                  <c:v> 2019/11/12</c:v>
                </c:pt>
                <c:pt idx="209">
                  <c:v> 2019/11/13</c:v>
                </c:pt>
                <c:pt idx="210">
                  <c:v> 2019/11/14</c:v>
                </c:pt>
                <c:pt idx="211">
                  <c:v> 2019/11/15</c:v>
                </c:pt>
              </c:strCache>
            </c:strRef>
          </c:cat>
          <c:val>
            <c:numRef>
              <c:f>数据Data!$G$2:$G$213</c:f>
              <c:numCache>
                <c:formatCode>_ * #,##0_ ;_ * \-#,##0_ ;_ * "-"??_ ;_ @_ </c:formatCode>
                <c:ptCount val="212"/>
                <c:pt idx="0">
                  <c:v>53938632</c:v>
                </c:pt>
                <c:pt idx="1">
                  <c:v>95492428</c:v>
                </c:pt>
                <c:pt idx="2">
                  <c:v>243608332</c:v>
                </c:pt>
                <c:pt idx="3">
                  <c:v>157039564</c:v>
                </c:pt>
                <c:pt idx="4">
                  <c:v>116800752</c:v>
                </c:pt>
                <c:pt idx="5">
                  <c:v>240149392</c:v>
                </c:pt>
                <c:pt idx="6">
                  <c:v>347331160</c:v>
                </c:pt>
                <c:pt idx="7">
                  <c:v>416967616</c:v>
                </c:pt>
                <c:pt idx="8">
                  <c:v>366923256</c:v>
                </c:pt>
                <c:pt idx="9">
                  <c:v>421139312</c:v>
                </c:pt>
                <c:pt idx="10">
                  <c:v>518909248</c:v>
                </c:pt>
                <c:pt idx="11">
                  <c:v>430628056</c:v>
                </c:pt>
                <c:pt idx="12">
                  <c:v>504507384</c:v>
                </c:pt>
                <c:pt idx="13">
                  <c:v>438571808</c:v>
                </c:pt>
                <c:pt idx="14">
                  <c:v>396130452</c:v>
                </c:pt>
                <c:pt idx="15">
                  <c:v>449918116</c:v>
                </c:pt>
                <c:pt idx="16">
                  <c:v>517842204</c:v>
                </c:pt>
                <c:pt idx="17">
                  <c:v>728678396</c:v>
                </c:pt>
                <c:pt idx="18">
                  <c:v>625087420</c:v>
                </c:pt>
                <c:pt idx="19">
                  <c:v>707750532</c:v>
                </c:pt>
                <c:pt idx="20">
                  <c:v>636550428</c:v>
                </c:pt>
                <c:pt idx="21">
                  <c:v>719712700</c:v>
                </c:pt>
                <c:pt idx="22">
                  <c:v>821139708</c:v>
                </c:pt>
                <c:pt idx="23">
                  <c:v>901333372</c:v>
                </c:pt>
                <c:pt idx="24">
                  <c:v>805339684</c:v>
                </c:pt>
                <c:pt idx="25">
                  <c:v>919076260</c:v>
                </c:pt>
                <c:pt idx="26">
                  <c:v>832157740</c:v>
                </c:pt>
                <c:pt idx="27">
                  <c:v>722144996</c:v>
                </c:pt>
                <c:pt idx="28">
                  <c:v>847697220</c:v>
                </c:pt>
                <c:pt idx="29">
                  <c:v>720609012</c:v>
                </c:pt>
                <c:pt idx="30">
                  <c:v>803871996</c:v>
                </c:pt>
                <c:pt idx="31">
                  <c:v>728447348</c:v>
                </c:pt>
                <c:pt idx="32">
                  <c:v>846852124</c:v>
                </c:pt>
                <c:pt idx="33">
                  <c:v>1129345628</c:v>
                </c:pt>
                <c:pt idx="34">
                  <c:v>927591132</c:v>
                </c:pt>
                <c:pt idx="35">
                  <c:v>1125492524</c:v>
                </c:pt>
                <c:pt idx="36">
                  <c:v>1014182540</c:v>
                </c:pt>
                <c:pt idx="37">
                  <c:v>1185450460</c:v>
                </c:pt>
                <c:pt idx="38">
                  <c:v>1431133500</c:v>
                </c:pt>
                <c:pt idx="39">
                  <c:v>1571975724</c:v>
                </c:pt>
                <c:pt idx="40">
                  <c:v>1696551740</c:v>
                </c:pt>
                <c:pt idx="41">
                  <c:v>1518346012</c:v>
                </c:pt>
                <c:pt idx="42">
                  <c:v>1340529804</c:v>
                </c:pt>
                <c:pt idx="43">
                  <c:v>1456294884</c:v>
                </c:pt>
                <c:pt idx="44">
                  <c:v>1597474372</c:v>
                </c:pt>
                <c:pt idx="45">
                  <c:v>1724417092</c:v>
                </c:pt>
                <c:pt idx="46">
                  <c:v>1830163884</c:v>
                </c:pt>
                <c:pt idx="47">
                  <c:v>1934704484</c:v>
                </c:pt>
                <c:pt idx="48">
                  <c:v>2083349956</c:v>
                </c:pt>
                <c:pt idx="49">
                  <c:v>1987630308</c:v>
                </c:pt>
                <c:pt idx="50">
                  <c:v>1894630668</c:v>
                </c:pt>
                <c:pt idx="51">
                  <c:v>1808616588</c:v>
                </c:pt>
                <c:pt idx="52">
                  <c:v>1737266380</c:v>
                </c:pt>
                <c:pt idx="53">
                  <c:v>1619278052</c:v>
                </c:pt>
                <c:pt idx="54">
                  <c:v>1525738724</c:v>
                </c:pt>
                <c:pt idx="55">
                  <c:v>1618021404</c:v>
                </c:pt>
                <c:pt idx="56">
                  <c:v>1544774660</c:v>
                </c:pt>
                <c:pt idx="57">
                  <c:v>1711725300</c:v>
                </c:pt>
                <c:pt idx="58">
                  <c:v>1906865412</c:v>
                </c:pt>
                <c:pt idx="59">
                  <c:v>2016903812</c:v>
                </c:pt>
                <c:pt idx="60">
                  <c:v>2096195388</c:v>
                </c:pt>
                <c:pt idx="61">
                  <c:v>2299631884</c:v>
                </c:pt>
                <c:pt idx="62">
                  <c:v>2473949500</c:v>
                </c:pt>
                <c:pt idx="63">
                  <c:v>2395816260</c:v>
                </c:pt>
                <c:pt idx="64">
                  <c:v>2301102756</c:v>
                </c:pt>
                <c:pt idx="65">
                  <c:v>2235567092</c:v>
                </c:pt>
                <c:pt idx="66">
                  <c:v>2158134628</c:v>
                </c:pt>
                <c:pt idx="67">
                  <c:v>2311523700</c:v>
                </c:pt>
                <c:pt idx="68">
                  <c:v>2549461220</c:v>
                </c:pt>
                <c:pt idx="69">
                  <c:v>2449050236</c:v>
                </c:pt>
                <c:pt idx="70">
                  <c:v>2398345708</c:v>
                </c:pt>
                <c:pt idx="71">
                  <c:v>2522949316</c:v>
                </c:pt>
                <c:pt idx="72">
                  <c:v>2390721924</c:v>
                </c:pt>
                <c:pt idx="73">
                  <c:v>2296653188</c:v>
                </c:pt>
                <c:pt idx="74">
                  <c:v>2491625556</c:v>
                </c:pt>
                <c:pt idx="75">
                  <c:v>2380477916</c:v>
                </c:pt>
                <c:pt idx="76">
                  <c:v>2279535788</c:v>
                </c:pt>
                <c:pt idx="77">
                  <c:v>2382605364</c:v>
                </c:pt>
                <c:pt idx="78">
                  <c:v>2270948340</c:v>
                </c:pt>
                <c:pt idx="79">
                  <c:v>2060081556</c:v>
                </c:pt>
                <c:pt idx="80">
                  <c:v>2167347396</c:v>
                </c:pt>
                <c:pt idx="81">
                  <c:v>2069802316</c:v>
                </c:pt>
                <c:pt idx="82">
                  <c:v>1914087148</c:v>
                </c:pt>
                <c:pt idx="83">
                  <c:v>2033327052</c:v>
                </c:pt>
                <c:pt idx="84">
                  <c:v>1959135276</c:v>
                </c:pt>
                <c:pt idx="85">
                  <c:v>2077395092</c:v>
                </c:pt>
                <c:pt idx="86">
                  <c:v>2187793940</c:v>
                </c:pt>
                <c:pt idx="87">
                  <c:v>2124303796</c:v>
                </c:pt>
                <c:pt idx="88">
                  <c:v>2027803708</c:v>
                </c:pt>
                <c:pt idx="89">
                  <c:v>1949160188</c:v>
                </c:pt>
                <c:pt idx="90">
                  <c:v>2022281236</c:v>
                </c:pt>
                <c:pt idx="91">
                  <c:v>1971658164</c:v>
                </c:pt>
                <c:pt idx="92">
                  <c:v>1904972620</c:v>
                </c:pt>
                <c:pt idx="93">
                  <c:v>1954525240</c:v>
                </c:pt>
                <c:pt idx="94">
                  <c:v>2059367840</c:v>
                </c:pt>
                <c:pt idx="95">
                  <c:v>2147438152</c:v>
                </c:pt>
                <c:pt idx="96">
                  <c:v>2080797000</c:v>
                </c:pt>
                <c:pt idx="97">
                  <c:v>2016168536</c:v>
                </c:pt>
                <c:pt idx="98">
                  <c:v>1947489096</c:v>
                </c:pt>
                <c:pt idx="99">
                  <c:v>1796217192</c:v>
                </c:pt>
                <c:pt idx="100">
                  <c:v>1698751656</c:v>
                </c:pt>
                <c:pt idx="101">
                  <c:v>1773640888</c:v>
                </c:pt>
                <c:pt idx="102">
                  <c:v>1730274360</c:v>
                </c:pt>
                <c:pt idx="103">
                  <c:v>1844741240</c:v>
                </c:pt>
                <c:pt idx="104">
                  <c:v>1969849992</c:v>
                </c:pt>
                <c:pt idx="105">
                  <c:v>1904118976</c:v>
                </c:pt>
                <c:pt idx="106">
                  <c:v>1957119000</c:v>
                </c:pt>
                <c:pt idx="107">
                  <c:v>1908799828</c:v>
                </c:pt>
                <c:pt idx="108">
                  <c:v>1970781416</c:v>
                </c:pt>
                <c:pt idx="109">
                  <c:v>2019136928</c:v>
                </c:pt>
                <c:pt idx="110">
                  <c:v>2133459568</c:v>
                </c:pt>
                <c:pt idx="111">
                  <c:v>2286378720</c:v>
                </c:pt>
                <c:pt idx="112">
                  <c:v>2185265808</c:v>
                </c:pt>
                <c:pt idx="113">
                  <c:v>2251223092</c:v>
                </c:pt>
                <c:pt idx="114">
                  <c:v>2104300388</c:v>
                </c:pt>
                <c:pt idx="115">
                  <c:v>2158950864</c:v>
                </c:pt>
                <c:pt idx="116">
                  <c:v>2251458360</c:v>
                </c:pt>
                <c:pt idx="117">
                  <c:v>2301267728</c:v>
                </c:pt>
                <c:pt idx="118">
                  <c:v>2397331328</c:v>
                </c:pt>
                <c:pt idx="119">
                  <c:v>2502605816</c:v>
                </c:pt>
                <c:pt idx="120">
                  <c:v>2425697968</c:v>
                </c:pt>
                <c:pt idx="121">
                  <c:v>2363568716</c:v>
                </c:pt>
                <c:pt idx="122">
                  <c:v>2288649108</c:v>
                </c:pt>
                <c:pt idx="123">
                  <c:v>2210807716</c:v>
                </c:pt>
                <c:pt idx="124">
                  <c:v>2210807716</c:v>
                </c:pt>
                <c:pt idx="125">
                  <c:v>2174985636</c:v>
                </c:pt>
                <c:pt idx="126">
                  <c:v>2126567324</c:v>
                </c:pt>
                <c:pt idx="127">
                  <c:v>2273103980</c:v>
                </c:pt>
                <c:pt idx="128">
                  <c:v>2188975708</c:v>
                </c:pt>
                <c:pt idx="129">
                  <c:v>2116697628</c:v>
                </c:pt>
                <c:pt idx="130">
                  <c:v>2075695564</c:v>
                </c:pt>
                <c:pt idx="131">
                  <c:v>2033412940</c:v>
                </c:pt>
                <c:pt idx="132">
                  <c:v>2120052012</c:v>
                </c:pt>
                <c:pt idx="133">
                  <c:v>2061823684</c:v>
                </c:pt>
                <c:pt idx="134">
                  <c:v>2011423260</c:v>
                </c:pt>
                <c:pt idx="135">
                  <c:v>2068450884</c:v>
                </c:pt>
                <c:pt idx="136">
                  <c:v>2177233524</c:v>
                </c:pt>
                <c:pt idx="137">
                  <c:v>2240764096</c:v>
                </c:pt>
                <c:pt idx="138">
                  <c:v>2312321712</c:v>
                </c:pt>
                <c:pt idx="139">
                  <c:v>2391985144</c:v>
                </c:pt>
                <c:pt idx="140">
                  <c:v>2328512796</c:v>
                </c:pt>
                <c:pt idx="141">
                  <c:v>2275714668</c:v>
                </c:pt>
                <c:pt idx="142">
                  <c:v>2178722020</c:v>
                </c:pt>
                <c:pt idx="143">
                  <c:v>2089413780</c:v>
                </c:pt>
                <c:pt idx="144">
                  <c:v>2177663692</c:v>
                </c:pt>
                <c:pt idx="145">
                  <c:v>2256967588</c:v>
                </c:pt>
                <c:pt idx="146">
                  <c:v>2490039092</c:v>
                </c:pt>
                <c:pt idx="147">
                  <c:v>2696096612</c:v>
                </c:pt>
                <c:pt idx="148">
                  <c:v>2969439172</c:v>
                </c:pt>
                <c:pt idx="149">
                  <c:v>2840065524</c:v>
                </c:pt>
                <c:pt idx="150">
                  <c:v>2976120180</c:v>
                </c:pt>
                <c:pt idx="151">
                  <c:v>2886382556</c:v>
                </c:pt>
                <c:pt idx="152">
                  <c:v>2787692260</c:v>
                </c:pt>
                <c:pt idx="153">
                  <c:v>3016987876</c:v>
                </c:pt>
                <c:pt idx="154">
                  <c:v>3209092020</c:v>
                </c:pt>
                <c:pt idx="155">
                  <c:v>3010078820</c:v>
                </c:pt>
                <c:pt idx="156">
                  <c:v>2874771668</c:v>
                </c:pt>
                <c:pt idx="157">
                  <c:v>3038458436</c:v>
                </c:pt>
                <c:pt idx="158">
                  <c:v>2896946180</c:v>
                </c:pt>
                <c:pt idx="159">
                  <c:v>3032617524</c:v>
                </c:pt>
                <c:pt idx="160">
                  <c:v>2949651756</c:v>
                </c:pt>
                <c:pt idx="161">
                  <c:v>2888748324</c:v>
                </c:pt>
                <c:pt idx="162">
                  <c:v>2968598380</c:v>
                </c:pt>
                <c:pt idx="163">
                  <c:v>3104618508</c:v>
                </c:pt>
                <c:pt idx="164">
                  <c:v>3018753140</c:v>
                </c:pt>
                <c:pt idx="165">
                  <c:v>3116149628</c:v>
                </c:pt>
                <c:pt idx="166">
                  <c:v>3292954764</c:v>
                </c:pt>
                <c:pt idx="167">
                  <c:v>3391598044</c:v>
                </c:pt>
                <c:pt idx="168">
                  <c:v>3261614132</c:v>
                </c:pt>
                <c:pt idx="169">
                  <c:v>3181927068</c:v>
                </c:pt>
                <c:pt idx="170">
                  <c:v>3263788492</c:v>
                </c:pt>
                <c:pt idx="171">
                  <c:v>3378857260</c:v>
                </c:pt>
                <c:pt idx="172">
                  <c:v>3285867844</c:v>
                </c:pt>
                <c:pt idx="173">
                  <c:v>3197602268</c:v>
                </c:pt>
                <c:pt idx="174">
                  <c:v>3279645900</c:v>
                </c:pt>
                <c:pt idx="175">
                  <c:v>3468047980</c:v>
                </c:pt>
                <c:pt idx="176">
                  <c:v>3732476492</c:v>
                </c:pt>
                <c:pt idx="177">
                  <c:v>3872804684</c:v>
                </c:pt>
                <c:pt idx="178">
                  <c:v>3759894364</c:v>
                </c:pt>
                <c:pt idx="179">
                  <c:v>3953783644</c:v>
                </c:pt>
                <c:pt idx="180">
                  <c:v>3785124380</c:v>
                </c:pt>
                <c:pt idx="181">
                  <c:v>3885895004</c:v>
                </c:pt>
                <c:pt idx="182">
                  <c:v>3781258684</c:v>
                </c:pt>
                <c:pt idx="183">
                  <c:v>3919926316</c:v>
                </c:pt>
                <c:pt idx="184">
                  <c:v>4051595660</c:v>
                </c:pt>
                <c:pt idx="185">
                  <c:v>3963620996</c:v>
                </c:pt>
                <c:pt idx="186">
                  <c:v>4104163284</c:v>
                </c:pt>
                <c:pt idx="187">
                  <c:v>4259927028</c:v>
                </c:pt>
                <c:pt idx="188">
                  <c:v>4171731484</c:v>
                </c:pt>
                <c:pt idx="189">
                  <c:v>4044964364</c:v>
                </c:pt>
                <c:pt idx="190">
                  <c:v>3932346140</c:v>
                </c:pt>
                <c:pt idx="191">
                  <c:v>3812666228</c:v>
                </c:pt>
                <c:pt idx="192">
                  <c:v>3907261452</c:v>
                </c:pt>
                <c:pt idx="193">
                  <c:v>3718908316</c:v>
                </c:pt>
                <c:pt idx="194">
                  <c:v>3815661772</c:v>
                </c:pt>
                <c:pt idx="195">
                  <c:v>3926583252</c:v>
                </c:pt>
                <c:pt idx="196">
                  <c:v>3995726828</c:v>
                </c:pt>
                <c:pt idx="197">
                  <c:v>3888713716</c:v>
                </c:pt>
                <c:pt idx="198">
                  <c:v>3967600188</c:v>
                </c:pt>
                <c:pt idx="199">
                  <c:v>3882168468</c:v>
                </c:pt>
                <c:pt idx="200">
                  <c:v>3795911540</c:v>
                </c:pt>
                <c:pt idx="201">
                  <c:v>3921377084</c:v>
                </c:pt>
                <c:pt idx="202">
                  <c:v>4010359508</c:v>
                </c:pt>
                <c:pt idx="203">
                  <c:v>4127608100</c:v>
                </c:pt>
                <c:pt idx="204">
                  <c:v>4041275564</c:v>
                </c:pt>
                <c:pt idx="205">
                  <c:v>3970085868</c:v>
                </c:pt>
                <c:pt idx="206">
                  <c:v>3885171948</c:v>
                </c:pt>
                <c:pt idx="207">
                  <c:v>3789820388</c:v>
                </c:pt>
                <c:pt idx="208">
                  <c:v>3841447028</c:v>
                </c:pt>
                <c:pt idx="209">
                  <c:v>3841447028</c:v>
                </c:pt>
                <c:pt idx="210">
                  <c:v>3794557072</c:v>
                </c:pt>
                <c:pt idx="211">
                  <c:v>3851479872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6A5-84D2-F50DEFB1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9584"/>
        <c:axId val="207334208"/>
      </c:lineChart>
      <c:dateAx>
        <c:axId val="176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82311168"/>
        <c:crosses val="autoZero"/>
        <c:auto val="0"/>
        <c:lblOffset val="100"/>
        <c:baseTimeUnit val="days"/>
        <c:majorUnit val="30"/>
      </c:dateAx>
      <c:valAx>
        <c:axId val="382311168"/>
        <c:scaling>
          <c:orientation val="minMax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Close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83840"/>
        <c:crosses val="autoZero"/>
        <c:crossBetween val="between"/>
      </c:valAx>
      <c:valAx>
        <c:axId val="20733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On-Balance Volume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63779584"/>
        <c:crosses val="max"/>
        <c:crossBetween val="between"/>
      </c:valAx>
      <c:catAx>
        <c:axId val="1637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34208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177800</xdr:colOff>
      <xdr:row>27</xdr:row>
      <xdr:rowOff>0</xdr:rowOff>
    </xdr:to>
    <xdr:graphicFrame macro="">
      <xdr:nvGraphicFramePr>
        <xdr:cNvPr id="4" name="OBV Chart">
          <a:extLst>
            <a:ext uri="{FF2B5EF4-FFF2-40B4-BE49-F238E27FC236}">
              <a16:creationId xmlns:a16="http://schemas.microsoft.com/office/drawing/2014/main" id="{3D095595-2EB8-4EE8-B49C-CE16545F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63499</xdr:colOff>
      <xdr:row>0</xdr:row>
      <xdr:rowOff>79163</xdr:rowOff>
    </xdr:from>
    <xdr:to>
      <xdr:col>8</xdr:col>
      <xdr:colOff>320</xdr:colOff>
      <xdr:row>2</xdr:row>
      <xdr:rowOff>91440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0009D17-46F9-40B7-8FC6-82F5F479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6579" y="79163"/>
          <a:ext cx="599761" cy="606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273868</xdr:colOff>
      <xdr:row>30</xdr:row>
      <xdr:rowOff>27939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FF8F0E-ADF8-4B14-B046-7FE255DC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55028" cy="528573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6" connectionId="3" xr16:uid="{00000000-0016-0000-0100-000002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2" connectionId="14" xr16:uid="{00000000-0016-0000-0100-00000A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7" connectionId="4" xr16:uid="{00000000-0016-0000-0100-00000E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3" connectionId="15" xr16:uid="{00000000-0016-0000-0100-000004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0" connectionId="8" xr16:uid="{00000000-0016-0000-0100-000009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0" connectionId="2" xr16:uid="{00000000-0016-0000-0100-000003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2" connectionId="10" xr16:uid="{00000000-0016-0000-0100-000008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1" connectionId="9" xr16:uid="{00000000-0016-0000-0100-00000D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4" connectionId="12" xr16:uid="{00000000-0016-0000-0100-000007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9" connectionId="1" xr16:uid="{00000000-0016-0000-0100-00000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8" connectionId="7" xr16:uid="{00000000-0016-0000-0100-000006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3" connectionId="11" xr16:uid="{00000000-0016-0000-0100-00000B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5" connectionId="17" xr16:uid="{00000000-0016-0000-0100-00001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9" connectionId="6" xr16:uid="{00000000-0016-0000-0100-000001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1" connectionId="13" xr16:uid="{00000000-0016-0000-0100-00000F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8" connectionId="5" xr16:uid="{00000000-0016-0000-0100-000000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4" connectionId="16" xr16:uid="{00000000-0016-0000-01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BB71-930D-4C77-8B94-821B47765F75}">
  <sheetPr codeName="Sheet1"/>
  <dimension ref="A1:I15"/>
  <sheetViews>
    <sheetView showGridLines="0" tabSelected="1" zoomScaleNormal="100" workbookViewId="0">
      <selection activeCell="O17" sqref="O17"/>
    </sheetView>
  </sheetViews>
  <sheetFormatPr defaultRowHeight="14" x14ac:dyDescent="0.3"/>
  <cols>
    <col min="1" max="1" width="15.83203125" customWidth="1"/>
    <col min="2" max="2" width="15" customWidth="1"/>
    <col min="3" max="3" width="7.83203125" customWidth="1"/>
    <col min="9" max="9" width="8.6640625" style="6"/>
    <col min="10" max="10" width="11.25" customWidth="1"/>
    <col min="13" max="13" width="4.83203125" customWidth="1"/>
  </cols>
  <sheetData>
    <row r="1" spans="1:9" ht="30" x14ac:dyDescent="0.6">
      <c r="A1" s="7" t="s">
        <v>217</v>
      </c>
      <c r="I1" s="16" t="s">
        <v>226</v>
      </c>
    </row>
    <row r="2" spans="1:9" ht="17" thickBot="1" x14ac:dyDescent="0.5">
      <c r="I2" s="16" t="s">
        <v>225</v>
      </c>
    </row>
    <row r="3" spans="1:9" x14ac:dyDescent="0.3">
      <c r="A3" s="8" t="s">
        <v>219</v>
      </c>
      <c r="B3" s="9"/>
    </row>
    <row r="4" spans="1:9" x14ac:dyDescent="0.3">
      <c r="A4" s="10" t="s">
        <v>218</v>
      </c>
      <c r="B4" s="11" t="s">
        <v>224</v>
      </c>
    </row>
    <row r="5" spans="1:9" x14ac:dyDescent="0.3">
      <c r="A5" s="10" t="s">
        <v>220</v>
      </c>
      <c r="B5" s="12" t="str">
        <f>数据Data!A2</f>
        <v xml:space="preserve"> 2019/01/02</v>
      </c>
    </row>
    <row r="6" spans="1:9" ht="14.5" thickBot="1" x14ac:dyDescent="0.35">
      <c r="A6" s="13" t="s">
        <v>221</v>
      </c>
      <c r="B6" s="14" t="str">
        <f>数据Data!A213</f>
        <v xml:space="preserve"> 2019/11/15</v>
      </c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1CBC-D411-4C2E-A666-89442AB5A404}">
  <sheetPr codeName="Sheet2"/>
  <dimension ref="A1:N213"/>
  <sheetViews>
    <sheetView workbookViewId="0">
      <selection activeCell="B2" sqref="B2"/>
    </sheetView>
  </sheetViews>
  <sheetFormatPr defaultRowHeight="14" x14ac:dyDescent="0.3"/>
  <cols>
    <col min="1" max="1" width="11.4140625" style="1" customWidth="1"/>
    <col min="2" max="2" width="8.1640625" style="1" customWidth="1"/>
    <col min="3" max="4" width="0" style="1" hidden="1" customWidth="1"/>
    <col min="5" max="5" width="8.6640625" style="1"/>
    <col min="6" max="6" width="13.83203125" style="2" customWidth="1"/>
    <col min="7" max="7" width="16.25" style="4" bestFit="1" customWidth="1"/>
    <col min="8" max="8" width="10.33203125" bestFit="1" customWidth="1"/>
    <col min="9" max="9" width="11.4140625" style="1" customWidth="1"/>
    <col min="10" max="14" width="8.6640625" style="1"/>
  </cols>
  <sheetData>
    <row r="1" spans="1:7" x14ac:dyDescent="0.3">
      <c r="A1" s="1" t="s">
        <v>1</v>
      </c>
      <c r="B1" s="1" t="s">
        <v>223</v>
      </c>
      <c r="C1" s="1" t="s">
        <v>2</v>
      </c>
      <c r="D1" s="1" t="s">
        <v>3</v>
      </c>
      <c r="E1" s="1" t="s">
        <v>222</v>
      </c>
      <c r="F1" s="2" t="s">
        <v>4</v>
      </c>
      <c r="G1" s="3" t="s">
        <v>0</v>
      </c>
    </row>
    <row r="2" spans="1:7" x14ac:dyDescent="0.3">
      <c r="A2" s="1" t="s">
        <v>5</v>
      </c>
      <c r="B2" s="1">
        <v>9.39</v>
      </c>
      <c r="C2" s="1">
        <v>9.42</v>
      </c>
      <c r="D2" s="1">
        <v>9.16</v>
      </c>
      <c r="E2" s="1">
        <v>9.19</v>
      </c>
      <c r="F2" s="2">
        <v>53938632</v>
      </c>
      <c r="G2" s="4">
        <f xml:space="preserve"> F2</f>
        <v>53938632</v>
      </c>
    </row>
    <row r="3" spans="1:7" x14ac:dyDescent="0.3">
      <c r="A3" s="1" t="s">
        <v>6</v>
      </c>
      <c r="B3" s="1">
        <v>9.18</v>
      </c>
      <c r="C3" s="1">
        <v>9.33</v>
      </c>
      <c r="D3" s="1">
        <v>9.15</v>
      </c>
      <c r="E3" s="1">
        <v>9.2799999999999994</v>
      </c>
      <c r="F3" s="2">
        <v>41553796</v>
      </c>
      <c r="G3" s="5">
        <f t="shared" ref="G3:G66" si="0">IF(E3 = E2, G2, IF(E3 &gt; E2, G2 + F3, G2 - F3 ))</f>
        <v>95492428</v>
      </c>
    </row>
    <row r="4" spans="1:7" x14ac:dyDescent="0.3">
      <c r="A4" s="1" t="s">
        <v>7</v>
      </c>
      <c r="B4" s="1">
        <v>9.24</v>
      </c>
      <c r="C4" s="1">
        <v>9.82</v>
      </c>
      <c r="D4" s="1">
        <v>9.2200000000000006</v>
      </c>
      <c r="E4" s="1">
        <v>9.75</v>
      </c>
      <c r="F4" s="2">
        <v>148115904</v>
      </c>
      <c r="G4" s="4">
        <f t="shared" si="0"/>
        <v>243608332</v>
      </c>
    </row>
    <row r="5" spans="1:7" x14ac:dyDescent="0.3">
      <c r="A5" s="1" t="s">
        <v>8</v>
      </c>
      <c r="B5" s="1">
        <v>9.84</v>
      </c>
      <c r="C5" s="1">
        <v>9.85</v>
      </c>
      <c r="D5" s="1">
        <v>9.6300000000000008</v>
      </c>
      <c r="E5" s="1">
        <v>9.74</v>
      </c>
      <c r="F5" s="2">
        <v>86568768</v>
      </c>
      <c r="G5" s="4">
        <f t="shared" si="0"/>
        <v>157039564</v>
      </c>
    </row>
    <row r="6" spans="1:7" x14ac:dyDescent="0.3">
      <c r="A6" s="1" t="s">
        <v>9</v>
      </c>
      <c r="B6" s="1">
        <v>9.73</v>
      </c>
      <c r="C6" s="1">
        <v>9.74</v>
      </c>
      <c r="D6" s="1">
        <v>9.6199999999999992</v>
      </c>
      <c r="E6" s="1">
        <v>9.66</v>
      </c>
      <c r="F6" s="2">
        <v>40238812</v>
      </c>
      <c r="G6" s="4">
        <f t="shared" si="0"/>
        <v>116800752</v>
      </c>
    </row>
    <row r="7" spans="1:7" x14ac:dyDescent="0.3">
      <c r="A7" s="1" t="s">
        <v>10</v>
      </c>
      <c r="B7" s="1">
        <v>9.74</v>
      </c>
      <c r="C7" s="1">
        <v>10.08</v>
      </c>
      <c r="D7" s="1">
        <v>9.6999999999999993</v>
      </c>
      <c r="E7" s="1">
        <v>9.94</v>
      </c>
      <c r="F7" s="2">
        <v>123348640</v>
      </c>
      <c r="G7" s="4">
        <f t="shared" si="0"/>
        <v>240149392</v>
      </c>
    </row>
    <row r="8" spans="1:7" x14ac:dyDescent="0.3">
      <c r="A8" s="1" t="s">
        <v>11</v>
      </c>
      <c r="B8" s="1">
        <v>9.8699999999999992</v>
      </c>
      <c r="C8" s="1">
        <v>10.199999999999999</v>
      </c>
      <c r="D8" s="1">
        <v>9.86</v>
      </c>
      <c r="E8" s="1">
        <v>10.1</v>
      </c>
      <c r="F8" s="2">
        <v>107181768</v>
      </c>
      <c r="G8" s="4">
        <f t="shared" si="0"/>
        <v>347331160</v>
      </c>
    </row>
    <row r="9" spans="1:7" x14ac:dyDescent="0.3">
      <c r="A9" s="1" t="s">
        <v>12</v>
      </c>
      <c r="B9" s="1">
        <v>10.11</v>
      </c>
      <c r="C9" s="1">
        <v>10.220000000000001</v>
      </c>
      <c r="D9" s="1">
        <v>10.050000000000001</v>
      </c>
      <c r="E9" s="1">
        <v>10.199999999999999</v>
      </c>
      <c r="F9" s="2">
        <v>69636456</v>
      </c>
      <c r="G9" s="4">
        <f t="shared" si="0"/>
        <v>416967616</v>
      </c>
    </row>
    <row r="10" spans="1:7" x14ac:dyDescent="0.3">
      <c r="A10" s="1" t="s">
        <v>13</v>
      </c>
      <c r="B10" s="1">
        <v>10.220000000000001</v>
      </c>
      <c r="C10" s="1">
        <v>10.25</v>
      </c>
      <c r="D10" s="1">
        <v>10.07</v>
      </c>
      <c r="E10" s="1">
        <v>10.11</v>
      </c>
      <c r="F10" s="2">
        <v>50044360</v>
      </c>
      <c r="G10" s="4">
        <f t="shared" si="0"/>
        <v>366923256</v>
      </c>
    </row>
    <row r="11" spans="1:7" x14ac:dyDescent="0.3">
      <c r="A11" s="1" t="s">
        <v>14</v>
      </c>
      <c r="B11" s="1">
        <v>10.11</v>
      </c>
      <c r="C11" s="1">
        <v>10.28</v>
      </c>
      <c r="D11" s="1">
        <v>10.09</v>
      </c>
      <c r="E11" s="1">
        <v>10.24</v>
      </c>
      <c r="F11" s="2">
        <v>54216056</v>
      </c>
      <c r="G11" s="4">
        <f t="shared" si="0"/>
        <v>421139312</v>
      </c>
    </row>
    <row r="12" spans="1:7" x14ac:dyDescent="0.3">
      <c r="A12" s="1" t="s">
        <v>15</v>
      </c>
      <c r="B12" s="1">
        <v>10.24</v>
      </c>
      <c r="C12" s="1">
        <v>10.5</v>
      </c>
      <c r="D12" s="1">
        <v>10.23</v>
      </c>
      <c r="E12" s="1">
        <v>10.48</v>
      </c>
      <c r="F12" s="2">
        <v>97769936</v>
      </c>
      <c r="G12" s="4">
        <f t="shared" si="0"/>
        <v>518909248</v>
      </c>
    </row>
    <row r="13" spans="1:7" x14ac:dyDescent="0.3">
      <c r="A13" s="1" t="s">
        <v>16</v>
      </c>
      <c r="B13" s="1">
        <v>10.54</v>
      </c>
      <c r="C13" s="1">
        <v>10.57</v>
      </c>
      <c r="D13" s="1">
        <v>10.17</v>
      </c>
      <c r="E13" s="1">
        <v>10.25</v>
      </c>
      <c r="F13" s="2">
        <v>88281192</v>
      </c>
      <c r="G13" s="4">
        <f t="shared" si="0"/>
        <v>430628056</v>
      </c>
    </row>
    <row r="14" spans="1:7" x14ac:dyDescent="0.3">
      <c r="A14" s="1" t="s">
        <v>17</v>
      </c>
      <c r="B14" s="1">
        <v>10.34</v>
      </c>
      <c r="C14" s="1">
        <v>10.49</v>
      </c>
      <c r="D14" s="1">
        <v>10.28</v>
      </c>
      <c r="E14" s="1">
        <v>10.43</v>
      </c>
      <c r="F14" s="2">
        <v>73879328</v>
      </c>
      <c r="G14" s="4">
        <f t="shared" si="0"/>
        <v>504507384</v>
      </c>
    </row>
    <row r="15" spans="1:7" x14ac:dyDescent="0.3">
      <c r="A15" s="1" t="s">
        <v>18</v>
      </c>
      <c r="B15" s="1">
        <v>10.34</v>
      </c>
      <c r="C15" s="1">
        <v>10.47</v>
      </c>
      <c r="D15" s="1">
        <v>10.32</v>
      </c>
      <c r="E15" s="1">
        <v>10.34</v>
      </c>
      <c r="F15" s="2">
        <v>65935576</v>
      </c>
      <c r="G15" s="4">
        <f t="shared" si="0"/>
        <v>438571808</v>
      </c>
    </row>
    <row r="16" spans="1:7" x14ac:dyDescent="0.3">
      <c r="A16" s="1" t="s">
        <v>19</v>
      </c>
      <c r="B16" s="1">
        <v>10.34</v>
      </c>
      <c r="C16" s="1">
        <v>10.44</v>
      </c>
      <c r="D16" s="1">
        <v>10.26</v>
      </c>
      <c r="E16" s="1">
        <v>10.28</v>
      </c>
      <c r="F16" s="2">
        <v>42441356</v>
      </c>
      <c r="G16" s="4">
        <f t="shared" si="0"/>
        <v>396130452</v>
      </c>
    </row>
    <row r="17" spans="1:7" x14ac:dyDescent="0.3">
      <c r="A17" s="1" t="s">
        <v>20</v>
      </c>
      <c r="B17" s="1">
        <v>10.29</v>
      </c>
      <c r="C17" s="1">
        <v>10.47</v>
      </c>
      <c r="D17" s="1">
        <v>10.29</v>
      </c>
      <c r="E17" s="1">
        <v>10.35</v>
      </c>
      <c r="F17" s="2">
        <v>53787664</v>
      </c>
      <c r="G17" s="4">
        <f t="shared" si="0"/>
        <v>449918116</v>
      </c>
    </row>
    <row r="18" spans="1:7" x14ac:dyDescent="0.3">
      <c r="A18" s="1" t="s">
        <v>21</v>
      </c>
      <c r="B18" s="1">
        <v>10.4</v>
      </c>
      <c r="C18" s="1">
        <v>10.55</v>
      </c>
      <c r="D18" s="1">
        <v>10.37</v>
      </c>
      <c r="E18" s="1">
        <v>10.52</v>
      </c>
      <c r="F18" s="2">
        <v>67924088</v>
      </c>
      <c r="G18" s="4">
        <f t="shared" si="0"/>
        <v>517842204</v>
      </c>
    </row>
    <row r="19" spans="1:7" x14ac:dyDescent="0.3">
      <c r="A19" s="1" t="s">
        <v>22</v>
      </c>
      <c r="B19" s="1">
        <v>10.56</v>
      </c>
      <c r="C19" s="1">
        <v>11.04</v>
      </c>
      <c r="D19" s="1">
        <v>10.55</v>
      </c>
      <c r="E19" s="1">
        <v>11</v>
      </c>
      <c r="F19" s="2">
        <v>210836192</v>
      </c>
      <c r="G19" s="4">
        <f t="shared" si="0"/>
        <v>728678396</v>
      </c>
    </row>
    <row r="20" spans="1:7" x14ac:dyDescent="0.3">
      <c r="A20" s="1" t="s">
        <v>23</v>
      </c>
      <c r="B20" s="1">
        <v>11.04</v>
      </c>
      <c r="C20" s="1">
        <v>11.14</v>
      </c>
      <c r="D20" s="1">
        <v>10.88</v>
      </c>
      <c r="E20" s="1">
        <v>10.94</v>
      </c>
      <c r="F20" s="2">
        <v>103590976</v>
      </c>
      <c r="G20" s="4">
        <f t="shared" si="0"/>
        <v>625087420</v>
      </c>
    </row>
    <row r="21" spans="1:7" x14ac:dyDescent="0.3">
      <c r="A21" s="1" t="s">
        <v>24</v>
      </c>
      <c r="B21" s="1">
        <v>10.96</v>
      </c>
      <c r="C21" s="1">
        <v>11.07</v>
      </c>
      <c r="D21" s="1">
        <v>10.77</v>
      </c>
      <c r="E21" s="1">
        <v>11</v>
      </c>
      <c r="F21" s="2">
        <v>82663112</v>
      </c>
      <c r="G21" s="4">
        <f t="shared" si="0"/>
        <v>707750532</v>
      </c>
    </row>
    <row r="22" spans="1:7" x14ac:dyDescent="0.3">
      <c r="A22" s="1" t="s">
        <v>25</v>
      </c>
      <c r="B22" s="1">
        <v>10.95</v>
      </c>
      <c r="C22" s="1">
        <v>11.18</v>
      </c>
      <c r="D22" s="1">
        <v>10.86</v>
      </c>
      <c r="E22" s="1">
        <v>10.95</v>
      </c>
      <c r="F22" s="2">
        <v>71200104</v>
      </c>
      <c r="G22" s="4">
        <f t="shared" si="0"/>
        <v>636550428</v>
      </c>
    </row>
    <row r="23" spans="1:7" x14ac:dyDescent="0.3">
      <c r="A23" s="1" t="s">
        <v>26</v>
      </c>
      <c r="B23" s="1">
        <v>10.98</v>
      </c>
      <c r="C23" s="1">
        <v>11.2</v>
      </c>
      <c r="D23" s="1">
        <v>10.94</v>
      </c>
      <c r="E23" s="1">
        <v>11.1</v>
      </c>
      <c r="F23" s="2">
        <v>83162272</v>
      </c>
      <c r="G23" s="4">
        <f t="shared" si="0"/>
        <v>719712700</v>
      </c>
    </row>
    <row r="24" spans="1:7" x14ac:dyDescent="0.3">
      <c r="A24" s="1" t="s">
        <v>27</v>
      </c>
      <c r="B24" s="1">
        <v>11.2</v>
      </c>
      <c r="C24" s="1">
        <v>11.25</v>
      </c>
      <c r="D24" s="1">
        <v>10.96</v>
      </c>
      <c r="E24" s="1">
        <v>11.2</v>
      </c>
      <c r="F24" s="2">
        <v>101427008</v>
      </c>
      <c r="G24" s="4">
        <f t="shared" si="0"/>
        <v>821139708</v>
      </c>
    </row>
    <row r="25" spans="1:7" x14ac:dyDescent="0.3">
      <c r="A25" s="1" t="s">
        <v>28</v>
      </c>
      <c r="B25" s="1">
        <v>11.08</v>
      </c>
      <c r="C25" s="1">
        <v>11.21</v>
      </c>
      <c r="D25" s="1">
        <v>10.97</v>
      </c>
      <c r="E25" s="1">
        <v>11.21</v>
      </c>
      <c r="F25" s="2">
        <v>80193664</v>
      </c>
      <c r="G25" s="4">
        <f t="shared" si="0"/>
        <v>901333372</v>
      </c>
    </row>
    <row r="26" spans="1:7" x14ac:dyDescent="0.3">
      <c r="A26" s="1" t="s">
        <v>29</v>
      </c>
      <c r="B26" s="1">
        <v>11.2</v>
      </c>
      <c r="C26" s="1">
        <v>11.31</v>
      </c>
      <c r="D26" s="1">
        <v>11.03</v>
      </c>
      <c r="E26" s="1">
        <v>11.19</v>
      </c>
      <c r="F26" s="2">
        <v>95993688</v>
      </c>
      <c r="G26" s="4">
        <f t="shared" si="0"/>
        <v>805339684</v>
      </c>
    </row>
    <row r="27" spans="1:7" x14ac:dyDescent="0.3">
      <c r="A27" s="1" t="s">
        <v>30</v>
      </c>
      <c r="B27" s="1">
        <v>11.19</v>
      </c>
      <c r="C27" s="1">
        <v>11.41</v>
      </c>
      <c r="D27" s="1">
        <v>11.12</v>
      </c>
      <c r="E27" s="1">
        <v>11.38</v>
      </c>
      <c r="F27" s="2">
        <v>113736576</v>
      </c>
      <c r="G27" s="4">
        <f t="shared" si="0"/>
        <v>919076260</v>
      </c>
    </row>
    <row r="28" spans="1:7" x14ac:dyDescent="0.3">
      <c r="A28" s="1" t="s">
        <v>31</v>
      </c>
      <c r="B28" s="1">
        <v>11.3</v>
      </c>
      <c r="C28" s="1">
        <v>11.33</v>
      </c>
      <c r="D28" s="1">
        <v>11.19</v>
      </c>
      <c r="E28" s="1">
        <v>11.25</v>
      </c>
      <c r="F28" s="2">
        <v>86918520</v>
      </c>
      <c r="G28" s="4">
        <f t="shared" si="0"/>
        <v>832157740</v>
      </c>
    </row>
    <row r="29" spans="1:7" x14ac:dyDescent="0.3">
      <c r="A29" s="1" t="s">
        <v>32</v>
      </c>
      <c r="B29" s="1">
        <v>11.23</v>
      </c>
      <c r="C29" s="1">
        <v>11.23</v>
      </c>
      <c r="D29" s="1">
        <v>10.9</v>
      </c>
      <c r="E29" s="1">
        <v>10.95</v>
      </c>
      <c r="F29" s="2">
        <v>110012744</v>
      </c>
      <c r="G29" s="4">
        <f t="shared" si="0"/>
        <v>722144996</v>
      </c>
    </row>
    <row r="30" spans="1:7" x14ac:dyDescent="0.3">
      <c r="A30" s="1" t="s">
        <v>33</v>
      </c>
      <c r="B30" s="1">
        <v>11.05</v>
      </c>
      <c r="C30" s="1">
        <v>11.36</v>
      </c>
      <c r="D30" s="1">
        <v>11.04</v>
      </c>
      <c r="E30" s="1">
        <v>11.36</v>
      </c>
      <c r="F30" s="2">
        <v>125552224</v>
      </c>
      <c r="G30" s="4">
        <f t="shared" si="0"/>
        <v>847697220</v>
      </c>
    </row>
    <row r="31" spans="1:7" x14ac:dyDescent="0.3">
      <c r="A31" s="1" t="s">
        <v>34</v>
      </c>
      <c r="B31" s="1">
        <v>11.36</v>
      </c>
      <c r="C31" s="1">
        <v>11.62</v>
      </c>
      <c r="D31" s="1">
        <v>11.24</v>
      </c>
      <c r="E31" s="1">
        <v>11.27</v>
      </c>
      <c r="F31" s="2">
        <v>127088208</v>
      </c>
      <c r="G31" s="4">
        <f t="shared" si="0"/>
        <v>720609012</v>
      </c>
    </row>
    <row r="32" spans="1:7" x14ac:dyDescent="0.3">
      <c r="A32" s="1" t="s">
        <v>35</v>
      </c>
      <c r="B32" s="1">
        <v>11.33</v>
      </c>
      <c r="C32" s="1">
        <v>11.53</v>
      </c>
      <c r="D32" s="1">
        <v>11.25</v>
      </c>
      <c r="E32" s="1">
        <v>11.41</v>
      </c>
      <c r="F32" s="2">
        <v>83262984</v>
      </c>
      <c r="G32" s="4">
        <f t="shared" si="0"/>
        <v>803871996</v>
      </c>
    </row>
    <row r="33" spans="1:7" x14ac:dyDescent="0.3">
      <c r="A33" s="1" t="s">
        <v>36</v>
      </c>
      <c r="B33" s="1">
        <v>11.38</v>
      </c>
      <c r="C33" s="1">
        <v>11.55</v>
      </c>
      <c r="D33" s="1">
        <v>11.28</v>
      </c>
      <c r="E33" s="1">
        <v>11.36</v>
      </c>
      <c r="F33" s="2">
        <v>75424648</v>
      </c>
      <c r="G33" s="4">
        <f t="shared" si="0"/>
        <v>728447348</v>
      </c>
    </row>
    <row r="34" spans="1:7" x14ac:dyDescent="0.3">
      <c r="A34" s="1" t="s">
        <v>37</v>
      </c>
      <c r="B34" s="1">
        <v>11.35</v>
      </c>
      <c r="C34" s="1">
        <v>11.57</v>
      </c>
      <c r="D34" s="1">
        <v>11.15</v>
      </c>
      <c r="E34" s="1">
        <v>11.54</v>
      </c>
      <c r="F34" s="2">
        <v>118404776</v>
      </c>
      <c r="G34" s="4">
        <f t="shared" si="0"/>
        <v>846852124</v>
      </c>
    </row>
    <row r="35" spans="1:7" x14ac:dyDescent="0.3">
      <c r="A35" s="1" t="s">
        <v>38</v>
      </c>
      <c r="B35" s="1">
        <v>11.7</v>
      </c>
      <c r="C35" s="1">
        <v>12.64</v>
      </c>
      <c r="D35" s="1">
        <v>11.57</v>
      </c>
      <c r="E35" s="1">
        <v>12.55</v>
      </c>
      <c r="F35" s="2">
        <v>282493504</v>
      </c>
      <c r="G35" s="4">
        <f t="shared" si="0"/>
        <v>1129345628</v>
      </c>
    </row>
    <row r="36" spans="1:7" x14ac:dyDescent="0.3">
      <c r="A36" s="1" t="s">
        <v>39</v>
      </c>
      <c r="B36" s="1">
        <v>12.55</v>
      </c>
      <c r="C36" s="1">
        <v>12.57</v>
      </c>
      <c r="D36" s="1">
        <v>12.15</v>
      </c>
      <c r="E36" s="1">
        <v>12.2</v>
      </c>
      <c r="F36" s="2">
        <v>201754496</v>
      </c>
      <c r="G36" s="4">
        <f t="shared" si="0"/>
        <v>927591132</v>
      </c>
    </row>
    <row r="37" spans="1:7" x14ac:dyDescent="0.3">
      <c r="A37" s="1" t="s">
        <v>40</v>
      </c>
      <c r="B37" s="1">
        <v>12.24</v>
      </c>
      <c r="C37" s="1">
        <v>12.66</v>
      </c>
      <c r="D37" s="1">
        <v>12.15</v>
      </c>
      <c r="E37" s="1">
        <v>12.4</v>
      </c>
      <c r="F37" s="2">
        <v>197901392</v>
      </c>
      <c r="G37" s="4">
        <f t="shared" si="0"/>
        <v>1125492524</v>
      </c>
    </row>
    <row r="38" spans="1:7" x14ac:dyDescent="0.3">
      <c r="A38" s="1" t="s">
        <v>41</v>
      </c>
      <c r="B38" s="1">
        <v>12.44</v>
      </c>
      <c r="C38" s="1">
        <v>12.61</v>
      </c>
      <c r="D38" s="1">
        <v>12.27</v>
      </c>
      <c r="E38" s="1">
        <v>12.36</v>
      </c>
      <c r="F38" s="2">
        <v>111309984</v>
      </c>
      <c r="G38" s="4">
        <f t="shared" si="0"/>
        <v>1014182540</v>
      </c>
    </row>
    <row r="39" spans="1:7" x14ac:dyDescent="0.3">
      <c r="A39" s="1" t="s">
        <v>42</v>
      </c>
      <c r="B39" s="1">
        <v>12.48</v>
      </c>
      <c r="C39" s="1">
        <v>12.78</v>
      </c>
      <c r="D39" s="1">
        <v>12.2</v>
      </c>
      <c r="E39" s="1">
        <v>12.76</v>
      </c>
      <c r="F39" s="2">
        <v>171267920</v>
      </c>
      <c r="G39" s="4">
        <f t="shared" si="0"/>
        <v>1185450460</v>
      </c>
    </row>
    <row r="40" spans="1:7" x14ac:dyDescent="0.3">
      <c r="A40" s="1" t="s">
        <v>43</v>
      </c>
      <c r="B40" s="1">
        <v>12.7</v>
      </c>
      <c r="C40" s="1">
        <v>13.38</v>
      </c>
      <c r="D40" s="1">
        <v>12.62</v>
      </c>
      <c r="E40" s="1">
        <v>12.99</v>
      </c>
      <c r="F40" s="2">
        <v>245683040</v>
      </c>
      <c r="G40" s="4">
        <f t="shared" si="0"/>
        <v>1431133500</v>
      </c>
    </row>
    <row r="41" spans="1:7" x14ac:dyDescent="0.3">
      <c r="A41" s="1" t="s">
        <v>44</v>
      </c>
      <c r="B41" s="1">
        <v>12.91</v>
      </c>
      <c r="C41" s="1">
        <v>13.29</v>
      </c>
      <c r="D41" s="1">
        <v>12.84</v>
      </c>
      <c r="E41" s="1">
        <v>13.06</v>
      </c>
      <c r="F41" s="2">
        <v>140842224</v>
      </c>
      <c r="G41" s="4">
        <f t="shared" si="0"/>
        <v>1571975724</v>
      </c>
    </row>
    <row r="42" spans="1:7" x14ac:dyDescent="0.3">
      <c r="A42" s="1" t="s">
        <v>45</v>
      </c>
      <c r="B42" s="1">
        <v>13.06</v>
      </c>
      <c r="C42" s="1">
        <v>13.15</v>
      </c>
      <c r="D42" s="1">
        <v>12.84</v>
      </c>
      <c r="E42" s="1">
        <v>13.08</v>
      </c>
      <c r="F42" s="2">
        <v>124576016</v>
      </c>
      <c r="G42" s="4">
        <f t="shared" si="0"/>
        <v>1696551740</v>
      </c>
    </row>
    <row r="43" spans="1:7" x14ac:dyDescent="0.3">
      <c r="A43" s="1" t="s">
        <v>46</v>
      </c>
      <c r="B43" s="1">
        <v>13.06</v>
      </c>
      <c r="C43" s="1">
        <v>13.06</v>
      </c>
      <c r="D43" s="1">
        <v>12.55</v>
      </c>
      <c r="E43" s="1">
        <v>12.74</v>
      </c>
      <c r="F43" s="2">
        <v>178205728</v>
      </c>
      <c r="G43" s="4">
        <f t="shared" si="0"/>
        <v>1518346012</v>
      </c>
    </row>
    <row r="44" spans="1:7" x14ac:dyDescent="0.3">
      <c r="A44" s="1" t="s">
        <v>47</v>
      </c>
      <c r="B44" s="1">
        <v>12.49</v>
      </c>
      <c r="C44" s="1">
        <v>12.7</v>
      </c>
      <c r="D44" s="1">
        <v>12.25</v>
      </c>
      <c r="E44" s="1">
        <v>12.3</v>
      </c>
      <c r="F44" s="2">
        <v>177816208</v>
      </c>
      <c r="G44" s="4">
        <f t="shared" si="0"/>
        <v>1340529804</v>
      </c>
    </row>
    <row r="45" spans="1:7" x14ac:dyDescent="0.3">
      <c r="A45" s="1" t="s">
        <v>48</v>
      </c>
      <c r="B45" s="1">
        <v>12.3</v>
      </c>
      <c r="C45" s="1">
        <v>12.49</v>
      </c>
      <c r="D45" s="1">
        <v>12.05</v>
      </c>
      <c r="E45" s="1">
        <v>12.32</v>
      </c>
      <c r="F45" s="2">
        <v>115765080</v>
      </c>
      <c r="G45" s="4">
        <f t="shared" si="0"/>
        <v>1456294884</v>
      </c>
    </row>
    <row r="46" spans="1:7" x14ac:dyDescent="0.3">
      <c r="A46" s="1" t="s">
        <v>49</v>
      </c>
      <c r="B46" s="1">
        <v>12.49</v>
      </c>
      <c r="C46" s="1">
        <v>12.64</v>
      </c>
      <c r="D46" s="1">
        <v>12.24</v>
      </c>
      <c r="E46" s="1">
        <v>12.36</v>
      </c>
      <c r="F46" s="2">
        <v>141179488</v>
      </c>
      <c r="G46" s="4">
        <f t="shared" si="0"/>
        <v>1597474372</v>
      </c>
    </row>
    <row r="47" spans="1:7" x14ac:dyDescent="0.3">
      <c r="A47" s="1" t="s">
        <v>50</v>
      </c>
      <c r="B47" s="1">
        <v>12.34</v>
      </c>
      <c r="C47" s="1">
        <v>12.55</v>
      </c>
      <c r="D47" s="1">
        <v>12.13</v>
      </c>
      <c r="E47" s="1">
        <v>12.37</v>
      </c>
      <c r="F47" s="2">
        <v>126942720</v>
      </c>
      <c r="G47" s="4">
        <f t="shared" si="0"/>
        <v>1724417092</v>
      </c>
    </row>
    <row r="48" spans="1:7" x14ac:dyDescent="0.3">
      <c r="A48" s="1" t="s">
        <v>51</v>
      </c>
      <c r="B48" s="1">
        <v>12.33</v>
      </c>
      <c r="C48" s="1">
        <v>12.62</v>
      </c>
      <c r="D48" s="1">
        <v>12.27</v>
      </c>
      <c r="E48" s="1">
        <v>12.43</v>
      </c>
      <c r="F48" s="2">
        <v>105746792</v>
      </c>
      <c r="G48" s="4">
        <f t="shared" si="0"/>
        <v>1830163884</v>
      </c>
    </row>
    <row r="49" spans="1:7" x14ac:dyDescent="0.3">
      <c r="A49" s="1" t="s">
        <v>52</v>
      </c>
      <c r="B49" s="1">
        <v>12.34</v>
      </c>
      <c r="C49" s="1">
        <v>12.68</v>
      </c>
      <c r="D49" s="1">
        <v>12.34</v>
      </c>
      <c r="E49" s="1">
        <v>12.5</v>
      </c>
      <c r="F49" s="2">
        <v>104540600</v>
      </c>
      <c r="G49" s="4">
        <f t="shared" si="0"/>
        <v>1934704484</v>
      </c>
    </row>
    <row r="50" spans="1:7" x14ac:dyDescent="0.3">
      <c r="A50" s="1" t="s">
        <v>53</v>
      </c>
      <c r="B50" s="1">
        <v>12.53</v>
      </c>
      <c r="C50" s="1">
        <v>12.94</v>
      </c>
      <c r="D50" s="1">
        <v>12.32</v>
      </c>
      <c r="E50" s="1">
        <v>12.91</v>
      </c>
      <c r="F50" s="2">
        <v>148645472</v>
      </c>
      <c r="G50" s="4">
        <f t="shared" si="0"/>
        <v>2083349956</v>
      </c>
    </row>
    <row r="51" spans="1:7" x14ac:dyDescent="0.3">
      <c r="A51" s="1" t="s">
        <v>54</v>
      </c>
      <c r="B51" s="1">
        <v>12.92</v>
      </c>
      <c r="C51" s="1">
        <v>12.94</v>
      </c>
      <c r="D51" s="1">
        <v>12.61</v>
      </c>
      <c r="E51" s="1">
        <v>12.79</v>
      </c>
      <c r="F51" s="2">
        <v>95719648</v>
      </c>
      <c r="G51" s="4">
        <f t="shared" si="0"/>
        <v>1987630308</v>
      </c>
    </row>
    <row r="52" spans="1:7" x14ac:dyDescent="0.3">
      <c r="A52" s="1" t="s">
        <v>55</v>
      </c>
      <c r="B52" s="1">
        <v>12.68</v>
      </c>
      <c r="C52" s="1">
        <v>12.88</v>
      </c>
      <c r="D52" s="1">
        <v>12.62</v>
      </c>
      <c r="E52" s="1">
        <v>12.75</v>
      </c>
      <c r="F52" s="2">
        <v>92999640</v>
      </c>
      <c r="G52" s="4">
        <f t="shared" si="0"/>
        <v>1894630668</v>
      </c>
    </row>
    <row r="53" spans="1:7" x14ac:dyDescent="0.3">
      <c r="A53" s="1" t="s">
        <v>56</v>
      </c>
      <c r="B53" s="1">
        <v>12.77</v>
      </c>
      <c r="C53" s="1">
        <v>12.8</v>
      </c>
      <c r="D53" s="1">
        <v>12.58</v>
      </c>
      <c r="E53" s="1">
        <v>12.69</v>
      </c>
      <c r="F53" s="2">
        <v>86014080</v>
      </c>
      <c r="G53" s="4">
        <f t="shared" si="0"/>
        <v>1808616588</v>
      </c>
    </row>
    <row r="54" spans="1:7" x14ac:dyDescent="0.3">
      <c r="A54" s="1" t="s">
        <v>57</v>
      </c>
      <c r="B54" s="1">
        <v>12.69</v>
      </c>
      <c r="C54" s="1">
        <v>12.74</v>
      </c>
      <c r="D54" s="1">
        <v>12.5</v>
      </c>
      <c r="E54" s="1">
        <v>12.59</v>
      </c>
      <c r="F54" s="2">
        <v>71350208</v>
      </c>
      <c r="G54" s="4">
        <f t="shared" si="0"/>
        <v>1737266380</v>
      </c>
    </row>
    <row r="55" spans="1:7" x14ac:dyDescent="0.3">
      <c r="A55" s="1" t="s">
        <v>58</v>
      </c>
      <c r="B55" s="1">
        <v>12.4</v>
      </c>
      <c r="C55" s="1">
        <v>12.4</v>
      </c>
      <c r="D55" s="1">
        <v>12.1</v>
      </c>
      <c r="E55" s="1">
        <v>12.11</v>
      </c>
      <c r="F55" s="2">
        <v>117988328</v>
      </c>
      <c r="G55" s="4">
        <f t="shared" si="0"/>
        <v>1619278052</v>
      </c>
    </row>
    <row r="56" spans="1:7" x14ac:dyDescent="0.3">
      <c r="A56" s="1" t="s">
        <v>59</v>
      </c>
      <c r="B56" s="1">
        <v>12.23</v>
      </c>
      <c r="C56" s="1">
        <v>12.29</v>
      </c>
      <c r="D56" s="1">
        <v>12.01</v>
      </c>
      <c r="E56" s="1">
        <v>12.1</v>
      </c>
      <c r="F56" s="2">
        <v>93539328</v>
      </c>
      <c r="G56" s="4">
        <f t="shared" si="0"/>
        <v>1525738724</v>
      </c>
    </row>
    <row r="57" spans="1:7" x14ac:dyDescent="0.3">
      <c r="A57" s="1" t="s">
        <v>60</v>
      </c>
      <c r="B57" s="1">
        <v>12.24</v>
      </c>
      <c r="C57" s="1">
        <v>12.47</v>
      </c>
      <c r="D57" s="1">
        <v>12.18</v>
      </c>
      <c r="E57" s="1">
        <v>12.38</v>
      </c>
      <c r="F57" s="2">
        <v>92282680</v>
      </c>
      <c r="G57" s="4">
        <f t="shared" si="0"/>
        <v>1618021404</v>
      </c>
    </row>
    <row r="58" spans="1:7" x14ac:dyDescent="0.3">
      <c r="A58" s="1" t="s">
        <v>61</v>
      </c>
      <c r="B58" s="1">
        <v>12.31</v>
      </c>
      <c r="C58" s="1">
        <v>12.31</v>
      </c>
      <c r="D58" s="1">
        <v>12.1</v>
      </c>
      <c r="E58" s="1">
        <v>12.22</v>
      </c>
      <c r="F58" s="2">
        <v>73246744</v>
      </c>
      <c r="G58" s="4">
        <f t="shared" si="0"/>
        <v>1544774660</v>
      </c>
    </row>
    <row r="59" spans="1:7" x14ac:dyDescent="0.3">
      <c r="A59" s="1" t="s">
        <v>62</v>
      </c>
      <c r="B59" s="1">
        <v>12.26</v>
      </c>
      <c r="C59" s="1">
        <v>12.82</v>
      </c>
      <c r="D59" s="1">
        <v>12.21</v>
      </c>
      <c r="E59" s="1">
        <v>12.82</v>
      </c>
      <c r="F59" s="2">
        <v>166950640</v>
      </c>
      <c r="G59" s="4">
        <f t="shared" si="0"/>
        <v>1711725300</v>
      </c>
    </row>
    <row r="60" spans="1:7" x14ac:dyDescent="0.3">
      <c r="A60" s="1" t="s">
        <v>63</v>
      </c>
      <c r="B60" s="1">
        <v>12.83</v>
      </c>
      <c r="C60" s="1">
        <v>13.55</v>
      </c>
      <c r="D60" s="1">
        <v>12.83</v>
      </c>
      <c r="E60" s="1">
        <v>13.18</v>
      </c>
      <c r="F60" s="2">
        <v>195140112</v>
      </c>
      <c r="G60" s="4">
        <f t="shared" si="0"/>
        <v>1906865412</v>
      </c>
    </row>
    <row r="61" spans="1:7" x14ac:dyDescent="0.3">
      <c r="A61" s="1" t="s">
        <v>64</v>
      </c>
      <c r="B61" s="1">
        <v>13.28</v>
      </c>
      <c r="C61" s="1">
        <v>13.48</v>
      </c>
      <c r="D61" s="1">
        <v>13.23</v>
      </c>
      <c r="E61" s="1">
        <v>13.36</v>
      </c>
      <c r="F61" s="2">
        <v>110038400</v>
      </c>
      <c r="G61" s="4">
        <f t="shared" si="0"/>
        <v>2016903812</v>
      </c>
    </row>
    <row r="62" spans="1:7" x14ac:dyDescent="0.3">
      <c r="A62" s="1" t="s">
        <v>65</v>
      </c>
      <c r="B62" s="1">
        <v>13.21</v>
      </c>
      <c r="C62" s="1">
        <v>13.45</v>
      </c>
      <c r="D62" s="1">
        <v>13.15</v>
      </c>
      <c r="E62" s="1">
        <v>13.44</v>
      </c>
      <c r="F62" s="2">
        <v>79291576</v>
      </c>
      <c r="G62" s="4">
        <f t="shared" si="0"/>
        <v>2096195388</v>
      </c>
    </row>
    <row r="63" spans="1:7" x14ac:dyDescent="0.3">
      <c r="A63" s="1" t="s">
        <v>66</v>
      </c>
      <c r="B63" s="1">
        <v>13.43</v>
      </c>
      <c r="C63" s="1">
        <v>14</v>
      </c>
      <c r="D63" s="1">
        <v>13.43</v>
      </c>
      <c r="E63" s="1">
        <v>13.86</v>
      </c>
      <c r="F63" s="2">
        <v>203436496</v>
      </c>
      <c r="G63" s="4">
        <f t="shared" si="0"/>
        <v>2299631884</v>
      </c>
    </row>
    <row r="64" spans="1:7" x14ac:dyDescent="0.3">
      <c r="A64" s="1" t="s">
        <v>67</v>
      </c>
      <c r="B64" s="1">
        <v>13.9</v>
      </c>
      <c r="C64" s="1">
        <v>14.43</v>
      </c>
      <c r="D64" s="1">
        <v>13.72</v>
      </c>
      <c r="E64" s="1">
        <v>13.96</v>
      </c>
      <c r="F64" s="2">
        <v>174317616</v>
      </c>
      <c r="G64" s="4">
        <f t="shared" si="0"/>
        <v>2473949500</v>
      </c>
    </row>
    <row r="65" spans="1:7" x14ac:dyDescent="0.3">
      <c r="A65" s="1" t="s">
        <v>68</v>
      </c>
      <c r="B65" s="1">
        <v>13.87</v>
      </c>
      <c r="C65" s="1">
        <v>13.98</v>
      </c>
      <c r="D65" s="1">
        <v>13.75</v>
      </c>
      <c r="E65" s="1">
        <v>13.81</v>
      </c>
      <c r="F65" s="2">
        <v>78133240</v>
      </c>
      <c r="G65" s="4">
        <f t="shared" si="0"/>
        <v>2395816260</v>
      </c>
    </row>
    <row r="66" spans="1:7" x14ac:dyDescent="0.3">
      <c r="A66" s="1" t="s">
        <v>69</v>
      </c>
      <c r="B66" s="1">
        <v>13.75</v>
      </c>
      <c r="C66" s="1">
        <v>13.88</v>
      </c>
      <c r="D66" s="1">
        <v>13.4</v>
      </c>
      <c r="E66" s="1">
        <v>13.73</v>
      </c>
      <c r="F66" s="2">
        <v>94713504</v>
      </c>
      <c r="G66" s="4">
        <f t="shared" si="0"/>
        <v>2301102756</v>
      </c>
    </row>
    <row r="67" spans="1:7" x14ac:dyDescent="0.3">
      <c r="A67" s="1" t="s">
        <v>70</v>
      </c>
      <c r="B67" s="1">
        <v>13.73</v>
      </c>
      <c r="C67" s="1">
        <v>13.96</v>
      </c>
      <c r="D67" s="1">
        <v>13.49</v>
      </c>
      <c r="E67" s="1">
        <v>13.54</v>
      </c>
      <c r="F67" s="2">
        <v>65535664</v>
      </c>
      <c r="G67" s="4">
        <f t="shared" ref="G67:G130" si="1">IF(E67 = E66, G66, IF(E67 &gt; E66, G66 + F67, G66 - F67 ))</f>
        <v>2235567092</v>
      </c>
    </row>
    <row r="68" spans="1:7" x14ac:dyDescent="0.3">
      <c r="A68" s="1" t="s">
        <v>71</v>
      </c>
      <c r="B68" s="1">
        <v>13.49</v>
      </c>
      <c r="C68" s="1">
        <v>13.59</v>
      </c>
      <c r="D68" s="1">
        <v>13.21</v>
      </c>
      <c r="E68" s="1">
        <v>13.42</v>
      </c>
      <c r="F68" s="2">
        <v>77432464</v>
      </c>
      <c r="G68" s="4">
        <f t="shared" si="1"/>
        <v>2158134628</v>
      </c>
    </row>
    <row r="69" spans="1:7" x14ac:dyDescent="0.3">
      <c r="A69" s="1" t="s">
        <v>72</v>
      </c>
      <c r="B69" s="1">
        <v>13.72</v>
      </c>
      <c r="C69" s="1">
        <v>14.09</v>
      </c>
      <c r="D69" s="1">
        <v>13.66</v>
      </c>
      <c r="E69" s="1">
        <v>13.69</v>
      </c>
      <c r="F69" s="2">
        <v>153389072</v>
      </c>
      <c r="G69" s="4">
        <f t="shared" si="1"/>
        <v>2311523700</v>
      </c>
    </row>
    <row r="70" spans="1:7" x14ac:dyDescent="0.3">
      <c r="A70" s="1" t="s">
        <v>73</v>
      </c>
      <c r="B70" s="1">
        <v>13.67</v>
      </c>
      <c r="C70" s="1">
        <v>14.58</v>
      </c>
      <c r="D70" s="1">
        <v>13.55</v>
      </c>
      <c r="E70" s="1">
        <v>14.58</v>
      </c>
      <c r="F70" s="2">
        <v>237937520</v>
      </c>
      <c r="G70" s="4">
        <f t="shared" si="1"/>
        <v>2549461220</v>
      </c>
    </row>
    <row r="71" spans="1:7" x14ac:dyDescent="0.3">
      <c r="A71" s="1" t="s">
        <v>74</v>
      </c>
      <c r="B71" s="1">
        <v>14.42</v>
      </c>
      <c r="C71" s="1">
        <v>14.59</v>
      </c>
      <c r="D71" s="1">
        <v>14.23</v>
      </c>
      <c r="E71" s="1">
        <v>14.35</v>
      </c>
      <c r="F71" s="2">
        <v>100410984</v>
      </c>
      <c r="G71" s="4">
        <f t="shared" si="1"/>
        <v>2449050236</v>
      </c>
    </row>
    <row r="72" spans="1:7" x14ac:dyDescent="0.3">
      <c r="A72" s="1" t="s">
        <v>75</v>
      </c>
      <c r="B72" s="1">
        <v>14.3</v>
      </c>
      <c r="C72" s="1">
        <v>14.37</v>
      </c>
      <c r="D72" s="1">
        <v>14.11</v>
      </c>
      <c r="E72" s="1">
        <v>14.34</v>
      </c>
      <c r="F72" s="2">
        <v>50704528</v>
      </c>
      <c r="G72" s="4">
        <f t="shared" si="1"/>
        <v>2398345708</v>
      </c>
    </row>
    <row r="73" spans="1:7" x14ac:dyDescent="0.3">
      <c r="A73" s="1" t="s">
        <v>76</v>
      </c>
      <c r="B73" s="1">
        <v>14.45</v>
      </c>
      <c r="C73" s="1">
        <v>14.8</v>
      </c>
      <c r="D73" s="1">
        <v>14.3</v>
      </c>
      <c r="E73" s="1">
        <v>14.73</v>
      </c>
      <c r="F73" s="2">
        <v>124603608</v>
      </c>
      <c r="G73" s="4">
        <f t="shared" si="1"/>
        <v>2522949316</v>
      </c>
    </row>
    <row r="74" spans="1:7" x14ac:dyDescent="0.3">
      <c r="A74" s="1" t="s">
        <v>77</v>
      </c>
      <c r="B74" s="1">
        <v>14.6</v>
      </c>
      <c r="C74" s="1">
        <v>14.84</v>
      </c>
      <c r="D74" s="1">
        <v>14.08</v>
      </c>
      <c r="E74" s="1">
        <v>14.15</v>
      </c>
      <c r="F74" s="2">
        <v>132227392</v>
      </c>
      <c r="G74" s="4">
        <f t="shared" si="1"/>
        <v>2390721924</v>
      </c>
    </row>
    <row r="75" spans="1:7" x14ac:dyDescent="0.3">
      <c r="A75" s="1" t="s">
        <v>78</v>
      </c>
      <c r="B75" s="1">
        <v>14.1</v>
      </c>
      <c r="C75" s="1">
        <v>14.2</v>
      </c>
      <c r="D75" s="1">
        <v>13.97</v>
      </c>
      <c r="E75" s="1">
        <v>14.07</v>
      </c>
      <c r="F75" s="2">
        <v>94068736</v>
      </c>
      <c r="G75" s="4">
        <f t="shared" si="1"/>
        <v>2296653188</v>
      </c>
    </row>
    <row r="76" spans="1:7" x14ac:dyDescent="0.3">
      <c r="A76" s="1" t="s">
        <v>79</v>
      </c>
      <c r="B76" s="1">
        <v>14.45</v>
      </c>
      <c r="C76" s="1">
        <v>14.6</v>
      </c>
      <c r="D76" s="1">
        <v>14.16</v>
      </c>
      <c r="E76" s="1">
        <v>14.44</v>
      </c>
      <c r="F76" s="2">
        <v>194972368</v>
      </c>
      <c r="G76" s="4">
        <f t="shared" si="1"/>
        <v>2491625556</v>
      </c>
    </row>
    <row r="77" spans="1:7" x14ac:dyDescent="0.3">
      <c r="A77" s="1" t="s">
        <v>80</v>
      </c>
      <c r="B77" s="1">
        <v>14.38</v>
      </c>
      <c r="C77" s="1">
        <v>14.64</v>
      </c>
      <c r="D77" s="1">
        <v>14.13</v>
      </c>
      <c r="E77" s="1">
        <v>14.13</v>
      </c>
      <c r="F77" s="2">
        <v>111147640</v>
      </c>
      <c r="G77" s="4">
        <f t="shared" si="1"/>
        <v>2380477916</v>
      </c>
    </row>
    <row r="78" spans="1:7" x14ac:dyDescent="0.3">
      <c r="A78" s="1" t="s">
        <v>81</v>
      </c>
      <c r="B78" s="1">
        <v>14.08</v>
      </c>
      <c r="C78" s="1">
        <v>14.25</v>
      </c>
      <c r="D78" s="1">
        <v>13.7</v>
      </c>
      <c r="E78" s="1">
        <v>13.79</v>
      </c>
      <c r="F78" s="2">
        <v>100942128</v>
      </c>
      <c r="G78" s="4">
        <f t="shared" si="1"/>
        <v>2279535788</v>
      </c>
    </row>
    <row r="79" spans="1:7" x14ac:dyDescent="0.3">
      <c r="A79" s="1" t="s">
        <v>82</v>
      </c>
      <c r="B79" s="1">
        <v>13.9</v>
      </c>
      <c r="C79" s="1">
        <v>14.33</v>
      </c>
      <c r="D79" s="1">
        <v>13.86</v>
      </c>
      <c r="E79" s="1">
        <v>14.1</v>
      </c>
      <c r="F79" s="2">
        <v>103069576</v>
      </c>
      <c r="G79" s="4">
        <f t="shared" si="1"/>
        <v>2382605364</v>
      </c>
    </row>
    <row r="80" spans="1:7" x14ac:dyDescent="0.3">
      <c r="A80" s="1" t="s">
        <v>83</v>
      </c>
      <c r="B80" s="1">
        <v>13.99</v>
      </c>
      <c r="C80" s="1">
        <v>14.05</v>
      </c>
      <c r="D80" s="1">
        <v>13.59</v>
      </c>
      <c r="E80" s="1">
        <v>13.85</v>
      </c>
      <c r="F80" s="2">
        <v>111657024</v>
      </c>
      <c r="G80" s="4">
        <f t="shared" si="1"/>
        <v>2270948340</v>
      </c>
    </row>
    <row r="81" spans="1:7" x14ac:dyDescent="0.3">
      <c r="A81" s="1" t="s">
        <v>84</v>
      </c>
      <c r="B81" s="1">
        <v>13.1</v>
      </c>
      <c r="C81" s="1">
        <v>13.35</v>
      </c>
      <c r="D81" s="1">
        <v>12.71</v>
      </c>
      <c r="E81" s="1">
        <v>12.87</v>
      </c>
      <c r="F81" s="2">
        <v>210866784</v>
      </c>
      <c r="G81" s="4">
        <f t="shared" si="1"/>
        <v>2060081556</v>
      </c>
    </row>
    <row r="82" spans="1:7" x14ac:dyDescent="0.3">
      <c r="A82" s="1" t="s">
        <v>85</v>
      </c>
      <c r="B82" s="1">
        <v>13.03</v>
      </c>
      <c r="C82" s="1">
        <v>13.09</v>
      </c>
      <c r="D82" s="1">
        <v>12.72</v>
      </c>
      <c r="E82" s="1">
        <v>12.95</v>
      </c>
      <c r="F82" s="2">
        <v>107265840</v>
      </c>
      <c r="G82" s="4">
        <f t="shared" si="1"/>
        <v>2167347396</v>
      </c>
    </row>
    <row r="83" spans="1:7" x14ac:dyDescent="0.3">
      <c r="A83" s="1" t="s">
        <v>86</v>
      </c>
      <c r="B83" s="1">
        <v>12.72</v>
      </c>
      <c r="C83" s="1">
        <v>12.91</v>
      </c>
      <c r="D83" s="1">
        <v>12.5</v>
      </c>
      <c r="E83" s="1">
        <v>12.6</v>
      </c>
      <c r="F83" s="2">
        <v>97545080</v>
      </c>
      <c r="G83" s="4">
        <f t="shared" si="1"/>
        <v>2069802316</v>
      </c>
    </row>
    <row r="84" spans="1:7" x14ac:dyDescent="0.3">
      <c r="A84" s="1" t="s">
        <v>87</v>
      </c>
      <c r="B84" s="1">
        <v>12.52</v>
      </c>
      <c r="C84" s="1">
        <v>12.58</v>
      </c>
      <c r="D84" s="1">
        <v>12.05</v>
      </c>
      <c r="E84" s="1">
        <v>12.16</v>
      </c>
      <c r="F84" s="2">
        <v>155715168</v>
      </c>
      <c r="G84" s="4">
        <f t="shared" si="1"/>
        <v>1914087148</v>
      </c>
    </row>
    <row r="85" spans="1:7" x14ac:dyDescent="0.3">
      <c r="A85" s="1" t="s">
        <v>88</v>
      </c>
      <c r="B85" s="1">
        <v>12.34</v>
      </c>
      <c r="C85" s="1">
        <v>12.75</v>
      </c>
      <c r="D85" s="1">
        <v>12.1</v>
      </c>
      <c r="E85" s="1">
        <v>12.68</v>
      </c>
      <c r="F85" s="2">
        <v>119239904</v>
      </c>
      <c r="G85" s="4">
        <f t="shared" si="1"/>
        <v>2033327052</v>
      </c>
    </row>
    <row r="86" spans="1:7" x14ac:dyDescent="0.3">
      <c r="A86" s="1" t="s">
        <v>89</v>
      </c>
      <c r="B86" s="1">
        <v>12.33</v>
      </c>
      <c r="C86" s="1">
        <v>12.54</v>
      </c>
      <c r="D86" s="1">
        <v>12.23</v>
      </c>
      <c r="E86" s="1">
        <v>12.3</v>
      </c>
      <c r="F86" s="2">
        <v>74191776</v>
      </c>
      <c r="G86" s="4">
        <f t="shared" si="1"/>
        <v>1959135276</v>
      </c>
    </row>
    <row r="87" spans="1:7" x14ac:dyDescent="0.3">
      <c r="A87" s="1" t="s">
        <v>90</v>
      </c>
      <c r="B87" s="1">
        <v>12.2</v>
      </c>
      <c r="C87" s="1">
        <v>12.75</v>
      </c>
      <c r="D87" s="1">
        <v>12.16</v>
      </c>
      <c r="E87" s="1">
        <v>12.49</v>
      </c>
      <c r="F87" s="2">
        <v>118259816</v>
      </c>
      <c r="G87" s="4">
        <f t="shared" si="1"/>
        <v>2077395092</v>
      </c>
    </row>
    <row r="88" spans="1:7" x14ac:dyDescent="0.3">
      <c r="A88" s="1" t="s">
        <v>91</v>
      </c>
      <c r="B88" s="1">
        <v>12.58</v>
      </c>
      <c r="C88" s="1">
        <v>13.11</v>
      </c>
      <c r="D88" s="1">
        <v>12.57</v>
      </c>
      <c r="E88" s="1">
        <v>12.92</v>
      </c>
      <c r="F88" s="2">
        <v>110398848</v>
      </c>
      <c r="G88" s="4">
        <f t="shared" si="1"/>
        <v>2187793940</v>
      </c>
    </row>
    <row r="89" spans="1:7" x14ac:dyDescent="0.3">
      <c r="A89" s="1" t="s">
        <v>92</v>
      </c>
      <c r="B89" s="1">
        <v>12.93</v>
      </c>
      <c r="C89" s="1">
        <v>12.99</v>
      </c>
      <c r="D89" s="1">
        <v>12.78</v>
      </c>
      <c r="E89" s="1">
        <v>12.85</v>
      </c>
      <c r="F89" s="2">
        <v>63490144</v>
      </c>
      <c r="G89" s="4">
        <f t="shared" si="1"/>
        <v>2124303796</v>
      </c>
    </row>
    <row r="90" spans="1:7" x14ac:dyDescent="0.3">
      <c r="A90" s="1" t="s">
        <v>93</v>
      </c>
      <c r="B90" s="1">
        <v>12.92</v>
      </c>
      <c r="C90" s="1">
        <v>12.93</v>
      </c>
      <c r="D90" s="1">
        <v>12.36</v>
      </c>
      <c r="E90" s="1">
        <v>12.44</v>
      </c>
      <c r="F90" s="2">
        <v>96500088</v>
      </c>
      <c r="G90" s="4">
        <f t="shared" si="1"/>
        <v>2027803708</v>
      </c>
    </row>
    <row r="91" spans="1:7" x14ac:dyDescent="0.3">
      <c r="A91" s="1" t="s">
        <v>94</v>
      </c>
      <c r="B91" s="1">
        <v>12.35</v>
      </c>
      <c r="C91" s="1">
        <v>12.54</v>
      </c>
      <c r="D91" s="1">
        <v>12.25</v>
      </c>
      <c r="E91" s="1">
        <v>12.38</v>
      </c>
      <c r="F91" s="2">
        <v>78643520</v>
      </c>
      <c r="G91" s="4">
        <f t="shared" si="1"/>
        <v>1949160188</v>
      </c>
    </row>
    <row r="92" spans="1:7" x14ac:dyDescent="0.3">
      <c r="A92" s="1" t="s">
        <v>95</v>
      </c>
      <c r="B92" s="1">
        <v>12.4</v>
      </c>
      <c r="C92" s="1">
        <v>12.73</v>
      </c>
      <c r="D92" s="1">
        <v>12.36</v>
      </c>
      <c r="E92" s="1">
        <v>12.56</v>
      </c>
      <c r="F92" s="2">
        <v>73121048</v>
      </c>
      <c r="G92" s="4">
        <f t="shared" si="1"/>
        <v>2022281236</v>
      </c>
    </row>
    <row r="93" spans="1:7" x14ac:dyDescent="0.3">
      <c r="A93" s="1" t="s">
        <v>96</v>
      </c>
      <c r="B93" s="1">
        <v>12.57</v>
      </c>
      <c r="C93" s="1">
        <v>12.57</v>
      </c>
      <c r="D93" s="1">
        <v>12.32</v>
      </c>
      <c r="E93" s="1">
        <v>12.4</v>
      </c>
      <c r="F93" s="2">
        <v>50623072</v>
      </c>
      <c r="G93" s="4">
        <f t="shared" si="1"/>
        <v>1971658164</v>
      </c>
    </row>
    <row r="94" spans="1:7" x14ac:dyDescent="0.3">
      <c r="A94" s="1" t="s">
        <v>97</v>
      </c>
      <c r="B94" s="1">
        <v>12.24</v>
      </c>
      <c r="C94" s="1">
        <v>12.42</v>
      </c>
      <c r="D94" s="1">
        <v>12.14</v>
      </c>
      <c r="E94" s="1">
        <v>12.29</v>
      </c>
      <c r="F94" s="2">
        <v>66685544</v>
      </c>
      <c r="G94" s="4">
        <f t="shared" si="1"/>
        <v>1904972620</v>
      </c>
    </row>
    <row r="95" spans="1:7" x14ac:dyDescent="0.3">
      <c r="A95" s="1" t="s">
        <v>98</v>
      </c>
      <c r="B95" s="1">
        <v>12.35</v>
      </c>
      <c r="C95" s="1">
        <v>12.45</v>
      </c>
      <c r="D95" s="1">
        <v>12.31</v>
      </c>
      <c r="E95" s="1">
        <v>12.35</v>
      </c>
      <c r="F95" s="2">
        <v>49552620</v>
      </c>
      <c r="G95" s="4">
        <f t="shared" si="1"/>
        <v>1954525240</v>
      </c>
    </row>
    <row r="96" spans="1:7" x14ac:dyDescent="0.3">
      <c r="A96" s="1" t="s">
        <v>99</v>
      </c>
      <c r="B96" s="1">
        <v>12.21</v>
      </c>
      <c r="C96" s="1">
        <v>12.42</v>
      </c>
      <c r="D96" s="1">
        <v>11.93</v>
      </c>
      <c r="E96" s="1">
        <v>12.37</v>
      </c>
      <c r="F96" s="2">
        <v>104842600</v>
      </c>
      <c r="G96" s="4">
        <f t="shared" si="1"/>
        <v>2059367840</v>
      </c>
    </row>
    <row r="97" spans="1:7" x14ac:dyDescent="0.3">
      <c r="A97" s="1" t="s">
        <v>100</v>
      </c>
      <c r="B97" s="1">
        <v>12.31</v>
      </c>
      <c r="C97" s="1">
        <v>12.55</v>
      </c>
      <c r="D97" s="1">
        <v>12.26</v>
      </c>
      <c r="E97" s="1">
        <v>12.49</v>
      </c>
      <c r="F97" s="2">
        <v>88070312</v>
      </c>
      <c r="G97" s="4">
        <f t="shared" si="1"/>
        <v>2147438152</v>
      </c>
    </row>
    <row r="98" spans="1:7" x14ac:dyDescent="0.3">
      <c r="A98" s="1" t="s">
        <v>101</v>
      </c>
      <c r="B98" s="1">
        <v>12.36</v>
      </c>
      <c r="C98" s="1">
        <v>12.59</v>
      </c>
      <c r="D98" s="1">
        <v>12.26</v>
      </c>
      <c r="E98" s="1">
        <v>12.4</v>
      </c>
      <c r="F98" s="2">
        <v>66641152</v>
      </c>
      <c r="G98" s="4">
        <f t="shared" si="1"/>
        <v>2080797000</v>
      </c>
    </row>
    <row r="99" spans="1:7" x14ac:dyDescent="0.3">
      <c r="A99" s="1" t="s">
        <v>102</v>
      </c>
      <c r="B99" s="1">
        <v>12.32</v>
      </c>
      <c r="C99" s="1">
        <v>12.38</v>
      </c>
      <c r="D99" s="1">
        <v>12.11</v>
      </c>
      <c r="E99" s="1">
        <v>12.22</v>
      </c>
      <c r="F99" s="2">
        <v>64628464</v>
      </c>
      <c r="G99" s="4">
        <f t="shared" si="1"/>
        <v>2016168536</v>
      </c>
    </row>
    <row r="100" spans="1:7" x14ac:dyDescent="0.3">
      <c r="A100" s="1" t="s">
        <v>103</v>
      </c>
      <c r="B100" s="1">
        <v>12.16</v>
      </c>
      <c r="C100" s="1">
        <v>12.4</v>
      </c>
      <c r="D100" s="1">
        <v>12.11</v>
      </c>
      <c r="E100" s="1">
        <v>12.18</v>
      </c>
      <c r="F100" s="2">
        <v>68679440</v>
      </c>
      <c r="G100" s="4">
        <f t="shared" si="1"/>
        <v>1947489096</v>
      </c>
    </row>
    <row r="101" spans="1:7" x14ac:dyDescent="0.3">
      <c r="A101" s="1" t="s">
        <v>104</v>
      </c>
      <c r="B101" s="1">
        <v>12.22</v>
      </c>
      <c r="C101" s="1">
        <v>12.33</v>
      </c>
      <c r="D101" s="1">
        <v>11.82</v>
      </c>
      <c r="E101" s="1">
        <v>11.9</v>
      </c>
      <c r="F101" s="2">
        <v>151271904</v>
      </c>
      <c r="G101" s="4">
        <f t="shared" si="1"/>
        <v>1796217192</v>
      </c>
    </row>
    <row r="102" spans="1:7" x14ac:dyDescent="0.3">
      <c r="A102" s="1" t="s">
        <v>105</v>
      </c>
      <c r="B102" s="1">
        <v>11.89</v>
      </c>
      <c r="C102" s="1">
        <v>11.94</v>
      </c>
      <c r="D102" s="1">
        <v>11.6</v>
      </c>
      <c r="E102" s="1">
        <v>11.85</v>
      </c>
      <c r="F102" s="2">
        <v>97465536</v>
      </c>
      <c r="G102" s="4">
        <f t="shared" si="1"/>
        <v>1698751656</v>
      </c>
    </row>
    <row r="103" spans="1:7" x14ac:dyDescent="0.3">
      <c r="A103" s="1" t="s">
        <v>106</v>
      </c>
      <c r="B103" s="1">
        <v>11.97</v>
      </c>
      <c r="C103" s="1">
        <v>12.14</v>
      </c>
      <c r="D103" s="1">
        <v>11.92</v>
      </c>
      <c r="E103" s="1">
        <v>11.97</v>
      </c>
      <c r="F103" s="2">
        <v>74889232</v>
      </c>
      <c r="G103" s="4">
        <f t="shared" si="1"/>
        <v>1773640888</v>
      </c>
    </row>
    <row r="104" spans="1:7" x14ac:dyDescent="0.3">
      <c r="A104" s="1" t="s">
        <v>107</v>
      </c>
      <c r="B104" s="1">
        <v>11.97</v>
      </c>
      <c r="C104" s="1">
        <v>12.07</v>
      </c>
      <c r="D104" s="1">
        <v>11.89</v>
      </c>
      <c r="E104" s="1">
        <v>11.92</v>
      </c>
      <c r="F104" s="2">
        <v>43366528</v>
      </c>
      <c r="G104" s="4">
        <f t="shared" si="1"/>
        <v>1730274360</v>
      </c>
    </row>
    <row r="105" spans="1:7" x14ac:dyDescent="0.3">
      <c r="A105" s="1" t="s">
        <v>108</v>
      </c>
      <c r="B105" s="1">
        <v>12.01</v>
      </c>
      <c r="C105" s="1">
        <v>12.47</v>
      </c>
      <c r="D105" s="1">
        <v>11.98</v>
      </c>
      <c r="E105" s="1">
        <v>12.34</v>
      </c>
      <c r="F105" s="2">
        <v>114466880</v>
      </c>
      <c r="G105" s="4">
        <f t="shared" si="1"/>
        <v>1844741240</v>
      </c>
    </row>
    <row r="106" spans="1:7" x14ac:dyDescent="0.3">
      <c r="A106" s="1" t="s">
        <v>109</v>
      </c>
      <c r="B106" s="1">
        <v>12.34</v>
      </c>
      <c r="C106" s="1">
        <v>12.72</v>
      </c>
      <c r="D106" s="1">
        <v>12.3</v>
      </c>
      <c r="E106" s="1">
        <v>12.65</v>
      </c>
      <c r="F106" s="2">
        <v>125108752</v>
      </c>
      <c r="G106" s="4">
        <f t="shared" si="1"/>
        <v>1969849992</v>
      </c>
    </row>
    <row r="107" spans="1:7" x14ac:dyDescent="0.3">
      <c r="A107" s="1" t="s">
        <v>110</v>
      </c>
      <c r="B107" s="1">
        <v>12.63</v>
      </c>
      <c r="C107" s="1">
        <v>12.66</v>
      </c>
      <c r="D107" s="1">
        <v>12.44</v>
      </c>
      <c r="E107" s="1">
        <v>12.57</v>
      </c>
      <c r="F107" s="2">
        <v>65731016</v>
      </c>
      <c r="G107" s="4">
        <f t="shared" si="1"/>
        <v>1904118976</v>
      </c>
    </row>
    <row r="108" spans="1:7" x14ac:dyDescent="0.3">
      <c r="A108" s="1" t="s">
        <v>111</v>
      </c>
      <c r="B108" s="1">
        <v>12.54</v>
      </c>
      <c r="C108" s="1">
        <v>12.68</v>
      </c>
      <c r="D108" s="1">
        <v>12.43</v>
      </c>
      <c r="E108" s="1">
        <v>12.59</v>
      </c>
      <c r="F108" s="2">
        <v>53000024</v>
      </c>
      <c r="G108" s="4">
        <f t="shared" si="1"/>
        <v>1957119000</v>
      </c>
    </row>
    <row r="109" spans="1:7" x14ac:dyDescent="0.3">
      <c r="A109" s="1" t="s">
        <v>112</v>
      </c>
      <c r="B109" s="1">
        <v>12.59</v>
      </c>
      <c r="C109" s="1">
        <v>12.69</v>
      </c>
      <c r="D109" s="1">
        <v>12.45</v>
      </c>
      <c r="E109" s="1">
        <v>12.49</v>
      </c>
      <c r="F109" s="2">
        <v>48319172</v>
      </c>
      <c r="G109" s="4">
        <f t="shared" si="1"/>
        <v>1908799828</v>
      </c>
    </row>
    <row r="110" spans="1:7" x14ac:dyDescent="0.3">
      <c r="A110" s="1" t="s">
        <v>113</v>
      </c>
      <c r="B110" s="1">
        <v>12.48</v>
      </c>
      <c r="C110" s="1">
        <v>12.79</v>
      </c>
      <c r="D110" s="1">
        <v>12.48</v>
      </c>
      <c r="E110" s="1">
        <v>12.67</v>
      </c>
      <c r="F110" s="2">
        <v>61981588</v>
      </c>
      <c r="G110" s="4">
        <f t="shared" si="1"/>
        <v>1970781416</v>
      </c>
    </row>
    <row r="111" spans="1:7" x14ac:dyDescent="0.3">
      <c r="A111" s="1" t="s">
        <v>114</v>
      </c>
      <c r="B111" s="1">
        <v>12.67</v>
      </c>
      <c r="C111" s="1">
        <v>12.85</v>
      </c>
      <c r="D111" s="1">
        <v>12.59</v>
      </c>
      <c r="E111" s="1">
        <v>12.8</v>
      </c>
      <c r="F111" s="2">
        <v>48355512</v>
      </c>
      <c r="G111" s="4">
        <f t="shared" si="1"/>
        <v>2019136928</v>
      </c>
    </row>
    <row r="112" spans="1:7" x14ac:dyDescent="0.3">
      <c r="A112" s="1" t="s">
        <v>115</v>
      </c>
      <c r="B112" s="1">
        <v>13.29</v>
      </c>
      <c r="C112" s="1">
        <v>13.39</v>
      </c>
      <c r="D112" s="1">
        <v>13.01</v>
      </c>
      <c r="E112" s="1">
        <v>13.07</v>
      </c>
      <c r="F112" s="2">
        <v>114322640</v>
      </c>
      <c r="G112" s="4">
        <f t="shared" si="1"/>
        <v>2133459568</v>
      </c>
    </row>
    <row r="113" spans="1:7" x14ac:dyDescent="0.3">
      <c r="A113" s="1" t="s">
        <v>116</v>
      </c>
      <c r="B113" s="1">
        <v>13.17</v>
      </c>
      <c r="C113" s="1">
        <v>13.95</v>
      </c>
      <c r="D113" s="1">
        <v>13.12</v>
      </c>
      <c r="E113" s="1">
        <v>13.8</v>
      </c>
      <c r="F113" s="2">
        <v>152919152</v>
      </c>
      <c r="G113" s="4">
        <f t="shared" si="1"/>
        <v>2286378720</v>
      </c>
    </row>
    <row r="114" spans="1:7" x14ac:dyDescent="0.3">
      <c r="A114" s="1" t="s">
        <v>117</v>
      </c>
      <c r="B114" s="1">
        <v>13.76</v>
      </c>
      <c r="C114" s="1">
        <v>13.87</v>
      </c>
      <c r="D114" s="1">
        <v>13.58</v>
      </c>
      <c r="E114" s="1">
        <v>13.64</v>
      </c>
      <c r="F114" s="2">
        <v>101112912</v>
      </c>
      <c r="G114" s="4">
        <f t="shared" si="1"/>
        <v>2185265808</v>
      </c>
    </row>
    <row r="115" spans="1:7" x14ac:dyDescent="0.3">
      <c r="A115" s="1" t="s">
        <v>118</v>
      </c>
      <c r="B115" s="1">
        <v>13.69</v>
      </c>
      <c r="C115" s="1">
        <v>13.83</v>
      </c>
      <c r="D115" s="1">
        <v>13.61</v>
      </c>
      <c r="E115" s="1">
        <v>13.69</v>
      </c>
      <c r="F115" s="2">
        <v>65957284</v>
      </c>
      <c r="G115" s="4">
        <f t="shared" si="1"/>
        <v>2251223092</v>
      </c>
    </row>
    <row r="116" spans="1:7" x14ac:dyDescent="0.3">
      <c r="A116" s="1" t="s">
        <v>119</v>
      </c>
      <c r="B116" s="1">
        <v>13.72</v>
      </c>
      <c r="C116" s="1">
        <v>13.72</v>
      </c>
      <c r="D116" s="1">
        <v>13.07</v>
      </c>
      <c r="E116" s="1">
        <v>13.43</v>
      </c>
      <c r="F116" s="2">
        <v>146922704</v>
      </c>
      <c r="G116" s="4">
        <f t="shared" si="1"/>
        <v>2104300388</v>
      </c>
    </row>
    <row r="117" spans="1:7" x14ac:dyDescent="0.3">
      <c r="A117" s="1" t="s">
        <v>120</v>
      </c>
      <c r="B117" s="1">
        <v>13.42</v>
      </c>
      <c r="C117" s="1">
        <v>13.65</v>
      </c>
      <c r="D117" s="1">
        <v>13.34</v>
      </c>
      <c r="E117" s="1">
        <v>13.52</v>
      </c>
      <c r="F117" s="2">
        <v>54650476</v>
      </c>
      <c r="G117" s="4">
        <f t="shared" si="1"/>
        <v>2158950864</v>
      </c>
    </row>
    <row r="118" spans="1:7" x14ac:dyDescent="0.3">
      <c r="A118" s="1" t="s">
        <v>121</v>
      </c>
      <c r="B118" s="1">
        <v>13.65</v>
      </c>
      <c r="C118" s="1">
        <v>14</v>
      </c>
      <c r="D118" s="1">
        <v>13.6</v>
      </c>
      <c r="E118" s="1">
        <v>13.86</v>
      </c>
      <c r="F118" s="2">
        <v>92507496</v>
      </c>
      <c r="G118" s="4">
        <f t="shared" si="1"/>
        <v>2251458360</v>
      </c>
    </row>
    <row r="119" spans="1:7" x14ac:dyDescent="0.3">
      <c r="A119" s="1" t="s">
        <v>122</v>
      </c>
      <c r="B119" s="1">
        <v>13.88</v>
      </c>
      <c r="C119" s="1">
        <v>13.94</v>
      </c>
      <c r="D119" s="1">
        <v>13.73</v>
      </c>
      <c r="E119" s="1">
        <v>13.93</v>
      </c>
      <c r="F119" s="2">
        <v>49809368</v>
      </c>
      <c r="G119" s="4">
        <f t="shared" si="1"/>
        <v>2301267728</v>
      </c>
    </row>
    <row r="120" spans="1:7" x14ac:dyDescent="0.3">
      <c r="A120" s="1" t="s">
        <v>123</v>
      </c>
      <c r="B120" s="1">
        <v>14.16</v>
      </c>
      <c r="C120" s="1">
        <v>14.33</v>
      </c>
      <c r="D120" s="1">
        <v>14.02</v>
      </c>
      <c r="E120" s="1">
        <v>14.08</v>
      </c>
      <c r="F120" s="2">
        <v>96063600</v>
      </c>
      <c r="G120" s="4">
        <f t="shared" si="1"/>
        <v>2397331328</v>
      </c>
    </row>
    <row r="121" spans="1:7" x14ac:dyDescent="0.3">
      <c r="A121" s="1" t="s">
        <v>124</v>
      </c>
      <c r="B121" s="1">
        <v>14.03</v>
      </c>
      <c r="C121" s="1">
        <v>14.39</v>
      </c>
      <c r="D121" s="1">
        <v>14.01</v>
      </c>
      <c r="E121" s="1">
        <v>14.33</v>
      </c>
      <c r="F121" s="2">
        <v>105274488</v>
      </c>
      <c r="G121" s="4">
        <f t="shared" si="1"/>
        <v>2502605816</v>
      </c>
    </row>
    <row r="122" spans="1:7" x14ac:dyDescent="0.3">
      <c r="A122" s="1" t="s">
        <v>125</v>
      </c>
      <c r="B122" s="1">
        <v>14.33</v>
      </c>
      <c r="C122" s="1">
        <v>14.36</v>
      </c>
      <c r="D122" s="1">
        <v>14.02</v>
      </c>
      <c r="E122" s="1">
        <v>14.16</v>
      </c>
      <c r="F122" s="2">
        <v>76907848</v>
      </c>
      <c r="G122" s="4">
        <f t="shared" si="1"/>
        <v>2425697968</v>
      </c>
    </row>
    <row r="123" spans="1:7" x14ac:dyDescent="0.3">
      <c r="A123" s="1" t="s">
        <v>126</v>
      </c>
      <c r="B123" s="1">
        <v>14.16</v>
      </c>
      <c r="C123" s="1">
        <v>14.43</v>
      </c>
      <c r="D123" s="1">
        <v>14.03</v>
      </c>
      <c r="E123" s="1">
        <v>14.14</v>
      </c>
      <c r="F123" s="2">
        <v>62129252</v>
      </c>
      <c r="G123" s="4">
        <f t="shared" si="1"/>
        <v>2363568716</v>
      </c>
    </row>
    <row r="124" spans="1:7" x14ac:dyDescent="0.3">
      <c r="A124" s="1" t="s">
        <v>127</v>
      </c>
      <c r="B124" s="1">
        <v>14.1</v>
      </c>
      <c r="C124" s="1">
        <v>14.13</v>
      </c>
      <c r="D124" s="1">
        <v>13.84</v>
      </c>
      <c r="E124" s="1">
        <v>14.07</v>
      </c>
      <c r="F124" s="2">
        <v>74919608</v>
      </c>
      <c r="G124" s="4">
        <f t="shared" si="1"/>
        <v>2288649108</v>
      </c>
    </row>
    <row r="125" spans="1:7" x14ac:dyDescent="0.3">
      <c r="A125" s="1" t="s">
        <v>128</v>
      </c>
      <c r="B125" s="1">
        <v>13.97</v>
      </c>
      <c r="C125" s="1">
        <v>14.03</v>
      </c>
      <c r="D125" s="1">
        <v>13.6</v>
      </c>
      <c r="E125" s="1">
        <v>13.74</v>
      </c>
      <c r="F125" s="2">
        <v>77841392</v>
      </c>
      <c r="G125" s="4">
        <f t="shared" si="1"/>
        <v>2210807716</v>
      </c>
    </row>
    <row r="126" spans="1:7" x14ac:dyDescent="0.3">
      <c r="A126" s="1" t="s">
        <v>129</v>
      </c>
      <c r="B126" s="1">
        <v>13.78</v>
      </c>
      <c r="C126" s="1">
        <v>13.86</v>
      </c>
      <c r="D126" s="1">
        <v>13.59</v>
      </c>
      <c r="E126" s="1">
        <v>13.74</v>
      </c>
      <c r="F126" s="2">
        <v>49429612</v>
      </c>
      <c r="G126" s="4">
        <f t="shared" si="1"/>
        <v>2210807716</v>
      </c>
    </row>
    <row r="127" spans="1:7" x14ac:dyDescent="0.3">
      <c r="A127" s="1" t="s">
        <v>130</v>
      </c>
      <c r="B127" s="1">
        <v>13.76</v>
      </c>
      <c r="C127" s="1">
        <v>13.85</v>
      </c>
      <c r="D127" s="1">
        <v>13.64</v>
      </c>
      <c r="E127" s="1">
        <v>13.71</v>
      </c>
      <c r="F127" s="2">
        <v>35822080</v>
      </c>
      <c r="G127" s="4">
        <f t="shared" si="1"/>
        <v>2174985636</v>
      </c>
    </row>
    <row r="128" spans="1:7" x14ac:dyDescent="0.3">
      <c r="A128" s="1" t="s">
        <v>131</v>
      </c>
      <c r="B128" s="1">
        <v>13.83</v>
      </c>
      <c r="C128" s="1">
        <v>13.93</v>
      </c>
      <c r="D128" s="1">
        <v>13.68</v>
      </c>
      <c r="E128" s="1">
        <v>13.69</v>
      </c>
      <c r="F128" s="2">
        <v>48418312</v>
      </c>
      <c r="G128" s="4">
        <f t="shared" si="1"/>
        <v>2126567324</v>
      </c>
    </row>
    <row r="129" spans="1:7" x14ac:dyDescent="0.3">
      <c r="A129" s="1" t="s">
        <v>132</v>
      </c>
      <c r="B129" s="1">
        <v>13.75</v>
      </c>
      <c r="C129" s="1">
        <v>14.38</v>
      </c>
      <c r="D129" s="1">
        <v>13.73</v>
      </c>
      <c r="E129" s="1">
        <v>14.27</v>
      </c>
      <c r="F129" s="2">
        <v>146536656</v>
      </c>
      <c r="G129" s="4">
        <f t="shared" si="1"/>
        <v>2273103980</v>
      </c>
    </row>
    <row r="130" spans="1:7" x14ac:dyDescent="0.3">
      <c r="A130" s="1" t="s">
        <v>133</v>
      </c>
      <c r="B130" s="1">
        <v>14.18</v>
      </c>
      <c r="C130" s="1">
        <v>14.27</v>
      </c>
      <c r="D130" s="1">
        <v>13.99</v>
      </c>
      <c r="E130" s="1">
        <v>14.15</v>
      </c>
      <c r="F130" s="2">
        <v>84128272</v>
      </c>
      <c r="G130" s="4">
        <f t="shared" si="1"/>
        <v>2188975708</v>
      </c>
    </row>
    <row r="131" spans="1:7" x14ac:dyDescent="0.3">
      <c r="A131" s="1" t="s">
        <v>134</v>
      </c>
      <c r="B131" s="1">
        <v>14.12</v>
      </c>
      <c r="C131" s="1">
        <v>14.14</v>
      </c>
      <c r="D131" s="1">
        <v>13.86</v>
      </c>
      <c r="E131" s="1">
        <v>13.9</v>
      </c>
      <c r="F131" s="2">
        <v>72278080</v>
      </c>
      <c r="G131" s="4">
        <f t="shared" ref="G131:G194" si="2">IF(E131 = E130, G130, IF(E131 &gt; E130, G130 + F131, G130 - F131 ))</f>
        <v>2116697628</v>
      </c>
    </row>
    <row r="132" spans="1:7" x14ac:dyDescent="0.3">
      <c r="A132" s="1" t="s">
        <v>135</v>
      </c>
      <c r="B132" s="1">
        <v>13.85</v>
      </c>
      <c r="C132" s="1">
        <v>13.96</v>
      </c>
      <c r="D132" s="1">
        <v>13.76</v>
      </c>
      <c r="E132" s="1">
        <v>13.84</v>
      </c>
      <c r="F132" s="2">
        <v>41002064</v>
      </c>
      <c r="G132" s="4">
        <f t="shared" si="2"/>
        <v>2075695564</v>
      </c>
    </row>
    <row r="133" spans="1:7" x14ac:dyDescent="0.3">
      <c r="A133" s="1" t="s">
        <v>136</v>
      </c>
      <c r="B133" s="1">
        <v>13.8</v>
      </c>
      <c r="C133" s="1">
        <v>13.96</v>
      </c>
      <c r="D133" s="1">
        <v>13.71</v>
      </c>
      <c r="E133" s="1">
        <v>13.82</v>
      </c>
      <c r="F133" s="2">
        <v>42282624</v>
      </c>
      <c r="G133" s="4">
        <f t="shared" si="2"/>
        <v>2033412940</v>
      </c>
    </row>
    <row r="134" spans="1:7" x14ac:dyDescent="0.3">
      <c r="A134" s="1" t="s">
        <v>137</v>
      </c>
      <c r="B134" s="1">
        <v>13.89</v>
      </c>
      <c r="C134" s="1">
        <v>14.23</v>
      </c>
      <c r="D134" s="1">
        <v>13.83</v>
      </c>
      <c r="E134" s="1">
        <v>14.14</v>
      </c>
      <c r="F134" s="2">
        <v>86639072</v>
      </c>
      <c r="G134" s="4">
        <f t="shared" si="2"/>
        <v>2120052012</v>
      </c>
    </row>
    <row r="135" spans="1:7" x14ac:dyDescent="0.3">
      <c r="A135" s="1" t="s">
        <v>138</v>
      </c>
      <c r="B135" s="1">
        <v>14.11</v>
      </c>
      <c r="C135" s="1">
        <v>14.17</v>
      </c>
      <c r="D135" s="1">
        <v>13.91</v>
      </c>
      <c r="E135" s="1">
        <v>14</v>
      </c>
      <c r="F135" s="2">
        <v>58228328</v>
      </c>
      <c r="G135" s="4">
        <f t="shared" si="2"/>
        <v>2061823684</v>
      </c>
    </row>
    <row r="136" spans="1:7" x14ac:dyDescent="0.3">
      <c r="A136" s="1" t="s">
        <v>139</v>
      </c>
      <c r="B136" s="1">
        <v>14.01</v>
      </c>
      <c r="C136" s="1">
        <v>14.02</v>
      </c>
      <c r="D136" s="1">
        <v>13.8</v>
      </c>
      <c r="E136" s="1">
        <v>13.91</v>
      </c>
      <c r="F136" s="2">
        <v>50400424</v>
      </c>
      <c r="G136" s="4">
        <f t="shared" si="2"/>
        <v>2011423260</v>
      </c>
    </row>
    <row r="137" spans="1:7" x14ac:dyDescent="0.3">
      <c r="A137" s="1" t="s">
        <v>140</v>
      </c>
      <c r="B137" s="1">
        <v>14.02</v>
      </c>
      <c r="C137" s="1">
        <v>14.16</v>
      </c>
      <c r="D137" s="1">
        <v>13.94</v>
      </c>
      <c r="E137" s="1">
        <v>14.03</v>
      </c>
      <c r="F137" s="2">
        <v>57027624</v>
      </c>
      <c r="G137" s="4">
        <f t="shared" si="2"/>
        <v>2068450884</v>
      </c>
    </row>
    <row r="138" spans="1:7" x14ac:dyDescent="0.3">
      <c r="A138" s="1" t="s">
        <v>141</v>
      </c>
      <c r="B138" s="1">
        <v>14.07</v>
      </c>
      <c r="C138" s="1">
        <v>14.42</v>
      </c>
      <c r="D138" s="1">
        <v>14</v>
      </c>
      <c r="E138" s="1">
        <v>14.35</v>
      </c>
      <c r="F138" s="2">
        <v>108782640</v>
      </c>
      <c r="G138" s="4">
        <f t="shared" si="2"/>
        <v>2177233524</v>
      </c>
    </row>
    <row r="139" spans="1:7" x14ac:dyDescent="0.3">
      <c r="A139" s="1" t="s">
        <v>142</v>
      </c>
      <c r="B139" s="1">
        <v>14.33</v>
      </c>
      <c r="C139" s="1">
        <v>14.4</v>
      </c>
      <c r="D139" s="1">
        <v>14.23</v>
      </c>
      <c r="E139" s="1">
        <v>14.38</v>
      </c>
      <c r="F139" s="2">
        <v>63530572</v>
      </c>
      <c r="G139" s="4">
        <f t="shared" si="2"/>
        <v>2240764096</v>
      </c>
    </row>
    <row r="140" spans="1:7" x14ac:dyDescent="0.3">
      <c r="A140" s="1" t="s">
        <v>143</v>
      </c>
      <c r="B140" s="1">
        <v>14.4</v>
      </c>
      <c r="C140" s="1">
        <v>14.6</v>
      </c>
      <c r="D140" s="1">
        <v>14.33</v>
      </c>
      <c r="E140" s="1">
        <v>14.44</v>
      </c>
      <c r="F140" s="2">
        <v>71557616</v>
      </c>
      <c r="G140" s="4">
        <f t="shared" si="2"/>
        <v>2312321712</v>
      </c>
    </row>
    <row r="141" spans="1:7" x14ac:dyDescent="0.3">
      <c r="A141" s="1" t="s">
        <v>144</v>
      </c>
      <c r="B141" s="1">
        <v>14.46</v>
      </c>
      <c r="C141" s="1">
        <v>14.7</v>
      </c>
      <c r="D141" s="1">
        <v>14.44</v>
      </c>
      <c r="E141" s="1">
        <v>14.52</v>
      </c>
      <c r="F141" s="2">
        <v>79663432</v>
      </c>
      <c r="G141" s="4">
        <f t="shared" si="2"/>
        <v>2391985144</v>
      </c>
    </row>
    <row r="142" spans="1:7" x14ac:dyDescent="0.3">
      <c r="A142" s="1" t="s">
        <v>145</v>
      </c>
      <c r="B142" s="1">
        <v>14.45</v>
      </c>
      <c r="C142" s="1">
        <v>14.47</v>
      </c>
      <c r="D142" s="1">
        <v>14.23</v>
      </c>
      <c r="E142" s="1">
        <v>14.28</v>
      </c>
      <c r="F142" s="2">
        <v>63472348</v>
      </c>
      <c r="G142" s="4">
        <f t="shared" si="2"/>
        <v>2328512796</v>
      </c>
    </row>
    <row r="143" spans="1:7" x14ac:dyDescent="0.3">
      <c r="A143" s="1" t="s">
        <v>146</v>
      </c>
      <c r="B143" s="1">
        <v>14.21</v>
      </c>
      <c r="C143" s="1">
        <v>14.34</v>
      </c>
      <c r="D143" s="1">
        <v>14.09</v>
      </c>
      <c r="E143" s="1">
        <v>14.25</v>
      </c>
      <c r="F143" s="2">
        <v>52798128</v>
      </c>
      <c r="G143" s="4">
        <f t="shared" si="2"/>
        <v>2275714668</v>
      </c>
    </row>
    <row r="144" spans="1:7" x14ac:dyDescent="0.3">
      <c r="A144" s="1" t="s">
        <v>147</v>
      </c>
      <c r="B144" s="1">
        <v>13.92</v>
      </c>
      <c r="C144" s="1">
        <v>14.03</v>
      </c>
      <c r="D144" s="1">
        <v>13.81</v>
      </c>
      <c r="E144" s="1">
        <v>13.89</v>
      </c>
      <c r="F144" s="2">
        <v>96992648</v>
      </c>
      <c r="G144" s="4">
        <f t="shared" si="2"/>
        <v>2178722020</v>
      </c>
    </row>
    <row r="145" spans="1:7" x14ac:dyDescent="0.3">
      <c r="A145" s="1" t="s">
        <v>148</v>
      </c>
      <c r="B145" s="1">
        <v>13.75</v>
      </c>
      <c r="C145" s="1">
        <v>13.79</v>
      </c>
      <c r="D145" s="1">
        <v>13.42</v>
      </c>
      <c r="E145" s="1">
        <v>13.5</v>
      </c>
      <c r="F145" s="2">
        <v>89308240</v>
      </c>
      <c r="G145" s="4">
        <f t="shared" si="2"/>
        <v>2089413780</v>
      </c>
    </row>
    <row r="146" spans="1:7" x14ac:dyDescent="0.3">
      <c r="A146" s="1" t="s">
        <v>149</v>
      </c>
      <c r="B146" s="1">
        <v>13.25</v>
      </c>
      <c r="C146" s="1">
        <v>13.61</v>
      </c>
      <c r="D146" s="1">
        <v>13.18</v>
      </c>
      <c r="E146" s="1">
        <v>13.52</v>
      </c>
      <c r="F146" s="2">
        <v>88249912</v>
      </c>
      <c r="G146" s="4">
        <f t="shared" si="2"/>
        <v>2177663692</v>
      </c>
    </row>
    <row r="147" spans="1:7" x14ac:dyDescent="0.3">
      <c r="A147" s="1" t="s">
        <v>150</v>
      </c>
      <c r="B147" s="1">
        <v>13.64</v>
      </c>
      <c r="C147" s="1">
        <v>13.79</v>
      </c>
      <c r="D147" s="1">
        <v>13.52</v>
      </c>
      <c r="E147" s="1">
        <v>13.69</v>
      </c>
      <c r="F147" s="2">
        <v>79303896</v>
      </c>
      <c r="G147" s="4">
        <f t="shared" si="2"/>
        <v>2256967588</v>
      </c>
    </row>
    <row r="148" spans="1:7" x14ac:dyDescent="0.3">
      <c r="A148" s="1" t="s">
        <v>151</v>
      </c>
      <c r="B148" s="1">
        <v>14.05</v>
      </c>
      <c r="C148" s="1">
        <v>14.65</v>
      </c>
      <c r="D148" s="1">
        <v>14</v>
      </c>
      <c r="E148" s="1">
        <v>14.53</v>
      </c>
      <c r="F148" s="2">
        <v>233071504</v>
      </c>
      <c r="G148" s="4">
        <f t="shared" si="2"/>
        <v>2490039092</v>
      </c>
    </row>
    <row r="149" spans="1:7" x14ac:dyDescent="0.3">
      <c r="A149" s="1" t="s">
        <v>152</v>
      </c>
      <c r="B149" s="1">
        <v>14.7</v>
      </c>
      <c r="C149" s="1">
        <v>15</v>
      </c>
      <c r="D149" s="1">
        <v>14.58</v>
      </c>
      <c r="E149" s="1">
        <v>14.67</v>
      </c>
      <c r="F149" s="2">
        <v>206057520</v>
      </c>
      <c r="G149" s="4">
        <f t="shared" si="2"/>
        <v>2696096612</v>
      </c>
    </row>
    <row r="150" spans="1:7" x14ac:dyDescent="0.3">
      <c r="A150" s="1" t="s">
        <v>153</v>
      </c>
      <c r="B150" s="1">
        <v>14.76</v>
      </c>
      <c r="C150" s="1">
        <v>15.27</v>
      </c>
      <c r="D150" s="1">
        <v>14.75</v>
      </c>
      <c r="E150" s="1">
        <v>15.27</v>
      </c>
      <c r="F150" s="2">
        <v>273342560</v>
      </c>
      <c r="G150" s="4">
        <f t="shared" si="2"/>
        <v>2969439172</v>
      </c>
    </row>
    <row r="151" spans="1:7" x14ac:dyDescent="0.3">
      <c r="A151" s="1" t="s">
        <v>154</v>
      </c>
      <c r="B151" s="1">
        <v>15.15</v>
      </c>
      <c r="C151" s="1">
        <v>15.23</v>
      </c>
      <c r="D151" s="1">
        <v>14.89</v>
      </c>
      <c r="E151" s="1">
        <v>15.04</v>
      </c>
      <c r="F151" s="2">
        <v>129373648</v>
      </c>
      <c r="G151" s="4">
        <f t="shared" si="2"/>
        <v>2840065524</v>
      </c>
    </row>
    <row r="152" spans="1:7" x14ac:dyDescent="0.3">
      <c r="A152" s="1" t="s">
        <v>155</v>
      </c>
      <c r="B152" s="1">
        <v>15.29</v>
      </c>
      <c r="C152" s="1">
        <v>15.37</v>
      </c>
      <c r="D152" s="1">
        <v>14.95</v>
      </c>
      <c r="E152" s="1">
        <v>15.12</v>
      </c>
      <c r="F152" s="2">
        <v>136054656</v>
      </c>
      <c r="G152" s="4">
        <f t="shared" si="2"/>
        <v>2976120180</v>
      </c>
    </row>
    <row r="153" spans="1:7" x14ac:dyDescent="0.3">
      <c r="A153" s="1" t="s">
        <v>156</v>
      </c>
      <c r="B153" s="1">
        <v>14.79</v>
      </c>
      <c r="C153" s="1">
        <v>15.11</v>
      </c>
      <c r="D153" s="1">
        <v>14.75</v>
      </c>
      <c r="E153" s="1">
        <v>15.09</v>
      </c>
      <c r="F153" s="2">
        <v>89737624</v>
      </c>
      <c r="G153" s="4">
        <f t="shared" si="2"/>
        <v>2886382556</v>
      </c>
    </row>
    <row r="154" spans="1:7" x14ac:dyDescent="0.3">
      <c r="A154" s="1" t="s">
        <v>157</v>
      </c>
      <c r="B154" s="1">
        <v>15.24</v>
      </c>
      <c r="C154" s="1">
        <v>15.29</v>
      </c>
      <c r="D154" s="1">
        <v>14.93</v>
      </c>
      <c r="E154" s="1">
        <v>15.05</v>
      </c>
      <c r="F154" s="2">
        <v>98690296</v>
      </c>
      <c r="G154" s="4">
        <f t="shared" si="2"/>
        <v>2787692260</v>
      </c>
    </row>
    <row r="155" spans="1:7" x14ac:dyDescent="0.3">
      <c r="A155" s="1" t="s">
        <v>158</v>
      </c>
      <c r="B155" s="1">
        <v>15.06</v>
      </c>
      <c r="C155" s="1">
        <v>15.09</v>
      </c>
      <c r="D155" s="1">
        <v>14.67</v>
      </c>
      <c r="E155" s="1">
        <v>15.07</v>
      </c>
      <c r="F155" s="2">
        <v>229295616</v>
      </c>
      <c r="G155" s="4">
        <f t="shared" si="2"/>
        <v>3016987876</v>
      </c>
    </row>
    <row r="156" spans="1:7" x14ac:dyDescent="0.3">
      <c r="A156" s="1" t="s">
        <v>159</v>
      </c>
      <c r="B156" s="1">
        <v>15.07</v>
      </c>
      <c r="C156" s="1">
        <v>15.35</v>
      </c>
      <c r="D156" s="1">
        <v>14.92</v>
      </c>
      <c r="E156" s="1">
        <v>15.14</v>
      </c>
      <c r="F156" s="2">
        <v>192104144</v>
      </c>
      <c r="G156" s="4">
        <f t="shared" si="2"/>
        <v>3209092020</v>
      </c>
    </row>
    <row r="157" spans="1:7" x14ac:dyDescent="0.3">
      <c r="A157" s="1" t="s">
        <v>160</v>
      </c>
      <c r="B157" s="1">
        <v>15.02</v>
      </c>
      <c r="C157" s="1">
        <v>15.04</v>
      </c>
      <c r="D157" s="1">
        <v>14.53</v>
      </c>
      <c r="E157" s="1">
        <v>14.6</v>
      </c>
      <c r="F157" s="2">
        <v>199013200</v>
      </c>
      <c r="G157" s="4">
        <f t="shared" si="2"/>
        <v>3010078820</v>
      </c>
    </row>
    <row r="158" spans="1:7" x14ac:dyDescent="0.3">
      <c r="A158" s="1" t="s">
        <v>161</v>
      </c>
      <c r="B158" s="1">
        <v>14.55</v>
      </c>
      <c r="C158" s="1">
        <v>14.6</v>
      </c>
      <c r="D158" s="1">
        <v>14.35</v>
      </c>
      <c r="E158" s="1">
        <v>14.46</v>
      </c>
      <c r="F158" s="2">
        <v>135307152</v>
      </c>
      <c r="G158" s="4">
        <f t="shared" si="2"/>
        <v>2874771668</v>
      </c>
    </row>
    <row r="159" spans="1:7" x14ac:dyDescent="0.3">
      <c r="A159" s="1" t="s">
        <v>162</v>
      </c>
      <c r="B159" s="1">
        <v>14.52</v>
      </c>
      <c r="C159" s="1">
        <v>14.89</v>
      </c>
      <c r="D159" s="1">
        <v>14.5</v>
      </c>
      <c r="E159" s="1">
        <v>14.8</v>
      </c>
      <c r="F159" s="2">
        <v>163686768</v>
      </c>
      <c r="G159" s="4">
        <f t="shared" si="2"/>
        <v>3038458436</v>
      </c>
    </row>
    <row r="160" spans="1:7" x14ac:dyDescent="0.3">
      <c r="A160" s="1" t="s">
        <v>163</v>
      </c>
      <c r="B160" s="1">
        <v>14.57</v>
      </c>
      <c r="C160" s="1">
        <v>14.65</v>
      </c>
      <c r="D160" s="1">
        <v>14.3</v>
      </c>
      <c r="E160" s="1">
        <v>14.4</v>
      </c>
      <c r="F160" s="2">
        <v>141512256</v>
      </c>
      <c r="G160" s="4">
        <f t="shared" si="2"/>
        <v>2896946180</v>
      </c>
    </row>
    <row r="161" spans="1:7" x14ac:dyDescent="0.3">
      <c r="A161" s="1" t="s">
        <v>164</v>
      </c>
      <c r="B161" s="1">
        <v>14.51</v>
      </c>
      <c r="C161" s="1">
        <v>14.63</v>
      </c>
      <c r="D161" s="1">
        <v>14.39</v>
      </c>
      <c r="E161" s="1">
        <v>14.46</v>
      </c>
      <c r="F161" s="2">
        <v>135671344</v>
      </c>
      <c r="G161" s="4">
        <f t="shared" si="2"/>
        <v>3032617524</v>
      </c>
    </row>
    <row r="162" spans="1:7" x14ac:dyDescent="0.3">
      <c r="A162" s="1" t="s">
        <v>165</v>
      </c>
      <c r="B162" s="1">
        <v>14.41</v>
      </c>
      <c r="C162" s="1">
        <v>14.43</v>
      </c>
      <c r="D162" s="1">
        <v>14.2</v>
      </c>
      <c r="E162" s="1">
        <v>14.42</v>
      </c>
      <c r="F162" s="2">
        <v>82965768</v>
      </c>
      <c r="G162" s="4">
        <f t="shared" si="2"/>
        <v>2949651756</v>
      </c>
    </row>
    <row r="163" spans="1:7" x14ac:dyDescent="0.3">
      <c r="A163" s="1" t="s">
        <v>166</v>
      </c>
      <c r="B163" s="1">
        <v>14.37</v>
      </c>
      <c r="C163" s="1">
        <v>14.39</v>
      </c>
      <c r="D163" s="1">
        <v>14.23</v>
      </c>
      <c r="E163" s="1">
        <v>14.28</v>
      </c>
      <c r="F163" s="2">
        <v>60903432</v>
      </c>
      <c r="G163" s="4">
        <f t="shared" si="2"/>
        <v>2888748324</v>
      </c>
    </row>
    <row r="164" spans="1:7" x14ac:dyDescent="0.3">
      <c r="A164" s="1" t="s">
        <v>167</v>
      </c>
      <c r="B164" s="1">
        <v>14.44</v>
      </c>
      <c r="C164" s="1">
        <v>14.54</v>
      </c>
      <c r="D164" s="1">
        <v>14.25</v>
      </c>
      <c r="E164" s="1">
        <v>14.31</v>
      </c>
      <c r="F164" s="2">
        <v>79850056</v>
      </c>
      <c r="G164" s="4">
        <f t="shared" si="2"/>
        <v>2968598380</v>
      </c>
    </row>
    <row r="165" spans="1:7" x14ac:dyDescent="0.3">
      <c r="A165" s="1" t="s">
        <v>168</v>
      </c>
      <c r="B165" s="1">
        <v>14.3</v>
      </c>
      <c r="C165" s="1">
        <v>14.65</v>
      </c>
      <c r="D165" s="1">
        <v>14.26</v>
      </c>
      <c r="E165" s="1">
        <v>14.6</v>
      </c>
      <c r="F165" s="2">
        <v>136020128</v>
      </c>
      <c r="G165" s="4">
        <f t="shared" si="2"/>
        <v>3104618508</v>
      </c>
    </row>
    <row r="166" spans="1:7" x14ac:dyDescent="0.3">
      <c r="A166" s="1" t="s">
        <v>169</v>
      </c>
      <c r="B166" s="1">
        <v>14.63</v>
      </c>
      <c r="C166" s="1">
        <v>14.66</v>
      </c>
      <c r="D166" s="1">
        <v>14.4</v>
      </c>
      <c r="E166" s="1">
        <v>14.45</v>
      </c>
      <c r="F166" s="2">
        <v>85865368</v>
      </c>
      <c r="G166" s="4">
        <f t="shared" si="2"/>
        <v>3018753140</v>
      </c>
    </row>
    <row r="167" spans="1:7" x14ac:dyDescent="0.3">
      <c r="A167" s="1" t="s">
        <v>170</v>
      </c>
      <c r="B167" s="1">
        <v>14.47</v>
      </c>
      <c r="C167" s="1">
        <v>14.65</v>
      </c>
      <c r="D167" s="1">
        <v>14.46</v>
      </c>
      <c r="E167" s="1">
        <v>14.59</v>
      </c>
      <c r="F167" s="2">
        <v>97396488</v>
      </c>
      <c r="G167" s="4">
        <f t="shared" si="2"/>
        <v>3116149628</v>
      </c>
    </row>
    <row r="168" spans="1:7" x14ac:dyDescent="0.3">
      <c r="A168" s="1" t="s">
        <v>171</v>
      </c>
      <c r="B168" s="1">
        <v>14.71</v>
      </c>
      <c r="C168" s="1">
        <v>15</v>
      </c>
      <c r="D168" s="1">
        <v>14.7</v>
      </c>
      <c r="E168" s="1">
        <v>14.73</v>
      </c>
      <c r="F168" s="2">
        <v>176805136</v>
      </c>
      <c r="G168" s="4">
        <f t="shared" si="2"/>
        <v>3292954764</v>
      </c>
    </row>
    <row r="169" spans="1:7" x14ac:dyDescent="0.3">
      <c r="A169" s="1" t="s">
        <v>172</v>
      </c>
      <c r="B169" s="1">
        <v>14.86</v>
      </c>
      <c r="C169" s="1">
        <v>14.96</v>
      </c>
      <c r="D169" s="1">
        <v>14.77</v>
      </c>
      <c r="E169" s="1">
        <v>14.96</v>
      </c>
      <c r="F169" s="2">
        <v>98643280</v>
      </c>
      <c r="G169" s="4">
        <f t="shared" si="2"/>
        <v>3391598044</v>
      </c>
    </row>
    <row r="170" spans="1:7" x14ac:dyDescent="0.3">
      <c r="A170" s="1" t="s">
        <v>173</v>
      </c>
      <c r="B170" s="1">
        <v>15.13</v>
      </c>
      <c r="C170" s="1">
        <v>15.15</v>
      </c>
      <c r="D170" s="1">
        <v>14.75</v>
      </c>
      <c r="E170" s="1">
        <v>14.84</v>
      </c>
      <c r="F170" s="2">
        <v>129983912</v>
      </c>
      <c r="G170" s="4">
        <f t="shared" si="2"/>
        <v>3261614132</v>
      </c>
    </row>
    <row r="171" spans="1:7" x14ac:dyDescent="0.3">
      <c r="A171" s="1" t="s">
        <v>174</v>
      </c>
      <c r="B171" s="1">
        <v>14.75</v>
      </c>
      <c r="C171" s="1">
        <v>14.79</v>
      </c>
      <c r="D171" s="1">
        <v>14.56</v>
      </c>
      <c r="E171" s="1">
        <v>14.7</v>
      </c>
      <c r="F171" s="2">
        <v>79687064</v>
      </c>
      <c r="G171" s="4">
        <f t="shared" si="2"/>
        <v>3181927068</v>
      </c>
    </row>
    <row r="172" spans="1:7" x14ac:dyDescent="0.3">
      <c r="A172" s="1" t="s">
        <v>175</v>
      </c>
      <c r="B172" s="1">
        <v>14.75</v>
      </c>
      <c r="C172" s="1">
        <v>14.86</v>
      </c>
      <c r="D172" s="1">
        <v>14.61</v>
      </c>
      <c r="E172" s="1">
        <v>14.71</v>
      </c>
      <c r="F172" s="2">
        <v>81861424</v>
      </c>
      <c r="G172" s="4">
        <f t="shared" si="2"/>
        <v>3263788492</v>
      </c>
    </row>
    <row r="173" spans="1:7" x14ac:dyDescent="0.3">
      <c r="A173" s="1" t="s">
        <v>176</v>
      </c>
      <c r="B173" s="1">
        <v>14.81</v>
      </c>
      <c r="C173" s="1">
        <v>14.93</v>
      </c>
      <c r="D173" s="1">
        <v>14.68</v>
      </c>
      <c r="E173" s="1">
        <v>14.83</v>
      </c>
      <c r="F173" s="2">
        <v>115068768</v>
      </c>
      <c r="G173" s="4">
        <f t="shared" si="2"/>
        <v>3378857260</v>
      </c>
    </row>
    <row r="174" spans="1:7" x14ac:dyDescent="0.3">
      <c r="A174" s="1" t="s">
        <v>177</v>
      </c>
      <c r="B174" s="1">
        <v>14.85</v>
      </c>
      <c r="C174" s="1">
        <v>14.87</v>
      </c>
      <c r="D174" s="1">
        <v>14.55</v>
      </c>
      <c r="E174" s="1">
        <v>14.6</v>
      </c>
      <c r="F174" s="2">
        <v>92989416</v>
      </c>
      <c r="G174" s="4">
        <f t="shared" si="2"/>
        <v>3285867844</v>
      </c>
    </row>
    <row r="175" spans="1:7" x14ac:dyDescent="0.3">
      <c r="A175" s="1" t="s">
        <v>178</v>
      </c>
      <c r="B175" s="1">
        <v>14.51</v>
      </c>
      <c r="C175" s="1">
        <v>14.6</v>
      </c>
      <c r="D175" s="1">
        <v>14.33</v>
      </c>
      <c r="E175" s="1">
        <v>14.39</v>
      </c>
      <c r="F175" s="2">
        <v>88265576</v>
      </c>
      <c r="G175" s="4">
        <f t="shared" si="2"/>
        <v>3197602268</v>
      </c>
    </row>
    <row r="176" spans="1:7" x14ac:dyDescent="0.3">
      <c r="A176" s="1" t="s">
        <v>179</v>
      </c>
      <c r="B176" s="1">
        <v>14.39</v>
      </c>
      <c r="C176" s="1">
        <v>14.63</v>
      </c>
      <c r="D176" s="1">
        <v>14.39</v>
      </c>
      <c r="E176" s="1">
        <v>14.56</v>
      </c>
      <c r="F176" s="2">
        <v>82043632</v>
      </c>
      <c r="G176" s="4">
        <f t="shared" si="2"/>
        <v>3279645900</v>
      </c>
    </row>
    <row r="177" spans="1:7" x14ac:dyDescent="0.3">
      <c r="A177" s="1" t="s">
        <v>180</v>
      </c>
      <c r="B177" s="1">
        <v>14.63</v>
      </c>
      <c r="C177" s="1">
        <v>15.04</v>
      </c>
      <c r="D177" s="1">
        <v>14.63</v>
      </c>
      <c r="E177" s="1">
        <v>14.99</v>
      </c>
      <c r="F177" s="2">
        <v>188402080</v>
      </c>
      <c r="G177" s="4">
        <f t="shared" si="2"/>
        <v>3468047980</v>
      </c>
    </row>
    <row r="178" spans="1:7" x14ac:dyDescent="0.3">
      <c r="A178" s="1" t="s">
        <v>181</v>
      </c>
      <c r="B178" s="1">
        <v>15.1</v>
      </c>
      <c r="C178" s="1">
        <v>15.55</v>
      </c>
      <c r="D178" s="1">
        <v>15.08</v>
      </c>
      <c r="E178" s="1">
        <v>15.49</v>
      </c>
      <c r="F178" s="2">
        <v>264428512</v>
      </c>
      <c r="G178" s="4">
        <f t="shared" si="2"/>
        <v>3732476492</v>
      </c>
    </row>
    <row r="179" spans="1:7" x14ac:dyDescent="0.3">
      <c r="A179" s="1" t="s">
        <v>182</v>
      </c>
      <c r="B179" s="1">
        <v>15.49</v>
      </c>
      <c r="C179" s="1">
        <v>15.62</v>
      </c>
      <c r="D179" s="1">
        <v>15.33</v>
      </c>
      <c r="E179" s="1">
        <v>15.53</v>
      </c>
      <c r="F179" s="2">
        <v>140328192</v>
      </c>
      <c r="G179" s="4">
        <f t="shared" si="2"/>
        <v>3872804684</v>
      </c>
    </row>
    <row r="180" spans="1:7" x14ac:dyDescent="0.3">
      <c r="A180" s="1" t="s">
        <v>183</v>
      </c>
      <c r="B180" s="1">
        <v>15.62</v>
      </c>
      <c r="C180" s="1">
        <v>15.69</v>
      </c>
      <c r="D180" s="1">
        <v>15.33</v>
      </c>
      <c r="E180" s="1">
        <v>15.33</v>
      </c>
      <c r="F180" s="2">
        <v>112910320</v>
      </c>
      <c r="G180" s="4">
        <f t="shared" si="2"/>
        <v>3759894364</v>
      </c>
    </row>
    <row r="181" spans="1:7" x14ac:dyDescent="0.3">
      <c r="A181" s="1" t="s">
        <v>184</v>
      </c>
      <c r="B181" s="1">
        <v>15.35</v>
      </c>
      <c r="C181" s="1">
        <v>16</v>
      </c>
      <c r="D181" s="1">
        <v>15.34</v>
      </c>
      <c r="E181" s="1">
        <v>15.9</v>
      </c>
      <c r="F181" s="2">
        <v>193889280</v>
      </c>
      <c r="G181" s="4">
        <f t="shared" si="2"/>
        <v>3953783644</v>
      </c>
    </row>
    <row r="182" spans="1:7" x14ac:dyDescent="0.3">
      <c r="A182" s="1" t="s">
        <v>185</v>
      </c>
      <c r="B182" s="1">
        <v>16.010000000000002</v>
      </c>
      <c r="C182" s="1">
        <v>16.190000000000001</v>
      </c>
      <c r="D182" s="1">
        <v>15.81</v>
      </c>
      <c r="E182" s="1">
        <v>15.86</v>
      </c>
      <c r="F182" s="2">
        <v>168659264</v>
      </c>
      <c r="G182" s="4">
        <f t="shared" si="2"/>
        <v>3785124380</v>
      </c>
    </row>
    <row r="183" spans="1:7" x14ac:dyDescent="0.3">
      <c r="A183" s="1" t="s">
        <v>186</v>
      </c>
      <c r="B183" s="1">
        <v>16</v>
      </c>
      <c r="C183" s="1">
        <v>16.149999999999999</v>
      </c>
      <c r="D183" s="1">
        <v>15.85</v>
      </c>
      <c r="E183" s="1">
        <v>16.05</v>
      </c>
      <c r="F183" s="2">
        <v>100770624</v>
      </c>
      <c r="G183" s="4">
        <f t="shared" si="2"/>
        <v>3885895004</v>
      </c>
    </row>
    <row r="184" spans="1:7" x14ac:dyDescent="0.3">
      <c r="A184" s="1" t="s">
        <v>187</v>
      </c>
      <c r="B184" s="1">
        <v>15.9</v>
      </c>
      <c r="C184" s="1">
        <v>16.04</v>
      </c>
      <c r="D184" s="1">
        <v>15.72</v>
      </c>
      <c r="E184" s="1">
        <v>15.74</v>
      </c>
      <c r="F184" s="2">
        <v>104636320</v>
      </c>
      <c r="G184" s="4">
        <f t="shared" si="2"/>
        <v>3781258684</v>
      </c>
    </row>
    <row r="185" spans="1:7" x14ac:dyDescent="0.3">
      <c r="A185" s="1" t="s">
        <v>188</v>
      </c>
      <c r="B185" s="1">
        <v>15.75</v>
      </c>
      <c r="C185" s="1">
        <v>16.38</v>
      </c>
      <c r="D185" s="1">
        <v>15.75</v>
      </c>
      <c r="E185" s="1">
        <v>16.350000000000001</v>
      </c>
      <c r="F185" s="2">
        <v>138667632</v>
      </c>
      <c r="G185" s="4">
        <f t="shared" si="2"/>
        <v>3919926316</v>
      </c>
    </row>
    <row r="186" spans="1:7" x14ac:dyDescent="0.3">
      <c r="A186" s="1" t="s">
        <v>189</v>
      </c>
      <c r="B186" s="1">
        <v>16.25</v>
      </c>
      <c r="C186" s="1">
        <v>16.670000000000002</v>
      </c>
      <c r="D186" s="1">
        <v>16.170000000000002</v>
      </c>
      <c r="E186" s="1">
        <v>16.399999999999999</v>
      </c>
      <c r="F186" s="2">
        <v>131669344</v>
      </c>
      <c r="G186" s="4">
        <f t="shared" si="2"/>
        <v>4051595660</v>
      </c>
    </row>
    <row r="187" spans="1:7" x14ac:dyDescent="0.3">
      <c r="A187" s="1" t="s">
        <v>190</v>
      </c>
      <c r="B187" s="1">
        <v>16.420000000000002</v>
      </c>
      <c r="C187" s="1">
        <v>16.420000000000002</v>
      </c>
      <c r="D187" s="1">
        <v>16.14</v>
      </c>
      <c r="E187" s="1">
        <v>16.39</v>
      </c>
      <c r="F187" s="2">
        <v>87974664</v>
      </c>
      <c r="G187" s="4">
        <f t="shared" si="2"/>
        <v>3963620996</v>
      </c>
    </row>
    <row r="188" spans="1:7" x14ac:dyDescent="0.3">
      <c r="A188" s="1" t="s">
        <v>191</v>
      </c>
      <c r="B188" s="1">
        <v>16.350000000000001</v>
      </c>
      <c r="C188" s="1">
        <v>17.100000000000001</v>
      </c>
      <c r="D188" s="1">
        <v>16.350000000000001</v>
      </c>
      <c r="E188" s="1">
        <v>16.96</v>
      </c>
      <c r="F188" s="2">
        <v>140542288</v>
      </c>
      <c r="G188" s="4">
        <f t="shared" si="2"/>
        <v>4104163284</v>
      </c>
    </row>
    <row r="189" spans="1:7" x14ac:dyDescent="0.3">
      <c r="A189" s="1" t="s">
        <v>192</v>
      </c>
      <c r="B189" s="1">
        <v>17.12</v>
      </c>
      <c r="C189" s="1">
        <v>17.75</v>
      </c>
      <c r="D189" s="1">
        <v>17.07</v>
      </c>
      <c r="E189" s="1">
        <v>17.37</v>
      </c>
      <c r="F189" s="2">
        <v>155763744</v>
      </c>
      <c r="G189" s="4">
        <f t="shared" si="2"/>
        <v>4259927028</v>
      </c>
    </row>
    <row r="190" spans="1:7" x14ac:dyDescent="0.3">
      <c r="A190" s="1" t="s">
        <v>193</v>
      </c>
      <c r="B190" s="1">
        <v>17.399999999999999</v>
      </c>
      <c r="C190" s="1">
        <v>17.5</v>
      </c>
      <c r="D190" s="1">
        <v>16.97</v>
      </c>
      <c r="E190" s="1">
        <v>17.329999999999998</v>
      </c>
      <c r="F190" s="2">
        <v>88195544</v>
      </c>
      <c r="G190" s="4">
        <f t="shared" si="2"/>
        <v>4171731484</v>
      </c>
    </row>
    <row r="191" spans="1:7" x14ac:dyDescent="0.3">
      <c r="A191" s="1" t="s">
        <v>194</v>
      </c>
      <c r="B191" s="1">
        <v>17.41</v>
      </c>
      <c r="C191" s="1">
        <v>17.59</v>
      </c>
      <c r="D191" s="1">
        <v>16.78</v>
      </c>
      <c r="E191" s="1">
        <v>16.940000000000001</v>
      </c>
      <c r="F191" s="2">
        <v>126767120</v>
      </c>
      <c r="G191" s="4">
        <f t="shared" si="2"/>
        <v>4044964364</v>
      </c>
    </row>
    <row r="192" spans="1:7" x14ac:dyDescent="0.3">
      <c r="A192" s="1" t="s">
        <v>195</v>
      </c>
      <c r="B192" s="1">
        <v>17.05</v>
      </c>
      <c r="C192" s="1">
        <v>17.149999999999999</v>
      </c>
      <c r="D192" s="1">
        <v>16.7</v>
      </c>
      <c r="E192" s="1">
        <v>16.850000000000001</v>
      </c>
      <c r="F192" s="2">
        <v>112618224</v>
      </c>
      <c r="G192" s="4">
        <f t="shared" si="2"/>
        <v>3932346140</v>
      </c>
    </row>
    <row r="193" spans="1:7" x14ac:dyDescent="0.3">
      <c r="A193" s="1" t="s">
        <v>196</v>
      </c>
      <c r="B193" s="1">
        <v>16.95</v>
      </c>
      <c r="C193" s="1">
        <v>17.190000000000001</v>
      </c>
      <c r="D193" s="1">
        <v>16.579999999999998</v>
      </c>
      <c r="E193" s="1">
        <v>16.66</v>
      </c>
      <c r="F193" s="2">
        <v>119679912</v>
      </c>
      <c r="G193" s="4">
        <f t="shared" si="2"/>
        <v>3812666228</v>
      </c>
    </row>
    <row r="194" spans="1:7" x14ac:dyDescent="0.3">
      <c r="A194" s="1" t="s">
        <v>197</v>
      </c>
      <c r="B194" s="1">
        <v>16.579999999999998</v>
      </c>
      <c r="C194" s="1">
        <v>17.12</v>
      </c>
      <c r="D194" s="1">
        <v>16.579999999999998</v>
      </c>
      <c r="E194" s="1">
        <v>17.04</v>
      </c>
      <c r="F194" s="2">
        <v>94595224</v>
      </c>
      <c r="G194" s="4">
        <f t="shared" si="2"/>
        <v>3907261452</v>
      </c>
    </row>
    <row r="195" spans="1:7" x14ac:dyDescent="0.3">
      <c r="A195" s="1" t="s">
        <v>198</v>
      </c>
      <c r="B195" s="1">
        <v>17.059999999999999</v>
      </c>
      <c r="C195" s="1">
        <v>17.079999999999998</v>
      </c>
      <c r="D195" s="1">
        <v>16.18</v>
      </c>
      <c r="E195" s="1">
        <v>16.57</v>
      </c>
      <c r="F195" s="2">
        <v>188353136</v>
      </c>
      <c r="G195" s="4">
        <f t="shared" ref="G195:G258" si="3">IF(E195 = E194, G194, IF(E195 &gt; E194, G194 + F195, G194 - F195 ))</f>
        <v>3718908316</v>
      </c>
    </row>
    <row r="196" spans="1:7" x14ac:dyDescent="0.3">
      <c r="A196" s="1" t="s">
        <v>199</v>
      </c>
      <c r="B196" s="1">
        <v>16.47</v>
      </c>
      <c r="C196" s="1">
        <v>16.82</v>
      </c>
      <c r="D196" s="1">
        <v>16.38</v>
      </c>
      <c r="E196" s="1">
        <v>16.600000000000001</v>
      </c>
      <c r="F196" s="2">
        <v>96753456</v>
      </c>
      <c r="G196" s="4">
        <f t="shared" si="3"/>
        <v>3815661772</v>
      </c>
    </row>
    <row r="197" spans="1:7" x14ac:dyDescent="0.3">
      <c r="A197" s="1" t="s">
        <v>200</v>
      </c>
      <c r="B197" s="1">
        <v>16.649999999999999</v>
      </c>
      <c r="C197" s="1">
        <v>17.149999999999999</v>
      </c>
      <c r="D197" s="1">
        <v>16.59</v>
      </c>
      <c r="E197" s="1">
        <v>17.02</v>
      </c>
      <c r="F197" s="2">
        <v>110921480</v>
      </c>
      <c r="G197" s="4">
        <f t="shared" si="3"/>
        <v>3926583252</v>
      </c>
    </row>
    <row r="198" spans="1:7" x14ac:dyDescent="0.3">
      <c r="A198" s="1" t="s">
        <v>201</v>
      </c>
      <c r="B198" s="1">
        <v>16.93</v>
      </c>
      <c r="C198" s="1">
        <v>17.11</v>
      </c>
      <c r="D198" s="1">
        <v>16.73</v>
      </c>
      <c r="E198" s="1">
        <v>17.03</v>
      </c>
      <c r="F198" s="2">
        <v>69143576</v>
      </c>
      <c r="G198" s="4">
        <f t="shared" si="3"/>
        <v>3995726828</v>
      </c>
    </row>
    <row r="199" spans="1:7" x14ac:dyDescent="0.3">
      <c r="A199" s="1" t="s">
        <v>202</v>
      </c>
      <c r="B199" s="1">
        <v>17.13</v>
      </c>
      <c r="C199" s="1">
        <v>17.190000000000001</v>
      </c>
      <c r="D199" s="1">
        <v>16.63</v>
      </c>
      <c r="E199" s="1">
        <v>16.809999999999999</v>
      </c>
      <c r="F199" s="2">
        <v>107013112</v>
      </c>
      <c r="G199" s="4">
        <f t="shared" si="3"/>
        <v>3888713716</v>
      </c>
    </row>
    <row r="200" spans="1:7" x14ac:dyDescent="0.3">
      <c r="A200" s="1" t="s">
        <v>203</v>
      </c>
      <c r="B200" s="1">
        <v>16.84</v>
      </c>
      <c r="C200" s="1">
        <v>17.079999999999998</v>
      </c>
      <c r="D200" s="1">
        <v>16.71</v>
      </c>
      <c r="E200" s="1">
        <v>17.059999999999999</v>
      </c>
      <c r="F200" s="2">
        <v>78886472</v>
      </c>
      <c r="G200" s="4">
        <f t="shared" si="3"/>
        <v>3967600188</v>
      </c>
    </row>
    <row r="201" spans="1:7" x14ac:dyDescent="0.3">
      <c r="A201" s="1" t="s">
        <v>204</v>
      </c>
      <c r="B201" s="1">
        <v>16.95</v>
      </c>
      <c r="C201" s="1">
        <v>17.11</v>
      </c>
      <c r="D201" s="1">
        <v>16.57</v>
      </c>
      <c r="E201" s="1">
        <v>16.579999999999998</v>
      </c>
      <c r="F201" s="2">
        <v>85431720</v>
      </c>
      <c r="G201" s="4">
        <f t="shared" si="3"/>
        <v>3882168468</v>
      </c>
    </row>
    <row r="202" spans="1:7" x14ac:dyDescent="0.3">
      <c r="A202" s="1" t="s">
        <v>205</v>
      </c>
      <c r="B202" s="1">
        <v>16.57</v>
      </c>
      <c r="C202" s="1">
        <v>16.62</v>
      </c>
      <c r="D202" s="1">
        <v>16.39</v>
      </c>
      <c r="E202" s="1">
        <v>16.41</v>
      </c>
      <c r="F202" s="2">
        <v>86256928</v>
      </c>
      <c r="G202" s="4">
        <f t="shared" si="3"/>
        <v>3795911540</v>
      </c>
    </row>
    <row r="203" spans="1:7" x14ac:dyDescent="0.3">
      <c r="A203" s="1" t="s">
        <v>206</v>
      </c>
      <c r="B203" s="1">
        <v>16.5</v>
      </c>
      <c r="C203" s="1">
        <v>17.149999999999999</v>
      </c>
      <c r="D203" s="1">
        <v>16.43</v>
      </c>
      <c r="E203" s="1">
        <v>17.010000000000002</v>
      </c>
      <c r="F203" s="2">
        <v>125465544</v>
      </c>
      <c r="G203" s="4">
        <f t="shared" si="3"/>
        <v>3921377084</v>
      </c>
    </row>
    <row r="204" spans="1:7" x14ac:dyDescent="0.3">
      <c r="A204" s="1" t="s">
        <v>207</v>
      </c>
      <c r="B204" s="1">
        <v>17.13</v>
      </c>
      <c r="C204" s="1">
        <v>17.399999999999999</v>
      </c>
      <c r="D204" s="1">
        <v>16.920000000000002</v>
      </c>
      <c r="E204" s="1">
        <v>17.07</v>
      </c>
      <c r="F204" s="2">
        <v>88982424</v>
      </c>
      <c r="G204" s="4">
        <f t="shared" si="3"/>
        <v>4010359508</v>
      </c>
    </row>
    <row r="205" spans="1:7" x14ac:dyDescent="0.3">
      <c r="A205" s="1" t="s">
        <v>208</v>
      </c>
      <c r="B205" s="1">
        <v>16.95</v>
      </c>
      <c r="C205" s="1">
        <v>17.59</v>
      </c>
      <c r="D205" s="1">
        <v>16.940000000000001</v>
      </c>
      <c r="E205" s="1">
        <v>17.3</v>
      </c>
      <c r="F205" s="2">
        <v>117248592</v>
      </c>
      <c r="G205" s="4">
        <f t="shared" si="3"/>
        <v>4127608100</v>
      </c>
    </row>
    <row r="206" spans="1:7" x14ac:dyDescent="0.3">
      <c r="A206" s="1" t="s">
        <v>209</v>
      </c>
      <c r="B206" s="1">
        <v>17.21</v>
      </c>
      <c r="C206" s="1">
        <v>17.41</v>
      </c>
      <c r="D206" s="1">
        <v>17.03</v>
      </c>
      <c r="E206" s="1">
        <v>17.11</v>
      </c>
      <c r="F206" s="2">
        <v>86332536</v>
      </c>
      <c r="G206" s="4">
        <f t="shared" si="3"/>
        <v>4041275564</v>
      </c>
    </row>
    <row r="207" spans="1:7" x14ac:dyDescent="0.3">
      <c r="A207" s="1" t="s">
        <v>210</v>
      </c>
      <c r="B207" s="1">
        <v>17.079999999999998</v>
      </c>
      <c r="C207" s="1">
        <v>17.22</v>
      </c>
      <c r="D207" s="1">
        <v>16.899999999999999</v>
      </c>
      <c r="E207" s="1">
        <v>17.04</v>
      </c>
      <c r="F207" s="2">
        <v>71189696</v>
      </c>
      <c r="G207" s="4">
        <f t="shared" si="3"/>
        <v>3970085868</v>
      </c>
    </row>
    <row r="208" spans="1:7" x14ac:dyDescent="0.3">
      <c r="A208" s="1" t="s">
        <v>211</v>
      </c>
      <c r="B208" s="1">
        <v>17.13</v>
      </c>
      <c r="C208" s="1">
        <v>17.170000000000002</v>
      </c>
      <c r="D208" s="1">
        <v>16.79</v>
      </c>
      <c r="E208" s="1">
        <v>16.8</v>
      </c>
      <c r="F208" s="2">
        <v>84913920</v>
      </c>
      <c r="G208" s="4">
        <f t="shared" si="3"/>
        <v>3885171948</v>
      </c>
    </row>
    <row r="209" spans="1:7" x14ac:dyDescent="0.3">
      <c r="A209" s="1" t="s">
        <v>212</v>
      </c>
      <c r="B209" s="1">
        <v>16.649999999999999</v>
      </c>
      <c r="C209" s="1">
        <v>16.68</v>
      </c>
      <c r="D209" s="1">
        <v>16.350000000000001</v>
      </c>
      <c r="E209" s="1">
        <v>16.43</v>
      </c>
      <c r="F209" s="2">
        <v>95351560</v>
      </c>
      <c r="G209" s="4">
        <f t="shared" si="3"/>
        <v>3789820388</v>
      </c>
    </row>
    <row r="210" spans="1:7" x14ac:dyDescent="0.3">
      <c r="A210" s="1" t="s">
        <v>213</v>
      </c>
      <c r="B210" s="1">
        <v>16.440000000000001</v>
      </c>
      <c r="C210" s="1">
        <v>16.52</v>
      </c>
      <c r="D210" s="1">
        <v>16.309999999999999</v>
      </c>
      <c r="E210" s="1">
        <v>16.48</v>
      </c>
      <c r="F210" s="2">
        <v>51626640</v>
      </c>
      <c r="G210" s="4">
        <f t="shared" si="3"/>
        <v>3841447028</v>
      </c>
    </row>
    <row r="211" spans="1:7" x14ac:dyDescent="0.3">
      <c r="A211" s="1" t="s">
        <v>214</v>
      </c>
      <c r="B211" s="1">
        <v>16.440000000000001</v>
      </c>
      <c r="C211" s="1">
        <v>16.61</v>
      </c>
      <c r="D211" s="1">
        <v>16.21</v>
      </c>
      <c r="E211" s="1">
        <v>16.48</v>
      </c>
      <c r="F211" s="2">
        <v>65512064</v>
      </c>
      <c r="G211" s="4">
        <f t="shared" si="3"/>
        <v>3841447028</v>
      </c>
    </row>
    <row r="212" spans="1:7" x14ac:dyDescent="0.3">
      <c r="A212" s="1" t="s">
        <v>215</v>
      </c>
      <c r="B212" s="1">
        <v>16.579999999999998</v>
      </c>
      <c r="C212" s="1">
        <v>16.63</v>
      </c>
      <c r="D212" s="1">
        <v>16.399999999999999</v>
      </c>
      <c r="E212" s="1">
        <v>16.47</v>
      </c>
      <c r="F212" s="2">
        <v>46889956</v>
      </c>
      <c r="G212" s="4">
        <f t="shared" si="3"/>
        <v>3794557072</v>
      </c>
    </row>
    <row r="213" spans="1:7" x14ac:dyDescent="0.3">
      <c r="A213" s="1" t="s">
        <v>216</v>
      </c>
      <c r="B213" s="1">
        <v>16.54</v>
      </c>
      <c r="C213" s="1">
        <v>16.7</v>
      </c>
      <c r="D213" s="1">
        <v>16.39</v>
      </c>
      <c r="E213" s="1">
        <v>16.489999999999998</v>
      </c>
      <c r="F213" s="2">
        <v>56922800</v>
      </c>
      <c r="G213" s="4">
        <f t="shared" si="3"/>
        <v>3851479872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A3A9-1785-4C72-9B56-53ADC5373501}">
  <dimension ref="A1"/>
  <sheetViews>
    <sheetView workbookViewId="0">
      <selection activeCell="Q21" sqref="Q21"/>
    </sheetView>
  </sheetViews>
  <sheetFormatPr defaultRowHeight="14" x14ac:dyDescent="0.3"/>
  <cols>
    <col min="1" max="16384" width="8.6640625" style="15"/>
  </cols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参数Parameters</vt:lpstr>
      <vt:lpstr>数据Data</vt:lpstr>
      <vt:lpstr>说明Memo</vt:lpstr>
      <vt:lpstr>endDate</vt:lpstr>
      <vt:lpstr>数据Data!ExternalData_138</vt:lpstr>
      <vt:lpstr>数据Data!ExternalData_139</vt:lpstr>
      <vt:lpstr>数据Data!ExternalData_140</vt:lpstr>
      <vt:lpstr>数据Data!ExternalData_141</vt:lpstr>
      <vt:lpstr>数据Data!ExternalData_142</vt:lpstr>
      <vt:lpstr>数据Data!ExternalData_143</vt:lpstr>
      <vt:lpstr>数据Data!ExternalData_144</vt:lpstr>
      <vt:lpstr>数据Data!ExternalData_145</vt:lpstr>
      <vt:lpstr>数据Data!ExternalData_146</vt:lpstr>
      <vt:lpstr>数据Data!ExternalData_147</vt:lpstr>
      <vt:lpstr>数据Data!ExternalData_148</vt:lpstr>
      <vt:lpstr>数据Data!ExternalData_149</vt:lpstr>
      <vt:lpstr>数据Data!ExternalData_150</vt:lpstr>
      <vt:lpstr>数据Data!ExternalData_151</vt:lpstr>
      <vt:lpstr>数据Data!ExternalData_152</vt:lpstr>
      <vt:lpstr>数据Data!ExternalData_153</vt:lpstr>
      <vt:lpstr>数据Data!ExternalData_154</vt:lpstr>
      <vt:lpstr>startDate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2019-11-16T09:26:42Z</dcterms:created>
  <dcterms:modified xsi:type="dcterms:W3CDTF">2019-11-17T08:55:37Z</dcterms:modified>
</cp:coreProperties>
</file>