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工作表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<sst xmlns="http://schemas.openxmlformats.org/spreadsheetml/2006/main" count="6" uniqueCount="6">
  <si>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期初金額</t>
  </si>
  <si>
    <t xml:space="preserve">續投本金</t>
  </si>
  <si>
    <t xml:space="preserve">預期利潤</t>
  </si>
  <si>
    <t xml:space="preserve">利息收入</t>
  </si>
  <si>
    <t xml:space="preserve">期末本利和</t>
  </si>
  <si>
    <t xml:space="preserve">目前股海總金額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</si>
</sst>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#,##0"/>
  </numFmts>
  <fonts count="6">
    <font>
      <sz val="12"/>
      <color rgb="FF000000"/>
      <name val="新細明體"/>
      <family val="2"/>
      <charset val="136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2"/>
      <name val="新細明體"/>
      <family val="2"/>
      <charset val="136"/>
    </font>
    <font>
      <sz val="12"/>
      <color rgb="FF000000"/>
      <name val="新細明體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6.5" zeroHeight="false" outlineLevelRow="0" outlineLevelCol="0"/>
  <cols>
    <col collapsed="false" customWidth="true" hidden="false" outlineLevel="0" max="1" min="1" style="0" width="12.74"/>
    <col collapsed="false" customWidth="true" hidden="false" outlineLevel="0" max="3" min="2" style="0" width="10.5"/>
    <col collapsed="false" customWidth="true" hidden="false" outlineLevel="0" max="4" min="4" style="0" width="12.74"/>
    <col collapsed="false" customWidth="true" hidden="false" outlineLevel="0" max="5" min="5" style="0" width="12.87"/>
    <col collapsed="false" customWidth="true" hidden="false" outlineLevel="0" max="6" min="6" style="0" width="16.38"/>
    <col collapsed="false" customWidth="true" hidden="false" outlineLevel="0" max="1025" min="7" style="0" width="8.66"/>
  </cols>
  <sheetData>
    <row r="1" customFormat="false" ht="16.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6.5" hidden="false" customHeight="false" outlineLevel="0" collapsed="false">
      <c r="A2" s="0" t="n">
        <v>0</v>
      </c>
      <c r="B2" s="0" t="n">
        <v>618657</v>
      </c>
      <c r="C2" s="1" t="n">
        <v>0.058</v>
      </c>
      <c r="D2" s="0" t="n">
        <f aca="false">(A2+B2)*C2</f>
        <v>35882.106</v>
      </c>
      <c r="E2" s="0" t="n">
        <f aca="false">A2+B2+D2</f>
        <v>654539.106</v>
      </c>
    </row>
    <row r="3" customFormat="false" ht="15" hidden="false" customHeight="false" outlineLevel="0" collapsed="false">
      <c r="A3" s="0" t="n">
        <f aca="false">E2</f>
        <v>654539.106</v>
      </c>
      <c r="B3" s="2" t="n">
        <f aca="false">F3-A3</f>
        <v>719043.894</v>
      </c>
      <c r="C3" s="3" t="n">
        <v>0.0532</v>
      </c>
      <c r="D3" s="0" t="n">
        <f aca="false">(A3+B3)*C3</f>
        <v>73074.6156</v>
      </c>
      <c r="E3" s="2" t="n">
        <f aca="false">A3+B3+D3</f>
        <v>1446657.6156</v>
      </c>
      <c r="F3" s="4" t="n">
        <v>1373583</v>
      </c>
    </row>
    <row r="4" customFormat="false" ht="16.5" hidden="false" customHeight="false" outlineLevel="0" collapsed="false">
      <c r="A4" s="0" t="n">
        <f aca="false">E3</f>
        <v>1446657.6156</v>
      </c>
      <c r="B4" s="0" t="n">
        <f aca="false">F4-A4</f>
        <v>53342.3844000001</v>
      </c>
      <c r="C4" s="1" t="n">
        <v>0.04</v>
      </c>
      <c r="D4" s="0" t="n">
        <f aca="false">(A4+B4)*C4</f>
        <v>60000</v>
      </c>
      <c r="E4" s="0" t="n">
        <f aca="false">A4+B4+D4</f>
        <v>1560000</v>
      </c>
      <c r="F4" s="0" t="n">
        <v>1500000</v>
      </c>
    </row>
    <row r="5" customFormat="false" ht="16.5" hidden="false" customHeight="false" outlineLevel="0" collapsed="false">
      <c r="A5" s="0" t="n">
        <f aca="false">E4</f>
        <v>1560000</v>
      </c>
      <c r="B5" s="0" t="n">
        <f aca="false">F5-A5</f>
        <v>440000</v>
      </c>
      <c r="C5" s="1" t="n">
        <v>0.04</v>
      </c>
      <c r="D5" s="0" t="n">
        <f aca="false">(A5+B5)*C5</f>
        <v>80000</v>
      </c>
      <c r="E5" s="0" t="n">
        <f aca="false">A5+B5+D5</f>
        <v>2080000</v>
      </c>
      <c r="F5" s="0" t="n">
        <v>2000000</v>
      </c>
    </row>
    <row r="6" customFormat="false" ht="16.5" hidden="false" customHeight="false" outlineLevel="0" collapsed="false">
      <c r="A6" s="0" t="n">
        <f aca="false">E5</f>
        <v>2080000</v>
      </c>
      <c r="B6" s="0" t="n">
        <f aca="false">F6-A6</f>
        <v>420000</v>
      </c>
      <c r="C6" s="1" t="n">
        <v>0.04</v>
      </c>
      <c r="D6" s="0" t="n">
        <f aca="false">(A6+B6)*C6</f>
        <v>100000</v>
      </c>
      <c r="E6" s="0" t="n">
        <f aca="false">A6+B6+D6</f>
        <v>2600000</v>
      </c>
      <c r="F6" s="0" t="n">
        <v>2500000</v>
      </c>
    </row>
    <row r="7" customFormat="false" ht="16.5" hidden="false" customHeight="false" outlineLevel="0" collapsed="false">
      <c r="A7" s="0" t="n">
        <f aca="false">E6</f>
        <v>2600000</v>
      </c>
      <c r="B7" s="0" t="n">
        <f aca="false">F7-A7</f>
        <v>400000</v>
      </c>
      <c r="C7" s="1" t="n">
        <v>0.04</v>
      </c>
      <c r="D7" s="0" t="n">
        <f aca="false">(A7+B7)*C7</f>
        <v>120000</v>
      </c>
      <c r="E7" s="0" t="n">
        <f aca="false">A7+B7+D7</f>
        <v>3120000</v>
      </c>
      <c r="F7" s="0" t="n">
        <v>3000000</v>
      </c>
    </row>
    <row r="8" customFormat="false" ht="16.5" hidden="false" customHeight="false" outlineLevel="0" collapsed="false">
      <c r="A8" s="0" t="n">
        <f aca="false">E7</f>
        <v>3120000</v>
      </c>
      <c r="B8" s="0" t="n">
        <f aca="false">F8-A8</f>
        <v>380000</v>
      </c>
      <c r="C8" s="1" t="n">
        <v>0.04</v>
      </c>
      <c r="D8" s="0" t="n">
        <f aca="false">(A8+B8)*C8</f>
        <v>140000</v>
      </c>
      <c r="E8" s="0" t="n">
        <f aca="false">A8+B8+D8</f>
        <v>3640000</v>
      </c>
      <c r="F8" s="0" t="n">
        <v>3500000</v>
      </c>
    </row>
    <row r="9" customFormat="false" ht="16.5" hidden="false" customHeight="false" outlineLevel="0" collapsed="false">
      <c r="A9" s="0" t="n">
        <f aca="false">E8</f>
        <v>3640000</v>
      </c>
      <c r="B9" s="0" t="n">
        <f aca="false">F9-A9</f>
        <v>360000</v>
      </c>
      <c r="C9" s="1" t="n">
        <v>0.04</v>
      </c>
      <c r="D9" s="0" t="n">
        <f aca="false">(A9+B9)*C9</f>
        <v>160000</v>
      </c>
      <c r="E9" s="0" t="n">
        <f aca="false">A9+B9+D9</f>
        <v>4160000</v>
      </c>
      <c r="F9" s="0" t="n">
        <v>4000000</v>
      </c>
    </row>
    <row r="10" customFormat="false" ht="16.5" hidden="false" customHeight="false" outlineLevel="0" collapsed="false">
      <c r="A10" s="0" t="n">
        <f aca="false">E9</f>
        <v>4160000</v>
      </c>
      <c r="B10" s="0" t="n">
        <f aca="false">F10-A10</f>
        <v>340000</v>
      </c>
      <c r="C10" s="1" t="n">
        <v>0.04</v>
      </c>
      <c r="D10" s="0" t="n">
        <f aca="false">(A10+B10)*C10</f>
        <v>180000</v>
      </c>
      <c r="E10" s="0" t="n">
        <f aca="false">A10+B10+D10</f>
        <v>4680000</v>
      </c>
      <c r="F10" s="0" t="n">
        <v>4500000</v>
      </c>
    </row>
    <row r="11" customFormat="false" ht="16.5" hidden="false" customHeight="false" outlineLevel="0" collapsed="false">
      <c r="A11" s="0" t="n">
        <f aca="false">E10</f>
        <v>4680000</v>
      </c>
      <c r="B11" s="0" t="n">
        <f aca="false">F11-A11</f>
        <v>320000</v>
      </c>
      <c r="C11" s="1" t="n">
        <v>0.04</v>
      </c>
      <c r="D11" s="0" t="n">
        <f aca="false">(A11+B11)*C11</f>
        <v>200000</v>
      </c>
      <c r="E11" s="0" t="n">
        <f aca="false">A11+B11+D11</f>
        <v>5200000</v>
      </c>
      <c r="F11" s="0" t="n">
        <v>5000000</v>
      </c>
    </row>
    <row r="12" customFormat="false" ht="16.5" hidden="false" customHeight="false" outlineLevel="0" collapsed="false">
      <c r="A12" s="0" t="n">
        <f aca="false">E11</f>
        <v>5200000</v>
      </c>
      <c r="B12" s="0" t="n">
        <f aca="false">F12-A12</f>
        <v>300000</v>
      </c>
      <c r="C12" s="1" t="n">
        <v>0.04</v>
      </c>
      <c r="D12" s="0" t="n">
        <f aca="false">(A12+B12)*C12</f>
        <v>220000</v>
      </c>
      <c r="E12" s="0" t="n">
        <f aca="false">A12+B12+D12</f>
        <v>5720000</v>
      </c>
      <c r="F12" s="0" t="n">
        <v>5500000</v>
      </c>
    </row>
    <row r="13" customFormat="false" ht="16.5" hidden="false" customHeight="false" outlineLevel="0" collapsed="false">
      <c r="A13" s="0" t="n">
        <f aca="false">E12</f>
        <v>5720000</v>
      </c>
      <c r="B13" s="0" t="n">
        <f aca="false">F13-A13</f>
        <v>280000</v>
      </c>
      <c r="C13" s="1" t="n">
        <v>0.04</v>
      </c>
      <c r="D13" s="0" t="n">
        <f aca="false">(A13+B13)*C13</f>
        <v>240000</v>
      </c>
      <c r="E13" s="0" t="n">
        <f aca="false">A13+B13+D13</f>
        <v>6240000</v>
      </c>
      <c r="F13" s="0" t="n">
        <v>6000000</v>
      </c>
    </row>
    <row r="14" customFormat="false" ht="16.5" hidden="false" customHeight="false" outlineLevel="0" collapsed="false">
      <c r="A14" s="0" t="n">
        <f aca="false">E13</f>
        <v>6240000</v>
      </c>
      <c r="B14" s="0" t="n">
        <f aca="false">F14-A14</f>
        <v>260000</v>
      </c>
      <c r="C14" s="1" t="n">
        <v>0.04</v>
      </c>
      <c r="D14" s="0" t="n">
        <f aca="false">(A14+B14)*C14</f>
        <v>260000</v>
      </c>
      <c r="E14" s="0" t="n">
        <f aca="false">A14+B14+D14</f>
        <v>6760000</v>
      </c>
      <c r="F14" s="0" t="n">
        <v>6500000</v>
      </c>
    </row>
    <row r="15" customFormat="false" ht="16.5" hidden="false" customHeight="false" outlineLevel="0" collapsed="false">
      <c r="A15" s="0" t="n">
        <f aca="false">E14</f>
        <v>6760000</v>
      </c>
      <c r="B15" s="0" t="n">
        <f aca="false">F15-A15</f>
        <v>240000</v>
      </c>
      <c r="C15" s="1" t="n">
        <v>0.04</v>
      </c>
      <c r="D15" s="0" t="n">
        <f aca="false">(A15+B15)*C15</f>
        <v>280000</v>
      </c>
      <c r="E15" s="0" t="n">
        <f aca="false">A15+B15+D15</f>
        <v>7280000</v>
      </c>
      <c r="F15" s="0" t="n">
        <v>7000000</v>
      </c>
    </row>
    <row r="16" customFormat="false" ht="16.5" hidden="false" customHeight="false" outlineLevel="0" collapsed="false">
      <c r="A16" s="0" t="n">
        <f aca="false">E15</f>
        <v>7280000</v>
      </c>
      <c r="B16" s="0" t="n">
        <f aca="false">F16-A16</f>
        <v>220000</v>
      </c>
      <c r="C16" s="1" t="n">
        <v>0.04</v>
      </c>
      <c r="D16" s="0" t="n">
        <f aca="false">(A16+B16)*C16</f>
        <v>300000</v>
      </c>
      <c r="E16" s="0" t="n">
        <f aca="false">A16+B16+D16</f>
        <v>7800000</v>
      </c>
      <c r="F16" s="0" t="n">
        <v>7500000</v>
      </c>
    </row>
    <row r="17" customFormat="false" ht="16.5" hidden="false" customHeight="false" outlineLevel="0" collapsed="false">
      <c r="A17" s="0" t="n">
        <f aca="false">E16</f>
        <v>7800000</v>
      </c>
      <c r="B17" s="0" t="n">
        <f aca="false">F17-A17</f>
        <v>200000</v>
      </c>
      <c r="C17" s="1" t="n">
        <v>0.04</v>
      </c>
      <c r="D17" s="0" t="n">
        <f aca="false">(A17+B17)*C17</f>
        <v>320000</v>
      </c>
      <c r="E17" s="0" t="n">
        <f aca="false">A17+B17+D17</f>
        <v>8320000</v>
      </c>
      <c r="F17" s="0" t="n">
        <v>8000000</v>
      </c>
    </row>
    <row r="18" customFormat="false" ht="16.5" hidden="false" customHeight="false" outlineLevel="0" collapsed="false">
      <c r="A18" s="0" t="n">
        <f aca="false">E17</f>
        <v>8320000</v>
      </c>
      <c r="B18" s="0" t="n">
        <f aca="false">F18-A18</f>
        <v>180000</v>
      </c>
      <c r="C18" s="1" t="n">
        <v>0.04</v>
      </c>
      <c r="D18" s="0" t="n">
        <f aca="false">(A18+B18)*C18</f>
        <v>340000</v>
      </c>
      <c r="E18" s="0" t="n">
        <f aca="false">A18+B18+D18</f>
        <v>8840000</v>
      </c>
      <c r="F18" s="0" t="n">
        <v>8500000</v>
      </c>
    </row>
    <row r="19" customFormat="false" ht="16.5" hidden="false" customHeight="false" outlineLevel="0" collapsed="false">
      <c r="A19" s="0" t="n">
        <f aca="false">E18</f>
        <v>8840000</v>
      </c>
      <c r="B19" s="0" t="n">
        <f aca="false">F19-A19</f>
        <v>160000</v>
      </c>
      <c r="C19" s="1" t="n">
        <v>0.04</v>
      </c>
      <c r="D19" s="0" t="n">
        <f aca="false">(A19+B19)*C19</f>
        <v>360000</v>
      </c>
      <c r="E19" s="0" t="n">
        <f aca="false">A19+B19+D19</f>
        <v>9360000</v>
      </c>
      <c r="F19" s="0" t="n">
        <v>9000000</v>
      </c>
    </row>
    <row r="20" customFormat="false" ht="16.5" hidden="false" customHeight="false" outlineLevel="0" collapsed="false">
      <c r="A20" s="0" t="n">
        <f aca="false">E19</f>
        <v>9360000</v>
      </c>
      <c r="B20" s="0" t="n">
        <f aca="false">F20-A20</f>
        <v>140000</v>
      </c>
      <c r="C20" s="1" t="n">
        <v>0.04</v>
      </c>
      <c r="D20" s="0" t="n">
        <f aca="false">(A20+B20)*C20</f>
        <v>380000</v>
      </c>
      <c r="E20" s="0" t="n">
        <f aca="false">A20+B20+D20</f>
        <v>9880000</v>
      </c>
      <c r="F20" s="0" t="n">
        <v>9500000</v>
      </c>
    </row>
    <row r="21" customFormat="false" ht="16.5" hidden="false" customHeight="false" outlineLevel="0" collapsed="false">
      <c r="A21" s="0" t="n">
        <f aca="false">E20</f>
        <v>9880000</v>
      </c>
      <c r="B21" s="0" t="n">
        <f aca="false">F21-A21</f>
        <v>120000</v>
      </c>
      <c r="C21" s="1" t="n">
        <v>0.04</v>
      </c>
      <c r="D21" s="0" t="n">
        <f aca="false">(A21+B21)*C21</f>
        <v>400000</v>
      </c>
      <c r="E21" s="0" t="n">
        <f aca="false">A21+B21+D21</f>
        <v>10400000</v>
      </c>
      <c r="F21" s="0" t="n">
        <v>10000000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LibreOffice/5.4.1.2$Windows_x86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2017-06-07T02:32:34Z</dcterms:created>
  <dc:creator>user</dc:creator>
  <dc:description/>
  <dc:language>zh-TW</dc:language>
  <cp:lastModifiedBy/>
  <dcterms:modified xsi:type="dcterms:W3CDTF">2018-06-04T08:31:12Z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