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工作表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/>
  <c r="A3" s="1"/>
  <c r="D2"/>
  <c r="B3" l="1"/>
  <c r="D3" l="1"/>
  <c r="E3" s="1"/>
  <c r="A4" s="1"/>
  <c r="B4" l="1"/>
  <c r="D4" s="1"/>
  <c r="E4" s="1"/>
  <c r="A5" s="1"/>
  <c r="B5" l="1"/>
  <c r="E5" l="1"/>
  <c r="A6" s="1"/>
  <c r="D5"/>
  <c r="B6" l="1"/>
  <c r="D6" s="1"/>
  <c r="E6" s="1"/>
  <c r="A7" s="1"/>
  <c r="B7" l="1"/>
  <c r="D7" s="1"/>
  <c r="E7" s="1"/>
  <c r="A8" s="1"/>
  <c r="B8" l="1"/>
  <c r="D8" l="1"/>
  <c r="E8" s="1"/>
  <c r="A9" s="1"/>
  <c r="B9" l="1"/>
  <c r="D9" s="1"/>
  <c r="E9" s="1"/>
  <c r="A10" s="1"/>
  <c r="B10" l="1"/>
  <c r="E10" l="1"/>
  <c r="A11" s="1"/>
  <c r="D10"/>
  <c r="B11" l="1"/>
  <c r="D11" s="1"/>
  <c r="E11" s="1"/>
  <c r="A12" s="1"/>
  <c r="B12" l="1"/>
  <c r="D12" s="1"/>
  <c r="E12" l="1"/>
  <c r="A13" s="1"/>
  <c r="B13" l="1"/>
  <c r="E13" l="1"/>
  <c r="A14" s="1"/>
  <c r="D13"/>
  <c r="B14" l="1"/>
  <c r="D14" s="1"/>
  <c r="E14" s="1"/>
  <c r="A15" s="1"/>
  <c r="B15" l="1"/>
  <c r="E15" l="1"/>
  <c r="A16" s="1"/>
  <c r="D15"/>
  <c r="B16" l="1"/>
  <c r="D16" s="1"/>
  <c r="E16" s="1"/>
  <c r="A17" s="1"/>
  <c r="B17" l="1"/>
  <c r="D17" s="1"/>
  <c r="E17" s="1"/>
  <c r="A18" s="1"/>
  <c r="B18" l="1"/>
  <c r="E18" l="1"/>
  <c r="A19" s="1"/>
  <c r="D18"/>
  <c r="B19" l="1"/>
  <c r="D19" s="1"/>
  <c r="E19" s="1"/>
  <c r="A20" s="1"/>
  <c r="B20" l="1"/>
  <c r="E20" l="1"/>
  <c r="A21" s="1"/>
  <c r="D20"/>
  <c r="B21" l="1"/>
  <c r="D21" s="1"/>
  <c r="E21" s="1"/>
</calcChain>
</file>

<file path=xl/sharedStrings.xml><?xml version="1.0" encoding="utf-8"?>
<sst xmlns="http://schemas.openxmlformats.org/spreadsheetml/2006/main" count="6" uniqueCount="6">
  <si>
    <t>期初金額</t>
  </si>
  <si>
    <t>續投本金</t>
  </si>
  <si>
    <t>預期利潤</t>
  </si>
  <si>
    <t>利息收入</t>
  </si>
  <si>
    <t>期末本利和</t>
  </si>
  <si>
    <t>目前股海總金額</t>
  </si>
</sst>
</file>

<file path=xl/styles.xml><?xml version="1.0" encoding="utf-8"?>
<styleSheet xmlns="http://schemas.openxmlformats.org/spreadsheetml/2006/main">
  <fonts count="4">
    <font>
      <sz val="12"/>
      <color rgb="FF000000"/>
      <name val="新細明體"/>
      <family val="2"/>
      <charset val="136"/>
    </font>
    <font>
      <sz val="12"/>
      <name val="新細明體"/>
      <family val="2"/>
      <charset val="136"/>
    </font>
    <font>
      <sz val="12"/>
      <color rgb="FF000000"/>
      <name val="新細明體"/>
      <family val="1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zoomScaleNormal="100" workbookViewId="0">
      <selection activeCell="D5" sqref="D5"/>
    </sheetView>
  </sheetViews>
  <sheetFormatPr defaultRowHeight="16.5"/>
  <cols>
    <col min="1" max="1" width="12.75" customWidth="1"/>
    <col min="2" max="3" width="10.5" customWidth="1"/>
    <col min="4" max="4" width="12.75" customWidth="1"/>
    <col min="5" max="5" width="12.875" customWidth="1"/>
    <col min="6" max="6" width="16.375" customWidth="1"/>
    <col min="7" max="1025" width="8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 t="shared" ref="D2:D21" si="0">(A2+B2)*C2</f>
        <v>35882.106</v>
      </c>
      <c r="E2">
        <f t="shared" ref="E2:E21" si="1">A2+B2+D2</f>
        <v>654539.10600000003</v>
      </c>
    </row>
    <row r="3" spans="1:6">
      <c r="A3">
        <f t="shared" ref="A3:A21" si="2">E2</f>
        <v>654539.10600000003</v>
      </c>
      <c r="B3" s="2">
        <f t="shared" ref="B3:B21" si="3">F3-A3</f>
        <v>799349.89399999997</v>
      </c>
      <c r="C3" s="3">
        <v>5.3900000000000003E-2</v>
      </c>
      <c r="D3">
        <f t="shared" si="0"/>
        <v>78364.617100000003</v>
      </c>
      <c r="E3" s="2">
        <f t="shared" si="1"/>
        <v>1532253.6170999999</v>
      </c>
      <c r="F3" s="4">
        <v>1453889</v>
      </c>
    </row>
    <row r="4" spans="1:6">
      <c r="A4">
        <f t="shared" si="2"/>
        <v>1532253.6170999999</v>
      </c>
      <c r="B4">
        <f t="shared" si="3"/>
        <v>331185.38290000008</v>
      </c>
      <c r="C4" s="1">
        <v>5.7000000000000002E-2</v>
      </c>
      <c r="D4">
        <f t="shared" si="0"/>
        <v>106216.023</v>
      </c>
      <c r="E4">
        <f t="shared" si="1"/>
        <v>1969655.023</v>
      </c>
      <c r="F4">
        <v>1863439</v>
      </c>
    </row>
    <row r="5" spans="1:6">
      <c r="A5">
        <f t="shared" si="2"/>
        <v>1969655.023</v>
      </c>
      <c r="B5">
        <f t="shared" si="3"/>
        <v>30344.976999999955</v>
      </c>
      <c r="C5" s="1">
        <v>0.04</v>
      </c>
      <c r="D5">
        <f t="shared" si="0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3"/>
        <v>420000</v>
      </c>
      <c r="C6" s="1">
        <v>0.04</v>
      </c>
      <c r="D6">
        <f t="shared" si="0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3"/>
        <v>400000</v>
      </c>
      <c r="C7" s="1">
        <v>0.04</v>
      </c>
      <c r="D7">
        <f t="shared" si="0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3"/>
        <v>380000</v>
      </c>
      <c r="C8" s="1">
        <v>0.04</v>
      </c>
      <c r="D8">
        <f t="shared" si="0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3"/>
        <v>360000</v>
      </c>
      <c r="C9" s="1">
        <v>0.04</v>
      </c>
      <c r="D9">
        <f t="shared" si="0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3"/>
        <v>340000</v>
      </c>
      <c r="C10" s="1">
        <v>0.04</v>
      </c>
      <c r="D10">
        <f t="shared" si="0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3"/>
        <v>320000</v>
      </c>
      <c r="C11" s="1">
        <v>0.04</v>
      </c>
      <c r="D11">
        <f t="shared" si="0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3"/>
        <v>300000</v>
      </c>
      <c r="C12" s="1">
        <v>0.04</v>
      </c>
      <c r="D12">
        <f t="shared" si="0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3"/>
        <v>280000</v>
      </c>
      <c r="C13" s="1">
        <v>0.04</v>
      </c>
      <c r="D13">
        <f t="shared" si="0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3"/>
        <v>260000</v>
      </c>
      <c r="C14" s="1">
        <v>0.04</v>
      </c>
      <c r="D14">
        <f t="shared" si="0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3"/>
        <v>240000</v>
      </c>
      <c r="C15" s="1">
        <v>0.04</v>
      </c>
      <c r="D15">
        <f t="shared" si="0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3"/>
        <v>220000</v>
      </c>
      <c r="C16" s="1">
        <v>0.04</v>
      </c>
      <c r="D16">
        <f t="shared" si="0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3"/>
        <v>200000</v>
      </c>
      <c r="C17" s="1">
        <v>0.04</v>
      </c>
      <c r="D17">
        <f t="shared" si="0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3"/>
        <v>180000</v>
      </c>
      <c r="C18" s="1">
        <v>0.04</v>
      </c>
      <c r="D18">
        <f t="shared" si="0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3"/>
        <v>160000</v>
      </c>
      <c r="C19" s="1">
        <v>0.04</v>
      </c>
      <c r="D19">
        <f t="shared" si="0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3"/>
        <v>140000</v>
      </c>
      <c r="C20" s="1">
        <v>0.04</v>
      </c>
      <c r="D20">
        <f t="shared" si="0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3"/>
        <v>120000</v>
      </c>
      <c r="C21" s="1">
        <v>0.04</v>
      </c>
      <c r="D21">
        <f t="shared" si="0"/>
        <v>400000</v>
      </c>
      <c r="E21">
        <f t="shared" si="1"/>
        <v>10400000</v>
      </c>
      <c r="F21">
        <v>10000000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 LibreOffice_project/ea7cb86e6eeb2bf3a5af73a8f7777ac570321527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2017-06-07T02:32:34Z</dcterms:created>
  <dcterms:modified xsi:type="dcterms:W3CDTF">2019-05-08T13:06:00Z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