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2155" windowHeight="8640"/>
  </bookViews>
  <sheets>
    <sheet name="工作表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/>
  <c r="E2" s="1"/>
  <c r="A3" l="1"/>
  <c r="B3" l="1"/>
  <c r="D3" l="1"/>
  <c r="E3" s="1"/>
  <c r="A4" s="1"/>
  <c r="B4" l="1"/>
  <c r="D4" l="1"/>
  <c r="E4" s="1"/>
  <c r="A5" s="1"/>
  <c r="B5" l="1"/>
  <c r="D5" l="1"/>
  <c r="E5" s="1"/>
  <c r="A6" s="1"/>
  <c r="B6" s="1"/>
  <c r="D6" l="1"/>
  <c r="E6" s="1"/>
  <c r="A7" s="1"/>
  <c r="B7" s="1"/>
  <c r="D7" l="1"/>
  <c r="E7" s="1"/>
  <c r="A8" s="1"/>
  <c r="B8" s="1"/>
  <c r="D8" l="1"/>
  <c r="E8" s="1"/>
  <c r="A9" s="1"/>
  <c r="B9" s="1"/>
  <c r="D9" l="1"/>
  <c r="E9" l="1"/>
  <c r="A10" s="1"/>
  <c r="B10" s="1"/>
  <c r="D10" l="1"/>
  <c r="E10" s="1"/>
  <c r="A11" l="1"/>
  <c r="B11" s="1"/>
  <c r="D11" l="1"/>
  <c r="E11" s="1"/>
  <c r="A12" s="1"/>
  <c r="B12" s="1"/>
  <c r="D12" l="1"/>
  <c r="E12" l="1"/>
  <c r="A13" s="1"/>
  <c r="B13" s="1"/>
  <c r="D13" l="1"/>
  <c r="E13" l="1"/>
  <c r="A14" s="1"/>
  <c r="B14" s="1"/>
  <c r="D14" l="1"/>
  <c r="E14" l="1"/>
  <c r="A15" s="1"/>
  <c r="B15" s="1"/>
  <c r="D15" l="1"/>
  <c r="E15" l="1"/>
  <c r="A16" s="1"/>
  <c r="B16" s="1"/>
  <c r="D16" l="1"/>
  <c r="E16" l="1"/>
  <c r="A17" s="1"/>
  <c r="B17" s="1"/>
  <c r="D17" l="1"/>
  <c r="E17" l="1"/>
  <c r="A18" s="1"/>
  <c r="B18" s="1"/>
  <c r="D18" l="1"/>
  <c r="E18" l="1"/>
  <c r="A19" s="1"/>
  <c r="B19" s="1"/>
  <c r="D19" l="1"/>
  <c r="E19" l="1"/>
  <c r="A20" s="1"/>
  <c r="B20" s="1"/>
  <c r="D20" l="1"/>
  <c r="E20" s="1"/>
  <c r="A21" s="1"/>
  <c r="B21" s="1"/>
  <c r="D21" l="1"/>
  <c r="E21" s="1"/>
</calcChain>
</file>

<file path=xl/sharedStrings.xml><?xml version="1.0" encoding="utf-8"?>
<sst xmlns="http://schemas.openxmlformats.org/spreadsheetml/2006/main" count="6" uniqueCount="6">
  <si>
    <t>期初金額</t>
    <phoneticPr fontId="1" type="noConversion"/>
  </si>
  <si>
    <t>續投本金</t>
    <phoneticPr fontId="1" type="noConversion"/>
  </si>
  <si>
    <t>預期利潤</t>
    <phoneticPr fontId="1" type="noConversion"/>
  </si>
  <si>
    <t>利息收入</t>
    <phoneticPr fontId="1" type="noConversion"/>
  </si>
  <si>
    <t>期末本利和</t>
    <phoneticPr fontId="1" type="noConversion"/>
  </si>
  <si>
    <t>目前股海總金額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</si>
</sst>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4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9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F3" sqref="F3"/>
    </sheetView>
  </sheetViews>
  <sheetFormatPr defaultRowHeight="16.5"/>
  <cols>
    <col min="1" max="1" width="12.75" bestFit="1" customWidth="1"/>
    <col min="2" max="3" width="10.5" bestFit="1" customWidth="1"/>
    <col min="4" max="4" width="12.75" bestFit="1" customWidth="1"/>
    <col min="5" max="5" width="12.875" bestFit="1" customWidth="1"/>
    <col min="6" max="6" width="16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618657</v>
      </c>
      <c r="C2" s="1">
        <v>5.8000000000000003E-2</v>
      </c>
      <c r="D2">
        <f>(A2+B2)*C2</f>
        <v>35882.106</v>
      </c>
      <c r="E2">
        <f>A2+B2+D2</f>
        <v>654539.10600000003</v>
      </c>
    </row>
    <row r="3" spans="1:6">
      <c r="A3">
        <f>E2</f>
        <v>654539.10600000003</v>
      </c>
      <c r="B3">
        <f t="shared" ref="B3:B21" si="0">F3-A3</f>
        <v>615602.89399999997</v>
      </c>
      <c r="C3" s="3">
        <v>5.1999999999999998E-2</v>
      </c>
      <c r="D3">
        <f>(A3+B3)*C3</f>
        <v>66047.383999999991</v>
      </c>
      <c r="E3">
        <f t="shared" ref="E3:E21" si="1">A3+B3+D3</f>
        <v>1336189.3840000001</v>
      </c>
      <c r="F3" s="2">
        <v>1270142</v>
      </c>
    </row>
    <row r="4" spans="1:6">
      <c r="A4">
        <f t="shared" ref="A4:A21" si="2">E3</f>
        <v>1336189.3840000001</v>
      </c>
      <c r="B4">
        <f t="shared" si="0"/>
        <v>163810.61599999992</v>
      </c>
      <c r="C4" s="1">
        <v>0.04</v>
      </c>
      <c r="D4">
        <f t="shared" ref="D4:D21" si="3">(A4+B4)*C4</f>
        <v>60000</v>
      </c>
      <c r="E4">
        <f t="shared" si="1"/>
        <v>1560000</v>
      </c>
      <c r="F4">
        <v>1500000</v>
      </c>
    </row>
    <row r="5" spans="1:6">
      <c r="A5">
        <f t="shared" si="2"/>
        <v>1560000</v>
      </c>
      <c r="B5">
        <f t="shared" si="0"/>
        <v>440000</v>
      </c>
      <c r="C5" s="1">
        <v>0.04</v>
      </c>
      <c r="D5">
        <f t="shared" si="3"/>
        <v>80000</v>
      </c>
      <c r="E5">
        <f t="shared" si="1"/>
        <v>2080000</v>
      </c>
      <c r="F5">
        <v>2000000</v>
      </c>
    </row>
    <row r="6" spans="1:6">
      <c r="A6">
        <f t="shared" si="2"/>
        <v>2080000</v>
      </c>
      <c r="B6">
        <f t="shared" si="0"/>
        <v>420000</v>
      </c>
      <c r="C6" s="1">
        <v>0.04</v>
      </c>
      <c r="D6">
        <f t="shared" si="3"/>
        <v>100000</v>
      </c>
      <c r="E6">
        <f t="shared" si="1"/>
        <v>2600000</v>
      </c>
      <c r="F6">
        <v>2500000</v>
      </c>
    </row>
    <row r="7" spans="1:6">
      <c r="A7">
        <f t="shared" si="2"/>
        <v>2600000</v>
      </c>
      <c r="B7">
        <f t="shared" si="0"/>
        <v>400000</v>
      </c>
      <c r="C7" s="1">
        <v>0.04</v>
      </c>
      <c r="D7">
        <f t="shared" si="3"/>
        <v>120000</v>
      </c>
      <c r="E7">
        <f t="shared" si="1"/>
        <v>3120000</v>
      </c>
      <c r="F7">
        <v>3000000</v>
      </c>
    </row>
    <row r="8" spans="1:6">
      <c r="A8">
        <f t="shared" si="2"/>
        <v>3120000</v>
      </c>
      <c r="B8">
        <f t="shared" si="0"/>
        <v>380000</v>
      </c>
      <c r="C8" s="1">
        <v>0.04</v>
      </c>
      <c r="D8">
        <f t="shared" si="3"/>
        <v>140000</v>
      </c>
      <c r="E8">
        <f t="shared" si="1"/>
        <v>3640000</v>
      </c>
      <c r="F8">
        <v>3500000</v>
      </c>
    </row>
    <row r="9" spans="1:6">
      <c r="A9">
        <f t="shared" si="2"/>
        <v>3640000</v>
      </c>
      <c r="B9">
        <f t="shared" si="0"/>
        <v>360000</v>
      </c>
      <c r="C9" s="1">
        <v>0.04</v>
      </c>
      <c r="D9">
        <f t="shared" si="3"/>
        <v>160000</v>
      </c>
      <c r="E9">
        <f t="shared" si="1"/>
        <v>4160000</v>
      </c>
      <c r="F9">
        <v>4000000</v>
      </c>
    </row>
    <row r="10" spans="1:6">
      <c r="A10">
        <f t="shared" si="2"/>
        <v>4160000</v>
      </c>
      <c r="B10">
        <f t="shared" si="0"/>
        <v>340000</v>
      </c>
      <c r="C10" s="1">
        <v>0.04</v>
      </c>
      <c r="D10">
        <f t="shared" si="3"/>
        <v>180000</v>
      </c>
      <c r="E10">
        <f t="shared" si="1"/>
        <v>4680000</v>
      </c>
      <c r="F10">
        <v>4500000</v>
      </c>
    </row>
    <row r="11" spans="1:6">
      <c r="A11">
        <f t="shared" si="2"/>
        <v>4680000</v>
      </c>
      <c r="B11">
        <f t="shared" si="0"/>
        <v>320000</v>
      </c>
      <c r="C11" s="1">
        <v>0.04</v>
      </c>
      <c r="D11">
        <f t="shared" si="3"/>
        <v>200000</v>
      </c>
      <c r="E11">
        <f t="shared" si="1"/>
        <v>5200000</v>
      </c>
      <c r="F11">
        <v>5000000</v>
      </c>
    </row>
    <row r="12" spans="1:6">
      <c r="A12">
        <f t="shared" si="2"/>
        <v>5200000</v>
      </c>
      <c r="B12">
        <f t="shared" si="0"/>
        <v>300000</v>
      </c>
      <c r="C12" s="1">
        <v>0.04</v>
      </c>
      <c r="D12">
        <f t="shared" si="3"/>
        <v>220000</v>
      </c>
      <c r="E12">
        <f t="shared" si="1"/>
        <v>5720000</v>
      </c>
      <c r="F12">
        <v>5500000</v>
      </c>
    </row>
    <row r="13" spans="1:6">
      <c r="A13">
        <f t="shared" si="2"/>
        <v>5720000</v>
      </c>
      <c r="B13">
        <f t="shared" si="0"/>
        <v>280000</v>
      </c>
      <c r="C13" s="1">
        <v>0.04</v>
      </c>
      <c r="D13">
        <f t="shared" si="3"/>
        <v>240000</v>
      </c>
      <c r="E13">
        <f t="shared" si="1"/>
        <v>6240000</v>
      </c>
      <c r="F13">
        <v>6000000</v>
      </c>
    </row>
    <row r="14" spans="1:6">
      <c r="A14">
        <f t="shared" si="2"/>
        <v>6240000</v>
      </c>
      <c r="B14">
        <f t="shared" si="0"/>
        <v>260000</v>
      </c>
      <c r="C14" s="1">
        <v>0.04</v>
      </c>
      <c r="D14">
        <f t="shared" si="3"/>
        <v>260000</v>
      </c>
      <c r="E14">
        <f t="shared" si="1"/>
        <v>6760000</v>
      </c>
      <c r="F14">
        <v>6500000</v>
      </c>
    </row>
    <row r="15" spans="1:6">
      <c r="A15">
        <f t="shared" si="2"/>
        <v>6760000</v>
      </c>
      <c r="B15">
        <f t="shared" si="0"/>
        <v>240000</v>
      </c>
      <c r="C15" s="1">
        <v>0.04</v>
      </c>
      <c r="D15">
        <f t="shared" si="3"/>
        <v>280000</v>
      </c>
      <c r="E15">
        <f t="shared" si="1"/>
        <v>7280000</v>
      </c>
      <c r="F15">
        <v>7000000</v>
      </c>
    </row>
    <row r="16" spans="1:6">
      <c r="A16">
        <f t="shared" si="2"/>
        <v>7280000</v>
      </c>
      <c r="B16">
        <f t="shared" si="0"/>
        <v>220000</v>
      </c>
      <c r="C16" s="1">
        <v>0.04</v>
      </c>
      <c r="D16">
        <f t="shared" si="3"/>
        <v>300000</v>
      </c>
      <c r="E16">
        <f t="shared" si="1"/>
        <v>7800000</v>
      </c>
      <c r="F16">
        <v>7500000</v>
      </c>
    </row>
    <row r="17" spans="1:6">
      <c r="A17">
        <f t="shared" si="2"/>
        <v>7800000</v>
      </c>
      <c r="B17">
        <f t="shared" si="0"/>
        <v>200000</v>
      </c>
      <c r="C17" s="1">
        <v>0.04</v>
      </c>
      <c r="D17">
        <f t="shared" si="3"/>
        <v>320000</v>
      </c>
      <c r="E17">
        <f t="shared" si="1"/>
        <v>8320000</v>
      </c>
      <c r="F17">
        <v>8000000</v>
      </c>
    </row>
    <row r="18" spans="1:6">
      <c r="A18">
        <f t="shared" si="2"/>
        <v>8320000</v>
      </c>
      <c r="B18">
        <f t="shared" si="0"/>
        <v>180000</v>
      </c>
      <c r="C18" s="1">
        <v>0.04</v>
      </c>
      <c r="D18">
        <f t="shared" si="3"/>
        <v>340000</v>
      </c>
      <c r="E18">
        <f t="shared" si="1"/>
        <v>8840000</v>
      </c>
      <c r="F18">
        <v>8500000</v>
      </c>
    </row>
    <row r="19" spans="1:6">
      <c r="A19">
        <f t="shared" si="2"/>
        <v>8840000</v>
      </c>
      <c r="B19">
        <f t="shared" si="0"/>
        <v>160000</v>
      </c>
      <c r="C19" s="1">
        <v>0.04</v>
      </c>
      <c r="D19">
        <f t="shared" si="3"/>
        <v>360000</v>
      </c>
      <c r="E19">
        <f t="shared" si="1"/>
        <v>9360000</v>
      </c>
      <c r="F19">
        <v>9000000</v>
      </c>
    </row>
    <row r="20" spans="1:6">
      <c r="A20">
        <f t="shared" si="2"/>
        <v>9360000</v>
      </c>
      <c r="B20">
        <f t="shared" si="0"/>
        <v>140000</v>
      </c>
      <c r="C20" s="1">
        <v>0.04</v>
      </c>
      <c r="D20">
        <f t="shared" si="3"/>
        <v>380000</v>
      </c>
      <c r="E20">
        <f t="shared" si="1"/>
        <v>9880000</v>
      </c>
      <c r="F20">
        <v>9500000</v>
      </c>
    </row>
    <row r="21" spans="1:6">
      <c r="A21">
        <f t="shared" si="2"/>
        <v>9880000</v>
      </c>
      <c r="B21">
        <f t="shared" si="0"/>
        <v>120000</v>
      </c>
      <c r="C21" s="1">
        <v>0.04</v>
      </c>
      <c r="D21">
        <f t="shared" si="3"/>
        <v>400000</v>
      </c>
      <c r="E21">
        <f t="shared" si="1"/>
        <v>10400000</v>
      </c>
      <c r="F21">
        <v>10000000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usernb</cp:lastModifiedBy>
  <dcterms:created xsi:type="dcterms:W3CDTF">2017-06-07T02:32:34Z</dcterms:created>
  <dcterms:modified xsi:type="dcterms:W3CDTF">2018-04-14T04:47:09Z</dcterms:modified>
</cp:coreProperties>
</file>