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Research\"/>
    </mc:Choice>
  </mc:AlternateContent>
  <xr:revisionPtr revIDLastSave="0" documentId="13_ncr:1_{831FFD2E-C7F8-4D7C-824F-AA9359D1B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研究中心" sheetId="1" r:id="rId1"/>
  </sheets>
  <definedNames>
    <definedName name="_xlnm._FilterDatabase" localSheetId="0" hidden="1">研究中心!$A$1:$K$139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Zt/tNfxuYmBWjS7psg7bktDiLdg=="/>
    </ext>
  </extLst>
</workbook>
</file>

<file path=xl/calcChain.xml><?xml version="1.0" encoding="utf-8"?>
<calcChain xmlns="http://schemas.openxmlformats.org/spreadsheetml/2006/main">
  <c r="K2" i="1" l="1"/>
  <c r="I2" i="1"/>
  <c r="H2" i="1"/>
  <c r="G2" i="1"/>
  <c r="J2" i="1" l="1"/>
</calcChain>
</file>

<file path=xl/sharedStrings.xml><?xml version="1.0" encoding="utf-8"?>
<sst xmlns="http://schemas.openxmlformats.org/spreadsheetml/2006/main" count="504" uniqueCount="469">
  <si>
    <t>項目</t>
  </si>
  <si>
    <t>TC內容</t>
  </si>
  <si>
    <t>PASS/FAIL</t>
  </si>
  <si>
    <t>Bug Key</t>
  </si>
  <si>
    <t>備註</t>
  </si>
  <si>
    <t>Tester</t>
  </si>
  <si>
    <t>PASS</t>
  </si>
  <si>
    <t>FAIL</t>
  </si>
  <si>
    <t>N/A</t>
  </si>
  <si>
    <t>Total</t>
  </si>
  <si>
    <t>TC數量</t>
  </si>
  <si>
    <t>研究中心</t>
  </si>
  <si>
    <t>點選主城後，左側會出現[研究]圖示</t>
  </si>
  <si>
    <t>點擊[研究]圖示進入[RESEARCH]頁面</t>
  </si>
  <si>
    <t>[RESEARCH]頁面顯示正確無區破圖</t>
  </si>
  <si>
    <t>[RESEARCH]頁面左側會顯示目前研究中心等級</t>
  </si>
  <si>
    <t>研究中心等級正確</t>
  </si>
  <si>
    <t>研究中心已升級數量正確</t>
  </si>
  <si>
    <t>[RESEARCH]頁面左側會顯示目前研究中心研究進度</t>
  </si>
  <si>
    <t>研究進度(Progress)百分比進度正確</t>
  </si>
  <si>
    <t>Upgrade Age頁面下方會顯示Conditions區塊</t>
  </si>
  <si>
    <t>未滿足研究中心升級條件，『Upgrade』鈕會顯示Disable</t>
  </si>
  <si>
    <t>已滿足研究中心升級條件，『Upgrade』鈕會顯示Enable</t>
  </si>
  <si>
    <t>點擊右上角X鈕，會關閉『Upgrade Age』頁面</t>
  </si>
  <si>
    <t>[RESEARCH]頁面右側會顯示研究中心可升級研究項目</t>
  </si>
  <si>
    <t>『Technology』頁面顯示正確無缺圖</t>
  </si>
  <si>
    <t>[RESEARCH]頁面往下滑動可顯示其他的研究項目</t>
  </si>
  <si>
    <t>[RESEARCH]頁面往上滑動可顯示原本的研究項目</t>
  </si>
  <si>
    <t>研究圖像需顯示正常</t>
  </si>
  <si>
    <t>研究項目Icon下方會顯示研究項目等級</t>
  </si>
  <si>
    <t>升級後，顯示的資訊與等級需正確</t>
  </si>
  <si>
    <t>升級後，開啟對應的研究項目</t>
  </si>
  <si>
    <t>顯示的%數需要與所需科技數量與已研發科技數量相同</t>
  </si>
  <si>
    <t>已解鎖傭兵(Available Units)卡牌顯示正確</t>
  </si>
  <si>
    <t>點擊Unit卡牌會進入Unit Upgrade介面</t>
  </si>
  <si>
    <t>Unit卡牌會顯示Unit星等</t>
  </si>
  <si>
    <t>Unit星等正確</t>
  </si>
  <si>
    <t>Unit卡牌會顯示Unit名稱</t>
  </si>
  <si>
    <t>Unit名稱正確</t>
  </si>
  <si>
    <t>Unit卡牌會顯示Unit等級</t>
  </si>
  <si>
    <t>Unit等級正確</t>
  </si>
  <si>
    <t>已鎖定傭兵(Locked  Units)會顯示鎖頭</t>
  </si>
  <si>
    <t>已鎖定傭兵(Locked  Units)卡牌上會顯示傭兵稀有度</t>
  </si>
  <si>
    <t>傭兵卡牌會顯示目前擁有傭兵碎片數量/解鎖傭兵所需卡牌數量</t>
  </si>
  <si>
    <t>目前擁有傭兵碎片數量正確</t>
  </si>
  <si>
    <t>解鎖傭兵所需卡牌數量正確</t>
  </si>
  <si>
    <t>傭兵碎片尚未蒐集完畢，鎖頭不會顯示可解鎖狀態</t>
  </si>
  <si>
    <t>傭兵碎片尚未蒐集完畢，點擊傭兵不會解鎖</t>
  </si>
  <si>
    <t>傭兵碎片已蒐集完畢，鎖頭會顯示可解鎖狀態</t>
  </si>
  <si>
    <t>傭兵碎片已蒐集完畢，點擊傭兵會直接完成解鎖</t>
  </si>
  <si>
    <t>傭兵解鎖後會自動移動至已解鎖傭兵(Available Units)區塊</t>
  </si>
  <si>
    <t>左上角會顯示Unit Icon</t>
  </si>
  <si>
    <t>左上角會顯示Unit名稱且正確</t>
  </si>
  <si>
    <t>Unit Icon會顯示正確的技能解鎖計數</t>
  </si>
  <si>
    <t>左上角會顯示Unit可被那些英雄攜帶</t>
  </si>
  <si>
    <t>點擊More鈕，會顯示所有可攜帶該傭兵的英雄介面</t>
  </si>
  <si>
    <t>Unit Type1顯示正確</t>
  </si>
  <si>
    <t>Unit Type2顯示正確</t>
  </si>
  <si>
    <t>Unit Type3顯示正確</t>
  </si>
  <si>
    <t>左下角會顯示Unit Skill說明</t>
  </si>
  <si>
    <t>Unit Skill說明正確無亂碼</t>
  </si>
  <si>
    <t>點擊Promote鈕，Unit會完成強化</t>
  </si>
  <si>
    <t>Upgrade success介面顯示正確無區破圖</t>
  </si>
  <si>
    <t>Grow區塊會有Unit Tech欄位</t>
  </si>
  <si>
    <t>Unit Tech欄位會顯示目前傭兵科技等級</t>
  </si>
  <si>
    <t>傭兵科技等級顯示正確</t>
  </si>
  <si>
    <t>Unit Tech欄位會顯示傭兵科技等級上限</t>
  </si>
  <si>
    <t>傭兵科技等級上限顯示正確</t>
  </si>
  <si>
    <t>點擊『Go』鈕，會開啟Unit Upgrade介面</t>
  </si>
  <si>
    <t>Unit Upgrade介面顯示正確無區破圖</t>
  </si>
  <si>
    <t>Unit Upgrade介面會顯示Unit名稱</t>
  </si>
  <si>
    <t>Unit Upgrade介面會顯示Unit Power</t>
  </si>
  <si>
    <t>點擊不同裝備，右側會顯示裝備名稱</t>
  </si>
  <si>
    <t>點擊不同裝備，右側會顯示裝備等級</t>
  </si>
  <si>
    <t>點擊不同裝備，右側會顯示裝備說明</t>
  </si>
  <si>
    <t>升級傭兵會出現Upgrade success介面</t>
  </si>
  <si>
    <t>Hero簡介說明正確</t>
  </si>
  <si>
    <t>所需消耗食物數值正確</t>
  </si>
  <si>
    <t>所需消耗金錢數值正確</t>
  </si>
  <si>
    <t>所需消耗水數值正確</t>
  </si>
  <si>
    <t>所需消耗電量數值正確</t>
  </si>
  <si>
    <t>每小時消耗水的數量正確</t>
  </si>
  <si>
    <t>[Unit Upgrade]介面介面內資訊內容需正確顯示</t>
  </si>
  <si>
    <t>Fragment Exchange介面顯示正確無缺破圖</t>
  </si>
  <si>
    <t>Fragment Exchange會顯示可轉換的傭兵碎片</t>
  </si>
  <si>
    <t>點擊『OK』鈕，可以關閉『UPGRACE SUCCESS』</t>
  </si>
  <si>
    <t>點擊右上角『X』鈕，可以關閉『UPGRACE SUCCESS』</t>
  </si>
  <si>
    <t>點擊Upgrade鈕傭兵可正常升級</t>
  </si>
  <si>
    <t>點擊Upgrade鈕會扣除對應金幣</t>
  </si>
  <si>
    <t>點擊右上角x鈕，可以關閉[Unit Upgrade]介面</t>
  </si>
  <si>
    <t>[RESEARCH]頁面左側會顯示目前研究中心已升級/可提升Age所需總數</t>
    <phoneticPr fontId="3" type="noConversion"/>
  </si>
  <si>
    <t>升級資源數量不足會顯示紅色字體</t>
    <phoneticPr fontId="3" type="noConversion"/>
  </si>
  <si>
    <t>升級資源數量足夠會顯示白色字體</t>
    <phoneticPr fontId="3" type="noConversion"/>
  </si>
  <si>
    <t>尚未開啟Age，升級的研究顯示為黑白</t>
    <phoneticPr fontId="3" type="noConversion"/>
  </si>
  <si>
    <t>已達到Age的研究顯示為彩色</t>
    <phoneticPr fontId="3" type="noConversion"/>
  </si>
  <si>
    <t>Please Select Quantity下方有Bar條</t>
    <phoneticPr fontId="3" type="noConversion"/>
  </si>
  <si>
    <t>有可轉換碎片，點擊『-&gt;』上限不會超過所持有數</t>
    <phoneticPr fontId="3" type="noConversion"/>
  </si>
  <si>
    <t>有可轉換碎片，點擊『&lt;-』下限為0</t>
    <phoneticPr fontId="3" type="noConversion"/>
  </si>
  <si>
    <t>無可轉換碎片『-&gt;』、『&lt;-』、Bar條本身都為Disable</t>
    <phoneticPr fontId="3" type="noConversion"/>
  </si>
  <si>
    <t>Bar條可正常左右拉動</t>
    <phoneticPr fontId="3" type="noConversion"/>
  </si>
  <si>
    <t>點擊『Exchange』鈕，會開啟Fragment Exchange介面</t>
    <phoneticPr fontId="3" type="noConversion"/>
  </si>
  <si>
    <t>點擊『Exchange』鈕，可正確轉換對應的傭兵碎片</t>
    <phoneticPr fontId="3" type="noConversion"/>
  </si>
  <si>
    <t>研究中心可提升Age所需總數</t>
    <phoneticPr fontId="3" type="noConversion"/>
  </si>
  <si>
    <t>點擊『Advance age』鈕，會開啟Advance Age頁面</t>
    <phoneticPr fontId="3" type="noConversion"/>
  </si>
  <si>
    <t>Advance Age頁面顯示正確無缺破圖</t>
    <phoneticPr fontId="3" type="noConversion"/>
  </si>
  <si>
    <t>Advance Age頁面文字說明正確無亂碼</t>
    <phoneticPr fontId="3" type="noConversion"/>
  </si>
  <si>
    <t>點擊『Upgrade』鈕可以升級研究中心</t>
    <phoneticPr fontId="3" type="noConversion"/>
  </si>
  <si>
    <t>可升級研究項目有2個頁籤：『Technology』、『Armory』</t>
    <phoneticPr fontId="3" type="noConversion"/>
  </si>
  <si>
    <t>未解鎖科技，點擊科技會開啟Technology Details，圖像顯示灰白且有LOCKED圖示</t>
    <phoneticPr fontId="3" type="noConversion"/>
  </si>
  <si>
    <t>已解鎖科技，點擊科技會開啟Technology Details，圖像顯示彩色且沒有LOCKED圖示</t>
    <phoneticPr fontId="3" type="noConversion"/>
  </si>
  <si>
    <t>Research Description介面圖像顯示正確</t>
    <phoneticPr fontId="3" type="noConversion"/>
  </si>
  <si>
    <t>Research Description介面資訊內容正確顯示</t>
    <phoneticPr fontId="3" type="noConversion"/>
  </si>
  <si>
    <t>加成資訊顯示正確</t>
    <phoneticPr fontId="3" type="noConversion"/>
  </si>
  <si>
    <t>Research Description介面有「Level」和其他加成項目</t>
    <phoneticPr fontId="3" type="noConversion"/>
  </si>
  <si>
    <t>Technology Details介面點擊研究項目，右側點選[i]可開啟Research Description介面</t>
    <phoneticPr fontId="3" type="noConversion"/>
  </si>
  <si>
    <t>Technology Details介面點擊4個設備框，右邊會顯示升級所需素材和Info</t>
    <phoneticPr fontId="3" type="noConversion"/>
  </si>
  <si>
    <t>設備名稱顯示正確</t>
    <phoneticPr fontId="3" type="noConversion"/>
  </si>
  <si>
    <t>設備Lv顯示正確</t>
    <phoneticPr fontId="3" type="noConversion"/>
  </si>
  <si>
    <t>安裝設備所需素材顯示正確</t>
    <phoneticPr fontId="3" type="noConversion"/>
  </si>
  <si>
    <t>點選設備道具的[i]可開啟info資訊Research Description介面</t>
    <phoneticPr fontId="3" type="noConversion"/>
  </si>
  <si>
    <t>Research Description介面會顯示「Level」和其他加成資訊項目</t>
    <phoneticPr fontId="3" type="noConversion"/>
  </si>
  <si>
    <t>Research Description介面往下滑動可顯示遞增等級加成資訊</t>
    <phoneticPr fontId="3" type="noConversion"/>
  </si>
  <si>
    <t>Research Description介面往上滑動可顯示遞減等級加成資訊</t>
    <phoneticPr fontId="3" type="noConversion"/>
  </si>
  <si>
    <t>Technology Details介面點擊研究項目，右邊會顯示研究項目名稱和Info</t>
    <phoneticPr fontId="3" type="noConversion"/>
  </si>
  <si>
    <t>研究項目名稱顯示正確</t>
    <phoneticPr fontId="3" type="noConversion"/>
  </si>
  <si>
    <t>研究項目LV顯示正確</t>
    <phoneticPr fontId="3" type="noConversion"/>
  </si>
  <si>
    <t>右下方Info會顯示設備升級資訊</t>
    <phoneticPr fontId="3" type="noConversion"/>
  </si>
  <si>
    <t>設備備升級資訊顯示正確</t>
    <phoneticPr fontId="3" type="noConversion"/>
  </si>
  <si>
    <t>右下方Info會顯示研究項目升級資訊</t>
    <phoneticPr fontId="3" type="noConversion"/>
  </si>
  <si>
    <t>研究項目升級資訊顯示正確</t>
    <phoneticPr fontId="3" type="noConversion"/>
  </si>
  <si>
    <t>素材不足時，[Auto Upgrade]不會顯示</t>
    <phoneticPr fontId="3" type="noConversion"/>
  </si>
  <si>
    <t>點選[Auto Upgrade]會自動合成和安裝設備，並進行升級</t>
    <phoneticPr fontId="3" type="noConversion"/>
  </si>
  <si>
    <t>升級項目後，會顯示[UPGRADE SUCCESS]介面，顯示所增加的項目資訊</t>
    <phoneticPr fontId="3" type="noConversion"/>
  </si>
  <si>
    <t>升級項目後，材料顯示清除，並且升級等級需要增加</t>
    <phoneticPr fontId="3" type="noConversion"/>
  </si>
  <si>
    <t>[UPGRADE SUCCESS]介面內顯示的項目需要與安裝的設備增加的項目相符</t>
    <phoneticPr fontId="3" type="noConversion"/>
  </si>
  <si>
    <t>研究項目Power顯示正確</t>
    <phoneticPr fontId="3" type="noConversion"/>
  </si>
  <si>
    <t>升級的各種項目名稱顯示正確</t>
    <phoneticPr fontId="3" type="noConversion"/>
  </si>
  <si>
    <t>升級的各種項目內容顯示正確</t>
    <phoneticPr fontId="3" type="noConversion"/>
  </si>
  <si>
    <t>Technology介面中選擇任意設備，點選[Obtain]，會進入[Obtain]介面</t>
    <phoneticPr fontId="3" type="noConversion"/>
  </si>
  <si>
    <t>[Obtain]介面內顯示所需要的素材需正確</t>
    <phoneticPr fontId="3" type="noConversion"/>
  </si>
  <si>
    <t>[Obtain]介面所需素材會顯示擁有數量/所需數量</t>
    <phoneticPr fontId="3" type="noConversion"/>
  </si>
  <si>
    <t>素材擁有數量顯示正確</t>
    <phoneticPr fontId="3" type="noConversion"/>
  </si>
  <si>
    <t>素材所需數量顯示正確</t>
    <phoneticPr fontId="3" type="noConversion"/>
  </si>
  <si>
    <t>[Obtain]介面內顯示的素材，素材擁有數量不足時，數值顯示紅色</t>
    <phoneticPr fontId="3" type="noConversion"/>
  </si>
  <si>
    <t>[Obtain]介面內顯示的素材，素材擁有數量足夠時，數值顯示白色</t>
    <phoneticPr fontId="3" type="noConversion"/>
  </si>
  <si>
    <t>[Obtain]介面內設備名稱正確</t>
    <phoneticPr fontId="3" type="noConversion"/>
  </si>
  <si>
    <t>[Obtain]介面內設備Lv正確</t>
    <phoneticPr fontId="3" type="noConversion"/>
  </si>
  <si>
    <t>[Obtain]介面內設備Owned數量正確</t>
    <phoneticPr fontId="3" type="noConversion"/>
  </si>
  <si>
    <t>[Obtain]介面內設備Info顯示正確</t>
    <phoneticPr fontId="3" type="noConversion"/>
  </si>
  <si>
    <t>[Obtain]介面內材料充足時，點選[Craft]進行合成</t>
    <phoneticPr fontId="3" type="noConversion"/>
  </si>
  <si>
    <t>[Craft]上顯示的金額需正確扣除</t>
    <phoneticPr fontId="3" type="noConversion"/>
  </si>
  <si>
    <t>[Obtain]介面內，[Craft]會顯示需消耗的金額</t>
    <phoneticPr fontId="3" type="noConversion"/>
  </si>
  <si>
    <t>[Craft]上顯示的金額不足時，顯示灰色，且無法點選</t>
    <phoneticPr fontId="3" type="noConversion"/>
  </si>
  <si>
    <t>所需素材不足時，[Craft]鈕顯示灰色，且無法點選</t>
    <phoneticPr fontId="3" type="noConversion"/>
  </si>
  <si>
    <t>可正常Add Money</t>
    <phoneticPr fontId="3" type="noConversion"/>
  </si>
  <si>
    <t>可正常Add Food</t>
    <phoneticPr fontId="3" type="noConversion"/>
  </si>
  <si>
    <t>可正常Add Water</t>
    <phoneticPr fontId="3" type="noConversion"/>
  </si>
  <si>
    <t>可正常Add Electricity</t>
    <phoneticPr fontId="3" type="noConversion"/>
  </si>
  <si>
    <t>已經安裝完成的設備無法再次點選[Obtain]，按鈕顯示為DIsable</t>
    <phoneticPr fontId="3" type="noConversion"/>
  </si>
  <si>
    <t>點擊Install可正常安裝設備</t>
    <phoneticPr fontId="3" type="noConversion"/>
  </si>
  <si>
    <t>擁有設備數量足夠時，數值顯示為白色</t>
    <phoneticPr fontId="3" type="noConversion"/>
  </si>
  <si>
    <t>安裝完成的設備，右側Info會顯示安裝設備後的狀態</t>
    <phoneticPr fontId="3" type="noConversion"/>
  </si>
  <si>
    <t>升級研究項目的等級有前置建築等級時，Upgrade Tech鈕下方會顯示Request XXX LvX</t>
    <phoneticPr fontId="3" type="noConversion"/>
  </si>
  <si>
    <t>Age的Progress顯示未達100%，可點選[Advance age]開啟介面</t>
    <phoneticPr fontId="3" type="noConversion"/>
  </si>
  <si>
    <t>[Advance age]介面內顯示資訊需要正確</t>
    <phoneticPr fontId="3" type="noConversion"/>
  </si>
  <si>
    <t>[Advance age]介面內會顯示所需要的資源</t>
    <phoneticPr fontId="3" type="noConversion"/>
  </si>
  <si>
    <t>[Advance age]介面資源未達成時，[Upgrade]顯示灰色，且無法點選</t>
    <phoneticPr fontId="3" type="noConversion"/>
  </si>
  <si>
    <t>[Advance age]介面資源達成時，[Upgrade]顯示白色，可以點選</t>
    <phoneticPr fontId="3" type="noConversion"/>
  </si>
  <si>
    <t>點擊『Armory』可以切換至『Armory』強化頁籤</t>
    <phoneticPr fontId="3" type="noConversion"/>
  </si>
  <si>
    <t>『Armory』強化頁籤會顯示：已解鎖傭兵(Available Units)、已鎖定傭兵(Locked  Units)</t>
    <phoneticPr fontId="3" type="noConversion"/>
  </si>
  <si>
    <t>點擊傭兵卡牌上的『i』選項，會開啟Unit Type Details介面</t>
    <phoneticPr fontId="3" type="noConversion"/>
  </si>
  <si>
    <t>點擊傭兵卡牌，會開啟Unit Type Details介面</t>
    <phoneticPr fontId="3" type="noConversion"/>
  </si>
  <si>
    <t>點擊Unit 左上角『i』鈕，會開啟Unit Type Details</t>
    <phoneticPr fontId="3" type="noConversion"/>
  </si>
  <si>
    <t>Unit Type Details介面顯示正確無缺破圖</t>
    <phoneticPr fontId="3" type="noConversion"/>
  </si>
  <si>
    <t>Compatible Heroes介面顯示正確</t>
    <phoneticPr fontId="3" type="noConversion"/>
  </si>
  <si>
    <t>點擊Unit Type會開啟Information</t>
    <phoneticPr fontId="3" type="noConversion"/>
  </si>
  <si>
    <t>Information頁面顯示正確無缺破圖</t>
    <phoneticPr fontId="3" type="noConversion"/>
  </si>
  <si>
    <t>Information頁面可以上下滑動</t>
    <phoneticPr fontId="3" type="noConversion"/>
  </si>
  <si>
    <t>點擊Unit Type2會開啟Information</t>
    <phoneticPr fontId="3" type="noConversion"/>
  </si>
  <si>
    <t>點擊Unit Type3會開啟Information</t>
    <phoneticPr fontId="3" type="noConversion"/>
  </si>
  <si>
    <t>點擊Unit Type右邊的i可開啟Status Effects介面</t>
    <phoneticPr fontId="3" type="noConversion"/>
  </si>
  <si>
    <t>Status Effects介面可正常切換頁籤「Unit Skill」、「Buff Effect」、「Debuff Effect」、「Stack」</t>
    <phoneticPr fontId="3" type="noConversion"/>
  </si>
  <si>
    <t>切換頁籤後，頁籤會有Highlight</t>
    <phoneticPr fontId="3" type="noConversion"/>
  </si>
  <si>
    <t>Unit Skill已解鎖，Skill說明會顯示Highlight白字</t>
    <phoneticPr fontId="3" type="noConversion"/>
  </si>
  <si>
    <t>Unit Skill將未解鎖技能解鎖後，灰字會改為Highlight白字</t>
    <phoneticPr fontId="3" type="noConversion"/>
  </si>
  <si>
    <t>Unit Type Details介面右側顯示Grow區塊</t>
    <phoneticPr fontId="3" type="noConversion"/>
  </si>
  <si>
    <t>Grow區塊會有Rarity upgrade欄位</t>
    <phoneticPr fontId="3" type="noConversion"/>
  </si>
  <si>
    <t>Unit星等顯示正確</t>
    <phoneticPr fontId="3" type="noConversion"/>
  </si>
  <si>
    <t>Unit星等無法強化，右側Promote鈕不會顯示紅點</t>
    <phoneticPr fontId="3" type="noConversion"/>
  </si>
  <si>
    <t>Unit星等可以強化，右側Promote鈕會顯示紅點</t>
    <phoneticPr fontId="3" type="noConversion"/>
  </si>
  <si>
    <t>點擊Promote鈕會開啟Promotion success介面</t>
    <phoneticPr fontId="3" type="noConversion"/>
  </si>
  <si>
    <t>Promotion success介面顯示正確無區破圖</t>
    <phoneticPr fontId="3" type="noConversion"/>
  </si>
  <si>
    <t>Promotion success介面會顯示士兵圖示</t>
    <phoneticPr fontId="3" type="noConversion"/>
  </si>
  <si>
    <t>點擊任意處，可以關閉Promotion success介面</t>
    <phoneticPr fontId="3" type="noConversion"/>
  </si>
  <si>
    <t>關閉Promotion success介面，會開啟Upgrade Success介面</t>
    <phoneticPr fontId="3" type="noConversion"/>
  </si>
  <si>
    <t>點擊OK可關閉Upgrade success介面</t>
    <phoneticPr fontId="3" type="noConversion"/>
  </si>
  <si>
    <t>Unit可升級，Go鈕會顯示紅色點</t>
    <phoneticPr fontId="3" type="noConversion"/>
  </si>
  <si>
    <t>已無法升級Unit，Go鈕不會顯示紅點</t>
    <phoneticPr fontId="3" type="noConversion"/>
  </si>
  <si>
    <t>Unit Upgrade介面會顯示Unit星等</t>
    <phoneticPr fontId="3" type="noConversion"/>
  </si>
  <si>
    <t>Unit Upgrade介面會顯示Unit LV</t>
    <phoneticPr fontId="3" type="noConversion"/>
  </si>
  <si>
    <t>材料不足時，不會顯示Auto Upgrade</t>
    <phoneticPr fontId="3" type="noConversion"/>
  </si>
  <si>
    <t>材料足夠時，會顯示Auto Upgrade</t>
    <phoneticPr fontId="3" type="noConversion"/>
  </si>
  <si>
    <t>點擊Auto Upgrade鈕，會自動添加Unit裝備</t>
    <phoneticPr fontId="3" type="noConversion"/>
  </si>
  <si>
    <t>點擊Obtain鈕，可以開啟Obtain介面</t>
    <phoneticPr fontId="3" type="noConversion"/>
  </si>
  <si>
    <t>Obtain介面，會顯示升級所需材料</t>
    <phoneticPr fontId="3" type="noConversion"/>
  </si>
  <si>
    <t>Obtain介面，會顯示材料擁有數量/材料所需數量</t>
    <phoneticPr fontId="3" type="noConversion"/>
  </si>
  <si>
    <t>材料足夠時，數值會顯示白字</t>
    <phoneticPr fontId="3" type="noConversion"/>
  </si>
  <si>
    <t>材料不夠時，數值會顯示紅色</t>
    <phoneticPr fontId="3" type="noConversion"/>
  </si>
  <si>
    <t>點擊右上X可正常關閉介面</t>
    <phoneticPr fontId="3" type="noConversion"/>
  </si>
  <si>
    <t>擁有數量足夠時，數值顯示白色</t>
    <phoneticPr fontId="3" type="noConversion"/>
  </si>
  <si>
    <t>材料都足夠時，Install顯示為Enable</t>
    <phoneticPr fontId="3" type="noConversion"/>
  </si>
  <si>
    <t>有材料不夠時，Install顯示為Disable</t>
    <phoneticPr fontId="3" type="noConversion"/>
  </si>
  <si>
    <t>擁有數量不夠時，數值顯示紅色</t>
    <phoneticPr fontId="3" type="noConversion"/>
  </si>
  <si>
    <t>Material種類擁有數量不夠時，右方會顯示放大鏡</t>
    <phoneticPr fontId="3" type="noConversion"/>
  </si>
  <si>
    <t>點擊放大鏡會引導到Quick Search-Bandit</t>
    <phoneticPr fontId="3" type="noConversion"/>
  </si>
  <si>
    <t>Resource種類擁有數量不夠時，右方會顯示+號</t>
    <phoneticPr fontId="3" type="noConversion"/>
  </si>
  <si>
    <t>點擊+號會顯示Add資源介面</t>
    <phoneticPr fontId="3" type="noConversion"/>
  </si>
  <si>
    <t>點擊Upgrade Unit鈕，可以Upgrade Success介面</t>
    <phoneticPr fontId="3" type="noConversion"/>
  </si>
  <si>
    <t>Upgrade success介面正面成長的數值顯示為綠色</t>
  </si>
  <si>
    <t>Upgrade success介面正面成長的數值顯示為綠色</t>
    <phoneticPr fontId="3" type="noConversion"/>
  </si>
  <si>
    <t>Upgrade success介面負面成長的數值顯示為紅色</t>
  </si>
  <si>
    <t>Upgrade success介面負面成長的數值顯示為紅色</t>
    <phoneticPr fontId="3" type="noConversion"/>
  </si>
  <si>
    <t>Grow區塊會有其他科技欄位</t>
    <phoneticPr fontId="3" type="noConversion"/>
  </si>
  <si>
    <t>其他科技已解鎖，點擊Go鈕，會開啟對應介面</t>
    <phoneticPr fontId="3" type="noConversion"/>
  </si>
  <si>
    <t>Unit Type Details介面會顯示Info區塊</t>
    <phoneticPr fontId="3" type="noConversion"/>
  </si>
  <si>
    <t>Info區塊會顯示Unit『HP』 組別</t>
    <phoneticPr fontId="3" type="noConversion"/>
  </si>
  <si>
    <t>Info區塊會顯示Unit『HP』數值</t>
    <phoneticPr fontId="3" type="noConversion"/>
  </si>
  <si>
    <t>Info區塊會顯示Unit『KATK』 組別</t>
    <phoneticPr fontId="3" type="noConversion"/>
  </si>
  <si>
    <t>Info區塊會顯示Unit『KATK』數值</t>
    <phoneticPr fontId="3" type="noConversion"/>
  </si>
  <si>
    <t>Info區塊會顯示Unit『KDEF』 組別</t>
    <phoneticPr fontId="3" type="noConversion"/>
  </si>
  <si>
    <t>Info區塊會顯示Unit『KDEF』數值</t>
    <phoneticPr fontId="3" type="noConversion"/>
  </si>
  <si>
    <t>Info區塊會顯示Unit『DEM』 組別</t>
    <phoneticPr fontId="3" type="noConversion"/>
  </si>
  <si>
    <t>Info區塊會顯示Unit『DEM』數值</t>
    <phoneticPr fontId="3" type="noConversion"/>
  </si>
  <si>
    <t>Info區塊會顯示Unit『TATK』 組別</t>
    <phoneticPr fontId="3" type="noConversion"/>
  </si>
  <si>
    <t>Info區塊會顯示Unit『TATK』數值</t>
    <phoneticPr fontId="3" type="noConversion"/>
  </si>
  <si>
    <t>Info區塊會顯示Unit『TDEF』 組別</t>
    <phoneticPr fontId="3" type="noConversion"/>
  </si>
  <si>
    <t>Info區塊會顯示Unit『TDEF』數值</t>
    <phoneticPr fontId="3" type="noConversion"/>
  </si>
  <si>
    <t>Info區塊會顯示Unit『SPD』 組別</t>
    <phoneticPr fontId="3" type="noConversion"/>
  </si>
  <si>
    <t>Info區塊會顯示Unit『SPD』數值</t>
    <phoneticPr fontId="3" type="noConversion"/>
  </si>
  <si>
    <t>Unit Type Detail介面會顯示Production cost區塊</t>
    <phoneticPr fontId="3" type="noConversion"/>
  </si>
  <si>
    <t>Production cost區塊會顯示所需消耗食物</t>
    <phoneticPr fontId="3" type="noConversion"/>
  </si>
  <si>
    <t>Production cost區塊會顯示所需消耗金錢</t>
    <phoneticPr fontId="3" type="noConversion"/>
  </si>
  <si>
    <t>Production cost區塊會顯示所需消耗水</t>
    <phoneticPr fontId="3" type="noConversion"/>
  </si>
  <si>
    <t>Production cost區塊會顯示所需消耗電量</t>
    <phoneticPr fontId="3" type="noConversion"/>
  </si>
  <si>
    <t>Unit Type Details介面會顯示Upkeep Cost區塊</t>
    <phoneticPr fontId="3" type="noConversion"/>
  </si>
  <si>
    <t>Upkeep Cost區塊會顯示每小時消耗多少水</t>
    <phoneticPr fontId="3" type="noConversion"/>
  </si>
  <si>
    <t>Upkeep cost區塊下方會顯示：『Rapid strike up』、『Countered by』</t>
    <phoneticPr fontId="3" type="noConversion"/>
  </si>
  <si>
    <t>『Rapid strike up』項目顯示正確</t>
    <phoneticPr fontId="3" type="noConversion"/>
  </si>
  <si>
    <t>『Countered by』項目顯示正確</t>
    <phoneticPr fontId="3" type="noConversion"/>
  </si>
  <si>
    <t>已提問問題，認為這部分可用量化來測試</t>
    <phoneticPr fontId="3" type="noConversion"/>
  </si>
  <si>
    <t>點擊右上角X鈕，會關閉Unit type Details介面</t>
    <phoneticPr fontId="3" type="noConversion"/>
  </si>
  <si>
    <t>Rapid Strike介面顯示無缺漏圖</t>
    <phoneticPr fontId="3" type="noConversion"/>
  </si>
  <si>
    <t>Rapid Strike介面顯示無缺漏字</t>
    <phoneticPr fontId="3" type="noConversion"/>
  </si>
  <si>
    <t>Rapid Strike介面可上下滑動</t>
    <phoneticPr fontId="3" type="noConversion"/>
  </si>
  <si>
    <t>Rapid Strike介面點擊右上X可關閉介面</t>
    <phoneticPr fontId="3" type="noConversion"/>
  </si>
  <si>
    <t>Research-Armory介面，點擊傭兵卡牌可開啟Unit Upgrade介面</t>
    <phoneticPr fontId="3" type="noConversion"/>
  </si>
  <si>
    <t>[Unit Upgrade]介面內點選[!]可開啟info資訊[Unit type Details]介面</t>
    <phoneticPr fontId="3" type="noConversion"/>
  </si>
  <si>
    <t>[Unit type Details]介面可正常關閉</t>
    <phoneticPr fontId="3" type="noConversion"/>
  </si>
  <si>
    <t>Fragment Exchange介面顯示正確無缺漏字</t>
    <phoneticPr fontId="3" type="noConversion"/>
  </si>
  <si>
    <t>『Exchange』鈕下方會有『Promotion』鈕</t>
    <phoneticPr fontId="3" type="noConversion"/>
  </si>
  <si>
    <t>傭兵碎片數量不足，點擊『Promotion』鈕，不會完成傭兵強化</t>
    <phoneticPr fontId="3" type="noConversion"/>
  </si>
  <si>
    <t>傭兵碎片數量不足，點擊『Promotion』鈕，會開啟Item Info</t>
    <phoneticPr fontId="3" type="noConversion"/>
  </si>
  <si>
    <t>Item Info的士兵碎片名稱顯示正確</t>
    <phoneticPr fontId="3" type="noConversion"/>
  </si>
  <si>
    <t>Item Info的士兵碎片說明顯示正確</t>
    <phoneticPr fontId="3" type="noConversion"/>
  </si>
  <si>
    <t>Item Info下方會顯示How to obtain區域</t>
    <phoneticPr fontId="3" type="noConversion"/>
  </si>
  <si>
    <t>How to obtain區域，點擊Extraction的Go to，會跳至Extraction介面</t>
    <phoneticPr fontId="3" type="noConversion"/>
  </si>
  <si>
    <t>點擊返回可回到Item Info介面</t>
    <phoneticPr fontId="3" type="noConversion"/>
  </si>
  <si>
    <t>How to obtain區域，點擊Trinity Association(Packages)，會跳至Shops-Packages介面</t>
    <phoneticPr fontId="3" type="noConversion"/>
  </si>
  <si>
    <t>How to obtain區域，點擊Marketplace(Resource Exchange &amp; Sell Materials)的Go to，會跳至Marketplace-Buy Items &amp; Materials介面</t>
    <phoneticPr fontId="3" type="noConversion"/>
  </si>
  <si>
    <t>How to obtain區域，點擊Cheeky Boar(Coffee Bean exchange)的Go to，會跳至Shops-Coffee Bean exchange介面</t>
    <phoneticPr fontId="3" type="noConversion"/>
  </si>
  <si>
    <t>Item Info介面點擊右上X鈕，可關閉介面</t>
    <phoneticPr fontId="3" type="noConversion"/>
  </si>
  <si>
    <t>傭兵碎片數量足夠，點擊『Promotion』鈕，會完成傭兵星等強化</t>
    <phoneticPr fontId="3" type="noConversion"/>
  </si>
  <si>
    <t>傭兵星等強化完成，會彈出『Promotion success』介面</t>
    <phoneticPr fontId="3" type="noConversion"/>
  </si>
  <si>
    <t>『Promotion success』介面顯示正確無亂碼</t>
    <phoneticPr fontId="3" type="noConversion"/>
  </si>
  <si>
    <t>『Promotion success』介面點擊任意處可正常關閉，開啟Upgrade Success介面</t>
    <phoneticPr fontId="3" type="noConversion"/>
  </si>
  <si>
    <t>Upgrade Success介面顯示正確無亂碼</t>
    <phoneticPr fontId="3" type="noConversion"/>
  </si>
  <si>
    <t>傭兵升星完畢後，扣除的傭兵碎片數量正確</t>
    <phoneticPr fontId="3" type="noConversion"/>
  </si>
  <si>
    <t>材料說明說明顯示正確</t>
    <phoneticPr fontId="3" type="noConversion"/>
  </si>
  <si>
    <t>安裝完全裝備後，下方Upgrade Unit鈕為Enable</t>
    <phoneticPr fontId="3" type="noConversion"/>
  </si>
  <si>
    <t>已經安裝完成的項目無法再次點選Obtain，按鈕為Disable</t>
    <phoneticPr fontId="3" type="noConversion"/>
  </si>
  <si>
    <t>傭兵裝備足夠，但金錢不足，Upgrade Unit鈕，會顯示Disable</t>
    <phoneticPr fontId="3" type="noConversion"/>
  </si>
  <si>
    <t>傭兵裝備足夠，金錢足夠，UpgradeUnit 鈕，會顯示Enable</t>
    <phoneticPr fontId="3" type="noConversion"/>
  </si>
  <si>
    <t>Upgrade Unit鈕上方會顯示所需金錢</t>
    <phoneticPr fontId="3" type="noConversion"/>
  </si>
  <si>
    <t>所需金錢顯示正確</t>
    <phoneticPr fontId="3" type="noConversion"/>
  </si>
  <si>
    <t>點擊Datacore 左邊的i可開啟Datacore Description介面</t>
    <phoneticPr fontId="3" type="noConversion"/>
  </si>
  <si>
    <t>Datacore Description介面說明顯示正確</t>
    <phoneticPr fontId="3" type="noConversion"/>
  </si>
  <si>
    <t>Datacore Description介面有「Level」、「Increase Unit's maximum level」</t>
    <phoneticPr fontId="3" type="noConversion"/>
  </si>
  <si>
    <t>「Level」、「Increase Unit's maximum level」顯示正確</t>
    <phoneticPr fontId="3" type="noConversion"/>
  </si>
  <si>
    <t>「Level」、「Increase Unit's maximum level」區域可上下滑動</t>
    <phoneticPr fontId="3" type="noConversion"/>
  </si>
  <si>
    <t>點擊左下Extraction鈕，可跳至Extraction介面</t>
    <phoneticPr fontId="3" type="noConversion"/>
  </si>
  <si>
    <t>可返回至Research-Armory介面</t>
    <phoneticPr fontId="3" type="noConversion"/>
  </si>
  <si>
    <t>左下方Upgrade鈕上方會顯示Unit Level Cap數值</t>
    <phoneticPr fontId="3" type="noConversion"/>
  </si>
  <si>
    <t>Unit Level Cap數值顯示正確</t>
    <phoneticPr fontId="3" type="noConversion"/>
  </si>
  <si>
    <t>點擊Upgrade鈕可開啟Advance age介面</t>
    <phoneticPr fontId="3" type="noConversion"/>
  </si>
  <si>
    <t>Advance age介面，說明顯示正確</t>
    <phoneticPr fontId="3" type="noConversion"/>
  </si>
  <si>
    <t>Advance age介面，Unix Maxium Level顯示正確</t>
    <phoneticPr fontId="3" type="noConversion"/>
  </si>
  <si>
    <t>Advance age介面，Conditions的素材擁有數量顯示正確</t>
    <phoneticPr fontId="3" type="noConversion"/>
  </si>
  <si>
    <t>Advance age介面，Conditions的素材需要數量顯示正確</t>
    <phoneticPr fontId="3" type="noConversion"/>
  </si>
  <si>
    <t>素材足夠時，後方會顯示打勾符號</t>
    <phoneticPr fontId="3" type="noConversion"/>
  </si>
  <si>
    <t>Advance age介面，素材足夠時，Upgrade鈕顯示為Enable</t>
    <phoneticPr fontId="3" type="noConversion"/>
  </si>
  <si>
    <t>Advance age介面，素材不夠時，Upgrade鈕顯示為Disable</t>
    <phoneticPr fontId="3" type="noConversion"/>
  </si>
  <si>
    <t>可關閉Add Resource介面介面回到Research-Advance age介面</t>
    <phoneticPr fontId="3" type="noConversion"/>
  </si>
  <si>
    <t>點擊Upgrade鈕可完成升級</t>
    <phoneticPr fontId="3" type="noConversion"/>
  </si>
  <si>
    <t>Advance age升級後，Unit等級上限會提升</t>
    <phoneticPr fontId="3" type="noConversion"/>
  </si>
  <si>
    <t>Advance age升級後，Research-Armory左下方Unit Level Cap數值會提升</t>
    <phoneticPr fontId="3" type="noConversion"/>
  </si>
  <si>
    <t>滿足前置建築等級後，點擊Upgrade Tech鈕可正常升級</t>
    <phoneticPr fontId="3" type="noConversion"/>
  </si>
  <si>
    <t>各頁籤內容顯示無缺破圖</t>
    <phoneticPr fontId="3" type="noConversion"/>
  </si>
  <si>
    <t>各頁籤內容顯示無缺漏字</t>
    <phoneticPr fontId="3" type="noConversion"/>
  </si>
  <si>
    <t>Unit Skill未解鎖，Skill說明不會顯示Highlight白字，顯示灰字</t>
    <phoneticPr fontId="3" type="noConversion"/>
  </si>
  <si>
    <t>Unit Skill附效未解鎖，附效效果說明顯示灰字</t>
    <phoneticPr fontId="3" type="noConversion"/>
  </si>
  <si>
    <t>Unit Skill附效已解鎖，附效效果說明顯示白字</t>
    <phoneticPr fontId="3" type="noConversion"/>
  </si>
  <si>
    <t>Unit Skill附效解鎖後，灰字會改為白字</t>
    <phoneticPr fontId="3" type="noConversion"/>
  </si>
  <si>
    <t>傭兵碎片數量不足，Promotion上方的碎片數值為紅色</t>
    <phoneticPr fontId="3" type="noConversion"/>
  </si>
  <si>
    <t>傭兵碎片數量足夠，Promotion上方的碎片數值為白色</t>
    <phoneticPr fontId="3" type="noConversion"/>
  </si>
  <si>
    <t>未裝完全裝備時，Upgrade Unit鈕為Disable</t>
    <phoneticPr fontId="3" type="noConversion"/>
  </si>
  <si>
    <t>未裝完全裝備時，Upgrade Unit鈕下方會顯示紅字說明「Install all Equipment to Upgrade」</t>
    <phoneticPr fontId="3" type="noConversion"/>
  </si>
  <si>
    <t>已裝完全裝備時，Upgrade Unit鈕為Enable</t>
    <phoneticPr fontId="3" type="noConversion"/>
  </si>
  <si>
    <t>點擊Upgrade Unit，可以消耗裝備完成升級</t>
    <phoneticPr fontId="3" type="noConversion"/>
  </si>
  <si>
    <t>[Advance age]介面內擁有足夠資源的後方會顯示[✔]</t>
    <phoneticPr fontId="3" type="noConversion"/>
  </si>
  <si>
    <t>[Advance age]介面內未擁有足夠資源的後方會顯示[X]</t>
    <phoneticPr fontId="3" type="noConversion"/>
  </si>
  <si>
    <t>點擊右上角『X』鈕，會關閉『Research Description』頁面</t>
    <phoneticPr fontId="3" type="noConversion"/>
  </si>
  <si>
    <t>點擊右上角『X』鈕，會關閉Research Description介面</t>
    <phoneticPr fontId="3" type="noConversion"/>
  </si>
  <si>
    <t>點擊右上角『X』鈕或『OK』鈕，可以關閉[UPGRADE SUCCESS]介面</t>
    <phoneticPr fontId="3" type="noConversion"/>
  </si>
  <si>
    <t>未合成裝備時，點擊『Install Equipment』，會開啟『Install Equipment』介面</t>
  </si>
  <si>
    <t>未合成裝備時的『Install Equipment』介面，會顯示設備名稱</t>
  </si>
  <si>
    <t>未合成裝備時的『Install Equipment』介面，會顯示設備Lv</t>
  </si>
  <si>
    <t>未合成裝備時的『Install Equipment』介面，會顯示設備Owned</t>
  </si>
  <si>
    <t>已合成裝備時，點擊『Install Equipment』，會開啟『Install Equipment』介面</t>
  </si>
  <si>
    <t>已合成裝備時的『Install Equipment』介面，會顯示設備名稱</t>
  </si>
  <si>
    <t>已合成裝備時的『Install Equipment』介面，會顯示設備Lv</t>
  </si>
  <si>
    <t>已合成裝備時的『Install Equipment』介面，會顯示設備Owned</t>
  </si>
  <si>
    <t>已經安裝完成的設備無法再次點選[『Install Equipment』]，按鈕顯示為Disable</t>
  </si>
  <si>
    <t>未合成裝備時，點擊『Install Equipment』會顯示『Install Equipment』介面</t>
  </si>
  <si>
    <t>未合成裝備時的『Install Equipment』介面，裝備名稱顯示正確</t>
  </si>
  <si>
    <t>未合成裝備時的『Install Equipment』介面，裝備Owned顯示正確</t>
  </si>
  <si>
    <t>已合成裝備時，點擊『Install Equipment』會顯示『Install Equipment』介面</t>
  </si>
  <si>
    <t>已合成裝備時的『Install Equipment』介面，裝備名稱顯示正確</t>
  </si>
  <si>
    <t>已合成裝備時的『Install Equipment』介面，裝備Owned顯示正確</t>
  </si>
  <si>
    <t>已經安裝完成的項目無法再次點選『Install Equipment』，按鈕為Disable</t>
  </si>
  <si>
    <t>『Material Request』 List會顯示素材名稱</t>
  </si>
  <si>
    <t>『Material Request』 List會顯示擁有素材數量/所需素材數量</t>
  </si>
  <si>
    <t>『Material Request』 List擁有素材足夠時，數值顯示為白色</t>
  </si>
  <si>
    <t>『Material Request』 List擁有素材不足時，數值顯示為紅色</t>
  </si>
  <si>
    <t>『Material Request』 List擁有Money不足時，點擊後方+號，可開啟Add Money介面</t>
  </si>
  <si>
    <t>『Material Request』 List擁有Food不足時，點擊後方+號，可開啟Add Food介面</t>
  </si>
  <si>
    <t>『Material Request』 List擁有Water不足時，點擊後方+號，可開啟Add Water介面</t>
  </si>
  <si>
    <t>『Material Request』 List擁有Electricity不足時，點擊後方+號，可開啟Add Electricity介面</t>
  </si>
  <si>
    <t>已合成裝備時的『Install Equipment』介面，會顯示『Material Request』 List</t>
  </si>
  <si>
    <t>『Material Request』 List會顯示設備名稱</t>
  </si>
  <si>
    <t>『Material Request』 List會顯示設備Lv</t>
  </si>
  <si>
    <t>『Material Request』 List會顯示擁有設備數量/所需設備數量</t>
  </si>
  <si>
    <t>『Material Request』 List的材料名稱顯示正確</t>
  </si>
  <si>
    <t>『Material Request』 List的材料擁有數量/所需數量顯示正確</t>
  </si>
  <si>
    <t>『Material Request』 List的裝備名稱顯示正確</t>
  </si>
  <si>
    <t>『Material Request』 List的裝備擁有數量/所需數量顯示正確</t>
  </si>
  <si>
    <t>未合成裝備時的『Install Equipment』介面，會顯示『Material Request』 List</t>
    <phoneticPr fontId="3" type="noConversion"/>
  </si>
  <si>
    <t>點擊右上『X』鈕可關閉介面</t>
    <phoneticPr fontId="3" type="noConversion"/>
  </si>
  <si>
    <t>傭兵稀有度為『R』級，會顯示傭兵卡牌會顯示綠色</t>
    <phoneticPr fontId="3" type="noConversion"/>
  </si>
  <si>
    <t>傭兵稀有度為『SR』級，會顯示傭兵卡牌會顯示藍色</t>
    <phoneticPr fontId="3" type="noConversion"/>
  </si>
  <si>
    <t>傭兵稀有度為『SSR』級，會顯示傭兵卡牌會顯示紫色</t>
    <phoneticPr fontId="3" type="noConversion"/>
  </si>
  <si>
    <t>點擊右上角『X』鈕，可以關閉Compatible Heroes介面</t>
    <phoneticPr fontId="3" type="noConversion"/>
  </si>
  <si>
    <t>點擊『OK』鈕，可以關閉Compatible Heroes介面</t>
    <phoneticPr fontId="3" type="noConversion"/>
  </si>
  <si>
    <t>已解鎖『Unit』會顯示Highlight</t>
    <phoneticPr fontId="3" type="noConversion"/>
  </si>
  <si>
    <t>未解鎖『Unit』會顯示Lock狀態</t>
    <phoneticPr fontId="3" type="noConversion"/>
  </si>
  <si>
    <t>未解鎖『Unit』會顯示目前擁有Unit碎片</t>
    <phoneticPr fontId="3" type="noConversion"/>
  </si>
  <si>
    <t>未解鎖『Unit』會顯示解鎖Unit所需碎片</t>
    <phoneticPr fontId="3" type="noConversion"/>
  </si>
  <si>
    <t>點擊右上角『X』鈕，可以關閉Information介面</t>
    <phoneticPr fontId="3" type="noConversion"/>
  </si>
  <si>
    <t>未解鎖『Unit』會顯示Lock狀態</t>
    <phoneticPr fontId="3" type="noConversion"/>
  </si>
  <si>
    <t>未解鎖『Unit』會顯示目前擁有『Unit』碎片</t>
    <phoneticPr fontId="3" type="noConversion"/>
  </si>
  <si>
    <t>未解鎖『Unit』會顯示解鎖『Unit』所需碎片</t>
    <phoneticPr fontId="3" type="noConversion"/>
  </si>
  <si>
    <t>點擊右上『X』鈕，可關閉Status Effects介面，回到Unit type details介面</t>
    <phoneticPr fontId="3" type="noConversion"/>
  </si>
  <si>
    <t>Rarity upgrade欄位會顯示目前有的『Unit』碎片</t>
    <phoneticPr fontId="3" type="noConversion"/>
  </si>
  <si>
    <t>Rarity upgrade欄位會顯示升級所需的『Unit』碎片</t>
    <phoneticPr fontId="3" type="noConversion"/>
  </si>
  <si>
    <t>Rarity upgrade欄位會顯示『Unit』星等</t>
    <phoneticPr fontId="3" type="noConversion"/>
  </si>
  <si>
    <t>Promotion success介面會顯示『Unit』強化前後星等</t>
  </si>
  <si>
    <t>Promotion success介面會顯示『Unit』強化前後『Unit』 Power</t>
  </si>
  <si>
    <t>Promotion success介面會顯示『Unit』強化後『HP』 組別</t>
  </si>
  <si>
    <t>Promotion success介面會顯示『Unit』強化後『HP』數值和增加的數值</t>
  </si>
  <si>
    <t>Promotion success介面會顯示『Unit』強化後『KATK』 組別</t>
  </si>
  <si>
    <t>Promotion success介面會顯示『Unit』強化後『KATK』數值和增加的數值</t>
  </si>
  <si>
    <t>Promotion success介面會顯示『Unit』強化後『KDEF』 組別</t>
  </si>
  <si>
    <t>Promotion success介面會顯示『Unit』強化後『KDEF』數值和增加的數值</t>
  </si>
  <si>
    <t>Promotion success介面會顯示『Unit』強化後『DEM』 組別</t>
  </si>
  <si>
    <t>Promotion success介面會顯示『Unit』強化後『DEM』數值和增加的數值</t>
  </si>
  <si>
    <t>Promotion success介面會顯示『Unit』強化後『TATK』 組別</t>
  </si>
  <si>
    <t>Promotion success介面會顯示『Unit』強化後『TATK』數值和增加的數值</t>
  </si>
  <si>
    <t>Promotion success介面會顯示『Unit』強化後『TDEF』 組別</t>
  </si>
  <si>
    <t>Promotion success介面會顯示『Unit』強化後『TDEF』數值和增加的數值</t>
  </si>
  <si>
    <t>Promotion success介面會顯示『Unit』強化後『SPD』 組別</t>
  </si>
  <si>
    <t>Promotion success介面會顯示『Unit』強化後『SPD』數值和增加的數值</t>
  </si>
  <si>
    <t>Promotion success介面會顯示『Unit』強化前後Skill說明</t>
  </si>
  <si>
    <t>Upgrade success介面會顯示『Unit』名稱</t>
  </si>
  <si>
    <t>Upgrade success介面會顯示『Unit』強化前後星等</t>
  </si>
  <si>
    <t>Upgrade success介面會顯示『Unit』強化前後Power</t>
  </si>
  <si>
    <t>Upgrade success介面會顯示『Unit』強化前後『HP』 組別</t>
  </si>
  <si>
    <t>Upgrade success介面會顯示『Unit』強化前後『HP』數值</t>
  </si>
  <si>
    <t>Upgrade success介面會顯示『Unit』強化前後『KATK』 組別</t>
  </si>
  <si>
    <t>Upgrade success介面會顯示『Unit』強化前後『KATK』數值</t>
  </si>
  <si>
    <t>Upgrade success介面會顯示『Unit』強化前後『KDEF』 組別</t>
  </si>
  <si>
    <t>Upgrade success介面會顯示『Unit』強化前後『KDEF』數值</t>
  </si>
  <si>
    <t>Upgrade success介面會顯示『Unit』強化前後『DEM』 組別</t>
  </si>
  <si>
    <t>Upgrade success介面會顯示『Unit』強化前後『DEM』數值</t>
  </si>
  <si>
    <t>Upgrade success介面會顯示『Unit』強化前後『TATK』 組別</t>
  </si>
  <si>
    <t>Upgrade success介面會顯示『Unit』強化前後『TATK』數值</t>
  </si>
  <si>
    <t>Upgrade success介面會顯示『Unit』強化前後『TDEF』 組別</t>
  </si>
  <si>
    <t>Upgrade success介面會顯示『Unit』強化前後『TDEF』數值</t>
  </si>
  <si>
    <t>Upgrade success介面會顯示『Unit』強化前後『SPD』 組別</t>
  </si>
  <si>
    <t>Upgrade success介面會顯示『Unit』強化前後『SPD』數值</t>
  </si>
  <si>
    <t>Upgrade success介面會顯示『Unit』強化前後Training Cost</t>
  </si>
  <si>
    <t>Upgrade success介面會顯示『Unit』強化前後Upkeep Cost</t>
  </si>
  <si>
    <t>Upgrade success介面會顯示『Unit』強化前後Skill說明</t>
  </si>
  <si>
    <t>點擊右上『X』鈕可關閉Upgrade success介面</t>
    <phoneticPr fontId="3" type="noConversion"/>
  </si>
  <si>
    <t>研究項目Icon下方會顯示研究項目名稱</t>
  </si>
  <si>
    <t>研究項目Icon下方會顯示研究項目目前的戰力</t>
  </si>
  <si>
    <t>設備Icon顯示正確</t>
  </si>
  <si>
    <t>素材Icon顯示正確</t>
  </si>
  <si>
    <t>素材Icon下方會顯示目前擁有素材數量/所需素材數量</t>
  </si>
  <si>
    <t>[Obtain]介面內設備Icon正確</t>
  </si>
  <si>
    <t>未合成裝備時的『Install Equipment』介面，會顯示設備Icon</t>
  </si>
  <si>
    <t>『Material Request』 List會顯示素材Icon</t>
  </si>
  <si>
    <t>已合成裝備時的『Install Equipment』介面，會顯示設備Icon</t>
  </si>
  <si>
    <t>『Material Request』 List會顯示設備Icon</t>
  </si>
  <si>
    <t>左側Datacore Icon顯示正確</t>
  </si>
  <si>
    <t>Datacore Description介面Icon顯示正確</t>
  </si>
  <si>
    <t>Advance age介面，Conditions的項目Icon顯示正確</t>
  </si>
  <si>
    <t>Material種類擁有數量不足時，右方會顯示紅色『X』符號，且有放大鏡Icon</t>
  </si>
  <si>
    <t>點擊放大鏡Icon可跳至Quick Search-Bandit介面</t>
  </si>
  <si>
    <t>Resource種類擁有數量不夠時，右方會顯示紅色『X』符號，且有+號Icon</t>
  </si>
  <si>
    <t>點擊+號Icon可開啟Add Resource介面</t>
  </si>
  <si>
    <t>Unit Icon會顯示正確的兵種</t>
  </si>
  <si>
    <t>Unit Icon會顯示正確的職業</t>
  </si>
  <si>
    <t>所需材料Icon顯示正確</t>
  </si>
  <si>
    <t>Obtain介面，點擊材料Icon，會跳至Quick Search-Bandit介面</t>
  </si>
  <si>
    <t>Obtain介面，久按材料Icon，會顯示材料說明</t>
  </si>
  <si>
    <t>未合成裝備時的『Install Equipment』介面，裝備Icon顯示正確</t>
  </si>
  <si>
    <t>『Material Request』 List的材料Icon顯示正確</t>
  </si>
  <si>
    <t>已合成裝備時的『Install Equipment』介面，裝備Icon顯示正確</t>
  </si>
  <si>
    <t>『Material Request』 List的裝備Icon顯示正確</t>
  </si>
  <si>
    <t>點擊『Countered by』右邊的I Icon可開啟Rapid Strike介面</t>
  </si>
  <si>
    <t>Unit Icon下方會顯示Unit星等</t>
  </si>
  <si>
    <t>Unit Icon下方會顯示Unit職業</t>
  </si>
  <si>
    <t>Unit Icon下方會顯示Unit名稱</t>
  </si>
  <si>
    <t>Unit Icon下方會顯示Unit等級</t>
  </si>
  <si>
    <t>Unit Icon下方會顯示Unit的戰力</t>
  </si>
  <si>
    <t>Unit Icon左下方目前擁有傭兵碎片數量</t>
  </si>
  <si>
    <t>Unit Icon左下方會顯示『Exchange』鈕</t>
  </si>
  <si>
    <t>Item Info的士兵碎片Icon顯示正確</t>
  </si>
  <si>
    <t>材料和金額足夠時，點擊『Craft』鈕，會獲得對應裝備</t>
    <phoneticPr fontId="3" type="noConversion"/>
  </si>
  <si>
    <t>『Craft』鈕會顯示合成裝備所需金額</t>
  </si>
  <si>
    <t>材料和金額足夠時，『Craft』鈕為Enable</t>
  </si>
  <si>
    <t>材料不足、金額不足時，『Craft』鈕為Disable</t>
  </si>
  <si>
    <t>材料足夠、金額不足時，『Craft』鈕為Disable</t>
  </si>
  <si>
    <t>材料不足、金額足夠時，『Craft』鈕為Disable</t>
  </si>
  <si>
    <t>Upgrade success介面會顯示『Unit』強化前後等級</t>
  </si>
  <si>
    <t>Upgrade success介面會顯示『Unit』強化前後HP數值</t>
  </si>
  <si>
    <t>Upgrade success介面會顯示『Unit』強化前後KATK數值</t>
  </si>
  <si>
    <t>Upgrade success介面會顯示『Unit』強化前後KDEF數值</t>
  </si>
  <si>
    <t>Upgrade success介面會顯示『Unit』強化前後DEM數值</t>
  </si>
  <si>
    <t>Upgrade success介面會顯示『Unit』強化前後TATK數值</t>
  </si>
  <si>
    <t>Upgrade success介面會顯示『Unit』強化前後TDEF數值</t>
  </si>
  <si>
    <t>Upgrade success介面會顯示『Unit』強化前後SPD數值</t>
  </si>
  <si>
    <t>Upgrade success介面會顯示『Unit』強化前後Training Cost數值</t>
  </si>
  <si>
    <t>已無法升級『Unit』，Go鈕不會顯示紅點</t>
  </si>
  <si>
    <t>其他科技未解鎖，右方會有Unlock對應科技等級鈕</t>
    <phoneticPr fontId="3" type="noConversion"/>
  </si>
  <si>
    <t>Unlock對應科技鈕顯示為Disable</t>
    <phoneticPr fontId="3" type="noConversion"/>
  </si>
  <si>
    <t>點擊『OK』鈕，可以關閉Upgrade success介面</t>
    <phoneticPr fontId="3" type="noConversion"/>
  </si>
  <si>
    <t>點擊右上角『X』鈕，可以關閉Upgrade success介面</t>
    <phoneticPr fontId="3" type="noConversion"/>
  </si>
  <si>
    <t>點擊右上角『X』鈕，可以關閉『Unit』 Upgrade介面</t>
    <phoneticPr fontId="3" type="noConversion"/>
  </si>
  <si>
    <t>點擊右上『X』鈕，可正常關閉介面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</si>
</sst>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rial"/>
    </font>
    <font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999999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left" wrapText="1"/>
    </xf>
    <xf numFmtId="0" fontId="6" fillId="0" borderId="10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/>
    </xf>
    <xf numFmtId="10" fontId="6" fillId="0" borderId="10" xfId="0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6"/>
  <sheetViews>
    <sheetView tabSelected="1" workbookViewId="0">
      <selection activeCell="C8" sqref="C8"/>
    </sheetView>
  </sheetViews>
  <sheetFormatPr defaultColWidth="11.21875" defaultRowHeight="16.5"/>
  <cols>
    <col min="1" max="1" width="11.77734375" customWidth="1"/>
    <col min="2" max="2" width="57.88671875" style="5" customWidth="1"/>
    <col min="3" max="3" width="13.77734375" bestFit="1" customWidth="1"/>
    <col min="4" max="4" width="11.88671875" bestFit="1" customWidth="1"/>
    <col min="5" max="6" width="21.77734375" customWidth="1"/>
    <col min="7" max="25" width="6.77734375" customWidth="1"/>
  </cols>
  <sheetData>
    <row r="1" spans="1:25" ht="15.75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1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6" t="s">
        <v>11</v>
      </c>
      <c r="B2" s="7" t="s">
        <v>12</v>
      </c>
      <c r="C2" s="8"/>
      <c r="D2" s="9"/>
      <c r="E2" s="10"/>
      <c r="F2" s="11"/>
      <c r="G2" s="37">
        <f>COUNTIF(C:C,"PASS")</f>
        <v>0</v>
      </c>
      <c r="H2" s="37">
        <f>COUNTIF(C:C,"fAIL")</f>
        <v>0</v>
      </c>
      <c r="I2" s="37">
        <f>COUNTIF(C:C,"N/A")</f>
        <v>0</v>
      </c>
      <c r="J2" s="37">
        <f>G2+H2</f>
        <v>0</v>
      </c>
      <c r="K2" s="37">
        <f>COUNTA(B:B)-1</f>
        <v>490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s="6"/>
      <c r="B3" s="7" t="s">
        <v>13</v>
      </c>
      <c r="C3" s="8"/>
      <c r="D3" s="9"/>
      <c r="E3" s="10"/>
      <c r="F3" s="11"/>
      <c r="G3" s="3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s="6"/>
      <c r="B4" s="7" t="s">
        <v>14</v>
      </c>
      <c r="C4" s="8"/>
      <c r="D4" s="9"/>
      <c r="E4" s="10"/>
      <c r="F4" s="11"/>
      <c r="G4" s="3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s="6"/>
      <c r="B5" s="7" t="s">
        <v>15</v>
      </c>
      <c r="C5" s="8"/>
      <c r="D5" s="9"/>
      <c r="E5" s="10"/>
      <c r="F5" s="11"/>
      <c r="G5" s="3"/>
      <c r="H5" s="3"/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6"/>
      <c r="B6" s="7" t="s">
        <v>16</v>
      </c>
      <c r="C6" s="8"/>
      <c r="D6" s="9"/>
      <c r="E6" s="10"/>
      <c r="F6" s="11"/>
      <c r="G6" s="3"/>
      <c r="H6" s="3"/>
      <c r="I6" s="3"/>
      <c r="J6" s="3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s="6"/>
      <c r="B7" s="7" t="s">
        <v>90</v>
      </c>
      <c r="C7" s="8"/>
      <c r="D7" s="9"/>
      <c r="E7" s="12"/>
      <c r="F7" s="11"/>
      <c r="G7" s="3"/>
      <c r="H7" s="3"/>
      <c r="I7" s="3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s="6"/>
      <c r="B8" s="7" t="s">
        <v>17</v>
      </c>
      <c r="C8" s="8"/>
      <c r="D8" s="9"/>
      <c r="E8" s="10"/>
      <c r="F8" s="11"/>
      <c r="G8" s="3"/>
      <c r="H8" s="3"/>
      <c r="I8" s="3"/>
      <c r="J8" s="3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s="6"/>
      <c r="B9" s="7" t="s">
        <v>102</v>
      </c>
      <c r="C9" s="8"/>
      <c r="D9" s="9"/>
      <c r="E9" s="10"/>
      <c r="F9" s="11"/>
      <c r="G9" s="3"/>
      <c r="H9" s="3"/>
      <c r="I9" s="3"/>
      <c r="J9" s="3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s="6"/>
      <c r="B10" s="7" t="s">
        <v>18</v>
      </c>
      <c r="C10" s="8"/>
      <c r="D10" s="9"/>
      <c r="E10" s="10"/>
      <c r="F10" s="11"/>
      <c r="G10" s="3"/>
      <c r="H10" s="3"/>
      <c r="I10" s="3"/>
      <c r="J10" s="3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s="6"/>
      <c r="B11" s="7" t="s">
        <v>19</v>
      </c>
      <c r="C11" s="13"/>
      <c r="D11" s="9"/>
      <c r="E11" s="12"/>
      <c r="F11" s="11"/>
      <c r="G11" s="3"/>
      <c r="H11" s="3"/>
      <c r="I11" s="3"/>
      <c r="J11" s="3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s="6"/>
      <c r="B12" s="7" t="s">
        <v>103</v>
      </c>
      <c r="C12" s="8"/>
      <c r="D12" s="9"/>
      <c r="E12" s="10"/>
      <c r="F12" s="11"/>
      <c r="G12" s="3"/>
      <c r="H12" s="3"/>
      <c r="I12" s="3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s="6"/>
      <c r="B13" s="7" t="s">
        <v>104</v>
      </c>
      <c r="C13" s="13"/>
      <c r="D13" s="9"/>
      <c r="E13" s="12"/>
      <c r="F13" s="11"/>
      <c r="G13" s="3"/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s="6"/>
      <c r="B14" s="7" t="s">
        <v>105</v>
      </c>
      <c r="C14" s="8"/>
      <c r="D14" s="9"/>
      <c r="E14" s="10"/>
      <c r="F14" s="11"/>
      <c r="G14" s="3"/>
      <c r="H14" s="3"/>
      <c r="I14" s="3"/>
      <c r="J14" s="3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s="6"/>
      <c r="B15" s="7" t="s">
        <v>20</v>
      </c>
      <c r="C15" s="8"/>
      <c r="D15" s="9"/>
      <c r="E15" s="10"/>
      <c r="F15" s="11"/>
      <c r="G15" s="3"/>
      <c r="H15" s="3"/>
      <c r="I15" s="3"/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s="6"/>
      <c r="B16" s="7" t="s">
        <v>92</v>
      </c>
      <c r="C16" s="8"/>
      <c r="D16" s="9"/>
      <c r="E16" s="10"/>
      <c r="F16" s="11"/>
      <c r="G16" s="3"/>
      <c r="H16" s="3"/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s="6"/>
      <c r="B17" s="7" t="s">
        <v>91</v>
      </c>
      <c r="C17" s="13"/>
      <c r="D17" s="9"/>
      <c r="E17" s="12"/>
      <c r="F17" s="11"/>
      <c r="G17" s="3"/>
      <c r="H17" s="3"/>
      <c r="I17" s="3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s="6"/>
      <c r="B18" s="7" t="s">
        <v>21</v>
      </c>
      <c r="C18" s="8"/>
      <c r="D18" s="9"/>
      <c r="E18" s="10"/>
      <c r="F18" s="11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s="6"/>
      <c r="B19" s="7" t="s">
        <v>22</v>
      </c>
      <c r="C19" s="8"/>
      <c r="D19" s="9"/>
      <c r="E19" s="10"/>
      <c r="F19" s="11"/>
      <c r="G19" s="3"/>
      <c r="H19" s="3"/>
      <c r="I19" s="3"/>
      <c r="J19" s="3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s="6"/>
      <c r="B20" s="7" t="s">
        <v>106</v>
      </c>
      <c r="C20" s="8"/>
      <c r="D20" s="9"/>
      <c r="E20" s="10"/>
      <c r="F20" s="11"/>
      <c r="G20" s="3"/>
      <c r="H20" s="3"/>
      <c r="I20" s="3"/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s="6"/>
      <c r="B21" s="7" t="s">
        <v>23</v>
      </c>
      <c r="C21" s="8"/>
      <c r="D21" s="9"/>
      <c r="E21" s="10"/>
      <c r="F21" s="11"/>
      <c r="G21" s="3"/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s="6"/>
      <c r="B22" s="7" t="s">
        <v>24</v>
      </c>
      <c r="C22" s="8"/>
      <c r="D22" s="9"/>
      <c r="E22" s="10"/>
      <c r="F22" s="11"/>
      <c r="G22" s="3"/>
      <c r="H22" s="3"/>
      <c r="I22" s="3"/>
      <c r="J22" s="3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s="6"/>
      <c r="B23" s="7" t="s">
        <v>107</v>
      </c>
      <c r="C23" s="8"/>
      <c r="D23" s="9"/>
      <c r="E23" s="10"/>
      <c r="F23" s="11"/>
      <c r="G23" s="3"/>
      <c r="H23" s="3"/>
      <c r="I23" s="3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s="6"/>
      <c r="B24" s="7" t="s">
        <v>25</v>
      </c>
      <c r="C24" s="8"/>
      <c r="D24" s="9"/>
      <c r="E24" s="10"/>
      <c r="F24" s="11"/>
      <c r="G24" s="3"/>
      <c r="H24" s="3"/>
      <c r="I24" s="3"/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s="6"/>
      <c r="B25" s="7" t="s">
        <v>93</v>
      </c>
      <c r="C25" s="8"/>
      <c r="D25" s="9"/>
      <c r="E25" s="10"/>
      <c r="F25" s="11"/>
      <c r="G25" s="3"/>
      <c r="H25" s="3"/>
      <c r="I25" s="3"/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s="6"/>
      <c r="B26" s="14" t="s">
        <v>94</v>
      </c>
      <c r="C26" s="8"/>
      <c r="D26" s="9"/>
      <c r="E26" s="10"/>
      <c r="F26" s="11"/>
      <c r="G26" s="3"/>
      <c r="H26" s="3"/>
      <c r="I26" s="3"/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s="6"/>
      <c r="B27" s="14" t="s">
        <v>26</v>
      </c>
      <c r="C27" s="8"/>
      <c r="D27" s="9"/>
      <c r="E27" s="10"/>
      <c r="F27" s="15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s="6"/>
      <c r="B28" s="14" t="s">
        <v>27</v>
      </c>
      <c r="C28" s="8"/>
      <c r="D28" s="9"/>
      <c r="E28" s="10"/>
      <c r="F28" s="15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s="6"/>
      <c r="B29" s="14" t="s">
        <v>28</v>
      </c>
      <c r="C29" s="13"/>
      <c r="D29" s="16"/>
      <c r="E29" s="10"/>
      <c r="F29" s="15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1.5">
      <c r="A30" s="6"/>
      <c r="B30" s="14" t="s">
        <v>108</v>
      </c>
      <c r="C30" s="13"/>
      <c r="D30" s="9"/>
      <c r="E30" s="10"/>
      <c r="F30" s="15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1.5">
      <c r="A31" s="6"/>
      <c r="B31" s="14" t="s">
        <v>109</v>
      </c>
      <c r="C31" s="13"/>
      <c r="D31" s="9"/>
      <c r="E31" s="10"/>
      <c r="F31" s="15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s="6"/>
      <c r="B32" s="14" t="s">
        <v>123</v>
      </c>
      <c r="C32" s="13"/>
      <c r="D32" s="9"/>
      <c r="E32" s="10"/>
      <c r="F32" s="15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s="6"/>
      <c r="B33" s="14" t="s">
        <v>124</v>
      </c>
      <c r="C33" s="13"/>
      <c r="D33" s="9"/>
      <c r="E33" s="10"/>
      <c r="F33" s="15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s="6"/>
      <c r="B34" s="14" t="s">
        <v>125</v>
      </c>
      <c r="C34" s="13"/>
      <c r="D34" s="9"/>
      <c r="E34" s="10"/>
      <c r="F34" s="15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s="6"/>
      <c r="B35" s="14" t="s">
        <v>128</v>
      </c>
      <c r="C35" s="13"/>
      <c r="D35" s="9"/>
      <c r="E35" s="10"/>
      <c r="F35" s="15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s="6"/>
      <c r="B36" s="14" t="s">
        <v>129</v>
      </c>
      <c r="C36" s="13"/>
      <c r="D36" s="9"/>
      <c r="E36" s="10"/>
      <c r="F36" s="15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31.5">
      <c r="A37" s="6"/>
      <c r="B37" s="14" t="s">
        <v>114</v>
      </c>
      <c r="C37" s="8"/>
      <c r="D37" s="9"/>
      <c r="E37" s="10"/>
      <c r="F37" s="15"/>
      <c r="G37" s="2"/>
      <c r="H37" s="2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s="6"/>
      <c r="B38" s="14" t="s">
        <v>110</v>
      </c>
      <c r="C38" s="13"/>
      <c r="D38" s="9"/>
      <c r="E38" s="10"/>
      <c r="F38" s="15"/>
      <c r="G38" s="2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s="6"/>
      <c r="B39" s="14" t="s">
        <v>111</v>
      </c>
      <c r="C39" s="8"/>
      <c r="D39" s="9"/>
      <c r="E39" s="10"/>
      <c r="F39" s="15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s="6"/>
      <c r="B40" s="14" t="s">
        <v>113</v>
      </c>
      <c r="C40" s="8"/>
      <c r="D40" s="9"/>
      <c r="E40" s="10"/>
      <c r="F40" s="15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s="6"/>
      <c r="B41" s="14" t="s">
        <v>121</v>
      </c>
      <c r="C41" s="8"/>
      <c r="D41" s="9"/>
      <c r="E41" s="10"/>
      <c r="F41" s="15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s="6"/>
      <c r="B42" s="14" t="s">
        <v>122</v>
      </c>
      <c r="C42" s="8"/>
      <c r="D42" s="9"/>
      <c r="E42" s="10"/>
      <c r="F42" s="15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s="6"/>
      <c r="B43" s="14" t="s">
        <v>112</v>
      </c>
      <c r="C43" s="8"/>
      <c r="D43" s="9"/>
      <c r="E43" s="10"/>
      <c r="F43" s="15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s="6"/>
      <c r="B44" s="14" t="s">
        <v>320</v>
      </c>
      <c r="C44" s="8"/>
      <c r="D44" s="9"/>
      <c r="E44" s="17"/>
      <c r="F44" s="11"/>
      <c r="G44" s="2"/>
      <c r="H44" s="2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s="6"/>
      <c r="B45" s="14" t="s">
        <v>412</v>
      </c>
      <c r="C45" s="8"/>
      <c r="D45" s="18"/>
      <c r="E45" s="12"/>
      <c r="F45" s="11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s="6"/>
      <c r="B46" s="14" t="s">
        <v>29</v>
      </c>
      <c r="C46" s="8"/>
      <c r="D46" s="9"/>
      <c r="E46" s="17"/>
      <c r="F46" s="11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s="6"/>
      <c r="B47" s="14" t="s">
        <v>413</v>
      </c>
      <c r="C47" s="8"/>
      <c r="D47" s="9"/>
      <c r="E47" s="17"/>
      <c r="F47" s="11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31.5">
      <c r="A48" s="6"/>
      <c r="B48" s="14" t="s">
        <v>115</v>
      </c>
      <c r="C48" s="8"/>
      <c r="D48" s="9"/>
      <c r="E48" s="12"/>
      <c r="F48" s="11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s="6"/>
      <c r="B49" s="14" t="s">
        <v>414</v>
      </c>
      <c r="C49" s="8"/>
      <c r="D49" s="9"/>
      <c r="E49" s="17"/>
      <c r="F49" s="11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s="6"/>
      <c r="B50" s="14" t="s">
        <v>116</v>
      </c>
      <c r="C50" s="8"/>
      <c r="D50" s="9"/>
      <c r="E50" s="17"/>
      <c r="F50" s="11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s="6"/>
      <c r="B51" s="14" t="s">
        <v>117</v>
      </c>
      <c r="C51" s="8"/>
      <c r="D51" s="9"/>
      <c r="E51" s="17"/>
      <c r="F51" s="11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>
      <c r="A52" s="6"/>
      <c r="B52" s="14" t="s">
        <v>118</v>
      </c>
      <c r="C52" s="8"/>
      <c r="D52" s="9"/>
      <c r="E52" s="17"/>
      <c r="F52" s="11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>
      <c r="A53" s="6"/>
      <c r="B53" s="14" t="s">
        <v>415</v>
      </c>
      <c r="C53" s="8"/>
      <c r="D53" s="9"/>
      <c r="E53" s="17"/>
      <c r="F53" s="11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>
      <c r="A54" s="6"/>
      <c r="B54" s="14" t="s">
        <v>416</v>
      </c>
      <c r="C54" s="8"/>
      <c r="D54" s="9"/>
      <c r="E54" s="17"/>
      <c r="F54" s="11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>
      <c r="A55" s="6"/>
      <c r="B55" s="14" t="s">
        <v>126</v>
      </c>
      <c r="C55" s="8"/>
      <c r="D55" s="9"/>
      <c r="E55" s="17"/>
      <c r="F55" s="11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>
      <c r="A56" s="6"/>
      <c r="B56" s="14" t="s">
        <v>127</v>
      </c>
      <c r="C56" s="8"/>
      <c r="D56" s="9"/>
      <c r="E56" s="17"/>
      <c r="F56" s="11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>
      <c r="A57" s="6"/>
      <c r="B57" s="14" t="s">
        <v>119</v>
      </c>
      <c r="C57" s="8"/>
      <c r="D57" s="9"/>
      <c r="E57" s="10"/>
      <c r="F57" s="15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>
      <c r="A58" s="6"/>
      <c r="B58" s="14" t="s">
        <v>110</v>
      </c>
      <c r="C58" s="8"/>
      <c r="D58" s="9"/>
      <c r="E58" s="10"/>
      <c r="F58" s="15"/>
      <c r="G58" s="2"/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>
      <c r="A59" s="6"/>
      <c r="B59" s="14" t="s">
        <v>111</v>
      </c>
      <c r="C59" s="8"/>
      <c r="D59" s="9"/>
      <c r="E59" s="10"/>
      <c r="F59" s="15"/>
      <c r="G59" s="2"/>
      <c r="H59" s="2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>
      <c r="A60" s="6"/>
      <c r="B60" s="14" t="s">
        <v>120</v>
      </c>
      <c r="C60" s="8"/>
      <c r="D60" s="9"/>
      <c r="E60" s="10"/>
      <c r="F60" s="15"/>
      <c r="G60" s="2"/>
      <c r="H60" s="2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>
      <c r="A61" s="6"/>
      <c r="B61" s="14" t="s">
        <v>121</v>
      </c>
      <c r="C61" s="8"/>
      <c r="D61" s="9"/>
      <c r="E61" s="10"/>
      <c r="F61" s="15"/>
      <c r="G61" s="2"/>
      <c r="H61" s="2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>
      <c r="A62" s="6"/>
      <c r="B62" s="7" t="s">
        <v>122</v>
      </c>
      <c r="C62" s="8"/>
      <c r="D62" s="9"/>
      <c r="E62" s="10"/>
      <c r="F62" s="15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>
      <c r="A63" s="6"/>
      <c r="B63" s="14" t="s">
        <v>112</v>
      </c>
      <c r="C63" s="8"/>
      <c r="D63" s="9"/>
      <c r="E63" s="10"/>
      <c r="F63" s="15"/>
      <c r="G63" s="2"/>
      <c r="H63" s="2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>
      <c r="A64" s="6"/>
      <c r="B64" s="14" t="s">
        <v>321</v>
      </c>
      <c r="C64" s="8"/>
      <c r="D64" s="19"/>
      <c r="E64" s="20"/>
      <c r="F64" s="11"/>
      <c r="G64" s="2"/>
      <c r="H64" s="2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>
      <c r="A65" s="6"/>
      <c r="B65" s="7" t="s">
        <v>131</v>
      </c>
      <c r="C65" s="8"/>
      <c r="D65" s="9"/>
      <c r="E65" s="10"/>
      <c r="F65" s="15"/>
      <c r="G65" s="2"/>
      <c r="H65" s="2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>
      <c r="A66" s="6"/>
      <c r="B66" s="7" t="s">
        <v>130</v>
      </c>
      <c r="C66" s="8"/>
      <c r="D66" s="9"/>
      <c r="E66" s="10"/>
      <c r="F66" s="15"/>
      <c r="G66" s="2"/>
      <c r="H66" s="2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>
      <c r="A67" s="6"/>
      <c r="B67" s="7" t="s">
        <v>132</v>
      </c>
      <c r="C67" s="8"/>
      <c r="D67" s="9"/>
      <c r="E67" s="10"/>
      <c r="F67" s="15"/>
      <c r="G67" s="2"/>
      <c r="H67" s="2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31.5">
      <c r="A68" s="6"/>
      <c r="B68" s="7" t="s">
        <v>134</v>
      </c>
      <c r="C68" s="8"/>
      <c r="D68" s="9"/>
      <c r="E68" s="10"/>
      <c r="F68" s="15"/>
      <c r="G68" s="2"/>
      <c r="H68" s="2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>
      <c r="A69" s="6"/>
      <c r="B69" s="7" t="s">
        <v>124</v>
      </c>
      <c r="C69" s="8"/>
      <c r="D69" s="9"/>
      <c r="E69" s="10"/>
      <c r="F69" s="15"/>
      <c r="G69" s="2"/>
      <c r="H69" s="2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>
      <c r="A70" s="6"/>
      <c r="B70" s="7" t="s">
        <v>125</v>
      </c>
      <c r="C70" s="8"/>
      <c r="D70" s="9"/>
      <c r="E70" s="10"/>
      <c r="F70" s="15"/>
      <c r="G70" s="2"/>
      <c r="H70" s="2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>
      <c r="A71" s="6"/>
      <c r="B71" s="7" t="s">
        <v>135</v>
      </c>
      <c r="C71" s="8"/>
      <c r="D71" s="9"/>
      <c r="E71" s="10"/>
      <c r="F71" s="15"/>
      <c r="G71" s="2"/>
      <c r="H71" s="2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>
      <c r="A72" s="6"/>
      <c r="B72" s="7" t="s">
        <v>136</v>
      </c>
      <c r="C72" s="8"/>
      <c r="D72" s="9"/>
      <c r="E72" s="10"/>
      <c r="F72" s="15"/>
      <c r="G72" s="2"/>
      <c r="H72" s="2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>
      <c r="A73" s="6"/>
      <c r="B73" s="7" t="s">
        <v>137</v>
      </c>
      <c r="C73" s="8"/>
      <c r="D73" s="9"/>
      <c r="E73" s="10"/>
      <c r="F73" s="15"/>
      <c r="G73" s="2"/>
      <c r="H73" s="2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>
      <c r="A74" s="6"/>
      <c r="B74" s="7" t="s">
        <v>133</v>
      </c>
      <c r="C74" s="8"/>
      <c r="D74" s="9"/>
      <c r="E74" s="10"/>
      <c r="F74" s="15"/>
      <c r="G74" s="2"/>
      <c r="H74" s="2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>
      <c r="A75" s="6"/>
      <c r="B75" s="21" t="s">
        <v>322</v>
      </c>
      <c r="C75" s="8"/>
      <c r="D75" s="19"/>
      <c r="E75" s="20"/>
      <c r="F75" s="11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>
      <c r="A76" s="6"/>
      <c r="B76" s="7" t="s">
        <v>138</v>
      </c>
      <c r="C76" s="8"/>
      <c r="D76" s="9"/>
      <c r="E76" s="10"/>
      <c r="F76" s="15"/>
      <c r="G76" s="2"/>
      <c r="H76" s="2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>
      <c r="A77" s="6"/>
      <c r="B77" s="7" t="s">
        <v>417</v>
      </c>
      <c r="C77" s="8"/>
      <c r="D77" s="9"/>
      <c r="E77" s="10"/>
      <c r="F77" s="15"/>
      <c r="G77" s="2"/>
      <c r="H77" s="2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>
      <c r="A78" s="6"/>
      <c r="B78" s="7" t="s">
        <v>145</v>
      </c>
      <c r="C78" s="13"/>
      <c r="D78" s="9"/>
      <c r="E78" s="10"/>
      <c r="F78" s="15"/>
      <c r="G78" s="2"/>
      <c r="H78" s="2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>
      <c r="A79" s="6"/>
      <c r="B79" s="7" t="s">
        <v>146</v>
      </c>
      <c r="C79" s="13"/>
      <c r="D79" s="9"/>
      <c r="E79" s="10"/>
      <c r="F79" s="15"/>
      <c r="G79" s="2"/>
      <c r="H79" s="2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>
      <c r="A80" s="6"/>
      <c r="B80" s="7" t="s">
        <v>147</v>
      </c>
      <c r="C80" s="13"/>
      <c r="D80" s="9"/>
      <c r="E80" s="10"/>
      <c r="F80" s="15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>
      <c r="A81" s="6"/>
      <c r="B81" s="7" t="s">
        <v>148</v>
      </c>
      <c r="C81" s="13"/>
      <c r="D81" s="9"/>
      <c r="E81" s="10"/>
      <c r="F81" s="15"/>
      <c r="G81" s="2"/>
      <c r="H81" s="2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>
      <c r="A82" s="6"/>
      <c r="B82" s="7" t="s">
        <v>139</v>
      </c>
      <c r="C82" s="8"/>
      <c r="D82" s="9"/>
      <c r="E82" s="10"/>
      <c r="F82" s="15"/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>
      <c r="A83" s="6"/>
      <c r="B83" s="7" t="s">
        <v>140</v>
      </c>
      <c r="C83" s="8"/>
      <c r="D83" s="9"/>
      <c r="E83" s="10"/>
      <c r="F83" s="15"/>
      <c r="G83" s="2"/>
      <c r="H83" s="2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>
      <c r="A84" s="6"/>
      <c r="B84" s="7" t="s">
        <v>141</v>
      </c>
      <c r="C84" s="8"/>
      <c r="D84" s="9"/>
      <c r="E84" s="10"/>
      <c r="F84" s="15"/>
      <c r="G84" s="2"/>
      <c r="H84" s="2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>
      <c r="A85" s="6"/>
      <c r="B85" s="7" t="s">
        <v>142</v>
      </c>
      <c r="C85" s="8"/>
      <c r="D85" s="9"/>
      <c r="E85" s="10"/>
      <c r="F85" s="15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>
      <c r="A86" s="6"/>
      <c r="B86" s="7" t="s">
        <v>143</v>
      </c>
      <c r="C86" s="8"/>
      <c r="D86" s="9"/>
      <c r="E86" s="10"/>
      <c r="F86" s="15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>
      <c r="A87" s="6"/>
      <c r="B87" s="7" t="s">
        <v>144</v>
      </c>
      <c r="C87" s="8"/>
      <c r="D87" s="9"/>
      <c r="E87" s="10"/>
      <c r="F87" s="15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>
      <c r="A88" s="6"/>
      <c r="B88" s="22" t="s">
        <v>151</v>
      </c>
      <c r="C88" s="8"/>
      <c r="D88" s="9"/>
      <c r="E88" s="10"/>
      <c r="F88" s="15"/>
      <c r="G88" s="2"/>
      <c r="H88" s="2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>
      <c r="A89" s="6"/>
      <c r="B89" s="7" t="s">
        <v>149</v>
      </c>
      <c r="C89" s="8"/>
      <c r="D89" s="9"/>
      <c r="E89" s="10"/>
      <c r="F89" s="15"/>
      <c r="G89" s="2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>
      <c r="A90" s="6"/>
      <c r="B90" s="7" t="s">
        <v>150</v>
      </c>
      <c r="C90" s="8"/>
      <c r="D90" s="9"/>
      <c r="E90" s="10"/>
      <c r="F90" s="15"/>
      <c r="G90" s="2"/>
      <c r="H90" s="2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>
      <c r="A91" s="6"/>
      <c r="B91" s="7" t="s">
        <v>152</v>
      </c>
      <c r="C91" s="8"/>
      <c r="D91" s="9"/>
      <c r="E91" s="10"/>
      <c r="F91" s="15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>
      <c r="A92" s="6"/>
      <c r="B92" s="7" t="s">
        <v>153</v>
      </c>
      <c r="C92" s="8"/>
      <c r="D92" s="9"/>
      <c r="E92" s="10"/>
      <c r="F92" s="15"/>
      <c r="G92" s="2"/>
      <c r="H92" s="2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31.5">
      <c r="A93" s="6"/>
      <c r="B93" s="23" t="s">
        <v>323</v>
      </c>
      <c r="C93" s="13"/>
      <c r="D93" s="19"/>
      <c r="E93" s="20"/>
      <c r="F93" s="2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>
      <c r="A94" s="6"/>
      <c r="B94" s="23" t="s">
        <v>418</v>
      </c>
      <c r="C94" s="13"/>
      <c r="D94" s="19"/>
      <c r="E94" s="20"/>
      <c r="F94" s="2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>
      <c r="A95" s="6"/>
      <c r="B95" s="23" t="s">
        <v>324</v>
      </c>
      <c r="C95" s="13"/>
      <c r="D95" s="19"/>
      <c r="E95" s="20"/>
      <c r="F95" s="2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>
      <c r="A96" s="6"/>
      <c r="B96" s="23" t="s">
        <v>325</v>
      </c>
      <c r="C96" s="13"/>
      <c r="D96" s="19"/>
      <c r="E96" s="20"/>
      <c r="F96" s="2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>
      <c r="A97" s="6"/>
      <c r="B97" s="23" t="s">
        <v>326</v>
      </c>
      <c r="C97" s="13"/>
      <c r="D97" s="19"/>
      <c r="E97" s="20"/>
      <c r="F97" s="2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31.5">
      <c r="A98" s="6"/>
      <c r="B98" s="23" t="s">
        <v>355</v>
      </c>
      <c r="C98" s="13"/>
      <c r="D98" s="19"/>
      <c r="E98" s="20"/>
      <c r="F98" s="2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>
      <c r="A99" s="6"/>
      <c r="B99" s="23" t="s">
        <v>419</v>
      </c>
      <c r="C99" s="13"/>
      <c r="D99" s="19"/>
      <c r="E99" s="20"/>
      <c r="F99" s="2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>
      <c r="A100" s="6"/>
      <c r="B100" s="23" t="s">
        <v>339</v>
      </c>
      <c r="C100" s="13"/>
      <c r="D100" s="19"/>
      <c r="E100" s="20"/>
      <c r="F100" s="2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>
      <c r="A101" s="6"/>
      <c r="B101" s="23" t="s">
        <v>340</v>
      </c>
      <c r="C101" s="13"/>
      <c r="D101" s="19"/>
      <c r="E101" s="20"/>
      <c r="F101" s="2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>
      <c r="A102" s="6"/>
      <c r="B102" s="23" t="s">
        <v>341</v>
      </c>
      <c r="C102" s="13"/>
      <c r="D102" s="19"/>
      <c r="E102" s="20"/>
      <c r="F102" s="2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>
      <c r="A103" s="6"/>
      <c r="B103" s="23" t="s">
        <v>342</v>
      </c>
      <c r="C103" s="13"/>
      <c r="D103" s="19"/>
      <c r="E103" s="20"/>
      <c r="F103" s="2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31.5">
      <c r="A104" s="6"/>
      <c r="B104" s="23" t="s">
        <v>343</v>
      </c>
      <c r="C104" s="13"/>
      <c r="D104" s="19"/>
      <c r="E104" s="20"/>
      <c r="F104" s="2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>
      <c r="A105" s="6"/>
      <c r="B105" s="23" t="s">
        <v>154</v>
      </c>
      <c r="C105" s="13"/>
      <c r="D105" s="19"/>
      <c r="E105" s="20"/>
      <c r="F105" s="2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31.5">
      <c r="A106" s="6"/>
      <c r="B106" s="23" t="s">
        <v>344</v>
      </c>
      <c r="C106" s="13"/>
      <c r="D106" s="19"/>
      <c r="E106" s="20"/>
      <c r="F106" s="2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>
      <c r="A107" s="6"/>
      <c r="B107" s="23" t="s">
        <v>155</v>
      </c>
      <c r="C107" s="13"/>
      <c r="D107" s="19"/>
      <c r="E107" s="20"/>
      <c r="F107" s="2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31.5">
      <c r="A108" s="6"/>
      <c r="B108" s="23" t="s">
        <v>345</v>
      </c>
      <c r="C108" s="13"/>
      <c r="D108" s="19"/>
      <c r="E108" s="20"/>
      <c r="F108" s="2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>
      <c r="A109" s="6"/>
      <c r="B109" s="23" t="s">
        <v>156</v>
      </c>
      <c r="C109" s="13"/>
      <c r="D109" s="19"/>
      <c r="E109" s="20"/>
      <c r="F109" s="2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31.5">
      <c r="A110" s="6"/>
      <c r="B110" s="23" t="s">
        <v>346</v>
      </c>
      <c r="C110" s="13"/>
      <c r="D110" s="19"/>
      <c r="E110" s="20"/>
      <c r="F110" s="2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>
      <c r="A111" s="6"/>
      <c r="B111" s="23" t="s">
        <v>157</v>
      </c>
      <c r="C111" s="13"/>
      <c r="D111" s="19"/>
      <c r="E111" s="20"/>
      <c r="F111" s="2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>
      <c r="A112" s="6"/>
      <c r="B112" s="23" t="s">
        <v>159</v>
      </c>
      <c r="C112" s="13"/>
      <c r="D112" s="19"/>
      <c r="E112" s="20"/>
      <c r="F112" s="2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31.5">
      <c r="A113" s="6"/>
      <c r="B113" s="23" t="s">
        <v>327</v>
      </c>
      <c r="C113" s="13"/>
      <c r="D113" s="19"/>
      <c r="E113" s="20"/>
      <c r="F113" s="2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>
      <c r="A114" s="6"/>
      <c r="B114" s="23" t="s">
        <v>420</v>
      </c>
      <c r="C114" s="13"/>
      <c r="D114" s="19"/>
      <c r="E114" s="20"/>
      <c r="F114" s="2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>
      <c r="A115" s="6"/>
      <c r="B115" s="23" t="s">
        <v>328</v>
      </c>
      <c r="C115" s="13"/>
      <c r="D115" s="19"/>
      <c r="E115" s="20"/>
      <c r="F115" s="2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>
      <c r="A116" s="6"/>
      <c r="B116" s="23" t="s">
        <v>329</v>
      </c>
      <c r="C116" s="13"/>
      <c r="D116" s="19"/>
      <c r="E116" s="20"/>
      <c r="F116" s="2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>
      <c r="A117" s="6"/>
      <c r="B117" s="23" t="s">
        <v>330</v>
      </c>
      <c r="C117" s="13"/>
      <c r="D117" s="19"/>
      <c r="E117" s="20"/>
      <c r="F117" s="2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31.5">
      <c r="A118" s="6"/>
      <c r="B118" s="23" t="s">
        <v>347</v>
      </c>
      <c r="C118" s="13"/>
      <c r="D118" s="19"/>
      <c r="E118" s="20"/>
      <c r="F118" s="2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>
      <c r="A119" s="6"/>
      <c r="B119" s="23" t="s">
        <v>421</v>
      </c>
      <c r="C119" s="13"/>
      <c r="D119" s="19"/>
      <c r="E119" s="20"/>
      <c r="F119" s="2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>
      <c r="A120" s="6"/>
      <c r="B120" s="23" t="s">
        <v>348</v>
      </c>
      <c r="C120" s="13"/>
      <c r="D120" s="19"/>
      <c r="E120" s="20"/>
      <c r="F120" s="2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>
      <c r="A121" s="6"/>
      <c r="B121" s="23" t="s">
        <v>349</v>
      </c>
      <c r="C121" s="13"/>
      <c r="D121" s="19"/>
      <c r="E121" s="20"/>
      <c r="F121" s="2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>
      <c r="A122" s="6"/>
      <c r="B122" s="23" t="s">
        <v>350</v>
      </c>
      <c r="C122" s="13"/>
      <c r="D122" s="19"/>
      <c r="E122" s="20"/>
      <c r="F122" s="2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>
      <c r="A123" s="6"/>
      <c r="B123" s="23" t="s">
        <v>160</v>
      </c>
      <c r="C123" s="13"/>
      <c r="D123" s="19"/>
      <c r="E123" s="20"/>
      <c r="F123" s="2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>
      <c r="A124" s="6"/>
      <c r="B124" s="23" t="s">
        <v>159</v>
      </c>
      <c r="C124" s="13"/>
      <c r="D124" s="19"/>
      <c r="E124" s="20"/>
      <c r="F124" s="2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>
      <c r="A125" s="6"/>
      <c r="B125" s="7" t="s">
        <v>158</v>
      </c>
      <c r="C125" s="8"/>
      <c r="D125" s="9"/>
      <c r="E125" s="10"/>
      <c r="F125" s="15"/>
      <c r="G125" s="2"/>
      <c r="H125" s="2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31.5">
      <c r="A126" s="6"/>
      <c r="B126" s="7" t="s">
        <v>331</v>
      </c>
      <c r="C126" s="8"/>
      <c r="D126" s="9"/>
      <c r="E126" s="10"/>
      <c r="F126" s="15"/>
      <c r="G126" s="2"/>
      <c r="H126" s="2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>
      <c r="A127" s="6"/>
      <c r="B127" s="7" t="s">
        <v>161</v>
      </c>
      <c r="C127" s="8"/>
      <c r="D127" s="9"/>
      <c r="E127" s="10"/>
      <c r="F127" s="15"/>
      <c r="G127" s="2"/>
      <c r="H127" s="2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31.5">
      <c r="A128" s="6"/>
      <c r="B128" s="7" t="s">
        <v>162</v>
      </c>
      <c r="C128" s="8"/>
      <c r="D128" s="9"/>
      <c r="E128" s="10"/>
      <c r="F128" s="15"/>
      <c r="G128" s="2"/>
      <c r="H128" s="2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>
      <c r="A129" s="6"/>
      <c r="B129" s="7" t="s">
        <v>305</v>
      </c>
      <c r="C129" s="8"/>
      <c r="D129" s="9"/>
      <c r="E129" s="10"/>
      <c r="F129" s="15"/>
      <c r="G129" s="2"/>
      <c r="H129" s="2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>
      <c r="A130" s="6"/>
      <c r="B130" s="7" t="s">
        <v>163</v>
      </c>
      <c r="C130" s="8"/>
      <c r="D130" s="9"/>
      <c r="E130" s="10"/>
      <c r="F130" s="15"/>
      <c r="G130" s="2"/>
      <c r="H130" s="2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>
      <c r="A131" s="6"/>
      <c r="B131" s="7" t="s">
        <v>164</v>
      </c>
      <c r="C131" s="8"/>
      <c r="D131" s="9"/>
      <c r="E131" s="10"/>
      <c r="F131" s="15"/>
      <c r="G131" s="2"/>
      <c r="H131" s="2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>
      <c r="A132" s="6"/>
      <c r="B132" s="7" t="s">
        <v>165</v>
      </c>
      <c r="C132" s="8"/>
      <c r="D132" s="9"/>
      <c r="E132" s="10"/>
      <c r="F132" s="15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>
      <c r="A133" s="6"/>
      <c r="B133" s="7" t="s">
        <v>318</v>
      </c>
      <c r="C133" s="8"/>
      <c r="D133" s="9"/>
      <c r="E133" s="10"/>
      <c r="F133" s="15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>
      <c r="A134" s="6"/>
      <c r="B134" s="7" t="s">
        <v>319</v>
      </c>
      <c r="C134" s="8"/>
      <c r="D134" s="9"/>
      <c r="E134" s="10"/>
      <c r="F134" s="15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>
      <c r="A135" s="6"/>
      <c r="B135" s="7" t="s">
        <v>166</v>
      </c>
      <c r="C135" s="8"/>
      <c r="D135" s="9"/>
      <c r="E135" s="10"/>
      <c r="F135" s="15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>
      <c r="A136" s="6"/>
      <c r="B136" s="7" t="s">
        <v>167</v>
      </c>
      <c r="C136" s="8"/>
      <c r="D136" s="9"/>
      <c r="E136" s="10"/>
      <c r="F136" s="15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>
      <c r="A137" s="6"/>
      <c r="B137" s="7" t="s">
        <v>30</v>
      </c>
      <c r="C137" s="8"/>
      <c r="D137" s="9"/>
      <c r="E137" s="10"/>
      <c r="F137" s="15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>
      <c r="A138" s="6"/>
      <c r="B138" s="7" t="s">
        <v>31</v>
      </c>
      <c r="C138" s="8"/>
      <c r="D138" s="9"/>
      <c r="E138" s="10"/>
      <c r="F138" s="15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>
      <c r="A139" s="6"/>
      <c r="B139" s="25" t="s">
        <v>32</v>
      </c>
      <c r="C139" s="8"/>
      <c r="D139" s="9"/>
      <c r="E139" s="10"/>
      <c r="F139" s="15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>
      <c r="A140" s="6"/>
      <c r="B140" s="7" t="s">
        <v>107</v>
      </c>
      <c r="C140" s="8"/>
      <c r="D140" s="19"/>
      <c r="E140" s="20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>
      <c r="A141" s="6"/>
      <c r="B141" s="21" t="s">
        <v>168</v>
      </c>
      <c r="C141" s="8"/>
      <c r="D141" s="19"/>
      <c r="E141" s="20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>
      <c r="A142" s="6"/>
      <c r="B142" s="21" t="s">
        <v>422</v>
      </c>
      <c r="C142" s="8"/>
      <c r="D142" s="19"/>
      <c r="E142" s="20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>
      <c r="A143" s="6"/>
      <c r="B143" s="21" t="s">
        <v>284</v>
      </c>
      <c r="C143" s="8"/>
      <c r="D143" s="19"/>
      <c r="E143" s="20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>
      <c r="A144" s="6"/>
      <c r="B144" s="21" t="s">
        <v>423</v>
      </c>
      <c r="C144" s="8"/>
      <c r="D144" s="19"/>
      <c r="E144" s="20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>
      <c r="A145" s="6"/>
      <c r="B145" s="21" t="s">
        <v>285</v>
      </c>
      <c r="C145" s="8"/>
      <c r="D145" s="19"/>
      <c r="E145" s="20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31.5">
      <c r="A146" s="6"/>
      <c r="B146" s="21" t="s">
        <v>286</v>
      </c>
      <c r="C146" s="8"/>
      <c r="D146" s="19"/>
      <c r="E146" s="20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>
      <c r="A147" s="6"/>
      <c r="B147" s="21" t="s">
        <v>287</v>
      </c>
      <c r="C147" s="8"/>
      <c r="D147" s="19"/>
      <c r="E147" s="20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>
      <c r="A148" s="6"/>
      <c r="B148" s="21" t="s">
        <v>288</v>
      </c>
      <c r="C148" s="8"/>
      <c r="D148" s="19"/>
      <c r="E148" s="20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>
      <c r="A149" s="6"/>
      <c r="B149" s="21" t="s">
        <v>356</v>
      </c>
      <c r="C149" s="8"/>
      <c r="D149" s="19"/>
      <c r="E149" s="20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>
      <c r="A150" s="6"/>
      <c r="B150" s="21" t="s">
        <v>289</v>
      </c>
      <c r="C150" s="8"/>
      <c r="D150" s="19"/>
      <c r="E150" s="20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>
      <c r="A151" s="6"/>
      <c r="B151" s="21" t="s">
        <v>290</v>
      </c>
      <c r="C151" s="8"/>
      <c r="D151" s="19"/>
      <c r="E151" s="20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>
      <c r="A152" s="6"/>
      <c r="B152" s="21" t="s">
        <v>291</v>
      </c>
      <c r="C152" s="8"/>
      <c r="D152" s="19"/>
      <c r="E152" s="20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>
      <c r="A153" s="6"/>
      <c r="B153" s="21" t="s">
        <v>292</v>
      </c>
      <c r="C153" s="8"/>
      <c r="D153" s="19"/>
      <c r="E153" s="20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>
      <c r="A154" s="6"/>
      <c r="B154" s="21" t="s">
        <v>293</v>
      </c>
      <c r="C154" s="8"/>
      <c r="D154" s="19"/>
      <c r="E154" s="20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>
      <c r="A155" s="6"/>
      <c r="B155" s="21" t="s">
        <v>294</v>
      </c>
      <c r="C155" s="8"/>
      <c r="D155" s="19"/>
      <c r="E155" s="20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>
      <c r="A156" s="6"/>
      <c r="B156" s="21" t="s">
        <v>295</v>
      </c>
      <c r="C156" s="8"/>
      <c r="D156" s="19"/>
      <c r="E156" s="20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>
      <c r="A157" s="6"/>
      <c r="B157" s="21" t="s">
        <v>424</v>
      </c>
      <c r="C157" s="8"/>
      <c r="D157" s="19"/>
      <c r="E157" s="20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>
      <c r="A158" s="6"/>
      <c r="B158" s="21" t="s">
        <v>296</v>
      </c>
      <c r="C158" s="8"/>
      <c r="D158" s="19"/>
      <c r="E158" s="20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>
      <c r="A159" s="6"/>
      <c r="B159" s="21" t="s">
        <v>297</v>
      </c>
      <c r="C159" s="8"/>
      <c r="D159" s="19"/>
      <c r="E159" s="20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>
      <c r="A160" s="6"/>
      <c r="B160" s="21" t="s">
        <v>298</v>
      </c>
      <c r="C160" s="8"/>
      <c r="D160" s="19"/>
      <c r="E160" s="20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31.5">
      <c r="A161" s="6"/>
      <c r="B161" s="21" t="s">
        <v>425</v>
      </c>
      <c r="C161" s="8"/>
      <c r="D161" s="19"/>
      <c r="E161" s="20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>
      <c r="A162" s="6"/>
      <c r="B162" s="21" t="s">
        <v>426</v>
      </c>
      <c r="C162" s="8"/>
      <c r="D162" s="19"/>
      <c r="E162" s="20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31.5">
      <c r="A163" s="6"/>
      <c r="B163" s="21" t="s">
        <v>427</v>
      </c>
      <c r="C163" s="8"/>
      <c r="D163" s="19"/>
      <c r="E163" s="20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>
      <c r="A164" s="6"/>
      <c r="B164" s="21" t="s">
        <v>428</v>
      </c>
      <c r="C164" s="8"/>
      <c r="D164" s="19"/>
      <c r="E164" s="20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>
      <c r="A165" s="6"/>
      <c r="B165" s="21" t="s">
        <v>301</v>
      </c>
      <c r="C165" s="8"/>
      <c r="D165" s="19"/>
      <c r="E165" s="20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>
      <c r="A166" s="6"/>
      <c r="B166" s="21" t="s">
        <v>300</v>
      </c>
      <c r="C166" s="8"/>
      <c r="D166" s="19"/>
      <c r="E166" s="20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>
      <c r="A167" s="6"/>
      <c r="B167" s="21" t="s">
        <v>299</v>
      </c>
      <c r="C167" s="8"/>
      <c r="D167" s="19"/>
      <c r="E167" s="20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>
      <c r="A168" s="6"/>
      <c r="B168" s="21" t="s">
        <v>302</v>
      </c>
      <c r="C168" s="8"/>
      <c r="D168" s="19"/>
      <c r="E168" s="20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>
      <c r="A169" s="6"/>
      <c r="B169" s="21" t="s">
        <v>303</v>
      </c>
      <c r="C169" s="8"/>
      <c r="D169" s="19"/>
      <c r="E169" s="20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31.5">
      <c r="A170" s="6"/>
      <c r="B170" s="21" t="s">
        <v>304</v>
      </c>
      <c r="C170" s="8"/>
      <c r="D170" s="19"/>
      <c r="E170" s="20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31.5">
      <c r="A171" s="6"/>
      <c r="B171" s="21" t="s">
        <v>169</v>
      </c>
      <c r="C171" s="8"/>
      <c r="D171" s="19"/>
      <c r="E171" s="20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>
      <c r="A172" s="6"/>
      <c r="B172" s="21" t="s">
        <v>33</v>
      </c>
      <c r="C172" s="8"/>
      <c r="D172" s="19"/>
      <c r="E172" s="20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>
      <c r="A173" s="6"/>
      <c r="B173" s="21" t="s">
        <v>170</v>
      </c>
      <c r="C173" s="8"/>
      <c r="D173" s="19"/>
      <c r="E173" s="20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>
      <c r="A174" s="6"/>
      <c r="B174" s="21" t="s">
        <v>34</v>
      </c>
      <c r="C174" s="8"/>
      <c r="D174" s="19"/>
      <c r="E174" s="20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>
      <c r="A175" s="6"/>
      <c r="B175" s="21" t="s">
        <v>35</v>
      </c>
      <c r="C175" s="8"/>
      <c r="D175" s="19"/>
      <c r="E175" s="20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>
      <c r="A176" s="6"/>
      <c r="B176" s="21" t="s">
        <v>36</v>
      </c>
      <c r="C176" s="8"/>
      <c r="D176" s="19"/>
      <c r="E176" s="20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>
      <c r="A177" s="6"/>
      <c r="B177" s="21" t="s">
        <v>37</v>
      </c>
      <c r="C177" s="8"/>
      <c r="D177" s="19"/>
      <c r="E177" s="20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>
      <c r="A178" s="6"/>
      <c r="B178" s="21" t="s">
        <v>38</v>
      </c>
      <c r="C178" s="8"/>
      <c r="D178" s="19"/>
      <c r="E178" s="20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>
      <c r="A179" s="6"/>
      <c r="B179" s="21" t="s">
        <v>39</v>
      </c>
      <c r="C179" s="8"/>
      <c r="D179" s="19"/>
      <c r="E179" s="20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>
      <c r="A180" s="6"/>
      <c r="B180" s="21" t="s">
        <v>40</v>
      </c>
      <c r="C180" s="8"/>
      <c r="D180" s="19"/>
      <c r="E180" s="20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>
      <c r="A181" s="6"/>
      <c r="B181" s="21" t="s">
        <v>41</v>
      </c>
      <c r="C181" s="8"/>
      <c r="D181" s="19"/>
      <c r="E181" s="20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>
      <c r="A182" s="6"/>
      <c r="B182" s="21" t="s">
        <v>170</v>
      </c>
      <c r="C182" s="8"/>
      <c r="D182" s="19"/>
      <c r="E182" s="20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>
      <c r="A183" s="6"/>
      <c r="B183" s="21" t="s">
        <v>171</v>
      </c>
      <c r="C183" s="8"/>
      <c r="D183" s="19"/>
      <c r="E183" s="20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>
      <c r="A184" s="6"/>
      <c r="B184" s="21" t="s">
        <v>42</v>
      </c>
      <c r="C184" s="8"/>
      <c r="D184" s="19"/>
      <c r="E184" s="20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>
      <c r="A185" s="6"/>
      <c r="B185" s="21" t="s">
        <v>357</v>
      </c>
      <c r="C185" s="8"/>
      <c r="D185" s="19"/>
      <c r="E185" s="20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>
      <c r="A186" s="6"/>
      <c r="B186" s="21" t="s">
        <v>358</v>
      </c>
      <c r="C186" s="8"/>
      <c r="D186" s="19"/>
      <c r="E186" s="20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>
      <c r="A187" s="6"/>
      <c r="B187" s="21" t="s">
        <v>359</v>
      </c>
      <c r="C187" s="8"/>
      <c r="D187" s="19"/>
      <c r="E187" s="20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>
      <c r="A188" s="6"/>
      <c r="B188" s="21" t="s">
        <v>43</v>
      </c>
      <c r="C188" s="8"/>
      <c r="D188" s="19"/>
      <c r="E188" s="20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>
      <c r="A189" s="6"/>
      <c r="B189" s="21" t="s">
        <v>44</v>
      </c>
      <c r="C189" s="8"/>
      <c r="D189" s="19"/>
      <c r="E189" s="20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>
      <c r="A190" s="6"/>
      <c r="B190" s="21" t="s">
        <v>45</v>
      </c>
      <c r="C190" s="8"/>
      <c r="D190" s="19"/>
      <c r="E190" s="20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>
      <c r="A191" s="6"/>
      <c r="B191" s="21" t="s">
        <v>46</v>
      </c>
      <c r="C191" s="8"/>
      <c r="D191" s="19"/>
      <c r="E191" s="20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>
      <c r="A192" s="6"/>
      <c r="B192" s="21" t="s">
        <v>47</v>
      </c>
      <c r="C192" s="8"/>
      <c r="D192" s="19"/>
      <c r="E192" s="20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>
      <c r="A193" s="6"/>
      <c r="B193" s="21" t="s">
        <v>48</v>
      </c>
      <c r="C193" s="8"/>
      <c r="D193" s="19"/>
      <c r="E193" s="20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>
      <c r="A194" s="6"/>
      <c r="B194" s="21" t="s">
        <v>49</v>
      </c>
      <c r="C194" s="8"/>
      <c r="D194" s="19"/>
      <c r="E194" s="20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>
      <c r="A195" s="6"/>
      <c r="B195" s="26" t="s">
        <v>50</v>
      </c>
      <c r="C195" s="8"/>
      <c r="D195" s="27"/>
      <c r="E195" s="28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>
      <c r="A196" s="6"/>
      <c r="B196" s="23" t="s">
        <v>172</v>
      </c>
      <c r="C196" s="8"/>
      <c r="D196" s="29"/>
      <c r="E196" s="30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>
      <c r="A197" s="6"/>
      <c r="B197" s="23" t="s">
        <v>173</v>
      </c>
      <c r="C197" s="8"/>
      <c r="D197" s="29"/>
      <c r="E197" s="30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>
      <c r="A198" s="6"/>
      <c r="B198" s="23" t="s">
        <v>51</v>
      </c>
      <c r="C198" s="8"/>
      <c r="D198" s="29"/>
      <c r="E198" s="30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>
      <c r="A199" s="6"/>
      <c r="B199" s="21" t="s">
        <v>52</v>
      </c>
      <c r="C199" s="8"/>
      <c r="D199" s="29"/>
      <c r="E199" s="30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>
      <c r="A200" s="6"/>
      <c r="B200" s="23" t="s">
        <v>429</v>
      </c>
      <c r="C200" s="8"/>
      <c r="D200" s="29"/>
      <c r="E200" s="30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>
      <c r="A201" s="6"/>
      <c r="B201" s="23" t="s">
        <v>430</v>
      </c>
      <c r="C201" s="8"/>
      <c r="D201" s="29"/>
      <c r="E201" s="30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>
      <c r="A202" s="6"/>
      <c r="B202" s="23" t="s">
        <v>53</v>
      </c>
      <c r="C202" s="8"/>
      <c r="D202" s="29"/>
      <c r="E202" s="20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>
      <c r="A203" s="6"/>
      <c r="B203" s="21" t="s">
        <v>54</v>
      </c>
      <c r="C203" s="8"/>
      <c r="D203" s="29"/>
      <c r="E203" s="30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>
      <c r="A204" s="6"/>
      <c r="B204" s="23" t="s">
        <v>55</v>
      </c>
      <c r="C204" s="8"/>
      <c r="D204" s="29"/>
      <c r="E204" s="30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>
      <c r="A205" s="6"/>
      <c r="B205" s="23" t="s">
        <v>174</v>
      </c>
      <c r="C205" s="8"/>
      <c r="D205" s="29"/>
      <c r="E205" s="30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>
      <c r="A206" s="6"/>
      <c r="B206" s="23" t="s">
        <v>360</v>
      </c>
      <c r="C206" s="8"/>
      <c r="D206" s="29"/>
      <c r="E206" s="30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>
      <c r="A207" s="6"/>
      <c r="B207" s="23" t="s">
        <v>361</v>
      </c>
      <c r="C207" s="8"/>
      <c r="D207" s="29"/>
      <c r="E207" s="30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>
      <c r="A208" s="6"/>
      <c r="B208" s="23" t="s">
        <v>56</v>
      </c>
      <c r="C208" s="8"/>
      <c r="D208" s="29"/>
      <c r="E208" s="30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>
      <c r="A209" s="6"/>
      <c r="B209" s="21" t="s">
        <v>175</v>
      </c>
      <c r="C209" s="8"/>
      <c r="D209" s="29"/>
      <c r="E209" s="30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>
      <c r="A210" s="6"/>
      <c r="B210" s="23" t="s">
        <v>176</v>
      </c>
      <c r="C210" s="31"/>
      <c r="D210" s="29"/>
      <c r="E210" s="32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>
      <c r="A211" s="6"/>
      <c r="B211" s="23" t="s">
        <v>177</v>
      </c>
      <c r="C211" s="8"/>
      <c r="D211" s="29"/>
      <c r="E211" s="30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>
      <c r="A212" s="6"/>
      <c r="B212" s="23" t="s">
        <v>362</v>
      </c>
      <c r="C212" s="8"/>
      <c r="D212" s="29"/>
      <c r="E212" s="30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>
      <c r="A213" s="6"/>
      <c r="B213" s="23" t="s">
        <v>363</v>
      </c>
      <c r="C213" s="8"/>
      <c r="D213" s="29"/>
      <c r="E213" s="30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>
      <c r="A214" s="6"/>
      <c r="B214" s="23" t="s">
        <v>364</v>
      </c>
      <c r="C214" s="8"/>
      <c r="D214" s="29"/>
      <c r="E214" s="30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>
      <c r="A215" s="6"/>
      <c r="B215" s="23" t="s">
        <v>365</v>
      </c>
      <c r="C215" s="8"/>
      <c r="D215" s="29"/>
      <c r="E215" s="30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>
      <c r="A216" s="6"/>
      <c r="B216" s="23" t="s">
        <v>366</v>
      </c>
      <c r="C216" s="8"/>
      <c r="D216" s="29"/>
      <c r="E216" s="30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>
      <c r="A217" s="6"/>
      <c r="B217" s="23" t="s">
        <v>57</v>
      </c>
      <c r="C217" s="8"/>
      <c r="D217" s="29"/>
      <c r="E217" s="30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>
      <c r="A218" s="6"/>
      <c r="B218" s="21" t="s">
        <v>178</v>
      </c>
      <c r="C218" s="8"/>
      <c r="D218" s="29"/>
      <c r="E218" s="32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>
      <c r="A219" s="6"/>
      <c r="B219" s="23" t="s">
        <v>176</v>
      </c>
      <c r="C219" s="31"/>
      <c r="D219" s="29"/>
      <c r="E219" s="32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>
      <c r="A220" s="6"/>
      <c r="B220" s="23" t="s">
        <v>177</v>
      </c>
      <c r="C220" s="8"/>
      <c r="D220" s="29"/>
      <c r="E220" s="30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>
      <c r="A221" s="6"/>
      <c r="B221" s="23" t="s">
        <v>362</v>
      </c>
      <c r="C221" s="8"/>
      <c r="D221" s="29"/>
      <c r="E221" s="30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>
      <c r="A222" s="6"/>
      <c r="B222" s="23" t="s">
        <v>367</v>
      </c>
      <c r="C222" s="8"/>
      <c r="D222" s="29"/>
      <c r="E222" s="30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>
      <c r="A223" s="6"/>
      <c r="B223" s="23" t="s">
        <v>368</v>
      </c>
      <c r="C223" s="8"/>
      <c r="D223" s="29"/>
      <c r="E223" s="30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>
      <c r="A224" s="6"/>
      <c r="B224" s="23" t="s">
        <v>369</v>
      </c>
      <c r="C224" s="8"/>
      <c r="D224" s="29"/>
      <c r="E224" s="30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>
      <c r="A225" s="6"/>
      <c r="B225" s="23" t="s">
        <v>366</v>
      </c>
      <c r="C225" s="8"/>
      <c r="D225" s="29"/>
      <c r="E225" s="30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>
      <c r="A226" s="6"/>
      <c r="B226" s="23" t="s">
        <v>58</v>
      </c>
      <c r="C226" s="31"/>
      <c r="D226" s="29"/>
      <c r="E226" s="32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>
      <c r="A227" s="6"/>
      <c r="B227" s="21" t="s">
        <v>179</v>
      </c>
      <c r="C227" s="8"/>
      <c r="D227" s="29"/>
      <c r="E227" s="30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>
      <c r="A228" s="6"/>
      <c r="B228" s="23" t="s">
        <v>176</v>
      </c>
      <c r="C228" s="8"/>
      <c r="D228" s="29"/>
      <c r="E228" s="30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>
      <c r="A229" s="6"/>
      <c r="B229" s="23" t="s">
        <v>177</v>
      </c>
      <c r="C229" s="8"/>
      <c r="D229" s="29"/>
      <c r="E229" s="30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>
      <c r="A230" s="6"/>
      <c r="B230" s="23" t="s">
        <v>362</v>
      </c>
      <c r="C230" s="8"/>
      <c r="D230" s="29"/>
      <c r="E230" s="30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>
      <c r="A231" s="6"/>
      <c r="B231" s="23" t="s">
        <v>363</v>
      </c>
      <c r="C231" s="8"/>
      <c r="D231" s="29"/>
      <c r="E231" s="30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>
      <c r="A232" s="6"/>
      <c r="B232" s="23" t="s">
        <v>368</v>
      </c>
      <c r="C232" s="8"/>
      <c r="D232" s="29"/>
      <c r="E232" s="30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>
      <c r="A233" s="6"/>
      <c r="B233" s="23" t="s">
        <v>369</v>
      </c>
      <c r="C233" s="8"/>
      <c r="D233" s="29"/>
      <c r="E233" s="30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>
      <c r="A234" s="6"/>
      <c r="B234" s="23" t="s">
        <v>366</v>
      </c>
      <c r="C234" s="8"/>
      <c r="D234" s="29"/>
      <c r="E234" s="30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>
      <c r="A235" s="6"/>
      <c r="B235" s="23" t="s">
        <v>180</v>
      </c>
      <c r="C235" s="8"/>
      <c r="D235" s="29"/>
      <c r="E235" s="30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31.5">
      <c r="A236" s="6"/>
      <c r="B236" s="23" t="s">
        <v>181</v>
      </c>
      <c r="C236" s="8"/>
      <c r="D236" s="29"/>
      <c r="E236" s="30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>
      <c r="A237" s="6"/>
      <c r="B237" s="23" t="s">
        <v>182</v>
      </c>
      <c r="C237" s="8"/>
      <c r="D237" s="29"/>
      <c r="E237" s="30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>
      <c r="A238" s="6"/>
      <c r="B238" s="23" t="s">
        <v>306</v>
      </c>
      <c r="C238" s="8"/>
      <c r="D238" s="29"/>
      <c r="E238" s="30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>
      <c r="A239" s="6"/>
      <c r="B239" s="23" t="s">
        <v>307</v>
      </c>
      <c r="C239" s="8"/>
      <c r="D239" s="29"/>
      <c r="E239" s="30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31.5">
      <c r="A240" s="6"/>
      <c r="B240" s="23" t="s">
        <v>370</v>
      </c>
      <c r="C240" s="8"/>
      <c r="D240" s="29"/>
      <c r="E240" s="30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>
      <c r="A241" s="6"/>
      <c r="B241" s="23" t="s">
        <v>59</v>
      </c>
      <c r="C241" s="8"/>
      <c r="D241" s="29"/>
      <c r="E241" s="30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>
      <c r="A242" s="6"/>
      <c r="B242" s="23" t="s">
        <v>60</v>
      </c>
      <c r="C242" s="29"/>
      <c r="D242" s="29"/>
      <c r="E242" s="32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>
      <c r="A243" s="6"/>
      <c r="B243" s="23" t="s">
        <v>183</v>
      </c>
      <c r="C243" s="8"/>
      <c r="D243" s="29"/>
      <c r="E243" s="32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>
      <c r="A244" s="6"/>
      <c r="B244" s="23" t="s">
        <v>308</v>
      </c>
      <c r="C244" s="8"/>
      <c r="D244" s="29"/>
      <c r="E244" s="30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>
      <c r="A245" s="6"/>
      <c r="B245" s="23" t="s">
        <v>184</v>
      </c>
      <c r="C245" s="8"/>
      <c r="D245" s="29"/>
      <c r="E245" s="30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>
      <c r="A246" s="6"/>
      <c r="B246" s="23" t="s">
        <v>309</v>
      </c>
      <c r="C246" s="8"/>
      <c r="D246" s="29"/>
      <c r="E246" s="30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>
      <c r="A247" s="6"/>
      <c r="B247" s="23" t="s">
        <v>310</v>
      </c>
      <c r="C247" s="8"/>
      <c r="D247" s="29"/>
      <c r="E247" s="30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>
      <c r="A248" s="6"/>
      <c r="B248" s="23" t="s">
        <v>311</v>
      </c>
      <c r="C248" s="8"/>
      <c r="D248" s="29"/>
      <c r="E248" s="30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>
      <c r="A249" s="6"/>
      <c r="B249" s="23" t="s">
        <v>185</v>
      </c>
      <c r="C249" s="8"/>
      <c r="D249" s="29"/>
      <c r="E249" s="30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>
      <c r="A250" s="6"/>
      <c r="B250" s="23" t="s">
        <v>186</v>
      </c>
      <c r="C250" s="8"/>
      <c r="D250" s="29"/>
      <c r="E250" s="30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>
      <c r="A251" s="6"/>
      <c r="B251" s="23" t="s">
        <v>371</v>
      </c>
      <c r="C251" s="8"/>
      <c r="D251" s="29"/>
      <c r="E251" s="30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>
      <c r="A252" s="6"/>
      <c r="B252" s="23" t="s">
        <v>372</v>
      </c>
      <c r="C252" s="8"/>
      <c r="D252" s="29"/>
      <c r="E252" s="30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>
      <c r="A253" s="6"/>
      <c r="B253" s="23" t="s">
        <v>373</v>
      </c>
      <c r="C253" s="8"/>
      <c r="D253" s="29"/>
      <c r="E253" s="30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>
      <c r="A254" s="6"/>
      <c r="B254" s="23" t="s">
        <v>187</v>
      </c>
      <c r="C254" s="8"/>
      <c r="D254" s="29"/>
      <c r="E254" s="30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>
      <c r="A255" s="6"/>
      <c r="B255" s="23" t="s">
        <v>188</v>
      </c>
      <c r="C255" s="8"/>
      <c r="D255" s="29"/>
      <c r="E255" s="30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>
      <c r="A256" s="6"/>
      <c r="B256" s="23" t="s">
        <v>189</v>
      </c>
      <c r="C256" s="8"/>
      <c r="D256" s="29"/>
      <c r="E256" s="30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>
      <c r="A257" s="6"/>
      <c r="B257" s="21" t="s">
        <v>61</v>
      </c>
      <c r="C257" s="8"/>
      <c r="D257" s="29"/>
      <c r="E257" s="30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>
      <c r="A258" s="6"/>
      <c r="B258" s="21" t="s">
        <v>190</v>
      </c>
      <c r="C258" s="8"/>
      <c r="D258" s="29"/>
      <c r="E258" s="30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>
      <c r="A259" s="6"/>
      <c r="B259" s="23" t="s">
        <v>191</v>
      </c>
      <c r="C259" s="8"/>
      <c r="D259" s="29"/>
      <c r="E259" s="30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>
      <c r="A260" s="6"/>
      <c r="B260" s="23" t="s">
        <v>192</v>
      </c>
      <c r="C260" s="8"/>
      <c r="D260" s="29"/>
      <c r="E260" s="30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>
      <c r="A261" s="6"/>
      <c r="B261" s="23" t="s">
        <v>374</v>
      </c>
      <c r="C261" s="8"/>
      <c r="D261" s="29"/>
      <c r="E261" s="30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>
      <c r="A262" s="6"/>
      <c r="B262" s="23" t="s">
        <v>375</v>
      </c>
      <c r="C262" s="8"/>
      <c r="D262" s="29"/>
      <c r="E262" s="30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>
      <c r="A263" s="6"/>
      <c r="B263" s="23" t="s">
        <v>376</v>
      </c>
      <c r="C263" s="8"/>
      <c r="D263" s="29"/>
      <c r="E263" s="30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31.5">
      <c r="A264" s="6"/>
      <c r="B264" s="23" t="s">
        <v>377</v>
      </c>
      <c r="C264" s="8"/>
      <c r="D264" s="29"/>
      <c r="E264" s="32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>
      <c r="A265" s="6"/>
      <c r="B265" s="23" t="s">
        <v>378</v>
      </c>
      <c r="C265" s="8"/>
      <c r="D265" s="29"/>
      <c r="E265" s="30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31.5">
      <c r="A266" s="6"/>
      <c r="B266" s="21" t="s">
        <v>379</v>
      </c>
      <c r="C266" s="8"/>
      <c r="D266" s="29"/>
      <c r="E266" s="32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>
      <c r="A267" s="6"/>
      <c r="B267" s="23" t="s">
        <v>380</v>
      </c>
      <c r="C267" s="8"/>
      <c r="D267" s="29"/>
      <c r="E267" s="30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31.5">
      <c r="A268" s="6"/>
      <c r="B268" s="21" t="s">
        <v>381</v>
      </c>
      <c r="C268" s="8"/>
      <c r="D268" s="29"/>
      <c r="E268" s="32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>
      <c r="A269" s="6"/>
      <c r="B269" s="21" t="s">
        <v>382</v>
      </c>
      <c r="C269" s="8"/>
      <c r="D269" s="29"/>
      <c r="E269" s="30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31.5">
      <c r="A270" s="6"/>
      <c r="B270" s="21" t="s">
        <v>383</v>
      </c>
      <c r="C270" s="8"/>
      <c r="D270" s="29"/>
      <c r="E270" s="32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>
      <c r="A271" s="6"/>
      <c r="B271" s="21" t="s">
        <v>384</v>
      </c>
      <c r="C271" s="8"/>
      <c r="D271" s="29"/>
      <c r="E271" s="30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31.5">
      <c r="A272" s="6"/>
      <c r="B272" s="21" t="s">
        <v>385</v>
      </c>
      <c r="C272" s="8"/>
      <c r="D272" s="29"/>
      <c r="E272" s="32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>
      <c r="A273" s="6"/>
      <c r="B273" s="21" t="s">
        <v>386</v>
      </c>
      <c r="C273" s="8"/>
      <c r="D273" s="29"/>
      <c r="E273" s="30"/>
      <c r="F273" s="1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31.5">
      <c r="A274" s="6"/>
      <c r="B274" s="21" t="s">
        <v>387</v>
      </c>
      <c r="C274" s="8"/>
      <c r="D274" s="29"/>
      <c r="E274" s="32"/>
      <c r="F274" s="1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>
      <c r="A275" s="6"/>
      <c r="B275" s="21" t="s">
        <v>388</v>
      </c>
      <c r="C275" s="8"/>
      <c r="D275" s="29"/>
      <c r="E275" s="30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31.5">
      <c r="A276" s="6"/>
      <c r="B276" s="21" t="s">
        <v>389</v>
      </c>
      <c r="C276" s="8"/>
      <c r="D276" s="29"/>
      <c r="E276" s="32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>
      <c r="A277" s="6"/>
      <c r="B277" s="23" t="s">
        <v>390</v>
      </c>
      <c r="C277" s="8"/>
      <c r="D277" s="29"/>
      <c r="E277" s="32"/>
      <c r="F277" s="1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>
      <c r="A278" s="6"/>
      <c r="B278" s="23" t="s">
        <v>193</v>
      </c>
      <c r="C278" s="8"/>
      <c r="D278" s="29"/>
      <c r="E278" s="30"/>
      <c r="F278" s="1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>
      <c r="A279" s="6"/>
      <c r="B279" s="23" t="s">
        <v>194</v>
      </c>
      <c r="C279" s="8"/>
      <c r="D279" s="29"/>
      <c r="E279" s="30"/>
      <c r="F279" s="1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>
      <c r="A280" s="6"/>
      <c r="B280" s="23" t="s">
        <v>391</v>
      </c>
      <c r="C280" s="8"/>
      <c r="D280" s="29"/>
      <c r="E280" s="30"/>
      <c r="F280" s="1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>
      <c r="A281" s="6"/>
      <c r="B281" s="23" t="s">
        <v>392</v>
      </c>
      <c r="C281" s="8"/>
      <c r="D281" s="29"/>
      <c r="E281" s="30"/>
      <c r="F281" s="1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>
      <c r="A282" s="6"/>
      <c r="B282" s="23" t="s">
        <v>393</v>
      </c>
      <c r="C282" s="8"/>
      <c r="D282" s="29"/>
      <c r="E282" s="30"/>
      <c r="F282" s="1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>
      <c r="A283" s="6"/>
      <c r="B283" s="23" t="s">
        <v>394</v>
      </c>
      <c r="C283" s="8"/>
      <c r="D283" s="29"/>
      <c r="E283" s="30"/>
      <c r="F283" s="1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>
      <c r="A284" s="6"/>
      <c r="B284" s="23" t="s">
        <v>395</v>
      </c>
      <c r="C284" s="8"/>
      <c r="D284" s="29"/>
      <c r="E284" s="30"/>
      <c r="F284" s="1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>
      <c r="A285" s="6"/>
      <c r="B285" s="23" t="s">
        <v>396</v>
      </c>
      <c r="C285" s="8"/>
      <c r="D285" s="29"/>
      <c r="E285" s="30"/>
      <c r="F285" s="1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>
      <c r="A286" s="6"/>
      <c r="B286" s="23" t="s">
        <v>397</v>
      </c>
      <c r="C286" s="8"/>
      <c r="D286" s="29"/>
      <c r="E286" s="30"/>
      <c r="F286" s="1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>
      <c r="A287" s="6"/>
      <c r="B287" s="23" t="s">
        <v>398</v>
      </c>
      <c r="C287" s="8"/>
      <c r="D287" s="29"/>
      <c r="E287" s="30"/>
      <c r="F287" s="1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>
      <c r="A288" s="6"/>
      <c r="B288" s="23" t="s">
        <v>399</v>
      </c>
      <c r="C288" s="8"/>
      <c r="D288" s="29"/>
      <c r="E288" s="30"/>
      <c r="F288" s="1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>
      <c r="A289" s="6"/>
      <c r="B289" s="23" t="s">
        <v>400</v>
      </c>
      <c r="C289" s="8"/>
      <c r="D289" s="29"/>
      <c r="E289" s="30"/>
      <c r="F289" s="1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>
      <c r="A290" s="6"/>
      <c r="B290" s="23" t="s">
        <v>401</v>
      </c>
      <c r="C290" s="8"/>
      <c r="D290" s="29"/>
      <c r="E290" s="30"/>
      <c r="F290" s="1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>
      <c r="A291" s="6"/>
      <c r="B291" s="23" t="s">
        <v>402</v>
      </c>
      <c r="C291" s="8"/>
      <c r="D291" s="29"/>
      <c r="E291" s="30"/>
      <c r="F291" s="1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>
      <c r="A292" s="6"/>
      <c r="B292" s="23" t="s">
        <v>403</v>
      </c>
      <c r="C292" s="8"/>
      <c r="D292" s="29"/>
      <c r="E292" s="30"/>
      <c r="F292" s="1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>
      <c r="A293" s="6"/>
      <c r="B293" s="23" t="s">
        <v>404</v>
      </c>
      <c r="C293" s="8"/>
      <c r="D293" s="29"/>
      <c r="E293" s="30"/>
      <c r="F293" s="1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>
      <c r="A294" s="6"/>
      <c r="B294" s="23" t="s">
        <v>405</v>
      </c>
      <c r="C294" s="8"/>
      <c r="D294" s="29"/>
      <c r="E294" s="30"/>
      <c r="F294" s="1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>
      <c r="A295" s="6"/>
      <c r="B295" s="23" t="s">
        <v>406</v>
      </c>
      <c r="C295" s="8"/>
      <c r="D295" s="29"/>
      <c r="E295" s="30"/>
      <c r="F295" s="1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>
      <c r="A296" s="6"/>
      <c r="B296" s="23" t="s">
        <v>407</v>
      </c>
      <c r="C296" s="8"/>
      <c r="D296" s="29"/>
      <c r="E296" s="30"/>
      <c r="F296" s="1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>
      <c r="A297" s="6"/>
      <c r="B297" s="23" t="s">
        <v>408</v>
      </c>
      <c r="C297" s="8"/>
      <c r="D297" s="29"/>
      <c r="E297" s="30"/>
      <c r="F297" s="1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>
      <c r="A298" s="6"/>
      <c r="B298" s="23" t="s">
        <v>409</v>
      </c>
      <c r="C298" s="8"/>
      <c r="D298" s="29"/>
      <c r="E298" s="30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>
      <c r="A299" s="6"/>
      <c r="B299" s="23" t="s">
        <v>410</v>
      </c>
      <c r="C299" s="8"/>
      <c r="D299" s="29"/>
      <c r="E299" s="30"/>
      <c r="F299" s="1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>
      <c r="A300" s="6"/>
      <c r="B300" s="23" t="s">
        <v>218</v>
      </c>
      <c r="C300" s="8"/>
      <c r="D300" s="29"/>
      <c r="E300" s="30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>
      <c r="A301" s="6"/>
      <c r="B301" s="23" t="s">
        <v>220</v>
      </c>
      <c r="C301" s="8"/>
      <c r="D301" s="29"/>
      <c r="E301" s="30"/>
      <c r="F301" s="1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>
      <c r="A302" s="6"/>
      <c r="B302" s="23" t="s">
        <v>411</v>
      </c>
      <c r="C302" s="8"/>
      <c r="D302" s="29"/>
      <c r="E302" s="30"/>
      <c r="F302" s="1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>
      <c r="A303" s="6"/>
      <c r="B303" s="23" t="s">
        <v>195</v>
      </c>
      <c r="C303" s="8"/>
      <c r="D303" s="29"/>
      <c r="E303" s="30"/>
      <c r="F303" s="1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>
      <c r="A304" s="6"/>
      <c r="B304" s="23" t="s">
        <v>63</v>
      </c>
      <c r="C304" s="8"/>
      <c r="D304" s="29"/>
      <c r="E304" s="30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>
      <c r="A305" s="6"/>
      <c r="B305" s="23" t="s">
        <v>64</v>
      </c>
      <c r="C305" s="8"/>
      <c r="D305" s="29"/>
      <c r="E305" s="30"/>
      <c r="F305" s="1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>
      <c r="A306" s="6"/>
      <c r="B306" s="21" t="s">
        <v>65</v>
      </c>
      <c r="C306" s="8"/>
      <c r="D306" s="29"/>
      <c r="E306" s="30"/>
      <c r="F306" s="1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>
      <c r="A307" s="6"/>
      <c r="B307" s="23" t="s">
        <v>66</v>
      </c>
      <c r="C307" s="8"/>
      <c r="D307" s="29"/>
      <c r="E307" s="32"/>
      <c r="F307" s="1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>
      <c r="A308" s="6"/>
      <c r="B308" s="21" t="s">
        <v>67</v>
      </c>
      <c r="C308" s="8"/>
      <c r="D308" s="29"/>
      <c r="E308" s="30"/>
      <c r="F308" s="1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>
      <c r="A309" s="6"/>
      <c r="B309" s="21" t="s">
        <v>196</v>
      </c>
      <c r="C309" s="8"/>
      <c r="D309" s="29"/>
      <c r="E309" s="30"/>
      <c r="F309" s="1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>
      <c r="A310" s="6"/>
      <c r="B310" s="23" t="s">
        <v>197</v>
      </c>
      <c r="C310" s="8"/>
      <c r="D310" s="29"/>
      <c r="E310" s="30"/>
      <c r="F310" s="1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>
      <c r="A311" s="6"/>
      <c r="B311" s="23" t="s">
        <v>68</v>
      </c>
      <c r="C311" s="8"/>
      <c r="D311" s="29"/>
      <c r="E311" s="30"/>
      <c r="F311" s="1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>
      <c r="A312" s="6"/>
      <c r="B312" s="23" t="s">
        <v>69</v>
      </c>
      <c r="C312" s="8"/>
      <c r="D312" s="29"/>
      <c r="E312" s="30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>
      <c r="A313" s="6"/>
      <c r="B313" s="23" t="s">
        <v>198</v>
      </c>
      <c r="C313" s="8"/>
      <c r="D313" s="29"/>
      <c r="E313" s="30"/>
      <c r="F313" s="1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>
      <c r="A314" s="6"/>
      <c r="B314" s="23" t="s">
        <v>70</v>
      </c>
      <c r="C314" s="8"/>
      <c r="D314" s="29"/>
      <c r="E314" s="30"/>
      <c r="F314" s="1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>
      <c r="A315" s="6"/>
      <c r="B315" s="23" t="s">
        <v>199</v>
      </c>
      <c r="C315" s="8"/>
      <c r="D315" s="29"/>
      <c r="E315" s="30"/>
      <c r="F315" s="1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>
      <c r="A316" s="6"/>
      <c r="B316" s="23" t="s">
        <v>71</v>
      </c>
      <c r="C316" s="8"/>
      <c r="D316" s="29"/>
      <c r="E316" s="30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>
      <c r="A317" s="6"/>
      <c r="B317" s="23" t="s">
        <v>200</v>
      </c>
      <c r="C317" s="8"/>
      <c r="D317" s="29"/>
      <c r="E317" s="30"/>
      <c r="F317" s="1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>
      <c r="A318" s="6"/>
      <c r="B318" s="23" t="s">
        <v>201</v>
      </c>
      <c r="C318" s="8"/>
      <c r="D318" s="29"/>
      <c r="E318" s="30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>
      <c r="A319" s="6"/>
      <c r="B319" s="23" t="s">
        <v>202</v>
      </c>
      <c r="C319" s="8"/>
      <c r="D319" s="29"/>
      <c r="E319" s="30"/>
      <c r="F319" s="1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>
      <c r="A320" s="6"/>
      <c r="B320" s="21" t="s">
        <v>72</v>
      </c>
      <c r="C320" s="8"/>
      <c r="D320" s="29"/>
      <c r="E320" s="30"/>
      <c r="F320" s="1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>
      <c r="A321" s="6"/>
      <c r="B321" s="21" t="s">
        <v>73</v>
      </c>
      <c r="C321" s="8"/>
      <c r="D321" s="29"/>
      <c r="E321" s="30"/>
      <c r="F321" s="1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>
      <c r="A322" s="6"/>
      <c r="B322" s="21" t="s">
        <v>74</v>
      </c>
      <c r="C322" s="8"/>
      <c r="D322" s="29"/>
      <c r="E322" s="30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>
      <c r="A323" s="6"/>
      <c r="B323" s="23" t="s">
        <v>203</v>
      </c>
      <c r="C323" s="8"/>
      <c r="D323" s="29"/>
      <c r="E323" s="30"/>
      <c r="F323" s="1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>
      <c r="A324" s="6"/>
      <c r="B324" s="23" t="s">
        <v>204</v>
      </c>
      <c r="C324" s="8"/>
      <c r="D324" s="29"/>
      <c r="E324" s="30"/>
      <c r="F324" s="1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>
      <c r="A325" s="6"/>
      <c r="B325" s="23" t="s">
        <v>431</v>
      </c>
      <c r="C325" s="8"/>
      <c r="D325" s="29"/>
      <c r="E325" s="30"/>
      <c r="F325" s="1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>
      <c r="A326" s="6"/>
      <c r="B326" s="23" t="s">
        <v>205</v>
      </c>
      <c r="C326" s="8"/>
      <c r="D326" s="29"/>
      <c r="E326" s="30"/>
      <c r="F326" s="1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>
      <c r="A327" s="6"/>
      <c r="B327" s="23" t="s">
        <v>206</v>
      </c>
      <c r="C327" s="8"/>
      <c r="D327" s="29"/>
      <c r="E327" s="30"/>
      <c r="F327" s="1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>
      <c r="A328" s="6"/>
      <c r="B328" s="23" t="s">
        <v>207</v>
      </c>
      <c r="C328" s="8"/>
      <c r="D328" s="29"/>
      <c r="E328" s="30"/>
      <c r="F328" s="1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>
      <c r="A329" s="6"/>
      <c r="B329" s="23" t="s">
        <v>448</v>
      </c>
      <c r="C329" s="8"/>
      <c r="D329" s="29"/>
      <c r="E329" s="30"/>
      <c r="F329" s="1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>
      <c r="A330" s="6"/>
      <c r="B330" s="23" t="s">
        <v>449</v>
      </c>
      <c r="C330" s="8"/>
      <c r="D330" s="29"/>
      <c r="E330" s="30"/>
      <c r="F330" s="1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>
      <c r="A331" s="6"/>
      <c r="B331" s="23" t="s">
        <v>450</v>
      </c>
      <c r="C331" s="8"/>
      <c r="D331" s="29"/>
      <c r="E331" s="30"/>
      <c r="F331" s="1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>
      <c r="A332" s="6"/>
      <c r="B332" s="23" t="s">
        <v>451</v>
      </c>
      <c r="C332" s="8"/>
      <c r="D332" s="29"/>
      <c r="E332" s="30"/>
      <c r="F332" s="1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>
      <c r="A333" s="6"/>
      <c r="B333" s="23" t="s">
        <v>452</v>
      </c>
      <c r="C333" s="8"/>
      <c r="D333" s="29"/>
      <c r="E333" s="30"/>
      <c r="F333" s="1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>
      <c r="A334" s="6"/>
      <c r="B334" s="23" t="s">
        <v>432</v>
      </c>
      <c r="C334" s="8"/>
      <c r="D334" s="29"/>
      <c r="E334" s="30"/>
      <c r="F334" s="1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>
      <c r="A335" s="6"/>
      <c r="B335" s="23" t="s">
        <v>433</v>
      </c>
      <c r="C335" s="8"/>
      <c r="D335" s="29"/>
      <c r="E335" s="30"/>
      <c r="F335" s="1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>
      <c r="A336" s="6"/>
      <c r="B336" s="23" t="s">
        <v>277</v>
      </c>
      <c r="C336" s="8"/>
      <c r="D336" s="29"/>
      <c r="E336" s="30"/>
      <c r="F336" s="1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>
      <c r="A337" s="6"/>
      <c r="B337" s="23" t="s">
        <v>447</v>
      </c>
      <c r="C337" s="8"/>
      <c r="D337" s="29"/>
      <c r="E337" s="30"/>
      <c r="F337" s="1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31.5">
      <c r="A338" s="6"/>
      <c r="B338" s="23" t="s">
        <v>332</v>
      </c>
      <c r="C338" s="8"/>
      <c r="D338" s="29"/>
      <c r="E338" s="32"/>
      <c r="F338" s="1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>
      <c r="A339" s="6"/>
      <c r="B339" s="23" t="s">
        <v>434</v>
      </c>
      <c r="C339" s="8"/>
      <c r="D339" s="29"/>
      <c r="E339" s="32"/>
      <c r="F339" s="1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>
      <c r="A340" s="6"/>
      <c r="B340" s="23" t="s">
        <v>333</v>
      </c>
      <c r="C340" s="8"/>
      <c r="D340" s="29"/>
      <c r="E340" s="32"/>
      <c r="F340" s="1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>
      <c r="A341" s="6"/>
      <c r="B341" s="23" t="s">
        <v>334</v>
      </c>
      <c r="C341" s="8"/>
      <c r="D341" s="29"/>
      <c r="E341" s="32"/>
      <c r="F341" s="1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31.5">
      <c r="A342" s="6"/>
      <c r="B342" s="23" t="s">
        <v>355</v>
      </c>
      <c r="C342" s="8"/>
      <c r="D342" s="29"/>
      <c r="E342" s="32"/>
      <c r="F342" s="1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>
      <c r="A343" s="6"/>
      <c r="B343" s="23" t="s">
        <v>435</v>
      </c>
      <c r="C343" s="8"/>
      <c r="D343" s="29"/>
      <c r="E343" s="32"/>
      <c r="F343" s="1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>
      <c r="A344" s="6"/>
      <c r="B344" s="23" t="s">
        <v>351</v>
      </c>
      <c r="C344" s="8"/>
      <c r="D344" s="29"/>
      <c r="E344" s="32"/>
      <c r="F344" s="1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>
      <c r="A345" s="6"/>
      <c r="B345" s="23" t="s">
        <v>352</v>
      </c>
      <c r="C345" s="8"/>
      <c r="D345" s="29"/>
      <c r="E345" s="32"/>
      <c r="F345" s="1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>
      <c r="A346" s="6"/>
      <c r="B346" s="23" t="s">
        <v>209</v>
      </c>
      <c r="C346" s="8"/>
      <c r="D346" s="29"/>
      <c r="E346" s="32"/>
      <c r="F346" s="1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>
      <c r="A347" s="6"/>
      <c r="B347" s="23" t="s">
        <v>212</v>
      </c>
      <c r="C347" s="8"/>
      <c r="D347" s="29"/>
      <c r="E347" s="32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>
      <c r="A348" s="6"/>
      <c r="B348" s="23" t="s">
        <v>213</v>
      </c>
      <c r="C348" s="8"/>
      <c r="D348" s="29"/>
      <c r="E348" s="32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>
      <c r="A349" s="6"/>
      <c r="B349" s="23" t="s">
        <v>214</v>
      </c>
      <c r="C349" s="8"/>
      <c r="D349" s="29"/>
      <c r="E349" s="32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>
      <c r="A350" s="6"/>
      <c r="B350" s="23" t="s">
        <v>215</v>
      </c>
      <c r="C350" s="8"/>
      <c r="D350" s="29"/>
      <c r="E350" s="32"/>
      <c r="F350" s="1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>
      <c r="A351" s="6"/>
      <c r="B351" s="23" t="s">
        <v>216</v>
      </c>
      <c r="C351" s="8"/>
      <c r="D351" s="29"/>
      <c r="E351" s="32"/>
      <c r="F351" s="1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>
      <c r="A352" s="6"/>
      <c r="B352" s="23" t="s">
        <v>210</v>
      </c>
      <c r="C352" s="8"/>
      <c r="D352" s="29"/>
      <c r="E352" s="32"/>
      <c r="F352" s="1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>
      <c r="A353" s="6"/>
      <c r="B353" s="23" t="s">
        <v>211</v>
      </c>
      <c r="C353" s="8"/>
      <c r="D353" s="29"/>
      <c r="E353" s="32"/>
      <c r="F353" s="1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>
      <c r="A354" s="6"/>
      <c r="B354" s="23" t="s">
        <v>159</v>
      </c>
      <c r="C354" s="8"/>
      <c r="D354" s="29"/>
      <c r="E354" s="32"/>
      <c r="F354" s="1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>
      <c r="A355" s="6"/>
      <c r="B355" s="23" t="s">
        <v>468</v>
      </c>
      <c r="C355" s="8"/>
      <c r="D355" s="29"/>
      <c r="E355" s="32"/>
      <c r="F355" s="1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31.5">
      <c r="A356" s="6"/>
      <c r="B356" s="23" t="s">
        <v>335</v>
      </c>
      <c r="C356" s="8"/>
      <c r="D356" s="29"/>
      <c r="E356" s="32"/>
      <c r="F356" s="1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>
      <c r="A357" s="6"/>
      <c r="B357" s="23" t="s">
        <v>436</v>
      </c>
      <c r="C357" s="8"/>
      <c r="D357" s="29"/>
      <c r="E357" s="32"/>
      <c r="F357" s="1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>
      <c r="A358" s="6"/>
      <c r="B358" s="23" t="s">
        <v>336</v>
      </c>
      <c r="C358" s="8"/>
      <c r="D358" s="29"/>
      <c r="E358" s="32"/>
      <c r="F358" s="1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>
      <c r="A359" s="6"/>
      <c r="B359" s="23" t="s">
        <v>337</v>
      </c>
      <c r="C359" s="8"/>
      <c r="D359" s="29"/>
      <c r="E359" s="32"/>
      <c r="F359" s="1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31.5">
      <c r="A360" s="6"/>
      <c r="B360" s="23" t="s">
        <v>347</v>
      </c>
      <c r="C360" s="8"/>
      <c r="D360" s="29"/>
      <c r="E360" s="32"/>
      <c r="F360" s="1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>
      <c r="A361" s="6"/>
      <c r="B361" s="23" t="s">
        <v>437</v>
      </c>
      <c r="C361" s="8"/>
      <c r="D361" s="29"/>
      <c r="E361" s="32"/>
      <c r="F361" s="1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>
      <c r="A362" s="6"/>
      <c r="B362" s="23" t="s">
        <v>353</v>
      </c>
      <c r="C362" s="8"/>
      <c r="D362" s="29"/>
      <c r="E362" s="32"/>
      <c r="F362" s="1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>
      <c r="A363" s="6"/>
      <c r="B363" s="23" t="s">
        <v>354</v>
      </c>
      <c r="C363" s="8"/>
      <c r="D363" s="29"/>
      <c r="E363" s="32"/>
      <c r="F363" s="1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>
      <c r="A364" s="6"/>
      <c r="B364" s="23" t="s">
        <v>159</v>
      </c>
      <c r="C364" s="8"/>
      <c r="D364" s="29"/>
      <c r="E364" s="32"/>
      <c r="F364" s="1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>
      <c r="A365" s="6"/>
      <c r="B365" s="23" t="s">
        <v>208</v>
      </c>
      <c r="C365" s="8"/>
      <c r="D365" s="29"/>
      <c r="E365" s="32"/>
      <c r="F365" s="1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>
      <c r="A366" s="6"/>
      <c r="B366" s="23" t="s">
        <v>278</v>
      </c>
      <c r="C366" s="8"/>
      <c r="D366" s="29"/>
      <c r="E366" s="32"/>
      <c r="F366" s="1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>
      <c r="A367" s="6"/>
      <c r="B367" s="23" t="s">
        <v>217</v>
      </c>
      <c r="C367" s="13"/>
      <c r="D367" s="29"/>
      <c r="E367" s="32"/>
      <c r="F367" s="1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>
      <c r="A368" s="6"/>
      <c r="B368" s="21" t="s">
        <v>75</v>
      </c>
      <c r="C368" s="8"/>
      <c r="D368" s="29"/>
      <c r="E368" s="30"/>
      <c r="F368" s="1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>
      <c r="A369" s="6"/>
      <c r="B369" s="23" t="s">
        <v>62</v>
      </c>
      <c r="C369" s="8"/>
      <c r="D369" s="29"/>
      <c r="E369" s="30"/>
      <c r="F369" s="1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>
      <c r="A370" s="6"/>
      <c r="B370" s="23" t="s">
        <v>391</v>
      </c>
      <c r="C370" s="8"/>
      <c r="D370" s="29"/>
      <c r="E370" s="30"/>
      <c r="F370" s="1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>
      <c r="A371" s="6"/>
      <c r="B371" s="23" t="s">
        <v>453</v>
      </c>
      <c r="C371" s="8"/>
      <c r="D371" s="29"/>
      <c r="E371" s="30"/>
      <c r="F371" s="1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>
      <c r="A372" s="6"/>
      <c r="B372" s="23" t="s">
        <v>392</v>
      </c>
      <c r="C372" s="8"/>
      <c r="D372" s="29"/>
      <c r="E372" s="30"/>
      <c r="F372" s="1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>
      <c r="A373" s="6"/>
      <c r="B373" s="23" t="s">
        <v>393</v>
      </c>
      <c r="C373" s="8"/>
      <c r="D373" s="29"/>
      <c r="E373" s="30"/>
      <c r="F373" s="1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>
      <c r="A374" s="6"/>
      <c r="B374" s="23" t="s">
        <v>454</v>
      </c>
      <c r="C374" s="8"/>
      <c r="D374" s="29"/>
      <c r="E374" s="32"/>
      <c r="F374" s="1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>
      <c r="A375" s="6"/>
      <c r="B375" s="23" t="s">
        <v>455</v>
      </c>
      <c r="C375" s="8"/>
      <c r="D375" s="29"/>
      <c r="E375" s="32"/>
      <c r="F375" s="1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>
      <c r="A376" s="6"/>
      <c r="B376" s="23" t="s">
        <v>456</v>
      </c>
      <c r="C376" s="8"/>
      <c r="D376" s="29"/>
      <c r="E376" s="32"/>
      <c r="F376" s="1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>
      <c r="A377" s="6"/>
      <c r="B377" s="23" t="s">
        <v>457</v>
      </c>
      <c r="C377" s="8"/>
      <c r="D377" s="29"/>
      <c r="E377" s="32"/>
      <c r="F377" s="1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>
      <c r="A378" s="6"/>
      <c r="B378" s="23" t="s">
        <v>458</v>
      </c>
      <c r="C378" s="8"/>
      <c r="D378" s="29"/>
      <c r="E378" s="32"/>
      <c r="F378" s="1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>
      <c r="A379" s="6"/>
      <c r="B379" s="23" t="s">
        <v>459</v>
      </c>
      <c r="C379" s="8"/>
      <c r="D379" s="29"/>
      <c r="E379" s="32"/>
      <c r="F379" s="1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>
      <c r="A380" s="6"/>
      <c r="B380" s="23" t="s">
        <v>460</v>
      </c>
      <c r="C380" s="8"/>
      <c r="D380" s="29"/>
      <c r="E380" s="32"/>
      <c r="F380" s="1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>
      <c r="A381" s="6"/>
      <c r="B381" s="23" t="s">
        <v>461</v>
      </c>
      <c r="C381" s="8"/>
      <c r="D381" s="29"/>
      <c r="E381" s="32"/>
      <c r="F381" s="1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>
      <c r="A382" s="6"/>
      <c r="B382" s="23" t="s">
        <v>409</v>
      </c>
      <c r="C382" s="8"/>
      <c r="D382" s="29"/>
      <c r="E382" s="32"/>
      <c r="F382" s="1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>
      <c r="A383" s="6"/>
      <c r="B383" s="23" t="s">
        <v>410</v>
      </c>
      <c r="C383" s="8"/>
      <c r="D383" s="29"/>
      <c r="E383" s="30"/>
      <c r="F383" s="1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>
      <c r="A384" s="6"/>
      <c r="B384" s="23" t="s">
        <v>219</v>
      </c>
      <c r="C384" s="8"/>
      <c r="D384" s="29"/>
      <c r="E384" s="30"/>
      <c r="F384" s="1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>
      <c r="A385" s="6"/>
      <c r="B385" s="23" t="s">
        <v>221</v>
      </c>
      <c r="C385" s="8"/>
      <c r="D385" s="29"/>
      <c r="E385" s="30"/>
      <c r="F385" s="1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>
      <c r="A386" s="6"/>
      <c r="B386" s="23" t="s">
        <v>465</v>
      </c>
      <c r="C386" s="8"/>
      <c r="D386" s="29"/>
      <c r="E386" s="30"/>
      <c r="F386" s="1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>
      <c r="A387" s="6"/>
      <c r="B387" s="23" t="s">
        <v>466</v>
      </c>
      <c r="C387" s="8"/>
      <c r="D387" s="29"/>
      <c r="E387" s="30"/>
      <c r="F387" s="1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>
      <c r="A388" s="6"/>
      <c r="B388" s="23" t="s">
        <v>467</v>
      </c>
      <c r="C388" s="8"/>
      <c r="D388" s="29"/>
      <c r="E388" s="30"/>
      <c r="F388" s="1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>
      <c r="A389" s="6"/>
      <c r="B389" s="33" t="s">
        <v>462</v>
      </c>
      <c r="C389" s="29"/>
      <c r="D389" s="29"/>
      <c r="E389" s="32"/>
      <c r="F389" s="1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>
      <c r="A390" s="6"/>
      <c r="B390" s="23" t="s">
        <v>222</v>
      </c>
      <c r="C390" s="31"/>
      <c r="D390" s="29"/>
      <c r="E390" s="34"/>
      <c r="F390" s="1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>
      <c r="A391" s="6"/>
      <c r="B391" s="23" t="s">
        <v>463</v>
      </c>
      <c r="C391" s="8"/>
      <c r="D391" s="29"/>
      <c r="E391" s="30"/>
      <c r="F391" s="1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>
      <c r="A392" s="6"/>
      <c r="B392" s="23" t="s">
        <v>464</v>
      </c>
      <c r="C392" s="8"/>
      <c r="D392" s="29"/>
      <c r="E392" s="30"/>
      <c r="F392" s="1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>
      <c r="A393" s="6"/>
      <c r="B393" s="23" t="s">
        <v>223</v>
      </c>
      <c r="C393" s="8"/>
      <c r="D393" s="29"/>
      <c r="E393" s="30"/>
      <c r="F393" s="1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>
      <c r="A394" s="6"/>
      <c r="B394" s="33" t="s">
        <v>76</v>
      </c>
      <c r="C394" s="29"/>
      <c r="D394" s="29"/>
      <c r="E394" s="32"/>
      <c r="F394" s="1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>
      <c r="A395" s="6"/>
      <c r="B395" s="23" t="s">
        <v>224</v>
      </c>
      <c r="C395" s="8"/>
      <c r="D395" s="29"/>
      <c r="E395" s="30"/>
      <c r="F395" s="1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>
      <c r="A396" s="6"/>
      <c r="B396" s="21" t="s">
        <v>225</v>
      </c>
      <c r="C396" s="8"/>
      <c r="D396" s="29"/>
      <c r="E396" s="30"/>
      <c r="F396" s="1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>
      <c r="A397" s="6"/>
      <c r="B397" s="21" t="s">
        <v>226</v>
      </c>
      <c r="C397" s="8"/>
      <c r="D397" s="29"/>
      <c r="E397" s="30"/>
      <c r="F397" s="1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>
      <c r="A398" s="6"/>
      <c r="B398" s="21" t="s">
        <v>227</v>
      </c>
      <c r="C398" s="8"/>
      <c r="D398" s="29"/>
      <c r="E398" s="30"/>
      <c r="F398" s="1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>
      <c r="A399" s="6"/>
      <c r="B399" s="23" t="s">
        <v>228</v>
      </c>
      <c r="C399" s="8"/>
      <c r="D399" s="29"/>
      <c r="E399" s="30"/>
      <c r="F399" s="1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>
      <c r="A400" s="6"/>
      <c r="B400" s="21" t="s">
        <v>229</v>
      </c>
      <c r="C400" s="8"/>
      <c r="D400" s="29"/>
      <c r="E400" s="30"/>
      <c r="F400" s="1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>
      <c r="A401" s="6"/>
      <c r="B401" s="23" t="s">
        <v>230</v>
      </c>
      <c r="C401" s="8"/>
      <c r="D401" s="29"/>
      <c r="E401" s="30"/>
      <c r="F401" s="1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>
      <c r="A402" s="6"/>
      <c r="B402" s="21" t="s">
        <v>231</v>
      </c>
      <c r="C402" s="8"/>
      <c r="D402" s="29"/>
      <c r="E402" s="30"/>
      <c r="F402" s="1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>
      <c r="A403" s="6"/>
      <c r="B403" s="23" t="s">
        <v>232</v>
      </c>
      <c r="C403" s="8"/>
      <c r="D403" s="29"/>
      <c r="E403" s="30"/>
      <c r="F403" s="1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>
      <c r="A404" s="6"/>
      <c r="B404" s="21" t="s">
        <v>233</v>
      </c>
      <c r="C404" s="8"/>
      <c r="D404" s="29"/>
      <c r="E404" s="30"/>
      <c r="F404" s="1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>
      <c r="A405" s="6"/>
      <c r="B405" s="23" t="s">
        <v>234</v>
      </c>
      <c r="C405" s="8"/>
      <c r="D405" s="29"/>
      <c r="E405" s="30"/>
      <c r="F405" s="1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>
      <c r="A406" s="6"/>
      <c r="B406" s="21" t="s">
        <v>235</v>
      </c>
      <c r="C406" s="8"/>
      <c r="D406" s="29"/>
      <c r="E406" s="30"/>
      <c r="F406" s="1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>
      <c r="A407" s="6"/>
      <c r="B407" s="23" t="s">
        <v>236</v>
      </c>
      <c r="C407" s="8"/>
      <c r="D407" s="29"/>
      <c r="E407" s="30"/>
      <c r="F407" s="1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>
      <c r="A408" s="6"/>
      <c r="B408" s="21" t="s">
        <v>237</v>
      </c>
      <c r="C408" s="8"/>
      <c r="D408" s="29"/>
      <c r="E408" s="30"/>
      <c r="F408" s="1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>
      <c r="A409" s="6"/>
      <c r="B409" s="23" t="s">
        <v>238</v>
      </c>
      <c r="C409" s="8"/>
      <c r="D409" s="29"/>
      <c r="E409" s="30"/>
      <c r="F409" s="1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>
      <c r="A410" s="6"/>
      <c r="B410" s="23" t="s">
        <v>239</v>
      </c>
      <c r="C410" s="8"/>
      <c r="D410" s="29"/>
      <c r="E410" s="30"/>
      <c r="F410" s="1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>
      <c r="A411" s="6"/>
      <c r="B411" s="23" t="s">
        <v>240</v>
      </c>
      <c r="C411" s="8"/>
      <c r="D411" s="29"/>
      <c r="E411" s="32"/>
      <c r="F411" s="1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>
      <c r="A412" s="6"/>
      <c r="B412" s="21" t="s">
        <v>77</v>
      </c>
      <c r="C412" s="31"/>
      <c r="D412" s="29"/>
      <c r="E412" s="32"/>
      <c r="F412" s="1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>
      <c r="A413" s="6"/>
      <c r="B413" s="23" t="s">
        <v>241</v>
      </c>
      <c r="C413" s="8"/>
      <c r="D413" s="29"/>
      <c r="E413" s="32"/>
      <c r="F413" s="1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>
      <c r="A414" s="6"/>
      <c r="B414" s="21" t="s">
        <v>78</v>
      </c>
      <c r="C414" s="31"/>
      <c r="D414" s="29"/>
      <c r="E414" s="32"/>
      <c r="F414" s="1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>
      <c r="A415" s="6"/>
      <c r="B415" s="23" t="s">
        <v>242</v>
      </c>
      <c r="C415" s="8"/>
      <c r="D415" s="29"/>
      <c r="E415" s="32"/>
      <c r="F415" s="1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>
      <c r="A416" s="6"/>
      <c r="B416" s="21" t="s">
        <v>79</v>
      </c>
      <c r="C416" s="31"/>
      <c r="D416" s="29"/>
      <c r="E416" s="32"/>
      <c r="F416" s="1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>
      <c r="A417" s="6"/>
      <c r="B417" s="23" t="s">
        <v>243</v>
      </c>
      <c r="C417" s="8"/>
      <c r="D417" s="29"/>
      <c r="E417" s="32"/>
      <c r="F417" s="1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>
      <c r="A418" s="6"/>
      <c r="B418" s="21" t="s">
        <v>80</v>
      </c>
      <c r="C418" s="31"/>
      <c r="D418" s="29"/>
      <c r="E418" s="32"/>
      <c r="F418" s="1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>
      <c r="A419" s="6"/>
      <c r="B419" s="23" t="s">
        <v>244</v>
      </c>
      <c r="C419" s="8"/>
      <c r="D419" s="29"/>
      <c r="E419" s="32"/>
      <c r="F419" s="1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>
      <c r="A420" s="6"/>
      <c r="B420" s="23" t="s">
        <v>245</v>
      </c>
      <c r="C420" s="8"/>
      <c r="D420" s="29"/>
      <c r="E420" s="32"/>
      <c r="F420" s="1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>
      <c r="A421" s="6"/>
      <c r="B421" s="23" t="s">
        <v>81</v>
      </c>
      <c r="C421" s="35"/>
      <c r="D421" s="29"/>
      <c r="E421" s="32"/>
      <c r="F421" s="1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31.5">
      <c r="A422" s="6"/>
      <c r="B422" s="23" t="s">
        <v>246</v>
      </c>
      <c r="C422" s="8"/>
      <c r="D422" s="29"/>
      <c r="E422" s="30"/>
      <c r="F422" s="1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31.5">
      <c r="A423" s="6"/>
      <c r="B423" s="21" t="s">
        <v>247</v>
      </c>
      <c r="C423" s="29"/>
      <c r="D423" s="29"/>
      <c r="E423" s="32" t="s">
        <v>249</v>
      </c>
      <c r="F423" s="1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31.5">
      <c r="A424" s="6"/>
      <c r="B424" s="21" t="s">
        <v>248</v>
      </c>
      <c r="C424" s="29"/>
      <c r="D424" s="29"/>
      <c r="E424" s="32" t="s">
        <v>249</v>
      </c>
      <c r="F424" s="1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>
      <c r="A425" s="6"/>
      <c r="B425" s="21" t="s">
        <v>438</v>
      </c>
      <c r="C425" s="29"/>
      <c r="D425" s="29"/>
      <c r="E425" s="32"/>
      <c r="F425" s="1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>
      <c r="A426" s="6"/>
      <c r="B426" s="21" t="s">
        <v>251</v>
      </c>
      <c r="C426" s="29"/>
      <c r="D426" s="29"/>
      <c r="E426" s="32"/>
      <c r="F426" s="1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>
      <c r="A427" s="6"/>
      <c r="B427" s="21" t="s">
        <v>252</v>
      </c>
      <c r="C427" s="29"/>
      <c r="D427" s="29"/>
      <c r="E427" s="32"/>
      <c r="F427" s="1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>
      <c r="A428" s="6"/>
      <c r="B428" s="21" t="s">
        <v>253</v>
      </c>
      <c r="C428" s="29"/>
      <c r="D428" s="29"/>
      <c r="E428" s="32"/>
      <c r="F428" s="1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>
      <c r="A429" s="6"/>
      <c r="B429" s="21" t="s">
        <v>254</v>
      </c>
      <c r="C429" s="29"/>
      <c r="D429" s="29"/>
      <c r="E429" s="32"/>
      <c r="F429" s="1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>
      <c r="A430" s="6"/>
      <c r="B430" s="21" t="s">
        <v>250</v>
      </c>
      <c r="C430" s="8"/>
      <c r="D430" s="29"/>
      <c r="E430" s="30"/>
      <c r="F430" s="1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>
      <c r="A431" s="6"/>
      <c r="B431" s="21" t="s">
        <v>255</v>
      </c>
      <c r="C431" s="8"/>
      <c r="D431" s="29"/>
      <c r="E431" s="30"/>
      <c r="F431" s="1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>
      <c r="A432" s="6"/>
      <c r="B432" s="14" t="s">
        <v>82</v>
      </c>
      <c r="C432" s="8"/>
      <c r="D432" s="19"/>
      <c r="E432" s="20"/>
      <c r="F432" s="1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>
      <c r="A433" s="6"/>
      <c r="B433" s="14" t="s">
        <v>256</v>
      </c>
      <c r="C433" s="8"/>
      <c r="D433" s="19"/>
      <c r="E433" s="20"/>
      <c r="F433" s="1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>
      <c r="A434" s="6"/>
      <c r="B434" s="14" t="s">
        <v>257</v>
      </c>
      <c r="C434" s="8"/>
      <c r="D434" s="19"/>
      <c r="E434" s="20"/>
      <c r="F434" s="1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>
      <c r="A435" s="6"/>
      <c r="B435" s="14" t="s">
        <v>439</v>
      </c>
      <c r="C435" s="8"/>
      <c r="D435" s="19"/>
      <c r="E435" s="20"/>
      <c r="F435" s="1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>
      <c r="A436" s="6"/>
      <c r="B436" s="14" t="s">
        <v>440</v>
      </c>
      <c r="C436" s="8"/>
      <c r="D436" s="19"/>
      <c r="E436" s="20"/>
      <c r="F436" s="1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>
      <c r="A437" s="6"/>
      <c r="B437" s="14" t="s">
        <v>441</v>
      </c>
      <c r="C437" s="8"/>
      <c r="D437" s="19"/>
      <c r="E437" s="20"/>
      <c r="F437" s="1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>
      <c r="A438" s="6"/>
      <c r="B438" s="14" t="s">
        <v>442</v>
      </c>
      <c r="C438" s="8"/>
      <c r="D438" s="19"/>
      <c r="E438" s="20"/>
      <c r="F438" s="1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>
      <c r="A439" s="6"/>
      <c r="B439" s="14" t="s">
        <v>443</v>
      </c>
      <c r="C439" s="8"/>
      <c r="D439" s="19"/>
      <c r="E439" s="20"/>
      <c r="F439" s="1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>
      <c r="A440" s="6"/>
      <c r="B440" s="14" t="s">
        <v>444</v>
      </c>
      <c r="C440" s="8"/>
      <c r="D440" s="19"/>
      <c r="E440" s="20"/>
      <c r="F440" s="1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>
      <c r="A441" s="6"/>
      <c r="B441" s="14" t="s">
        <v>444</v>
      </c>
      <c r="C441" s="8"/>
      <c r="D441" s="19"/>
      <c r="E441" s="20"/>
      <c r="F441" s="1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>
      <c r="A442" s="6"/>
      <c r="B442" s="14" t="s">
        <v>445</v>
      </c>
      <c r="C442" s="8"/>
      <c r="D442" s="19"/>
      <c r="E442" s="20"/>
      <c r="F442" s="1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>
      <c r="A443" s="6"/>
      <c r="B443" s="14" t="s">
        <v>100</v>
      </c>
      <c r="C443" s="8"/>
      <c r="D443" s="19"/>
      <c r="E443" s="20"/>
      <c r="F443" s="1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>
      <c r="A444" s="6"/>
      <c r="B444" s="14" t="s">
        <v>83</v>
      </c>
      <c r="C444" s="8"/>
      <c r="D444" s="19"/>
      <c r="E444" s="20"/>
      <c r="F444" s="1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>
      <c r="A445" s="6"/>
      <c r="B445" s="14" t="s">
        <v>258</v>
      </c>
      <c r="C445" s="8"/>
      <c r="D445" s="19"/>
      <c r="E445" s="20"/>
      <c r="F445" s="1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>
      <c r="A446" s="6"/>
      <c r="B446" s="14" t="s">
        <v>84</v>
      </c>
      <c r="C446" s="8"/>
      <c r="D446" s="19"/>
      <c r="E446" s="20"/>
      <c r="F446" s="1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>
      <c r="A447" s="6"/>
      <c r="B447" s="14" t="s">
        <v>95</v>
      </c>
      <c r="C447" s="8"/>
      <c r="D447" s="19"/>
      <c r="E447" s="20"/>
      <c r="F447" s="1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>
      <c r="A448" s="6"/>
      <c r="B448" s="14" t="s">
        <v>98</v>
      </c>
      <c r="C448" s="8"/>
      <c r="D448" s="19"/>
      <c r="E448" s="20"/>
      <c r="F448" s="1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>
      <c r="A449" s="6"/>
      <c r="B449" s="14" t="s">
        <v>96</v>
      </c>
      <c r="C449" s="8"/>
      <c r="D449" s="19"/>
      <c r="E449" s="20"/>
      <c r="F449" s="1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>
      <c r="A450" s="6"/>
      <c r="B450" s="14" t="s">
        <v>97</v>
      </c>
      <c r="C450" s="8"/>
      <c r="D450" s="19"/>
      <c r="E450" s="20"/>
      <c r="F450" s="1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>
      <c r="A451" s="6"/>
      <c r="B451" s="14" t="s">
        <v>99</v>
      </c>
      <c r="C451" s="8"/>
      <c r="D451" s="19"/>
      <c r="E451" s="20"/>
      <c r="F451" s="1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>
      <c r="A452" s="6"/>
      <c r="B452" s="14" t="s">
        <v>101</v>
      </c>
      <c r="C452" s="8"/>
      <c r="D452" s="19"/>
      <c r="E452" s="20"/>
      <c r="F452" s="1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>
      <c r="A453" s="6"/>
      <c r="B453" s="14" t="s">
        <v>259</v>
      </c>
      <c r="C453" s="8"/>
      <c r="D453" s="19"/>
      <c r="E453" s="20"/>
      <c r="F453" s="1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>
      <c r="A454" s="6"/>
      <c r="B454" s="14" t="s">
        <v>312</v>
      </c>
      <c r="C454" s="8"/>
      <c r="D454" s="19"/>
      <c r="E454" s="20"/>
      <c r="F454" s="1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>
      <c r="A455" s="6"/>
      <c r="B455" s="14" t="s">
        <v>260</v>
      </c>
      <c r="C455" s="8"/>
      <c r="D455" s="19"/>
      <c r="E455" s="20"/>
      <c r="F455" s="1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>
      <c r="A456" s="6"/>
      <c r="B456" s="14" t="s">
        <v>261</v>
      </c>
      <c r="C456" s="8"/>
      <c r="D456" s="19"/>
      <c r="E456" s="20"/>
      <c r="F456" s="1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>
      <c r="A457" s="6"/>
      <c r="B457" s="14" t="s">
        <v>446</v>
      </c>
      <c r="C457" s="8"/>
      <c r="D457" s="19"/>
      <c r="E457" s="20"/>
      <c r="F457" s="1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>
      <c r="A458" s="6"/>
      <c r="B458" s="14" t="s">
        <v>262</v>
      </c>
      <c r="C458" s="8"/>
      <c r="D458" s="19"/>
      <c r="E458" s="20"/>
      <c r="F458" s="1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>
      <c r="A459" s="6"/>
      <c r="B459" s="14" t="s">
        <v>263</v>
      </c>
      <c r="C459" s="8"/>
      <c r="D459" s="19"/>
      <c r="E459" s="20"/>
      <c r="F459" s="1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>
      <c r="A460" s="6"/>
      <c r="B460" s="14" t="s">
        <v>264</v>
      </c>
      <c r="C460" s="8"/>
      <c r="D460" s="19"/>
      <c r="E460" s="20"/>
      <c r="F460" s="1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>
      <c r="A461" s="6"/>
      <c r="B461" s="14" t="s">
        <v>265</v>
      </c>
      <c r="C461" s="8"/>
      <c r="D461" s="19"/>
      <c r="E461" s="20"/>
      <c r="F461" s="1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>
      <c r="A462" s="6"/>
      <c r="B462" s="14" t="s">
        <v>266</v>
      </c>
      <c r="C462" s="8"/>
      <c r="D462" s="19"/>
      <c r="E462" s="20"/>
      <c r="F462" s="1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31.5">
      <c r="A463" s="6"/>
      <c r="B463" s="14" t="s">
        <v>268</v>
      </c>
      <c r="C463" s="8"/>
      <c r="D463" s="19"/>
      <c r="E463" s="20"/>
      <c r="F463" s="1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>
      <c r="A464" s="6"/>
      <c r="B464" s="14" t="s">
        <v>266</v>
      </c>
      <c r="C464" s="8"/>
      <c r="D464" s="19"/>
      <c r="E464" s="20"/>
      <c r="F464" s="1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31.5">
      <c r="A465" s="6"/>
      <c r="B465" s="14" t="s">
        <v>267</v>
      </c>
      <c r="C465" s="8"/>
      <c r="D465" s="19"/>
      <c r="E465" s="20"/>
      <c r="F465" s="1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>
      <c r="A466" s="6"/>
      <c r="B466" s="14" t="s">
        <v>266</v>
      </c>
      <c r="C466" s="8"/>
      <c r="D466" s="19"/>
      <c r="E466" s="20"/>
      <c r="F466" s="1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31.5">
      <c r="A467" s="6"/>
      <c r="B467" s="14" t="s">
        <v>269</v>
      </c>
      <c r="C467" s="8"/>
      <c r="D467" s="19"/>
      <c r="E467" s="20"/>
      <c r="F467" s="1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>
      <c r="A468" s="6"/>
      <c r="B468" s="14" t="s">
        <v>266</v>
      </c>
      <c r="C468" s="8"/>
      <c r="D468" s="19"/>
      <c r="E468" s="20"/>
      <c r="F468" s="1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>
      <c r="A469" s="6"/>
      <c r="B469" s="14" t="s">
        <v>270</v>
      </c>
      <c r="C469" s="8"/>
      <c r="D469" s="19"/>
      <c r="E469" s="20"/>
      <c r="F469" s="1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>
      <c r="A470" s="6"/>
      <c r="B470" s="14" t="s">
        <v>313</v>
      </c>
      <c r="C470" s="8"/>
      <c r="D470" s="19"/>
      <c r="E470" s="20"/>
      <c r="F470" s="1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>
      <c r="A471" s="6"/>
      <c r="B471" s="14" t="s">
        <v>271</v>
      </c>
      <c r="C471" s="8"/>
      <c r="D471" s="19"/>
      <c r="E471" s="20"/>
      <c r="F471" s="1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>
      <c r="A472" s="6"/>
      <c r="B472" s="14" t="s">
        <v>272</v>
      </c>
      <c r="C472" s="8"/>
      <c r="D472" s="19"/>
      <c r="E472" s="20"/>
      <c r="F472" s="1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>
      <c r="A473" s="6"/>
      <c r="B473" s="14" t="s">
        <v>273</v>
      </c>
      <c r="C473" s="8"/>
      <c r="D473" s="19"/>
      <c r="E473" s="20"/>
      <c r="F473" s="1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31.5">
      <c r="A474" s="6"/>
      <c r="B474" s="14" t="s">
        <v>274</v>
      </c>
      <c r="C474" s="8"/>
      <c r="D474" s="19"/>
      <c r="E474" s="20"/>
      <c r="F474" s="1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>
      <c r="A475" s="6"/>
      <c r="B475" s="14" t="s">
        <v>275</v>
      </c>
      <c r="C475" s="8"/>
      <c r="D475" s="19"/>
      <c r="E475" s="20"/>
      <c r="F475" s="1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>
      <c r="A476" s="6"/>
      <c r="B476" s="14" t="s">
        <v>85</v>
      </c>
      <c r="C476" s="8"/>
      <c r="D476" s="19"/>
      <c r="E476" s="20"/>
      <c r="F476" s="1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>
      <c r="A477" s="6"/>
      <c r="B477" s="14" t="s">
        <v>86</v>
      </c>
      <c r="C477" s="8"/>
      <c r="D477" s="19"/>
      <c r="E477" s="20"/>
      <c r="F477" s="1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>
      <c r="A478" s="6"/>
      <c r="B478" s="14" t="s">
        <v>276</v>
      </c>
      <c r="C478" s="8"/>
      <c r="D478" s="19"/>
      <c r="E478" s="20"/>
      <c r="F478" s="1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>
      <c r="A479" s="6"/>
      <c r="B479" s="23" t="s">
        <v>314</v>
      </c>
      <c r="C479" s="35"/>
      <c r="D479" s="19"/>
      <c r="E479" s="20"/>
      <c r="F479" s="2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31.5">
      <c r="A480" s="6"/>
      <c r="B480" s="23" t="s">
        <v>315</v>
      </c>
      <c r="C480" s="35"/>
      <c r="D480" s="19"/>
      <c r="E480" s="20"/>
      <c r="F480" s="2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>
      <c r="A481" s="6"/>
      <c r="B481" s="23" t="s">
        <v>316</v>
      </c>
      <c r="C481" s="35"/>
      <c r="D481" s="19"/>
      <c r="E481" s="20"/>
      <c r="F481" s="2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>
      <c r="A482" s="6"/>
      <c r="B482" s="23" t="s">
        <v>317</v>
      </c>
      <c r="C482" s="13"/>
      <c r="D482" s="19"/>
      <c r="E482" s="20"/>
      <c r="F482" s="2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>
      <c r="A483" s="6"/>
      <c r="B483" s="7" t="s">
        <v>279</v>
      </c>
      <c r="C483" s="8"/>
      <c r="D483" s="9"/>
      <c r="E483" s="10"/>
      <c r="F483" s="15"/>
      <c r="G483" s="2"/>
      <c r="H483" s="2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31.5">
      <c r="A484" s="6"/>
      <c r="B484" s="7" t="s">
        <v>338</v>
      </c>
      <c r="C484" s="8"/>
      <c r="D484" s="9"/>
      <c r="E484" s="10"/>
      <c r="F484" s="15"/>
      <c r="G484" s="2"/>
      <c r="H484" s="2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>
      <c r="A485" s="6"/>
      <c r="B485" s="23" t="s">
        <v>282</v>
      </c>
      <c r="C485" s="8"/>
      <c r="D485" s="19"/>
      <c r="E485" s="20"/>
      <c r="F485" s="2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>
      <c r="A486" s="6"/>
      <c r="B486" s="23" t="s">
        <v>283</v>
      </c>
      <c r="C486" s="8"/>
      <c r="D486" s="19"/>
      <c r="E486" s="20"/>
      <c r="F486" s="2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>
      <c r="A487" s="6"/>
      <c r="B487" s="23" t="s">
        <v>280</v>
      </c>
      <c r="C487" s="8"/>
      <c r="D487" s="19"/>
      <c r="E487" s="20"/>
      <c r="F487" s="2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>
      <c r="A488" s="6"/>
      <c r="B488" s="23" t="s">
        <v>281</v>
      </c>
      <c r="C488" s="8"/>
      <c r="D488" s="19"/>
      <c r="E488" s="20"/>
      <c r="F488" s="2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>
      <c r="A489" s="6"/>
      <c r="B489" s="23" t="s">
        <v>87</v>
      </c>
      <c r="C489" s="8"/>
      <c r="D489" s="19"/>
      <c r="E489" s="20"/>
      <c r="F489" s="2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>
      <c r="A490" s="6"/>
      <c r="B490" s="23" t="s">
        <v>88</v>
      </c>
      <c r="C490" s="8"/>
      <c r="D490" s="19"/>
      <c r="E490" s="20"/>
      <c r="F490" s="2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>
      <c r="A491" s="6"/>
      <c r="B491" s="23" t="s">
        <v>89</v>
      </c>
      <c r="C491" s="8"/>
      <c r="D491" s="19"/>
      <c r="E491" s="20"/>
      <c r="F491" s="2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4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4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4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4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4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4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4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4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4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4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4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4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4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4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4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4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4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4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4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4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4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4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4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4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4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4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4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4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4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4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4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4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4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4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4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4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4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4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4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4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4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4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4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4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4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4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4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4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4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4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4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4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4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4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4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4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4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4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4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4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4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4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4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4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4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4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4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4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4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4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4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4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4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4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4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4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4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4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4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4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4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4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4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4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4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4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4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4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4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4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4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4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4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4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4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4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4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4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4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4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4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4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4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4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4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4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4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4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4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4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4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4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4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4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4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4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4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4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4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4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4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4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4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4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4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4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4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4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4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4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4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4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4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4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4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4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4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4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4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4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4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4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4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4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4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4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4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4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4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4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4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4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4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4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4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4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4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4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4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4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4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4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4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4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4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4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4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4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4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4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4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4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4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4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4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4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4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4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4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4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4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4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4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4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4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4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4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4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4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4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4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4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4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4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4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4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4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4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4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4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4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4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4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4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4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4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4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4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4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4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4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4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4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4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4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4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4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4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4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4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4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4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4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4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4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4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4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4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4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4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4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4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4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4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4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4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4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4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4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4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4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4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4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4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4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4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4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4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4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4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4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4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4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4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4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4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4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4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4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4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4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4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4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4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4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4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4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4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4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4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4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4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4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4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4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4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4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4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4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4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4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4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4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4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4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4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4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4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4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4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4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4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4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4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4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4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4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4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4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4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4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4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4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4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4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4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4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4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4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4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4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4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4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4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4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4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4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4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4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4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4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4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4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4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4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4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4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4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4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4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4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4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4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4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4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4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4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4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4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4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4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4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4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4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4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4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4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4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4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4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4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4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4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4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4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4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4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4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4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4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4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4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4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4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4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4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4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4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4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4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4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4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4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4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4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4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4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4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4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4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4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4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4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4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4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4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4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4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4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4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4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4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4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4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4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4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4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4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4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4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4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4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4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4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4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4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4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4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4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4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4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4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4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4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4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4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4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4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4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4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4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4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4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4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4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4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4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4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4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4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4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4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4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4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4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4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4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4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4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4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4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4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4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4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4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4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4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4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4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4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4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4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4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4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4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4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4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4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4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4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4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4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4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4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4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4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4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4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4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4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4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4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4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4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4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4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4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4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4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4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4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4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4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4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4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4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4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4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4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4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4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4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4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4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4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4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4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4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4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4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"/>
      <c r="B992" s="4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"/>
      <c r="B993" s="4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"/>
      <c r="B994" s="4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/>
      <c r="B995" s="4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/>
      <c r="B996" s="4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/>
      <c r="B997" s="4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/>
      <c r="B998" s="4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/>
      <c r="B999" s="4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/>
      <c r="B1000" s="4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>
      <c r="A1001" s="1"/>
      <c r="B1001" s="4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>
      <c r="A1002" s="1"/>
      <c r="B1002" s="4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>
      <c r="A1003" s="1"/>
      <c r="B1003" s="4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>
      <c r="A1004" s="1"/>
      <c r="B1004" s="4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>
      <c r="A1005" s="1"/>
      <c r="B1005" s="4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>
      <c r="A1006" s="1"/>
      <c r="B1006" s="4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>
      <c r="A1007" s="1"/>
      <c r="B1007" s="4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>
      <c r="A1008" s="1"/>
      <c r="B1008" s="4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>
      <c r="A1009" s="1"/>
      <c r="B1009" s="4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>
      <c r="A1010" s="1"/>
      <c r="B1010" s="4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>
      <c r="A1011" s="1"/>
      <c r="B1011" s="4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>
      <c r="A1012" s="1"/>
      <c r="B1012" s="4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>
      <c r="A1013" s="1"/>
      <c r="B1013" s="4"/>
      <c r="C1013" s="3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>
      <c r="A1014" s="1"/>
      <c r="B1014" s="4"/>
      <c r="C1014" s="3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>
      <c r="A1015" s="1"/>
      <c r="B1015" s="4"/>
      <c r="C1015" s="3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>
      <c r="A1016" s="1"/>
      <c r="B1016" s="4"/>
      <c r="C1016" s="3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>
      <c r="A1017" s="1"/>
      <c r="B1017" s="4"/>
      <c r="C1017" s="3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>
      <c r="A1018" s="1"/>
      <c r="B1018" s="4"/>
      <c r="C1018" s="3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>
      <c r="A1019" s="1"/>
      <c r="B1019" s="4"/>
      <c r="C1019" s="3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>
      <c r="A1020" s="1"/>
      <c r="B1020" s="4"/>
      <c r="C1020" s="3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>
      <c r="A1021" s="1"/>
      <c r="B1021" s="4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>
      <c r="A1022" s="1"/>
      <c r="B1022" s="4"/>
      <c r="C1022" s="3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>
      <c r="A1023" s="1"/>
      <c r="B1023" s="4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>
      <c r="A1024" s="1"/>
      <c r="B1024" s="4"/>
      <c r="C1024" s="3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>
      <c r="A1025" s="1"/>
      <c r="B1025" s="4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>
      <c r="A1026" s="1"/>
      <c r="B1026" s="4"/>
      <c r="C1026" s="3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>
      <c r="A1027" s="1"/>
      <c r="B1027" s="4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>
      <c r="A1028" s="1"/>
      <c r="B1028" s="4"/>
      <c r="C1028" s="3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>
      <c r="A1029" s="1"/>
      <c r="B1029" s="4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>
      <c r="A1030" s="1"/>
      <c r="B1030" s="4"/>
      <c r="C1030" s="3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>
      <c r="A1031" s="1"/>
      <c r="B1031" s="4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>
      <c r="A1032" s="1"/>
      <c r="B1032" s="4"/>
      <c r="C1032" s="3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>
      <c r="A1033" s="1"/>
      <c r="B1033" s="4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>
      <c r="A1034" s="1"/>
      <c r="B1034" s="4"/>
      <c r="C1034" s="3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>
      <c r="A1035" s="1"/>
      <c r="B1035" s="4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>
      <c r="A1036" s="1"/>
      <c r="B1036" s="4"/>
      <c r="C1036" s="3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>
      <c r="A1037" s="1"/>
      <c r="B1037" s="4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>
      <c r="A1038" s="1"/>
      <c r="B1038" s="4"/>
      <c r="C1038" s="3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>
      <c r="A1039" s="1"/>
      <c r="B1039" s="4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>
      <c r="A1040" s="1"/>
      <c r="B1040" s="4"/>
      <c r="C1040" s="3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>
      <c r="A1041" s="1"/>
      <c r="B1041" s="4"/>
      <c r="C1041" s="3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>
      <c r="A1042" s="1"/>
      <c r="B1042" s="4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>
      <c r="A1043" s="1"/>
      <c r="B1043" s="4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>
      <c r="A1044" s="1"/>
      <c r="B1044" s="4"/>
      <c r="C1044" s="3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>
      <c r="A1045" s="1"/>
      <c r="B1045" s="4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>
      <c r="A1046" s="1"/>
      <c r="B1046" s="4"/>
      <c r="C1046" s="3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>
      <c r="A1047" s="1"/>
      <c r="B1047" s="4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>
      <c r="A1048" s="1"/>
      <c r="B1048" s="4"/>
      <c r="C1048" s="3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>
      <c r="A1049" s="1"/>
      <c r="B1049" s="4"/>
      <c r="C1049" s="3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>
      <c r="A1050" s="1"/>
      <c r="B1050" s="4"/>
      <c r="C1050" s="3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>
      <c r="A1051" s="1"/>
      <c r="B1051" s="4"/>
      <c r="C1051" s="3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>
      <c r="A1052" s="1"/>
      <c r="B1052" s="4"/>
      <c r="C1052" s="3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>
      <c r="A1053" s="1"/>
      <c r="B1053" s="4"/>
      <c r="C1053" s="3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>
      <c r="A1054" s="1"/>
      <c r="B1054" s="4"/>
      <c r="C1054" s="3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>
      <c r="A1055" s="1"/>
      <c r="B1055" s="4"/>
      <c r="C1055" s="3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>
      <c r="A1056" s="1"/>
      <c r="B1056" s="4"/>
      <c r="C1056" s="3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>
      <c r="A1057" s="1"/>
      <c r="B1057" s="4"/>
      <c r="C1057" s="3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>
      <c r="A1058" s="1"/>
      <c r="B1058" s="4"/>
      <c r="C1058" s="3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>
      <c r="A1059" s="1"/>
      <c r="B1059" s="4"/>
      <c r="C1059" s="3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>
      <c r="A1060" s="1"/>
      <c r="B1060" s="4"/>
      <c r="C1060" s="3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>
      <c r="A1061" s="1"/>
      <c r="B1061" s="4"/>
      <c r="C1061" s="3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>
      <c r="A1062" s="1"/>
      <c r="B1062" s="4"/>
      <c r="C1062" s="3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>
      <c r="A1063" s="1"/>
      <c r="B1063" s="4"/>
      <c r="C1063" s="3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>
      <c r="A1064" s="1"/>
      <c r="B1064" s="4"/>
      <c r="C1064" s="3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>
      <c r="A1065" s="1"/>
      <c r="B1065" s="4"/>
      <c r="C1065" s="3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>
      <c r="A1066" s="1"/>
      <c r="B1066" s="4"/>
      <c r="C1066" s="3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>
      <c r="A1067" s="1"/>
      <c r="B1067" s="4"/>
      <c r="C1067" s="3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>
      <c r="A1068" s="1"/>
      <c r="B1068" s="4"/>
      <c r="C1068" s="3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>
      <c r="A1069" s="1"/>
      <c r="B1069" s="4"/>
      <c r="C1069" s="3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>
      <c r="A1070" s="1"/>
      <c r="B1070" s="4"/>
      <c r="C1070" s="3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>
      <c r="A1071" s="1"/>
      <c r="B1071" s="4"/>
      <c r="C1071" s="3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>
      <c r="A1072" s="1"/>
      <c r="B1072" s="4"/>
      <c r="C1072" s="3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>
      <c r="A1073" s="1"/>
      <c r="B1073" s="4"/>
      <c r="C1073" s="3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>
      <c r="A1074" s="1"/>
      <c r="B1074" s="4"/>
      <c r="C1074" s="3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>
      <c r="A1075" s="1"/>
      <c r="B1075" s="4"/>
      <c r="C1075" s="3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>
      <c r="A1076" s="1"/>
      <c r="B1076" s="4"/>
      <c r="C1076" s="3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>
      <c r="A1077" s="1"/>
      <c r="B1077" s="4"/>
      <c r="C1077" s="3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>
      <c r="A1078" s="1"/>
      <c r="B1078" s="4"/>
      <c r="C1078" s="3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>
      <c r="A1079" s="1"/>
      <c r="B1079" s="4"/>
      <c r="C1079" s="3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>
      <c r="A1080" s="1"/>
      <c r="B1080" s="4"/>
      <c r="C1080" s="3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>
      <c r="A1081" s="1"/>
      <c r="B1081" s="4"/>
      <c r="C1081" s="3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>
      <c r="A1082" s="1"/>
      <c r="B1082" s="4"/>
      <c r="C1082" s="3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>
      <c r="A1083" s="1"/>
      <c r="B1083" s="4"/>
      <c r="C1083" s="3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>
      <c r="A1084" s="1"/>
      <c r="B1084" s="4"/>
      <c r="C1084" s="3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>
      <c r="A1085" s="1"/>
      <c r="B1085" s="4"/>
      <c r="C1085" s="3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>
      <c r="A1086" s="1"/>
      <c r="B1086" s="4"/>
      <c r="C1086" s="3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>
      <c r="A1087" s="1"/>
      <c r="B1087" s="4"/>
      <c r="C1087" s="3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>
      <c r="A1088" s="1"/>
      <c r="B1088" s="4"/>
      <c r="C1088" s="3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>
      <c r="A1089" s="1"/>
      <c r="B1089" s="4"/>
      <c r="C1089" s="3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>
      <c r="A1090" s="1"/>
      <c r="B1090" s="4"/>
      <c r="C1090" s="3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>
      <c r="A1091" s="1"/>
      <c r="B1091" s="4"/>
      <c r="C1091" s="3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>
      <c r="A1092" s="1"/>
      <c r="B1092" s="4"/>
      <c r="C1092" s="3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>
      <c r="A1093" s="1"/>
      <c r="B1093" s="4"/>
      <c r="C1093" s="3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>
      <c r="A1094" s="1"/>
      <c r="B1094" s="4"/>
      <c r="C1094" s="3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>
      <c r="A1095" s="1"/>
      <c r="B1095" s="4"/>
      <c r="C1095" s="3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>
      <c r="A1096" s="1"/>
      <c r="B1096" s="4"/>
      <c r="C1096" s="3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>
      <c r="A1097" s="1"/>
      <c r="B1097" s="4"/>
      <c r="C1097" s="3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>
      <c r="A1098" s="1"/>
      <c r="B1098" s="4"/>
      <c r="C1098" s="3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>
      <c r="A1099" s="1"/>
      <c r="B1099" s="4"/>
      <c r="C1099" s="3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>
      <c r="A1100" s="1"/>
      <c r="B1100" s="4"/>
      <c r="C1100" s="3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>
      <c r="A1101" s="1"/>
      <c r="B1101" s="4"/>
      <c r="C1101" s="3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>
      <c r="A1102" s="1"/>
      <c r="B1102" s="4"/>
      <c r="C1102" s="3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>
      <c r="A1103" s="1"/>
      <c r="B1103" s="4"/>
      <c r="C1103" s="3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>
      <c r="A1104" s="1"/>
      <c r="B1104" s="4"/>
      <c r="C1104" s="3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>
      <c r="A1105" s="1"/>
      <c r="B1105" s="4"/>
      <c r="C1105" s="3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>
      <c r="A1106" s="1"/>
      <c r="B1106" s="4"/>
      <c r="C1106" s="3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</sheetData>
  <autoFilter ref="A1:K139" xr:uid="{00000000-0009-0000-0000-000000000000}"/>
  <mergeCells count="1">
    <mergeCell ref="A2:A491"/>
  </mergeCells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研究中心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阿萬R1</dc:creator>
  <cp:lastModifiedBy>jashli</cp:lastModifiedBy>
  <dcterms:created xsi:type="dcterms:W3CDTF">2019-11-17T07:15:49Z</dcterms:created>
  <dcterms:modified xsi:type="dcterms:W3CDTF">2021-10-14T09:32:16Z</dcterms:modified>
</cp:coreProperties>
</file>