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01HK\04TestCase\HK Rebuild\2021\TEMP\"/>
    </mc:Choice>
  </mc:AlternateContent>
  <xr:revisionPtr revIDLastSave="0" documentId="13_ncr:1_{C37C04EB-736E-4887-A73B-907BF21BCA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ck Search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0" i="1" l="1"/>
  <c r="G119" i="1"/>
  <c r="L2" i="1"/>
  <c r="J2" i="1"/>
  <c r="I2" i="1"/>
  <c r="H2" i="1"/>
  <c r="K2" i="1" l="1"/>
</calcChain>
</file>

<file path=xl/sharedStrings.xml><?xml version="1.0" encoding="utf-8"?>
<sst xmlns="http://schemas.openxmlformats.org/spreadsheetml/2006/main" count="128" uniqueCount="116">
  <si>
    <t>項目</t>
  </si>
  <si>
    <t>TC內容</t>
  </si>
  <si>
    <t>PASS/FAIL</t>
  </si>
  <si>
    <t>Bug Key</t>
  </si>
  <si>
    <t>備註</t>
  </si>
  <si>
    <t>PASS</t>
  </si>
  <si>
    <t>FAIL</t>
  </si>
  <si>
    <t>N/A</t>
  </si>
  <si>
    <t>Total</t>
  </si>
  <si>
    <t>TC數量</t>
  </si>
  <si>
    <t>Quick Search</t>
    <phoneticPr fontId="2" type="noConversion"/>
  </si>
  <si>
    <t>列表內的顯示的圖像正確</t>
  </si>
  <si>
    <t>列表內的顯示的名字正確</t>
  </si>
  <si>
    <t>列表內顯示的距離正確</t>
  </si>
  <si>
    <t>建有分城時，距離顯示正確</t>
  </si>
  <si>
    <t>列表可上下滑動</t>
  </si>
  <si>
    <t>按住「●」並向左右拖曳可以變更搜尋的等級</t>
  </si>
  <si>
    <t>點擊「●」的左右可以變更等級</t>
  </si>
  <si>
    <t>點擊 Battle Group 可以切換至 Battle Group 頁籤</t>
  </si>
  <si>
    <t>Battle Group 頁籤正確無缺破圖</t>
  </si>
  <si>
    <t>Battle Group 頁籤顯示正確無缺錯字</t>
  </si>
  <si>
    <t>背景圖示顯示正確</t>
  </si>
  <si>
    <t>右方英雄技能顯示正確</t>
  </si>
  <si>
    <t>頁籤下方的說明文字正確顯示為「Defeat Battlegroup to earn Hero EXP.Elite Battlegroup cannot be scan」</t>
    <phoneticPr fontId="2" type="noConversion"/>
  </si>
  <si>
    <t>背景圖示顯示正常無破圖</t>
    <phoneticPr fontId="2" type="noConversion"/>
  </si>
  <si>
    <t>右方英雄名稱顯示正確</t>
    <phoneticPr fontId="2" type="noConversion"/>
  </si>
  <si>
    <t>下方英雄名稱顯示正確</t>
  </si>
  <si>
    <t>下方隊伍的兵種數量顯示正確</t>
  </si>
  <si>
    <t>使用資源條件篩選，等級Bar條僅能選擇對應的等級</t>
    <phoneticPr fontId="2" type="noConversion"/>
  </si>
  <si>
    <t>對應等級正確</t>
    <phoneticPr fontId="2" type="noConversion"/>
  </si>
  <si>
    <t>搜尋結果正確</t>
    <phoneticPr fontId="2" type="noConversion"/>
  </si>
  <si>
    <t>點擊【GO Search】可以強制搜尋盜賊</t>
  </si>
  <si>
    <t>搜尋盜賊結果正確</t>
  </si>
  <si>
    <t>如依舊找不到盜賊目標，不會扣除咖啡豆</t>
  </si>
  <si>
    <t>會選擇對應的頁籤</t>
  </si>
  <si>
    <t>會選擇最靠近玩家的對應運輸中心</t>
  </si>
  <si>
    <t>上限等級與Research中的Scanner相符</t>
    <phoneticPr fontId="2" type="noConversion"/>
  </si>
  <si>
    <t>提升Research的Scanner等級，可提高Quick Search搜尋等級上限</t>
    <phoneticPr fontId="2" type="noConversion"/>
  </si>
  <si>
    <t>搜尋時會選取最接近主城/分城的盜賊</t>
    <phoneticPr fontId="2" type="noConversion"/>
  </si>
  <si>
    <t>Recommend Hero Level 顯示正確</t>
    <phoneticPr fontId="2" type="noConversion"/>
  </si>
  <si>
    <t>Recommend Unit Type 顯示正確</t>
    <phoneticPr fontId="2" type="noConversion"/>
  </si>
  <si>
    <t>右方英雄Squad Status中包含「HP」、「KATK」、「TATK」、「KDEF」、「TDEF」</t>
  </si>
  <si>
    <t>Squad Status各項數值顯示正確</t>
  </si>
  <si>
    <t>Total Power數值顯示正確</t>
  </si>
  <si>
    <t>玩家會消耗掉100咖啡豆</t>
  </si>
  <si>
    <t>點擊【Locate in mini map】會自動開啟mini map介面</t>
  </si>
  <si>
    <t>玩家搜尋16~18等盜賊，點擊【Locate in mini map】結果正確</t>
  </si>
  <si>
    <t>玩家搜尋22~26等盜賊，點擊【Locate in mini map】結果正確</t>
  </si>
  <si>
    <t>玩家搜尋35~45等盜賊，點擊【Locate in mini map】結果正確</t>
  </si>
  <si>
    <t>玩家搜尋46~53等盜賊，點擊【Locate in mini map】結果正確</t>
  </si>
  <si>
    <t>玩家搜尋54~60等盜賊，點擊【Locate in mini map】結果正確</t>
  </si>
  <si>
    <t>下方隊伍的Power值顯示正確</t>
  </si>
  <si>
    <t>當無搜尋結果時，頁籤中央會顯示「No Battlegroups within range.Try again later!」</t>
    <phoneticPr fontId="2" type="noConversion"/>
  </si>
  <si>
    <t>Map Object List 顯示正確無缺破圖</t>
    <phoneticPr fontId="2" type="noConversion"/>
  </si>
  <si>
    <t>頁籤上方的說明文字正確顯示為「Occupy Map Object to get Resources or Materials.」</t>
    <phoneticPr fontId="2" type="noConversion"/>
  </si>
  <si>
    <r>
      <t>點擊「</t>
    </r>
    <r>
      <rPr>
        <sz val="12"/>
        <color theme="1"/>
        <rFont val="Calibri"/>
        <family val="2"/>
      </rPr>
      <t>▶</t>
    </r>
    <r>
      <rPr>
        <sz val="12"/>
        <color theme="1"/>
        <rFont val="細明體"/>
        <family val="3"/>
        <charset val="136"/>
      </rPr>
      <t>」可以增加搜尋的等級</t>
    </r>
  </si>
  <si>
    <t>提升Research的Scanner等級，可提高Quick Search搜尋等級上限</t>
  </si>
  <si>
    <t>上限等級與Research中的Scanner相符</t>
  </si>
  <si>
    <t>點擊『Quick Search』視窗的「X」可以關閉視窗</t>
    <phoneticPr fontId="2" type="noConversion"/>
  </si>
  <si>
    <t>開啟的預設頁籤為『Bandit』頁籤</t>
    <phoneticPr fontId="2" type="noConversion"/>
  </si>
  <si>
    <t>點擊『Bandit』可以切換至『Bandit』頁籤</t>
  </si>
  <si>
    <t>如依舊找不到盜賊目標，會顯示提示訊息『Target『Bandit』not found,please try again later』</t>
  </si>
  <si>
    <t>『Bandit』頁籤正確無缺破圖</t>
  </si>
  <si>
    <t>『Bandit』頁籤顯示正確無缺錯字</t>
  </si>
  <si>
    <t>『Bandit』名稱顯示正確</t>
  </si>
  <si>
    <t>『Bandit』Lv顯示正確</t>
  </si>
  <si>
    <t>資源Icon列表顯示正常</t>
  </si>
  <si>
    <t>點擊資源Icon，資源Icon會顯示為Highlight</t>
  </si>
  <si>
    <t>右方英雄圖示Icon顯示正確</t>
  </si>
  <si>
    <t>下方英雄圖示Icon顯示正確</t>
  </si>
  <si>
    <t>點擊資源點Icon，會正確跳轉至該座標</t>
  </si>
  <si>
    <t>主頁面右偏下方會顯示『Quick『Search』Icon』(放大鏡鈕)</t>
  </si>
  <si>
    <t>『Quick『Search』Icon』顯示正確無缺破圖</t>
  </si>
  <si>
    <t>點擊『Quick『Search』Icon』會顯示『Quick Search』視窗</t>
  </si>
  <si>
    <t>未Search前，訊息「Tab [Search] button to『Search』target」顯示正確</t>
  </si>
  <si>
    <t>點擊「◀」可以減少『Search』的等級</t>
  </si>
  <si>
    <t>到達『Search』等級下限時，點擊「◀」不會有反應</t>
  </si>
  <si>
    <t>到達『Search』等級上限時，點擊「▶」不會有反應</t>
  </si>
  <si>
    <t>未Search前，訊息「Tab [Search] button to Search target」顯示正確</t>
    <phoneticPr fontId="2" type="noConversion"/>
  </si>
  <si>
    <t>『Search』出來的『Bandit』等級與設定的等級相符</t>
  </si>
  <si>
    <t>『Search』出來的『Bandit』可獲得資源與設定的資源相符</t>
  </si>
  <si>
    <t>『Search』出來的 Battlegroup 等級與設定的等級相符</t>
  </si>
  <si>
    <t>『Search』出來的 Map bject 等級與設定的等級相符</t>
  </si>
  <si>
    <t>上限等級與『Research』中的『Scanner』相符</t>
    <phoneticPr fontId="2" type="noConversion"/>
  </si>
  <si>
    <t>提升『Research』的『Scanne』等級，可提高『Quick Search』搜尋等級上限</t>
    <phoneticPr fontId="2" type="noConversion"/>
  </si>
  <si>
    <t>頁籤下方的說明文字正確顯示為「ReSearch Scanner to increase Range and Level.『Bandit』progression:Lv1」</t>
    <phoneticPr fontId="2" type="noConversion"/>
  </si>
  <si>
    <t>進行搜尋時，若搜尋不到盜賊會跳出提示訊息『No Bandit found in the map.try again latter』</t>
    <phoneticPr fontId="2" type="noConversion"/>
  </si>
  <si>
    <t>若搜尋範圍為LV.16-18且搜尋不到目標會跳出Pop-up</t>
  </si>
  <si>
    <t>Pop-up介面顯示正確</t>
  </si>
  <si>
    <t>Pop-up文案顯示正確</t>
  </si>
  <si>
    <t>Pop-up下方會顯示【GO Search】【Locate in mini map】鈕</t>
  </si>
  <si>
    <r>
      <t>點擊「</t>
    </r>
    <r>
      <rPr>
        <sz val="12"/>
        <color rgb="FF000000"/>
        <rFont val="Segoe UI Symbol"/>
        <family val="2"/>
      </rPr>
      <t>◀</t>
    </r>
    <r>
      <rPr>
        <sz val="12"/>
        <color rgb="FF000000"/>
        <rFont val="細明體"/>
        <family val="3"/>
        <charset val="136"/>
      </rPr>
      <t>」可以減少『Search』的等級</t>
    </r>
    <phoneticPr fontId="2" type="noConversion"/>
  </si>
  <si>
    <t>Battlegroup名稱顯示正確</t>
    <phoneticPr fontId="2" type="noConversion"/>
  </si>
  <si>
    <t>Recommend Hero Level顯示正確</t>
    <phoneticPr fontId="2" type="noConversion"/>
  </si>
  <si>
    <t>Recommend Unit Type顯示正確</t>
    <phoneticPr fontId="2" type="noConversion"/>
  </si>
  <si>
    <t>點擊『Resource point』可以切換至『Resource point』頁籤</t>
    <phoneticPr fontId="2" type="noConversion"/>
  </si>
  <si>
    <t>『Resource point』頁籤正確無缺破圖</t>
    <phoneticPr fontId="2" type="noConversion"/>
  </si>
  <si>
    <t>『Resource point』頁籤顯示正確無缺錯字</t>
    <phoneticPr fontId="2" type="noConversion"/>
  </si>
  <si>
    <t>列表內顯示的 X,Y 座標正確</t>
    <phoneticPr fontId="2" type="noConversion"/>
  </si>
  <si>
    <t>列表內的顯示的資源正確</t>
    <phoneticPr fontId="2" type="noConversion"/>
  </si>
  <si>
    <t>列表內顯示的 X,Y 座標字體顏色正確(橘色字體)</t>
    <phoneticPr fontId="2" type="noConversion"/>
  </si>
  <si>
    <t>『Resource』為自己所有，邊框顯示為藍色，聯盟縮寫也為藍色</t>
  </si>
  <si>
    <t>『Resource』為已方公會所有，邊框顯示為綠色，聯盟縮寫為綠色</t>
  </si>
  <si>
    <t>『Resource』為敵方公會所有，邊框顯示為紅色，聯盟縮寫為紅色</t>
  </si>
  <si>
    <t>『Resource』為NAP所有，邊框顯示為土綠色，聯盟縮寫為土綠色</t>
  </si>
  <si>
    <t>『Resource』為Ally所有，邊框顯示為土黃色，聯盟縮寫為土黃色</t>
  </si>
  <si>
    <t>『Resource』為一般公會所有，邊框顯示無顏色，聯盟縮寫為灰色</t>
  </si>
  <si>
    <t>切換『Resource Point』的 Filter 後，等級顯示正確</t>
  </si>
  <si>
    <t>點擊『All Resource Points』會篩選出全部的『Resource Point』</t>
    <phoneticPr fontId="2" type="noConversion"/>
  </si>
  <si>
    <t>點擊『Coal Mine』只會篩選出『Coal Mine』的『Resource Point』</t>
    <phoneticPr fontId="2" type="noConversion"/>
  </si>
  <si>
    <t>點擊『Metal Mine』只會篩選『Metal Mine』的『Resource Point』</t>
    <phoneticPr fontId="2" type="noConversion"/>
  </si>
  <si>
    <t>點擊『Underground Armory』只會篩選出『Underground Armory』的『Resource Point』</t>
    <phoneticPr fontId="2" type="noConversion"/>
  </si>
  <si>
    <t>點擊『Scrap Yard』只會篩選出『Scrap Yard』的『Resource Point』</t>
    <phoneticPr fontId="2" type="noConversion"/>
  </si>
  <si>
    <t>點擊『Sweatshop』只會篩選出『Sweatshop』的『Resource Point』</t>
    <phoneticPr fontId="2" type="noConversion"/>
  </si>
  <si>
    <t>點擊『Nuclear fuel storage』只會篩選出『Nuclear fuel storage』的『Resource Point』</t>
    <phoneticPr fontId="2" type="noConversion"/>
  </si>
  <si>
    <t>點擊『Oil Well』只會篩選出『Oil Well』的『Resource Point』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</si>
</sst>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  <family val="2"/>
    </font>
    <font>
      <sz val="12"/>
      <color theme="1"/>
      <name val="Calibri"/>
      <family val="2"/>
    </font>
    <font>
      <sz val="9"/>
      <name val="細明體"/>
      <family val="3"/>
      <charset val="136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  <charset val="136"/>
    </font>
    <font>
      <sz val="12"/>
      <name val="Arial"/>
      <family val="2"/>
    </font>
    <font>
      <sz val="12"/>
      <color rgb="FF000000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color rgb="FF000000"/>
      <name val="Segoe UI Symbo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4" borderId="6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8" fillId="0" borderId="5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5"/>
  <sheetViews>
    <sheetView tabSelected="1" zoomScaleNormal="100" workbookViewId="0">
      <selection activeCell="M115" sqref="M115"/>
    </sheetView>
  </sheetViews>
  <sheetFormatPr defaultColWidth="11.21875" defaultRowHeight="15" customHeight="1" x14ac:dyDescent="0.2"/>
  <cols>
    <col min="1" max="1" width="11.77734375" style="5" customWidth="1"/>
    <col min="2" max="2" width="59.33203125" style="5" customWidth="1"/>
    <col min="3" max="3" width="8.44140625" style="5" bestFit="1" customWidth="1"/>
    <col min="4" max="4" width="7.33203125" style="5" bestFit="1" customWidth="1"/>
    <col min="5" max="5" width="54.21875" style="5" bestFit="1" customWidth="1"/>
    <col min="6" max="6" width="9" style="5" hidden="1" customWidth="1"/>
    <col min="7" max="7" width="9" style="5" customWidth="1"/>
    <col min="8" max="27" width="6.77734375" style="5" customWidth="1"/>
    <col min="28" max="16384" width="11.21875" style="5"/>
  </cols>
  <sheetData>
    <row r="1" spans="1:12" ht="16.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4"/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</row>
    <row r="2" spans="1:12" ht="16.5" customHeight="1" x14ac:dyDescent="0.2">
      <c r="A2" s="22" t="s">
        <v>10</v>
      </c>
      <c r="B2" s="25" t="s">
        <v>71</v>
      </c>
      <c r="C2" s="7"/>
      <c r="D2" s="8"/>
      <c r="E2" s="8"/>
      <c r="F2" s="9">
        <v>10</v>
      </c>
      <c r="G2" s="9">
        <v>10</v>
      </c>
      <c r="H2" s="10">
        <f>COUNTIF(C:C,"PASS")</f>
        <v>0</v>
      </c>
      <c r="I2" s="10">
        <f>COUNTIF(C:C,"fAIL")</f>
        <v>0</v>
      </c>
      <c r="J2" s="10">
        <f>COUNTIF(C:C,"N/A")</f>
        <v>0</v>
      </c>
      <c r="K2" s="10">
        <f>H2+I2</f>
        <v>0</v>
      </c>
      <c r="L2" s="10">
        <f>COUNTA(B:B)-1</f>
        <v>117</v>
      </c>
    </row>
    <row r="3" spans="1:12" ht="16.5" customHeight="1" x14ac:dyDescent="0.2">
      <c r="A3" s="23"/>
      <c r="B3" s="26" t="s">
        <v>72</v>
      </c>
      <c r="C3" s="7"/>
      <c r="D3" s="8"/>
      <c r="E3" s="8"/>
      <c r="G3" s="9">
        <v>10</v>
      </c>
    </row>
    <row r="4" spans="1:12" ht="16.5" customHeight="1" x14ac:dyDescent="0.2">
      <c r="A4" s="23"/>
      <c r="B4" s="26" t="s">
        <v>73</v>
      </c>
      <c r="C4" s="7"/>
      <c r="D4" s="8"/>
      <c r="E4" s="8"/>
      <c r="G4" s="9">
        <v>10</v>
      </c>
    </row>
    <row r="5" spans="1:12" ht="16.5" customHeight="1" x14ac:dyDescent="0.2">
      <c r="A5" s="23"/>
      <c r="B5" s="26" t="s">
        <v>58</v>
      </c>
      <c r="C5" s="7"/>
      <c r="D5" s="8"/>
      <c r="E5" s="8"/>
      <c r="G5" s="9">
        <v>10</v>
      </c>
    </row>
    <row r="6" spans="1:12" ht="16.5" customHeight="1" x14ac:dyDescent="0.2">
      <c r="A6" s="23"/>
      <c r="B6" s="26" t="s">
        <v>59</v>
      </c>
      <c r="C6" s="7"/>
      <c r="D6" s="8"/>
      <c r="E6" s="8"/>
      <c r="G6" s="9">
        <v>10</v>
      </c>
    </row>
    <row r="7" spans="1:12" ht="16.5" customHeight="1" x14ac:dyDescent="0.2">
      <c r="A7" s="23"/>
      <c r="B7" s="26" t="s">
        <v>60</v>
      </c>
      <c r="C7" s="7"/>
      <c r="D7" s="8"/>
      <c r="E7" s="8"/>
      <c r="G7" s="9">
        <v>10</v>
      </c>
    </row>
    <row r="8" spans="1:12" ht="16.5" customHeight="1" x14ac:dyDescent="0.2">
      <c r="A8" s="23"/>
      <c r="B8" s="26" t="s">
        <v>62</v>
      </c>
      <c r="C8" s="11"/>
      <c r="D8" s="12"/>
      <c r="E8" s="13"/>
      <c r="G8" s="9">
        <v>15</v>
      </c>
    </row>
    <row r="9" spans="1:12" ht="16.5" customHeight="1" x14ac:dyDescent="0.2">
      <c r="A9" s="23"/>
      <c r="B9" s="26" t="s">
        <v>63</v>
      </c>
      <c r="C9" s="14"/>
      <c r="D9" s="8"/>
      <c r="E9" s="8"/>
      <c r="G9" s="9">
        <v>15</v>
      </c>
    </row>
    <row r="10" spans="1:12" ht="16.5" customHeight="1" x14ac:dyDescent="0.2">
      <c r="A10" s="23"/>
      <c r="B10" s="26" t="s">
        <v>78</v>
      </c>
      <c r="C10" s="14"/>
      <c r="D10" s="8"/>
      <c r="E10" s="8"/>
      <c r="G10" s="9">
        <v>15</v>
      </c>
    </row>
    <row r="11" spans="1:12" ht="16.5" customHeight="1" x14ac:dyDescent="0.2">
      <c r="A11" s="23"/>
      <c r="B11" s="26" t="s">
        <v>66</v>
      </c>
      <c r="C11" s="14"/>
      <c r="D11" s="8"/>
      <c r="E11" s="8"/>
      <c r="G11" s="9">
        <v>15</v>
      </c>
    </row>
    <row r="12" spans="1:12" ht="16.5" customHeight="1" x14ac:dyDescent="0.2">
      <c r="A12" s="23"/>
      <c r="B12" s="26" t="s">
        <v>67</v>
      </c>
      <c r="C12" s="14"/>
      <c r="D12" s="8"/>
      <c r="E12" s="8"/>
      <c r="G12" s="9">
        <v>15</v>
      </c>
    </row>
    <row r="13" spans="1:12" ht="16.5" customHeight="1" x14ac:dyDescent="0.2">
      <c r="A13" s="23"/>
      <c r="B13" s="26" t="s">
        <v>28</v>
      </c>
      <c r="C13" s="14"/>
      <c r="D13" s="8"/>
      <c r="E13" s="8"/>
      <c r="G13" s="9">
        <v>30</v>
      </c>
    </row>
    <row r="14" spans="1:12" ht="16.5" customHeight="1" x14ac:dyDescent="0.2">
      <c r="A14" s="23"/>
      <c r="B14" s="26" t="s">
        <v>29</v>
      </c>
      <c r="C14" s="14"/>
      <c r="D14" s="8"/>
      <c r="E14" s="8"/>
      <c r="G14" s="9">
        <v>30</v>
      </c>
    </row>
    <row r="15" spans="1:12" ht="16.5" customHeight="1" x14ac:dyDescent="0.2">
      <c r="A15" s="23"/>
      <c r="B15" s="26" t="s">
        <v>75</v>
      </c>
      <c r="C15" s="7"/>
      <c r="D15" s="8"/>
      <c r="E15" s="8"/>
      <c r="G15" s="9">
        <v>15</v>
      </c>
    </row>
    <row r="16" spans="1:12" ht="16.5" customHeight="1" x14ac:dyDescent="0.2">
      <c r="A16" s="23"/>
      <c r="B16" s="27" t="s">
        <v>76</v>
      </c>
      <c r="C16" s="7"/>
      <c r="D16" s="8"/>
      <c r="E16" s="8"/>
      <c r="G16" s="9">
        <v>15</v>
      </c>
    </row>
    <row r="17" spans="1:7" ht="16.5" customHeight="1" x14ac:dyDescent="0.2">
      <c r="A17" s="23"/>
      <c r="B17" s="27" t="s">
        <v>55</v>
      </c>
      <c r="C17" s="7"/>
      <c r="D17" s="8"/>
      <c r="E17" s="8"/>
      <c r="G17" s="9">
        <v>15</v>
      </c>
    </row>
    <row r="18" spans="1:7" ht="16.5" customHeight="1" x14ac:dyDescent="0.2">
      <c r="A18" s="23"/>
      <c r="B18" s="27" t="s">
        <v>77</v>
      </c>
      <c r="C18" s="7"/>
      <c r="D18" s="8"/>
      <c r="E18" s="8"/>
      <c r="G18" s="9">
        <v>15</v>
      </c>
    </row>
    <row r="19" spans="1:7" ht="16.5" customHeight="1" x14ac:dyDescent="0.2">
      <c r="A19" s="23"/>
      <c r="B19" s="27" t="s">
        <v>83</v>
      </c>
      <c r="C19" s="7"/>
      <c r="D19" s="8"/>
      <c r="E19" s="8"/>
      <c r="G19" s="9">
        <v>30</v>
      </c>
    </row>
    <row r="20" spans="1:7" ht="33" x14ac:dyDescent="0.2">
      <c r="A20" s="23"/>
      <c r="B20" s="25" t="s">
        <v>84</v>
      </c>
      <c r="C20" s="7"/>
      <c r="D20" s="8"/>
      <c r="E20" s="8"/>
      <c r="G20" s="9">
        <v>60</v>
      </c>
    </row>
    <row r="21" spans="1:7" ht="16.5" customHeight="1" x14ac:dyDescent="0.2">
      <c r="A21" s="23"/>
      <c r="B21" s="27" t="s">
        <v>16</v>
      </c>
      <c r="C21" s="7"/>
      <c r="D21" s="8"/>
      <c r="E21" s="8"/>
      <c r="G21" s="9">
        <v>15</v>
      </c>
    </row>
    <row r="22" spans="1:7" ht="16.5" customHeight="1" x14ac:dyDescent="0.2">
      <c r="A22" s="23"/>
      <c r="B22" s="27" t="s">
        <v>17</v>
      </c>
      <c r="C22" s="7"/>
      <c r="D22" s="8"/>
      <c r="E22" s="8"/>
      <c r="G22" s="9">
        <v>15</v>
      </c>
    </row>
    <row r="23" spans="1:7" ht="16.5" customHeight="1" x14ac:dyDescent="0.2">
      <c r="A23" s="23"/>
      <c r="B23" s="27" t="s">
        <v>79</v>
      </c>
      <c r="C23" s="7"/>
      <c r="D23" s="8"/>
      <c r="E23" s="8"/>
      <c r="G23" s="9">
        <v>15</v>
      </c>
    </row>
    <row r="24" spans="1:7" ht="16.5" customHeight="1" x14ac:dyDescent="0.2">
      <c r="A24" s="23"/>
      <c r="B24" s="27" t="s">
        <v>80</v>
      </c>
      <c r="C24" s="7"/>
      <c r="D24" s="8"/>
      <c r="E24" s="8"/>
      <c r="G24" s="9">
        <v>15</v>
      </c>
    </row>
    <row r="25" spans="1:7" ht="16.5" customHeight="1" x14ac:dyDescent="0.2">
      <c r="A25" s="23"/>
      <c r="B25" s="27" t="s">
        <v>30</v>
      </c>
      <c r="C25" s="7"/>
      <c r="D25" s="8"/>
      <c r="E25" s="8"/>
      <c r="G25" s="9">
        <v>15</v>
      </c>
    </row>
    <row r="26" spans="1:7" ht="16.5" customHeight="1" x14ac:dyDescent="0.2">
      <c r="A26" s="23"/>
      <c r="B26" s="27" t="s">
        <v>38</v>
      </c>
      <c r="C26" s="7"/>
      <c r="D26" s="8"/>
      <c r="E26" s="8"/>
      <c r="G26" s="9">
        <v>30</v>
      </c>
    </row>
    <row r="27" spans="1:7" ht="16.5" customHeight="1" x14ac:dyDescent="0.2">
      <c r="A27" s="23"/>
      <c r="B27" s="27" t="s">
        <v>64</v>
      </c>
      <c r="C27" s="7"/>
      <c r="D27" s="8"/>
      <c r="E27" s="8"/>
      <c r="G27" s="9">
        <v>15</v>
      </c>
    </row>
    <row r="28" spans="1:7" ht="16.5" customHeight="1" x14ac:dyDescent="0.2">
      <c r="A28" s="23"/>
      <c r="B28" s="27" t="s">
        <v>65</v>
      </c>
      <c r="C28" s="7"/>
      <c r="D28" s="8"/>
      <c r="E28" s="8"/>
      <c r="G28" s="9">
        <v>15</v>
      </c>
    </row>
    <row r="29" spans="1:7" ht="16.5" customHeight="1" x14ac:dyDescent="0.2">
      <c r="A29" s="23"/>
      <c r="B29" s="27" t="s">
        <v>39</v>
      </c>
      <c r="C29" s="7"/>
      <c r="D29" s="8"/>
      <c r="E29" s="8"/>
      <c r="G29" s="9">
        <v>15</v>
      </c>
    </row>
    <row r="30" spans="1:7" ht="16.5" customHeight="1" x14ac:dyDescent="0.2">
      <c r="A30" s="23"/>
      <c r="B30" s="27" t="s">
        <v>40</v>
      </c>
      <c r="C30" s="7"/>
      <c r="D30" s="8"/>
      <c r="E30" s="8"/>
      <c r="G30" s="9">
        <v>15</v>
      </c>
    </row>
    <row r="31" spans="1:7" ht="16.5" customHeight="1" x14ac:dyDescent="0.2">
      <c r="A31" s="23"/>
      <c r="B31" s="27" t="s">
        <v>24</v>
      </c>
      <c r="C31" s="7"/>
      <c r="D31" s="8"/>
      <c r="E31" s="8"/>
      <c r="G31" s="9">
        <v>30</v>
      </c>
    </row>
    <row r="32" spans="1:7" ht="16.5" customHeight="1" x14ac:dyDescent="0.2">
      <c r="A32" s="23"/>
      <c r="B32" s="27" t="s">
        <v>25</v>
      </c>
      <c r="C32" s="7"/>
      <c r="D32" s="8"/>
      <c r="E32" s="8"/>
      <c r="G32" s="9">
        <v>15</v>
      </c>
    </row>
    <row r="33" spans="1:7" ht="16.5" customHeight="1" x14ac:dyDescent="0.2">
      <c r="A33" s="23"/>
      <c r="B33" s="27" t="s">
        <v>22</v>
      </c>
      <c r="C33" s="7"/>
      <c r="D33" s="8"/>
      <c r="E33" s="8"/>
      <c r="G33" s="9">
        <v>15</v>
      </c>
    </row>
    <row r="34" spans="1:7" ht="16.5" customHeight="1" x14ac:dyDescent="0.2">
      <c r="A34" s="23"/>
      <c r="B34" s="27" t="s">
        <v>68</v>
      </c>
      <c r="C34" s="7"/>
      <c r="D34" s="8"/>
      <c r="E34" s="8"/>
      <c r="G34" s="9">
        <v>15</v>
      </c>
    </row>
    <row r="35" spans="1:7" ht="33" x14ac:dyDescent="0.2">
      <c r="A35" s="23"/>
      <c r="B35" s="25" t="s">
        <v>41</v>
      </c>
      <c r="C35" s="7"/>
      <c r="D35" s="8"/>
      <c r="E35" s="8"/>
      <c r="G35" s="9">
        <v>15</v>
      </c>
    </row>
    <row r="36" spans="1:7" ht="16.5" customHeight="1" x14ac:dyDescent="0.2">
      <c r="A36" s="23"/>
      <c r="B36" s="27" t="s">
        <v>42</v>
      </c>
      <c r="C36" s="7"/>
      <c r="D36" s="8"/>
      <c r="E36" s="8"/>
      <c r="G36" s="9">
        <v>60</v>
      </c>
    </row>
    <row r="37" spans="1:7" ht="16.5" customHeight="1" x14ac:dyDescent="0.2">
      <c r="A37" s="23"/>
      <c r="B37" s="27" t="s">
        <v>43</v>
      </c>
      <c r="C37" s="7"/>
      <c r="D37" s="8"/>
      <c r="E37" s="8"/>
      <c r="G37" s="9">
        <v>60</v>
      </c>
    </row>
    <row r="38" spans="1:7" ht="33" x14ac:dyDescent="0.2">
      <c r="A38" s="23"/>
      <c r="B38" s="25" t="s">
        <v>85</v>
      </c>
      <c r="C38" s="7"/>
      <c r="D38" s="8"/>
      <c r="E38" s="8"/>
      <c r="G38" s="9">
        <v>15</v>
      </c>
    </row>
    <row r="39" spans="1:7" ht="33" x14ac:dyDescent="0.2">
      <c r="A39" s="23"/>
      <c r="B39" s="25" t="s">
        <v>86</v>
      </c>
      <c r="C39" s="11"/>
      <c r="D39" s="12"/>
      <c r="E39" s="12"/>
      <c r="G39" s="9">
        <v>15</v>
      </c>
    </row>
    <row r="40" spans="1:7" ht="16.5" customHeight="1" x14ac:dyDescent="0.2">
      <c r="A40" s="23"/>
      <c r="B40" s="27" t="s">
        <v>87</v>
      </c>
      <c r="C40" s="11"/>
      <c r="D40" s="12"/>
      <c r="E40" s="12"/>
      <c r="G40" s="9">
        <v>120</v>
      </c>
    </row>
    <row r="41" spans="1:7" ht="16.5" customHeight="1" x14ac:dyDescent="0.2">
      <c r="A41" s="23"/>
      <c r="B41" s="27" t="s">
        <v>88</v>
      </c>
      <c r="C41" s="11"/>
      <c r="D41" s="12"/>
      <c r="E41" s="12"/>
      <c r="G41" s="9">
        <v>30</v>
      </c>
    </row>
    <row r="42" spans="1:7" ht="16.5" customHeight="1" x14ac:dyDescent="0.2">
      <c r="A42" s="23"/>
      <c r="B42" s="27" t="s">
        <v>89</v>
      </c>
      <c r="C42" s="11"/>
      <c r="D42" s="12"/>
      <c r="E42" s="12"/>
      <c r="G42" s="9">
        <v>30</v>
      </c>
    </row>
    <row r="43" spans="1:7" ht="16.5" customHeight="1" x14ac:dyDescent="0.2">
      <c r="A43" s="23"/>
      <c r="B43" s="27" t="s">
        <v>90</v>
      </c>
      <c r="C43" s="11"/>
      <c r="D43" s="12"/>
      <c r="E43" s="12"/>
      <c r="G43" s="9">
        <v>30</v>
      </c>
    </row>
    <row r="44" spans="1:7" ht="16.5" customHeight="1" x14ac:dyDescent="0.2">
      <c r="A44" s="23"/>
      <c r="B44" s="27" t="s">
        <v>31</v>
      </c>
      <c r="C44" s="11"/>
      <c r="D44" s="12"/>
      <c r="E44" s="12"/>
      <c r="G44" s="9">
        <v>30</v>
      </c>
    </row>
    <row r="45" spans="1:7" ht="16.5" customHeight="1" x14ac:dyDescent="0.2">
      <c r="A45" s="23"/>
      <c r="B45" s="27" t="s">
        <v>32</v>
      </c>
      <c r="C45" s="11"/>
      <c r="D45" s="12"/>
      <c r="E45" s="12"/>
      <c r="G45" s="9">
        <v>30</v>
      </c>
    </row>
    <row r="46" spans="1:7" ht="16.5" customHeight="1" x14ac:dyDescent="0.2">
      <c r="A46" s="23"/>
      <c r="B46" s="27" t="s">
        <v>44</v>
      </c>
      <c r="C46" s="11"/>
      <c r="D46" s="12"/>
      <c r="E46" s="12"/>
      <c r="G46" s="9">
        <v>30</v>
      </c>
    </row>
    <row r="47" spans="1:7" ht="16.5" customHeight="1" x14ac:dyDescent="0.2">
      <c r="A47" s="23"/>
      <c r="B47" s="27" t="s">
        <v>33</v>
      </c>
      <c r="C47" s="11"/>
      <c r="D47" s="12"/>
      <c r="E47" s="12"/>
      <c r="G47" s="9">
        <v>30</v>
      </c>
    </row>
    <row r="48" spans="1:7" ht="33" x14ac:dyDescent="0.2">
      <c r="A48" s="23"/>
      <c r="B48" s="25" t="s">
        <v>61</v>
      </c>
      <c r="C48" s="11"/>
      <c r="D48" s="12"/>
      <c r="E48" s="12"/>
      <c r="G48" s="9">
        <v>30</v>
      </c>
    </row>
    <row r="49" spans="1:7" ht="16.5" customHeight="1" x14ac:dyDescent="0.2">
      <c r="A49" s="23"/>
      <c r="B49" s="27" t="s">
        <v>45</v>
      </c>
      <c r="C49" s="11"/>
      <c r="D49" s="12"/>
      <c r="E49" s="12"/>
      <c r="G49" s="9">
        <v>60</v>
      </c>
    </row>
    <row r="50" spans="1:7" ht="16.5" customHeight="1" x14ac:dyDescent="0.2">
      <c r="A50" s="23"/>
      <c r="B50" s="27" t="s">
        <v>34</v>
      </c>
      <c r="C50" s="11"/>
      <c r="D50" s="12"/>
      <c r="E50" s="12"/>
      <c r="G50" s="9">
        <v>30</v>
      </c>
    </row>
    <row r="51" spans="1:7" ht="16.5" customHeight="1" x14ac:dyDescent="0.2">
      <c r="A51" s="23"/>
      <c r="B51" s="27" t="s">
        <v>35</v>
      </c>
      <c r="C51" s="11"/>
      <c r="D51" s="12"/>
      <c r="E51" s="12"/>
      <c r="G51" s="9">
        <v>30</v>
      </c>
    </row>
    <row r="52" spans="1:7" ht="16.5" customHeight="1" x14ac:dyDescent="0.2">
      <c r="A52" s="23"/>
      <c r="B52" s="27" t="s">
        <v>46</v>
      </c>
      <c r="C52" s="11"/>
      <c r="D52" s="12"/>
      <c r="E52" s="12"/>
      <c r="G52" s="9">
        <v>30</v>
      </c>
    </row>
    <row r="53" spans="1:7" ht="16.5" customHeight="1" x14ac:dyDescent="0.2">
      <c r="A53" s="23"/>
      <c r="B53" s="27" t="s">
        <v>47</v>
      </c>
      <c r="C53" s="11"/>
      <c r="D53" s="12"/>
      <c r="E53" s="12"/>
      <c r="G53" s="9">
        <v>30</v>
      </c>
    </row>
    <row r="54" spans="1:7" ht="16.5" customHeight="1" x14ac:dyDescent="0.2">
      <c r="A54" s="23"/>
      <c r="B54" s="27" t="s">
        <v>48</v>
      </c>
      <c r="C54" s="11"/>
      <c r="D54" s="12"/>
      <c r="E54" s="12"/>
      <c r="G54" s="9">
        <v>30</v>
      </c>
    </row>
    <row r="55" spans="1:7" ht="16.5" customHeight="1" x14ac:dyDescent="0.2">
      <c r="A55" s="23"/>
      <c r="B55" s="27" t="s">
        <v>49</v>
      </c>
      <c r="C55" s="11"/>
      <c r="D55" s="12"/>
      <c r="E55" s="12"/>
      <c r="G55" s="9">
        <v>30</v>
      </c>
    </row>
    <row r="56" spans="1:7" ht="16.5" customHeight="1" x14ac:dyDescent="0.2">
      <c r="A56" s="23"/>
      <c r="B56" s="27" t="s">
        <v>50</v>
      </c>
      <c r="C56" s="11"/>
      <c r="D56" s="12"/>
      <c r="E56" s="12"/>
      <c r="G56" s="9">
        <v>30</v>
      </c>
    </row>
    <row r="57" spans="1:7" ht="16.5" customHeight="1" x14ac:dyDescent="0.2">
      <c r="A57" s="23"/>
      <c r="B57" s="26" t="s">
        <v>18</v>
      </c>
      <c r="C57" s="15"/>
      <c r="D57" s="12"/>
      <c r="E57" s="12"/>
      <c r="G57" s="9">
        <v>10</v>
      </c>
    </row>
    <row r="58" spans="1:7" ht="16.5" customHeight="1" x14ac:dyDescent="0.2">
      <c r="A58" s="23"/>
      <c r="B58" s="26" t="s">
        <v>19</v>
      </c>
      <c r="C58" s="11"/>
      <c r="D58" s="12"/>
      <c r="E58" s="12"/>
      <c r="G58" s="9">
        <v>15</v>
      </c>
    </row>
    <row r="59" spans="1:7" ht="16.5" customHeight="1" x14ac:dyDescent="0.2">
      <c r="A59" s="23"/>
      <c r="B59" s="26" t="s">
        <v>20</v>
      </c>
      <c r="C59" s="11"/>
      <c r="D59" s="12"/>
      <c r="E59" s="12"/>
      <c r="G59" s="9">
        <v>15</v>
      </c>
    </row>
    <row r="60" spans="1:7" ht="16.5" customHeight="1" x14ac:dyDescent="0.2">
      <c r="A60" s="23"/>
      <c r="B60" s="26" t="s">
        <v>74</v>
      </c>
      <c r="C60" s="11"/>
      <c r="D60" s="12"/>
      <c r="E60" s="12"/>
      <c r="G60" s="9">
        <v>15</v>
      </c>
    </row>
    <row r="61" spans="1:7" ht="16.5" customHeight="1" x14ac:dyDescent="0.2">
      <c r="A61" s="23"/>
      <c r="B61" s="26" t="s">
        <v>91</v>
      </c>
      <c r="C61" s="7"/>
      <c r="D61" s="8"/>
      <c r="E61" s="8"/>
      <c r="G61" s="9">
        <v>15</v>
      </c>
    </row>
    <row r="62" spans="1:7" ht="16.5" customHeight="1" x14ac:dyDescent="0.2">
      <c r="A62" s="23"/>
      <c r="B62" s="27" t="s">
        <v>76</v>
      </c>
      <c r="C62" s="7"/>
      <c r="D62" s="8"/>
      <c r="E62" s="8"/>
      <c r="G62" s="9">
        <v>15</v>
      </c>
    </row>
    <row r="63" spans="1:7" ht="16.5" customHeight="1" x14ac:dyDescent="0.2">
      <c r="A63" s="23"/>
      <c r="B63" s="27" t="s">
        <v>55</v>
      </c>
      <c r="C63" s="7"/>
      <c r="D63" s="8"/>
      <c r="E63" s="8"/>
      <c r="G63" s="9">
        <v>15</v>
      </c>
    </row>
    <row r="64" spans="1:7" ht="16.5" customHeight="1" x14ac:dyDescent="0.2">
      <c r="A64" s="23"/>
      <c r="B64" s="27" t="s">
        <v>77</v>
      </c>
      <c r="C64" s="7"/>
      <c r="D64" s="8"/>
      <c r="E64" s="8"/>
      <c r="G64" s="9">
        <v>15</v>
      </c>
    </row>
    <row r="65" spans="1:7" ht="16.5" customHeight="1" x14ac:dyDescent="0.2">
      <c r="A65" s="23"/>
      <c r="B65" s="27" t="s">
        <v>36</v>
      </c>
      <c r="C65" s="7"/>
      <c r="D65" s="8"/>
      <c r="E65" s="8"/>
      <c r="G65" s="9">
        <v>30</v>
      </c>
    </row>
    <row r="66" spans="1:7" ht="16.5" customHeight="1" x14ac:dyDescent="0.2">
      <c r="A66" s="23"/>
      <c r="B66" s="27" t="s">
        <v>16</v>
      </c>
      <c r="C66" s="7"/>
      <c r="D66" s="8"/>
      <c r="E66" s="8"/>
      <c r="G66" s="9">
        <v>15</v>
      </c>
    </row>
    <row r="67" spans="1:7" ht="16.5" customHeight="1" x14ac:dyDescent="0.2">
      <c r="A67" s="23"/>
      <c r="B67" s="27" t="s">
        <v>17</v>
      </c>
      <c r="C67" s="7"/>
      <c r="D67" s="8"/>
      <c r="E67" s="8"/>
      <c r="G67" s="9">
        <v>15</v>
      </c>
    </row>
    <row r="68" spans="1:7" ht="16.5" customHeight="1" x14ac:dyDescent="0.2">
      <c r="A68" s="23"/>
      <c r="B68" s="27" t="s">
        <v>81</v>
      </c>
      <c r="C68" s="7"/>
      <c r="D68" s="8"/>
      <c r="E68" s="8"/>
      <c r="G68" s="9">
        <v>15</v>
      </c>
    </row>
    <row r="69" spans="1:7" ht="16.5" customHeight="1" x14ac:dyDescent="0.2">
      <c r="A69" s="23"/>
      <c r="B69" s="27" t="s">
        <v>92</v>
      </c>
      <c r="C69" s="7"/>
      <c r="D69" s="8"/>
      <c r="E69" s="8"/>
      <c r="G69" s="9">
        <v>15</v>
      </c>
    </row>
    <row r="70" spans="1:7" ht="16.5" customHeight="1" x14ac:dyDescent="0.2">
      <c r="A70" s="23"/>
      <c r="B70" s="27" t="s">
        <v>93</v>
      </c>
      <c r="C70" s="7"/>
      <c r="D70" s="8"/>
      <c r="E70" s="8"/>
      <c r="G70" s="9">
        <v>15</v>
      </c>
    </row>
    <row r="71" spans="1:7" ht="16.5" customHeight="1" x14ac:dyDescent="0.2">
      <c r="A71" s="23"/>
      <c r="B71" s="27" t="s">
        <v>94</v>
      </c>
      <c r="C71" s="7"/>
      <c r="D71" s="8"/>
      <c r="E71" s="8"/>
      <c r="G71" s="9">
        <v>15</v>
      </c>
    </row>
    <row r="72" spans="1:7" ht="16.5" customHeight="1" x14ac:dyDescent="0.2">
      <c r="A72" s="23"/>
      <c r="B72" s="27" t="s">
        <v>21</v>
      </c>
      <c r="C72" s="7"/>
      <c r="D72" s="8"/>
      <c r="E72" s="8"/>
      <c r="G72" s="9">
        <v>15</v>
      </c>
    </row>
    <row r="73" spans="1:7" ht="16.5" customHeight="1" x14ac:dyDescent="0.2">
      <c r="A73" s="23"/>
      <c r="B73" s="27" t="s">
        <v>26</v>
      </c>
      <c r="C73" s="7"/>
      <c r="D73" s="8"/>
      <c r="E73" s="8"/>
      <c r="G73" s="9">
        <v>15</v>
      </c>
    </row>
    <row r="74" spans="1:7" ht="16.5" customHeight="1" x14ac:dyDescent="0.2">
      <c r="A74" s="23"/>
      <c r="B74" s="27" t="s">
        <v>69</v>
      </c>
      <c r="C74" s="7"/>
      <c r="D74" s="8"/>
      <c r="E74" s="8"/>
      <c r="G74" s="9">
        <v>15</v>
      </c>
    </row>
    <row r="75" spans="1:7" ht="16.5" customHeight="1" x14ac:dyDescent="0.2">
      <c r="A75" s="23"/>
      <c r="B75" s="27" t="s">
        <v>27</v>
      </c>
      <c r="C75" s="7"/>
      <c r="D75" s="8"/>
      <c r="E75" s="8"/>
      <c r="G75" s="9">
        <v>15</v>
      </c>
    </row>
    <row r="76" spans="1:7" ht="16.5" customHeight="1" x14ac:dyDescent="0.2">
      <c r="A76" s="23"/>
      <c r="B76" s="29" t="s">
        <v>51</v>
      </c>
      <c r="C76" s="7"/>
      <c r="D76" s="8"/>
      <c r="E76" s="8"/>
      <c r="G76" s="9">
        <v>30</v>
      </c>
    </row>
    <row r="77" spans="1:7" ht="33" x14ac:dyDescent="0.2">
      <c r="A77" s="23"/>
      <c r="B77" s="30" t="s">
        <v>23</v>
      </c>
      <c r="C77" s="19"/>
      <c r="D77" s="8"/>
      <c r="E77" s="8"/>
      <c r="G77" s="9">
        <v>15</v>
      </c>
    </row>
    <row r="78" spans="1:7" ht="33" x14ac:dyDescent="0.2">
      <c r="A78" s="23"/>
      <c r="B78" s="30" t="s">
        <v>52</v>
      </c>
      <c r="C78" s="19"/>
      <c r="D78" s="8"/>
      <c r="E78" s="8"/>
      <c r="G78" s="9">
        <v>15</v>
      </c>
    </row>
    <row r="79" spans="1:7" ht="16.5" customHeight="1" x14ac:dyDescent="0.2">
      <c r="A79" s="23"/>
      <c r="B79" s="30" t="s">
        <v>57</v>
      </c>
      <c r="C79" s="28"/>
      <c r="D79" s="16"/>
      <c r="E79" s="16"/>
      <c r="G79" s="9">
        <v>30</v>
      </c>
    </row>
    <row r="80" spans="1:7" ht="16.5" customHeight="1" x14ac:dyDescent="0.2">
      <c r="A80" s="23"/>
      <c r="B80" s="30" t="s">
        <v>56</v>
      </c>
      <c r="C80" s="28"/>
      <c r="D80" s="16"/>
      <c r="E80" s="16"/>
      <c r="G80" s="9">
        <v>15</v>
      </c>
    </row>
    <row r="81" spans="1:7" ht="16.5" customHeight="1" x14ac:dyDescent="0.2">
      <c r="A81" s="23"/>
      <c r="B81" s="31" t="s">
        <v>95</v>
      </c>
      <c r="C81" s="19"/>
      <c r="D81" s="8"/>
      <c r="E81" s="8"/>
      <c r="G81" s="9">
        <v>15</v>
      </c>
    </row>
    <row r="82" spans="1:7" ht="16.5" customHeight="1" x14ac:dyDescent="0.2">
      <c r="A82" s="23"/>
      <c r="B82" s="31" t="s">
        <v>96</v>
      </c>
      <c r="C82" s="18"/>
      <c r="D82" s="8"/>
      <c r="E82" s="8"/>
      <c r="G82" s="9">
        <v>15</v>
      </c>
    </row>
    <row r="83" spans="1:7" ht="16.5" customHeight="1" x14ac:dyDescent="0.2">
      <c r="A83" s="23"/>
      <c r="B83" s="31" t="s">
        <v>97</v>
      </c>
      <c r="C83" s="18"/>
      <c r="D83" s="8"/>
      <c r="E83" s="8"/>
      <c r="G83" s="9">
        <v>15</v>
      </c>
    </row>
    <row r="84" spans="1:7" ht="16.5" customHeight="1" x14ac:dyDescent="0.2">
      <c r="A84" s="23"/>
      <c r="B84" s="31" t="s">
        <v>11</v>
      </c>
      <c r="C84" s="18"/>
      <c r="D84" s="8"/>
      <c r="E84" s="8"/>
      <c r="G84" s="9">
        <v>15</v>
      </c>
    </row>
    <row r="85" spans="1:7" ht="16.5" customHeight="1" x14ac:dyDescent="0.2">
      <c r="A85" s="23"/>
      <c r="B85" s="31" t="s">
        <v>12</v>
      </c>
      <c r="C85" s="18"/>
      <c r="D85" s="8"/>
      <c r="E85" s="8"/>
      <c r="G85" s="9">
        <v>15</v>
      </c>
    </row>
    <row r="86" spans="1:7" ht="16.5" customHeight="1" x14ac:dyDescent="0.2">
      <c r="A86" s="23"/>
      <c r="B86" s="31" t="s">
        <v>98</v>
      </c>
      <c r="C86" s="18"/>
      <c r="D86" s="8"/>
      <c r="E86" s="8"/>
      <c r="G86" s="9">
        <v>15</v>
      </c>
    </row>
    <row r="87" spans="1:7" ht="16.5" customHeight="1" x14ac:dyDescent="0.2">
      <c r="A87" s="23"/>
      <c r="B87" s="31" t="s">
        <v>100</v>
      </c>
      <c r="C87" s="18"/>
      <c r="D87" s="8"/>
      <c r="E87" s="8"/>
      <c r="G87" s="9">
        <v>15</v>
      </c>
    </row>
    <row r="88" spans="1:7" ht="16.5" customHeight="1" x14ac:dyDescent="0.2">
      <c r="A88" s="23"/>
      <c r="B88" s="31" t="s">
        <v>99</v>
      </c>
      <c r="C88" s="19"/>
      <c r="D88" s="8"/>
      <c r="E88" s="6"/>
      <c r="G88" s="9">
        <v>15</v>
      </c>
    </row>
    <row r="89" spans="1:7" ht="16.5" customHeight="1" x14ac:dyDescent="0.2">
      <c r="A89" s="23"/>
      <c r="B89" s="31" t="s">
        <v>101</v>
      </c>
      <c r="C89" s="19"/>
      <c r="D89" s="8"/>
      <c r="E89" s="6"/>
      <c r="G89" s="9">
        <v>15</v>
      </c>
    </row>
    <row r="90" spans="1:7" ht="16.5" customHeight="1" x14ac:dyDescent="0.2">
      <c r="A90" s="23"/>
      <c r="B90" s="32" t="s">
        <v>102</v>
      </c>
      <c r="C90" s="18"/>
      <c r="D90" s="8"/>
      <c r="E90" s="8"/>
      <c r="G90" s="9">
        <v>15</v>
      </c>
    </row>
    <row r="91" spans="1:7" ht="16.5" customHeight="1" x14ac:dyDescent="0.2">
      <c r="A91" s="23"/>
      <c r="B91" s="32" t="s">
        <v>103</v>
      </c>
      <c r="C91" s="19"/>
      <c r="D91" s="8"/>
      <c r="E91" s="6"/>
      <c r="G91" s="9">
        <v>15</v>
      </c>
    </row>
    <row r="92" spans="1:7" ht="16.5" customHeight="1" x14ac:dyDescent="0.2">
      <c r="A92" s="23"/>
      <c r="B92" s="32" t="s">
        <v>104</v>
      </c>
      <c r="C92" s="18"/>
      <c r="D92" s="8"/>
      <c r="E92" s="8"/>
      <c r="G92" s="9">
        <v>15</v>
      </c>
    </row>
    <row r="93" spans="1:7" ht="16.5" customHeight="1" x14ac:dyDescent="0.2">
      <c r="A93" s="23"/>
      <c r="B93" s="32" t="s">
        <v>105</v>
      </c>
      <c r="C93" s="18"/>
      <c r="D93" s="8"/>
      <c r="E93" s="8"/>
      <c r="G93" s="9">
        <v>15</v>
      </c>
    </row>
    <row r="94" spans="1:7" ht="16.5" customHeight="1" x14ac:dyDescent="0.2">
      <c r="A94" s="23"/>
      <c r="B94" s="32" t="s">
        <v>106</v>
      </c>
      <c r="C94" s="18"/>
      <c r="D94" s="8"/>
      <c r="E94" s="8"/>
      <c r="G94" s="9">
        <v>15</v>
      </c>
    </row>
    <row r="95" spans="1:7" ht="16.5" customHeight="1" x14ac:dyDescent="0.2">
      <c r="A95" s="23"/>
      <c r="B95" s="21" t="s">
        <v>13</v>
      </c>
      <c r="C95" s="18"/>
      <c r="D95" s="8"/>
      <c r="E95" s="8"/>
      <c r="G95" s="9">
        <v>15</v>
      </c>
    </row>
    <row r="96" spans="1:7" ht="16.5" customHeight="1" x14ac:dyDescent="0.2">
      <c r="A96" s="23"/>
      <c r="B96" s="31" t="s">
        <v>14</v>
      </c>
      <c r="C96" s="18"/>
      <c r="D96" s="8"/>
      <c r="E96" s="8"/>
      <c r="G96" s="9">
        <v>15</v>
      </c>
    </row>
    <row r="97" spans="1:7" ht="16.5" customHeight="1" x14ac:dyDescent="0.2">
      <c r="A97" s="23"/>
      <c r="B97" s="31" t="s">
        <v>15</v>
      </c>
      <c r="C97" s="18"/>
      <c r="D97" s="8"/>
      <c r="E97" s="8"/>
      <c r="G97" s="9">
        <v>15</v>
      </c>
    </row>
    <row r="98" spans="1:7" ht="16.5" customHeight="1" x14ac:dyDescent="0.2">
      <c r="A98" s="23"/>
      <c r="B98" s="31" t="s">
        <v>53</v>
      </c>
      <c r="C98" s="18"/>
      <c r="D98" s="8"/>
      <c r="E98" s="8"/>
      <c r="G98" s="9">
        <v>15</v>
      </c>
    </row>
    <row r="99" spans="1:7" ht="16.5" customHeight="1" x14ac:dyDescent="0.2">
      <c r="A99" s="23"/>
      <c r="B99" s="33" t="s">
        <v>108</v>
      </c>
      <c r="C99" s="7"/>
      <c r="D99" s="8"/>
      <c r="E99" s="8"/>
      <c r="G99" s="9">
        <v>15</v>
      </c>
    </row>
    <row r="100" spans="1:7" ht="16.5" customHeight="1" x14ac:dyDescent="0.2">
      <c r="A100" s="23"/>
      <c r="B100" s="25" t="s">
        <v>109</v>
      </c>
      <c r="C100" s="7"/>
      <c r="D100" s="8"/>
      <c r="E100" s="6"/>
      <c r="G100" s="9">
        <v>15</v>
      </c>
    </row>
    <row r="101" spans="1:7" ht="16.5" customHeight="1" x14ac:dyDescent="0.2">
      <c r="A101" s="23"/>
      <c r="B101" s="25" t="s">
        <v>110</v>
      </c>
      <c r="C101" s="14"/>
      <c r="D101" s="8"/>
      <c r="E101" s="6"/>
      <c r="G101" s="9">
        <v>15</v>
      </c>
    </row>
    <row r="102" spans="1:7" ht="16.5" customHeight="1" x14ac:dyDescent="0.2">
      <c r="A102" s="23"/>
      <c r="B102" s="25" t="s">
        <v>111</v>
      </c>
      <c r="C102" s="7"/>
      <c r="D102" s="8"/>
      <c r="E102" s="8"/>
      <c r="G102" s="9">
        <v>15</v>
      </c>
    </row>
    <row r="103" spans="1:7" ht="16.5" customHeight="1" x14ac:dyDescent="0.2">
      <c r="A103" s="23"/>
      <c r="B103" s="25" t="s">
        <v>112</v>
      </c>
      <c r="C103" s="7"/>
      <c r="D103" s="8"/>
      <c r="E103" s="8"/>
      <c r="G103" s="9">
        <v>15</v>
      </c>
    </row>
    <row r="104" spans="1:7" ht="16.5" customHeight="1" x14ac:dyDescent="0.2">
      <c r="A104" s="23"/>
      <c r="B104" s="25" t="s">
        <v>113</v>
      </c>
      <c r="C104" s="7"/>
      <c r="D104" s="8"/>
      <c r="E104" s="8"/>
      <c r="G104" s="9">
        <v>15</v>
      </c>
    </row>
    <row r="105" spans="1:7" ht="33" x14ac:dyDescent="0.2">
      <c r="A105" s="23"/>
      <c r="B105" s="25" t="s">
        <v>114</v>
      </c>
      <c r="C105" s="7"/>
      <c r="D105" s="8"/>
      <c r="E105" s="8"/>
      <c r="G105" s="9">
        <v>15</v>
      </c>
    </row>
    <row r="106" spans="1:7" ht="16.5" customHeight="1" x14ac:dyDescent="0.2">
      <c r="A106" s="23"/>
      <c r="B106" s="27" t="s">
        <v>115</v>
      </c>
      <c r="C106" s="7"/>
      <c r="D106" s="8"/>
      <c r="E106" s="8"/>
      <c r="G106" s="9">
        <v>15</v>
      </c>
    </row>
    <row r="107" spans="1:7" ht="16.5" customHeight="1" x14ac:dyDescent="0.2">
      <c r="A107" s="23"/>
      <c r="B107" s="25" t="s">
        <v>107</v>
      </c>
      <c r="C107" s="7"/>
      <c r="D107" s="8"/>
      <c r="E107" s="8"/>
      <c r="G107" s="9">
        <v>15</v>
      </c>
    </row>
    <row r="108" spans="1:7" ht="16.5" customHeight="1" x14ac:dyDescent="0.2">
      <c r="A108" s="23"/>
      <c r="B108" s="26" t="s">
        <v>75</v>
      </c>
      <c r="C108" s="7"/>
      <c r="D108" s="8"/>
      <c r="E108" s="8"/>
      <c r="G108" s="9">
        <v>15</v>
      </c>
    </row>
    <row r="109" spans="1:7" ht="16.5" customHeight="1" x14ac:dyDescent="0.2">
      <c r="A109" s="23"/>
      <c r="B109" s="27" t="s">
        <v>76</v>
      </c>
      <c r="C109" s="7"/>
      <c r="D109" s="8"/>
      <c r="E109" s="8"/>
      <c r="G109" s="9">
        <v>15</v>
      </c>
    </row>
    <row r="110" spans="1:7" ht="16.5" customHeight="1" x14ac:dyDescent="0.2">
      <c r="A110" s="23"/>
      <c r="B110" s="27" t="s">
        <v>55</v>
      </c>
      <c r="C110" s="7"/>
      <c r="D110" s="8"/>
      <c r="E110" s="8"/>
      <c r="G110" s="9">
        <v>15</v>
      </c>
    </row>
    <row r="111" spans="1:7" ht="16.5" customHeight="1" x14ac:dyDescent="0.2">
      <c r="A111" s="23"/>
      <c r="B111" s="29" t="s">
        <v>77</v>
      </c>
      <c r="C111" s="16"/>
      <c r="D111" s="16"/>
      <c r="E111" s="16"/>
      <c r="G111" s="9">
        <v>15</v>
      </c>
    </row>
    <row r="112" spans="1:7" ht="16.5" customHeight="1" x14ac:dyDescent="0.2">
      <c r="A112" s="23"/>
      <c r="B112" s="34" t="s">
        <v>36</v>
      </c>
      <c r="C112" s="17"/>
      <c r="D112" s="17"/>
      <c r="E112" s="17"/>
      <c r="G112" s="20">
        <v>30</v>
      </c>
    </row>
    <row r="113" spans="1:7" ht="16.5" customHeight="1" x14ac:dyDescent="0.2">
      <c r="A113" s="23"/>
      <c r="B113" s="34" t="s">
        <v>37</v>
      </c>
      <c r="C113" s="17"/>
      <c r="D113" s="17"/>
      <c r="E113" s="17"/>
      <c r="G113" s="20">
        <v>15</v>
      </c>
    </row>
    <row r="114" spans="1:7" ht="16.5" customHeight="1" x14ac:dyDescent="0.2">
      <c r="A114" s="23"/>
      <c r="B114" s="34" t="s">
        <v>16</v>
      </c>
      <c r="C114" s="17"/>
      <c r="D114" s="17"/>
      <c r="E114" s="17"/>
      <c r="G114" s="5">
        <v>15</v>
      </c>
    </row>
    <row r="115" spans="1:7" ht="16.5" customHeight="1" x14ac:dyDescent="0.2">
      <c r="A115" s="23"/>
      <c r="B115" s="34" t="s">
        <v>17</v>
      </c>
      <c r="C115" s="17"/>
      <c r="D115" s="17"/>
      <c r="E115" s="17"/>
      <c r="G115" s="5">
        <v>15</v>
      </c>
    </row>
    <row r="116" spans="1:7" ht="16.5" customHeight="1" x14ac:dyDescent="0.2">
      <c r="A116" s="23"/>
      <c r="B116" s="34" t="s">
        <v>82</v>
      </c>
      <c r="C116" s="17"/>
      <c r="D116" s="17"/>
      <c r="E116" s="17"/>
      <c r="G116" s="5">
        <v>30</v>
      </c>
    </row>
    <row r="117" spans="1:7" ht="16.5" customHeight="1" x14ac:dyDescent="0.2">
      <c r="A117" s="23"/>
      <c r="B117" s="30" t="s">
        <v>54</v>
      </c>
      <c r="C117" s="17"/>
      <c r="D117" s="17"/>
      <c r="E117" s="17"/>
      <c r="G117" s="5">
        <v>15</v>
      </c>
    </row>
    <row r="118" spans="1:7" ht="16.5" customHeight="1" x14ac:dyDescent="0.2">
      <c r="A118" s="24"/>
      <c r="B118" s="34" t="s">
        <v>70</v>
      </c>
      <c r="C118" s="17"/>
      <c r="D118" s="17"/>
      <c r="E118" s="17"/>
      <c r="G118" s="5">
        <v>15</v>
      </c>
    </row>
    <row r="119" spans="1:7" ht="16.5" customHeight="1" x14ac:dyDescent="0.2">
      <c r="G119" s="5">
        <f>SUM(G2:G118)</f>
        <v>2380</v>
      </c>
    </row>
    <row r="120" spans="1:7" ht="16.5" customHeight="1" x14ac:dyDescent="0.2">
      <c r="G120" s="5">
        <f>G119/60/60/7.5</f>
        <v>8.8148148148148142E-2</v>
      </c>
    </row>
    <row r="121" spans="1:7" ht="16.5" customHeight="1" x14ac:dyDescent="0.2"/>
    <row r="122" spans="1:7" ht="16.5" customHeight="1" x14ac:dyDescent="0.2"/>
    <row r="123" spans="1:7" ht="16.5" customHeight="1" x14ac:dyDescent="0.2"/>
    <row r="124" spans="1:7" ht="16.5" customHeight="1" x14ac:dyDescent="0.2"/>
    <row r="125" spans="1:7" ht="16.5" customHeight="1" x14ac:dyDescent="0.2"/>
    <row r="126" spans="1:7" ht="16.5" customHeight="1" x14ac:dyDescent="0.2"/>
    <row r="127" spans="1:7" ht="16.5" customHeight="1" x14ac:dyDescent="0.2"/>
    <row r="128" spans="1:7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  <row r="1001" ht="16.5" customHeight="1" x14ac:dyDescent="0.2"/>
    <row r="1002" ht="16.5" customHeight="1" x14ac:dyDescent="0.2"/>
    <row r="1003" ht="16.5" customHeight="1" x14ac:dyDescent="0.2"/>
    <row r="1004" ht="16.5" customHeight="1" x14ac:dyDescent="0.2"/>
    <row r="1005" ht="16.5" customHeight="1" x14ac:dyDescent="0.2"/>
    <row r="1006" ht="16.5" customHeight="1" x14ac:dyDescent="0.2"/>
    <row r="1007" ht="16.5" customHeight="1" x14ac:dyDescent="0.2"/>
    <row r="1008" ht="16.5" customHeight="1" x14ac:dyDescent="0.2"/>
    <row r="1009" ht="16.5" customHeight="1" x14ac:dyDescent="0.2"/>
    <row r="1010" ht="16.5" customHeight="1" x14ac:dyDescent="0.2"/>
    <row r="1011" ht="16.5" customHeight="1" x14ac:dyDescent="0.2"/>
    <row r="1012" ht="16.5" customHeight="1" x14ac:dyDescent="0.2"/>
    <row r="1013" ht="16.5" customHeight="1" x14ac:dyDescent="0.2"/>
    <row r="1014" ht="16.5" customHeight="1" x14ac:dyDescent="0.2"/>
    <row r="1015" ht="16.5" customHeight="1" x14ac:dyDescent="0.2"/>
    <row r="1016" ht="16.5" customHeight="1" x14ac:dyDescent="0.2"/>
    <row r="1017" ht="16.5" customHeight="1" x14ac:dyDescent="0.2"/>
    <row r="1018" ht="16.5" customHeight="1" x14ac:dyDescent="0.2"/>
    <row r="1019" ht="16.5" customHeight="1" x14ac:dyDescent="0.2"/>
    <row r="1020" ht="16.5" customHeight="1" x14ac:dyDescent="0.2"/>
    <row r="1021" ht="16.5" customHeight="1" x14ac:dyDescent="0.2"/>
    <row r="1022" ht="16.5" customHeight="1" x14ac:dyDescent="0.2"/>
    <row r="1023" ht="16.5" customHeight="1" x14ac:dyDescent="0.2"/>
    <row r="1024" ht="16.5" customHeight="1" x14ac:dyDescent="0.2"/>
    <row r="1025" ht="16.5" customHeight="1" x14ac:dyDescent="0.2"/>
    <row r="1026" ht="16.5" customHeight="1" x14ac:dyDescent="0.2"/>
    <row r="1027" ht="16.5" customHeight="1" x14ac:dyDescent="0.2"/>
    <row r="1028" ht="16.5" customHeight="1" x14ac:dyDescent="0.2"/>
    <row r="1029" ht="16.5" customHeight="1" x14ac:dyDescent="0.2"/>
    <row r="1030" ht="16.5" customHeight="1" x14ac:dyDescent="0.2"/>
    <row r="1031" ht="16.5" customHeight="1" x14ac:dyDescent="0.2"/>
    <row r="1032" ht="16.5" customHeight="1" x14ac:dyDescent="0.2"/>
    <row r="1033" ht="16.5" customHeight="1" x14ac:dyDescent="0.2"/>
    <row r="1034" ht="16.5" customHeight="1" x14ac:dyDescent="0.2"/>
    <row r="1035" ht="16.5" customHeight="1" x14ac:dyDescent="0.2"/>
  </sheetData>
  <mergeCells count="1">
    <mergeCell ref="A2:A118"/>
  </mergeCells>
  <phoneticPr fontId="2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Quick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qa02</dc:creator>
  <cp:lastModifiedBy>jashli</cp:lastModifiedBy>
  <dcterms:created xsi:type="dcterms:W3CDTF">2020-04-01T05:48:15Z</dcterms:created>
  <dcterms:modified xsi:type="dcterms:W3CDTF">2021-09-23T03:48:32Z</dcterms:modified>
</cp:coreProperties>
</file>