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VIP\"/>
    </mc:Choice>
  </mc:AlternateContent>
  <xr:revisionPtr revIDLastSave="0" documentId="13_ncr:1_{C48710AE-D6ED-4C5A-8748-DE255F9679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P每日限購禮包" sheetId="1" r:id="rId1"/>
    <sheet name="VIP升級禮物" sheetId="2" r:id="rId2"/>
  </sheets>
  <definedNames>
    <definedName name="_xlnm._FilterDatabase" localSheetId="0" hidden="1">VIP每日限購禮包!$G$1:$G$1000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eJTIzODFEf+OX/i5I8JV5VVspqw=="/>
    </ext>
  </extLst>
</workbook>
</file>

<file path=xl/calcChain.xml><?xml version="1.0" encoding="utf-8"?>
<calcChain xmlns="http://schemas.openxmlformats.org/spreadsheetml/2006/main">
  <c r="N2" i="2" l="1"/>
  <c r="K2" i="2"/>
  <c r="M2" i="2"/>
  <c r="L2" i="2"/>
  <c r="Q2" i="1"/>
  <c r="P2" i="1"/>
  <c r="O2" i="1"/>
  <c r="N2" i="1"/>
</calcChain>
</file>

<file path=xl/sharedStrings.xml><?xml version="1.0" encoding="utf-8"?>
<sst xmlns="http://schemas.openxmlformats.org/spreadsheetml/2006/main" count="175" uniqueCount="101">
  <si>
    <t>禮包價錢</t>
  </si>
  <si>
    <t>道具</t>
  </si>
  <si>
    <t>數量</t>
  </si>
  <si>
    <t>禮包售價正確</t>
  </si>
  <si>
    <t>禮包資源名稱正確</t>
  </si>
  <si>
    <t>禮包資源數量正確</t>
  </si>
  <si>
    <t>可以購買禮包</t>
  </si>
  <si>
    <t>購買後扣除資源正確</t>
  </si>
  <si>
    <t>領取後背包道具增加數量正確</t>
  </si>
  <si>
    <t>Bug Key</t>
  </si>
  <si>
    <t>備註</t>
  </si>
  <si>
    <t>PASS</t>
  </si>
  <si>
    <t>FAIL</t>
  </si>
  <si>
    <t>N/A</t>
  </si>
  <si>
    <t>VIP 0 特價禮包</t>
  </si>
  <si>
    <t>Coffee bean 100</t>
  </si>
  <si>
    <t>Water 1K</t>
  </si>
  <si>
    <t>Food 1K</t>
  </si>
  <si>
    <t>Money 1K</t>
  </si>
  <si>
    <t>VIP 1 特價禮包</t>
  </si>
  <si>
    <t>Draft 1 time</t>
  </si>
  <si>
    <t>VIP 2 特價禮包</t>
  </si>
  <si>
    <t>100 Stamina</t>
  </si>
  <si>
    <t>VIP 3 特價禮包</t>
  </si>
  <si>
    <t>Coffee bean 2000</t>
  </si>
  <si>
    <t>Water 10K</t>
  </si>
  <si>
    <t>Food 10K</t>
  </si>
  <si>
    <t>Money 10K</t>
  </si>
  <si>
    <t>VIP 4 特價禮包</t>
  </si>
  <si>
    <t>Bob Fragment</t>
  </si>
  <si>
    <t>VIP 5 特價禮包</t>
  </si>
  <si>
    <t>VIP 6 特價禮包</t>
  </si>
  <si>
    <t>Coffee bean 5000</t>
  </si>
  <si>
    <t>VIP 7 特價禮包</t>
  </si>
  <si>
    <t>GOV Draft 1 time</t>
  </si>
  <si>
    <t>VIP 8 特價禮包</t>
  </si>
  <si>
    <t>Coffee bean 10000</t>
  </si>
  <si>
    <t>VIP 9 特價禮包</t>
  </si>
  <si>
    <t>Water 30K</t>
  </si>
  <si>
    <t>Food 30K</t>
  </si>
  <si>
    <t>Money 30K</t>
  </si>
  <si>
    <t>VIP 10 特價禮包</t>
  </si>
  <si>
    <t>VIP 11 特價禮包</t>
  </si>
  <si>
    <t>VIP 12 特價禮包</t>
  </si>
  <si>
    <t>VIP 13 特價禮包</t>
  </si>
  <si>
    <t>Water 50K</t>
  </si>
  <si>
    <t>Food 50K</t>
  </si>
  <si>
    <t>Money 50K</t>
  </si>
  <si>
    <t>VIP 14 特價禮包</t>
  </si>
  <si>
    <t>VIP 15 特價禮包</t>
  </si>
  <si>
    <t>VIP Level</t>
  </si>
  <si>
    <t>以下的體力及資源每天可以領一次</t>
  </si>
  <si>
    <t>可以領取禮包</t>
  </si>
  <si>
    <t>禮包體力正確數量正確</t>
  </si>
  <si>
    <t>禮包水正確數量正確</t>
  </si>
  <si>
    <t>禮包電正確數量正確</t>
  </si>
  <si>
    <t>禮包錢正確數量正確</t>
  </si>
  <si>
    <t>禮包食物數量正確</t>
  </si>
  <si>
    <t>禮包領取後資源增加數量正確</t>
  </si>
  <si>
    <t>50 體力</t>
  </si>
  <si>
    <t>100 體力</t>
  </si>
  <si>
    <t>150 體力</t>
  </si>
  <si>
    <t>200 體力</t>
  </si>
  <si>
    <t>250 體力</t>
  </si>
  <si>
    <t>300 體力</t>
  </si>
  <si>
    <t>350 體力</t>
  </si>
  <si>
    <t>400 體力</t>
  </si>
  <si>
    <t>450 體力</t>
  </si>
  <si>
    <t>500 體力</t>
  </si>
  <si>
    <t>550 體力</t>
  </si>
  <si>
    <t>600 體力</t>
  </si>
  <si>
    <t>650 體力</t>
  </si>
  <si>
    <t>700 體力</t>
  </si>
  <si>
    <t>750 體力</t>
  </si>
  <si>
    <t>800 體力</t>
  </si>
  <si>
    <t>Electricity 40K</t>
  </si>
  <si>
    <t>Electricity 400K</t>
  </si>
  <si>
    <t>Electricity 1.2M</t>
  </si>
  <si>
    <t>Electricity 2M</t>
  </si>
  <si>
    <t>VIP等級</t>
    <phoneticPr fontId="1" type="noConversion"/>
  </si>
  <si>
    <t>購買後可於Comms link領取</t>
    <phoneticPr fontId="1" type="noConversion"/>
  </si>
  <si>
    <t>TC數量</t>
  </si>
  <si>
    <t>水、食物、錢，各 22000，再加上 880000 電</t>
  </si>
  <si>
    <t>水、食物、錢，各 23000，再加上 920000 電</t>
  </si>
  <si>
    <t>水、食物、錢，各 24000，再加上 960000 電</t>
  </si>
  <si>
    <t>水、食物、錢，各 25000，再加上 1000000 電</t>
  </si>
  <si>
    <t>水、食物、錢，各 26000，再加上 1040000 電</t>
  </si>
  <si>
    <t>水、食物、錢，各 33000，再加上 1320000 電</t>
  </si>
  <si>
    <t>水、食物、錢，各 40000，再加上 1600000 電</t>
  </si>
  <si>
    <t>水、食物、錢，各 48000，再加上 1920000 電</t>
  </si>
  <si>
    <t>水、食物、錢，各 56000，再加上 2240000 電</t>
  </si>
  <si>
    <t>水、食物、錢，各 72000，再加上 2880000 電</t>
  </si>
  <si>
    <t>水、食物、錢，各 110000，再加上 4400000 電</t>
  </si>
  <si>
    <t>水、食物、錢，各 150000，再加上 6000000 電</t>
  </si>
  <si>
    <t>水、食物、錢，各 210000，再加上 8400000 電</t>
  </si>
  <si>
    <t>水、食物、錢，各 270000，再加上 10800000 電</t>
  </si>
  <si>
    <t>水、食物、錢，各 360000，再加上 14400000 電</t>
  </si>
  <si>
    <t>水、食物、錢，各 490000，再加上 19600000 電</t>
  </si>
  <si>
    <t>PASS</t>
    <phoneticPr fontId="1" type="noConversion"/>
  </si>
  <si>
    <t>FAIL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</si>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</sst>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12" x14ac:knownFonts="1">
    <font>
      <sz val="10"/>
      <color rgb="FF000000"/>
      <name val="Arial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0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0" borderId="0" xfId="0" applyFont="1" applyAlignment="1"/>
    <xf numFmtId="0" fontId="4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center"/>
    </xf>
    <xf numFmtId="0" fontId="8" fillId="0" borderId="0" xfId="0" applyFont="1"/>
    <xf numFmtId="3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right"/>
    </xf>
    <xf numFmtId="176" fontId="8" fillId="0" borderId="0" xfId="0" applyNumberFormat="1" applyFont="1"/>
    <xf numFmtId="3" fontId="8" fillId="0" borderId="0" xfId="0" applyNumberFormat="1" applyFont="1"/>
    <xf numFmtId="9" fontId="8" fillId="0" borderId="0" xfId="0" applyNumberFormat="1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/>
    </xf>
    <xf numFmtId="10" fontId="8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49" fontId="8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7" fillId="0" borderId="1" xfId="0" applyFont="1" applyBorder="1"/>
    <xf numFmtId="0" fontId="3" fillId="0" borderId="1" xfId="0" applyFont="1" applyBorder="1" applyAlignment="1"/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6" fillId="3" borderId="2" xfId="0" applyFont="1" applyFill="1" applyBorder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/>
    <xf numFmtId="0" fontId="3" fillId="0" borderId="2" xfId="0" applyFont="1" applyBorder="1" applyAlignment="1"/>
    <xf numFmtId="0" fontId="7" fillId="0" borderId="2" xfId="0" applyFont="1" applyBorder="1" applyAlignment="1">
      <alignment horizontal="center"/>
    </xf>
    <xf numFmtId="0" fontId="11" fillId="3" borderId="5" xfId="0" applyFont="1" applyFill="1" applyBorder="1" applyAlignment="1">
      <alignment horizontal="center"/>
    </xf>
  </cellXfs>
  <cellStyles count="1">
    <cellStyle name="一般" xfId="0" builtinId="0"/>
  </cellStyles>
  <dxfs count="2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0" sqref="K10"/>
    </sheetView>
  </sheetViews>
  <sheetFormatPr defaultColWidth="14.42578125" defaultRowHeight="15" customHeight="1" x14ac:dyDescent="0.25"/>
  <cols>
    <col min="1" max="1" width="18.28515625" style="9" customWidth="1"/>
    <col min="2" max="2" width="23.42578125" style="9" bestFit="1" customWidth="1"/>
    <col min="3" max="3" width="17" style="1" customWidth="1"/>
    <col min="4" max="4" width="7" style="1" customWidth="1"/>
    <col min="5" max="5" width="16.42578125" style="1" customWidth="1"/>
    <col min="6" max="7" width="26.140625" style="1" customWidth="1"/>
    <col min="8" max="8" width="17.7109375" style="1" customWidth="1"/>
    <col min="9" max="9" width="24.140625" style="1" customWidth="1"/>
    <col min="10" max="10" width="30.85546875" style="1" customWidth="1"/>
    <col min="11" max="11" width="34.42578125" style="1" customWidth="1"/>
    <col min="12" max="12" width="13.85546875" style="1" customWidth="1"/>
    <col min="13" max="13" width="40.42578125" style="1" customWidth="1"/>
    <col min="14" max="14" width="13.85546875" style="1" customWidth="1"/>
    <col min="15" max="15" width="10.28515625" style="1" customWidth="1"/>
    <col min="16" max="16" width="13.140625" style="1" customWidth="1"/>
    <col min="17" max="17" width="11.28515625" style="1" customWidth="1"/>
    <col min="18" max="16384" width="14.42578125" style="1"/>
  </cols>
  <sheetData>
    <row r="1" spans="1:17" ht="15.75" customHeight="1" x14ac:dyDescent="0.25">
      <c r="A1" s="40" t="s">
        <v>79</v>
      </c>
      <c r="B1" s="41" t="s">
        <v>0</v>
      </c>
      <c r="C1" s="32" t="s">
        <v>1</v>
      </c>
      <c r="D1" s="32" t="s">
        <v>2</v>
      </c>
      <c r="E1" s="32" t="s">
        <v>3</v>
      </c>
      <c r="F1" s="42" t="s">
        <v>4</v>
      </c>
      <c r="G1" s="32" t="s">
        <v>5</v>
      </c>
      <c r="H1" s="32" t="s">
        <v>6</v>
      </c>
      <c r="I1" s="32" t="s">
        <v>7</v>
      </c>
      <c r="J1" s="32" t="s">
        <v>80</v>
      </c>
      <c r="K1" s="32" t="s">
        <v>8</v>
      </c>
      <c r="L1" s="42" t="s">
        <v>9</v>
      </c>
      <c r="M1" s="32" t="s">
        <v>10</v>
      </c>
      <c r="N1" s="37" t="s">
        <v>11</v>
      </c>
      <c r="O1" s="32" t="s">
        <v>12</v>
      </c>
      <c r="P1" s="32" t="s">
        <v>13</v>
      </c>
      <c r="Q1" s="32" t="s">
        <v>81</v>
      </c>
    </row>
    <row r="2" spans="1:17" ht="15.75" customHeight="1" x14ac:dyDescent="0.25">
      <c r="A2" s="28" t="s">
        <v>14</v>
      </c>
      <c r="B2" s="28" t="s">
        <v>15</v>
      </c>
      <c r="C2" s="43" t="s">
        <v>16</v>
      </c>
      <c r="D2" s="2">
        <v>12</v>
      </c>
      <c r="E2" s="3"/>
      <c r="F2" s="3"/>
      <c r="G2" s="3"/>
      <c r="H2" s="3"/>
      <c r="I2" s="3"/>
      <c r="J2" s="3"/>
      <c r="K2" s="3"/>
      <c r="L2" s="33"/>
      <c r="M2" s="44"/>
      <c r="N2" s="49">
        <f>COUNTIF(E2:K83,"pass")</f>
        <v>0</v>
      </c>
      <c r="O2" s="33">
        <f>COUNTIF(E2:K83,"*fail*")</f>
        <v>0</v>
      </c>
      <c r="P2" s="33">
        <f>COUNTIF(E2:K83,"*n/a*")</f>
        <v>0</v>
      </c>
      <c r="Q2" s="34">
        <f>COUNTA(C2:C82)*(COUNTA(E1:K1))</f>
        <v>567</v>
      </c>
    </row>
    <row r="3" spans="1:17" ht="15.75" customHeight="1" x14ac:dyDescent="0.25">
      <c r="A3" s="28"/>
      <c r="B3" s="28"/>
      <c r="C3" s="43" t="s">
        <v>17</v>
      </c>
      <c r="D3" s="2">
        <v>8</v>
      </c>
      <c r="E3" s="3"/>
      <c r="F3" s="3"/>
      <c r="G3" s="3"/>
      <c r="H3" s="3"/>
      <c r="I3" s="3"/>
      <c r="J3" s="3"/>
      <c r="K3" s="3"/>
      <c r="L3" s="3"/>
      <c r="M3" s="45"/>
      <c r="N3" s="38"/>
      <c r="O3" s="4"/>
      <c r="P3" s="4"/>
    </row>
    <row r="4" spans="1:17" ht="15.75" customHeight="1" x14ac:dyDescent="0.25">
      <c r="A4" s="28"/>
      <c r="B4" s="28"/>
      <c r="C4" s="43" t="s">
        <v>75</v>
      </c>
      <c r="D4" s="2">
        <v>8</v>
      </c>
      <c r="E4" s="3"/>
      <c r="F4" s="3"/>
      <c r="G4" s="3"/>
      <c r="H4" s="3"/>
      <c r="I4" s="3"/>
      <c r="J4" s="3"/>
      <c r="K4" s="3"/>
      <c r="L4" s="3"/>
      <c r="M4" s="45"/>
      <c r="N4" s="38"/>
      <c r="O4" s="4"/>
      <c r="P4" s="4"/>
    </row>
    <row r="5" spans="1:17" ht="15.75" customHeight="1" x14ac:dyDescent="0.25">
      <c r="A5" s="28"/>
      <c r="B5" s="28"/>
      <c r="C5" s="43" t="s">
        <v>18</v>
      </c>
      <c r="D5" s="2">
        <v>4</v>
      </c>
      <c r="E5" s="3"/>
      <c r="F5" s="3"/>
      <c r="G5" s="3"/>
      <c r="H5" s="3"/>
      <c r="I5" s="3"/>
      <c r="J5" s="3"/>
      <c r="K5" s="3"/>
      <c r="L5" s="3"/>
      <c r="M5" s="45"/>
      <c r="N5" s="38"/>
      <c r="O5" s="4"/>
      <c r="P5" s="4"/>
    </row>
    <row r="6" spans="1:17" ht="15.75" customHeight="1" x14ac:dyDescent="0.25">
      <c r="A6" s="28" t="s">
        <v>19</v>
      </c>
      <c r="B6" s="28" t="s">
        <v>15</v>
      </c>
      <c r="C6" s="43" t="s">
        <v>20</v>
      </c>
      <c r="D6" s="2">
        <v>3</v>
      </c>
      <c r="E6" s="3"/>
      <c r="F6" s="3"/>
      <c r="G6" s="3"/>
      <c r="H6" s="3"/>
      <c r="I6" s="3"/>
      <c r="J6" s="3"/>
      <c r="K6" s="3"/>
      <c r="L6" s="3"/>
      <c r="M6" s="46"/>
      <c r="N6" s="38"/>
      <c r="O6" s="4"/>
      <c r="P6" s="4"/>
    </row>
    <row r="7" spans="1:17" ht="15.75" customHeight="1" x14ac:dyDescent="0.25">
      <c r="A7" s="28"/>
      <c r="B7" s="28"/>
      <c r="C7" s="43" t="s">
        <v>16</v>
      </c>
      <c r="D7" s="2">
        <v>4</v>
      </c>
      <c r="E7" s="3"/>
      <c r="F7" s="3"/>
      <c r="G7" s="3"/>
      <c r="H7" s="3"/>
      <c r="I7" s="3"/>
      <c r="J7" s="3"/>
      <c r="K7" s="3"/>
      <c r="L7" s="3"/>
      <c r="M7" s="45"/>
      <c r="N7" s="38"/>
    </row>
    <row r="8" spans="1:17" ht="15.75" customHeight="1" x14ac:dyDescent="0.25">
      <c r="A8" s="28"/>
      <c r="B8" s="28"/>
      <c r="C8" s="43" t="s">
        <v>17</v>
      </c>
      <c r="D8" s="2">
        <v>3</v>
      </c>
      <c r="E8" s="3"/>
      <c r="F8" s="3"/>
      <c r="G8" s="3"/>
      <c r="H8" s="3"/>
      <c r="I8" s="3"/>
      <c r="J8" s="3"/>
      <c r="K8" s="3"/>
      <c r="L8" s="3"/>
      <c r="M8" s="45"/>
      <c r="N8" s="38"/>
    </row>
    <row r="9" spans="1:17" ht="15.75" customHeight="1" x14ac:dyDescent="0.25">
      <c r="A9" s="28"/>
      <c r="B9" s="28"/>
      <c r="C9" s="43" t="s">
        <v>75</v>
      </c>
      <c r="D9" s="2">
        <v>3</v>
      </c>
      <c r="E9" s="3"/>
      <c r="F9" s="3"/>
      <c r="G9" s="3"/>
      <c r="H9" s="3"/>
      <c r="I9" s="3"/>
      <c r="J9" s="3"/>
      <c r="K9" s="3"/>
      <c r="L9" s="3"/>
      <c r="M9" s="45"/>
      <c r="N9" s="38"/>
    </row>
    <row r="10" spans="1:17" ht="15.75" customHeight="1" x14ac:dyDescent="0.25">
      <c r="A10" s="28"/>
      <c r="B10" s="28"/>
      <c r="C10" s="43" t="s">
        <v>18</v>
      </c>
      <c r="D10" s="2">
        <v>1</v>
      </c>
      <c r="E10" s="3"/>
      <c r="F10" s="3"/>
      <c r="G10" s="3"/>
      <c r="H10" s="3"/>
      <c r="I10" s="3"/>
      <c r="J10" s="3"/>
      <c r="K10" s="3"/>
      <c r="L10" s="3"/>
      <c r="M10" s="45"/>
      <c r="N10" s="38"/>
    </row>
    <row r="11" spans="1:17" ht="15.75" customHeight="1" x14ac:dyDescent="0.25">
      <c r="A11" s="28" t="s">
        <v>21</v>
      </c>
      <c r="B11" s="28" t="s">
        <v>15</v>
      </c>
      <c r="C11" s="43" t="s">
        <v>22</v>
      </c>
      <c r="D11" s="2">
        <v>5</v>
      </c>
      <c r="E11" s="3"/>
      <c r="F11" s="3"/>
      <c r="G11" s="3"/>
      <c r="H11" s="3"/>
      <c r="I11" s="3"/>
      <c r="J11" s="3"/>
      <c r="K11" s="3"/>
      <c r="L11" s="3"/>
      <c r="M11" s="46"/>
      <c r="N11" s="38"/>
    </row>
    <row r="12" spans="1:17" ht="15.75" customHeight="1" x14ac:dyDescent="0.25">
      <c r="A12" s="28"/>
      <c r="B12" s="28"/>
      <c r="C12" s="43" t="s">
        <v>16</v>
      </c>
      <c r="D12" s="2">
        <v>7</v>
      </c>
      <c r="E12" s="3"/>
      <c r="F12" s="3"/>
      <c r="G12" s="3"/>
      <c r="H12" s="3"/>
      <c r="I12" s="3"/>
      <c r="J12" s="3"/>
      <c r="K12" s="3"/>
      <c r="L12" s="3"/>
      <c r="M12" s="45"/>
      <c r="N12" s="38"/>
    </row>
    <row r="13" spans="1:17" ht="15.75" customHeight="1" x14ac:dyDescent="0.25">
      <c r="A13" s="28"/>
      <c r="B13" s="28"/>
      <c r="C13" s="43" t="s">
        <v>17</v>
      </c>
      <c r="D13" s="2">
        <v>5</v>
      </c>
      <c r="E13" s="3"/>
      <c r="F13" s="3"/>
      <c r="G13" s="3"/>
      <c r="H13" s="3"/>
      <c r="I13" s="3"/>
      <c r="J13" s="3"/>
      <c r="K13" s="3"/>
      <c r="L13" s="3"/>
      <c r="M13" s="45"/>
      <c r="N13" s="38"/>
    </row>
    <row r="14" spans="1:17" ht="15.75" customHeight="1" x14ac:dyDescent="0.25">
      <c r="A14" s="28"/>
      <c r="B14" s="28"/>
      <c r="C14" s="43" t="s">
        <v>75</v>
      </c>
      <c r="D14" s="2">
        <v>5</v>
      </c>
      <c r="E14" s="3"/>
      <c r="F14" s="3"/>
      <c r="G14" s="3"/>
      <c r="H14" s="3"/>
      <c r="I14" s="3"/>
      <c r="J14" s="3"/>
      <c r="K14" s="3"/>
      <c r="L14" s="3"/>
      <c r="M14" s="45"/>
      <c r="N14" s="38"/>
    </row>
    <row r="15" spans="1:17" ht="15.75" customHeight="1" x14ac:dyDescent="0.25">
      <c r="A15" s="28"/>
      <c r="B15" s="28"/>
      <c r="C15" s="43" t="s">
        <v>18</v>
      </c>
      <c r="D15" s="2">
        <v>2</v>
      </c>
      <c r="E15" s="3"/>
      <c r="F15" s="3"/>
      <c r="G15" s="3"/>
      <c r="H15" s="3"/>
      <c r="I15" s="3"/>
      <c r="J15" s="3"/>
      <c r="K15" s="3"/>
      <c r="L15" s="3"/>
      <c r="M15" s="45"/>
      <c r="N15" s="38"/>
    </row>
    <row r="16" spans="1:17" ht="15.75" customHeight="1" x14ac:dyDescent="0.25">
      <c r="A16" s="28" t="s">
        <v>23</v>
      </c>
      <c r="B16" s="28" t="s">
        <v>24</v>
      </c>
      <c r="C16" s="43" t="s">
        <v>20</v>
      </c>
      <c r="D16" s="2">
        <v>10</v>
      </c>
      <c r="E16" s="3"/>
      <c r="F16" s="3"/>
      <c r="G16" s="3"/>
      <c r="H16" s="3"/>
      <c r="I16" s="3"/>
      <c r="J16" s="3"/>
      <c r="K16" s="3"/>
      <c r="L16" s="3"/>
      <c r="M16" s="46"/>
      <c r="N16" s="38"/>
    </row>
    <row r="17" spans="1:14" ht="15.75" customHeight="1" x14ac:dyDescent="0.25">
      <c r="A17" s="28"/>
      <c r="B17" s="28"/>
      <c r="C17" s="43" t="s">
        <v>25</v>
      </c>
      <c r="D17" s="2">
        <v>7</v>
      </c>
      <c r="E17" s="3"/>
      <c r="F17" s="3"/>
      <c r="G17" s="3"/>
      <c r="H17" s="3"/>
      <c r="I17" s="3"/>
      <c r="J17" s="3"/>
      <c r="K17" s="3"/>
      <c r="L17" s="3"/>
      <c r="M17" s="45"/>
      <c r="N17" s="38"/>
    </row>
    <row r="18" spans="1:14" ht="15.75" customHeight="1" x14ac:dyDescent="0.25">
      <c r="A18" s="28"/>
      <c r="B18" s="28"/>
      <c r="C18" s="43" t="s">
        <v>26</v>
      </c>
      <c r="D18" s="2">
        <v>5</v>
      </c>
      <c r="E18" s="3"/>
      <c r="F18" s="3"/>
      <c r="G18" s="3"/>
      <c r="H18" s="3"/>
      <c r="I18" s="3"/>
      <c r="J18" s="3"/>
      <c r="K18" s="3"/>
      <c r="L18" s="3"/>
      <c r="M18" s="45"/>
      <c r="N18" s="38"/>
    </row>
    <row r="19" spans="1:14" ht="15.75" customHeight="1" x14ac:dyDescent="0.25">
      <c r="A19" s="28"/>
      <c r="B19" s="28"/>
      <c r="C19" s="43" t="s">
        <v>76</v>
      </c>
      <c r="D19" s="2">
        <v>5</v>
      </c>
      <c r="E19" s="3"/>
      <c r="F19" s="3"/>
      <c r="G19" s="3"/>
      <c r="H19" s="3"/>
      <c r="I19" s="3"/>
      <c r="J19" s="3"/>
      <c r="K19" s="3"/>
      <c r="L19" s="3"/>
      <c r="M19" s="46"/>
      <c r="N19" s="38"/>
    </row>
    <row r="20" spans="1:14" ht="15.75" customHeight="1" x14ac:dyDescent="0.25">
      <c r="A20" s="28"/>
      <c r="B20" s="28"/>
      <c r="C20" s="43" t="s">
        <v>27</v>
      </c>
      <c r="D20" s="2">
        <v>2</v>
      </c>
      <c r="E20" s="3"/>
      <c r="F20" s="3"/>
      <c r="G20" s="3"/>
      <c r="H20" s="3"/>
      <c r="I20" s="3"/>
      <c r="J20" s="3"/>
      <c r="K20" s="3"/>
      <c r="L20" s="3"/>
      <c r="M20" s="45"/>
      <c r="N20" s="38"/>
    </row>
    <row r="21" spans="1:14" ht="15.75" customHeight="1" x14ac:dyDescent="0.25">
      <c r="A21" s="28" t="s">
        <v>28</v>
      </c>
      <c r="B21" s="28" t="s">
        <v>24</v>
      </c>
      <c r="C21" s="43" t="s">
        <v>29</v>
      </c>
      <c r="D21" s="2">
        <v>60</v>
      </c>
      <c r="E21" s="3"/>
      <c r="F21" s="3"/>
      <c r="G21" s="3"/>
      <c r="H21" s="3"/>
      <c r="I21" s="3"/>
      <c r="J21" s="3"/>
      <c r="K21" s="3"/>
      <c r="L21" s="3"/>
      <c r="M21" s="45"/>
      <c r="N21" s="38"/>
    </row>
    <row r="22" spans="1:14" ht="15.75" customHeight="1" x14ac:dyDescent="0.25">
      <c r="A22" s="28"/>
      <c r="B22" s="28"/>
      <c r="C22" s="43" t="s">
        <v>25</v>
      </c>
      <c r="D22" s="2">
        <v>1</v>
      </c>
      <c r="E22" s="3"/>
      <c r="F22" s="3"/>
      <c r="G22" s="3"/>
      <c r="H22" s="3"/>
      <c r="I22" s="3"/>
      <c r="J22" s="3"/>
      <c r="K22" s="3"/>
      <c r="L22" s="3"/>
      <c r="M22" s="45"/>
      <c r="N22" s="38"/>
    </row>
    <row r="23" spans="1:14" ht="15.75" customHeight="1" x14ac:dyDescent="0.25">
      <c r="A23" s="28"/>
      <c r="B23" s="28"/>
      <c r="C23" s="43" t="s">
        <v>26</v>
      </c>
      <c r="D23" s="2">
        <v>1</v>
      </c>
      <c r="E23" s="3"/>
      <c r="F23" s="3"/>
      <c r="G23" s="3"/>
      <c r="H23" s="3"/>
      <c r="I23" s="3"/>
      <c r="J23" s="3"/>
      <c r="K23" s="3"/>
      <c r="L23" s="3"/>
      <c r="M23" s="45"/>
      <c r="N23" s="38"/>
    </row>
    <row r="24" spans="1:14" ht="15.75" customHeight="1" x14ac:dyDescent="0.25">
      <c r="A24" s="28"/>
      <c r="B24" s="28"/>
      <c r="C24" s="43" t="s">
        <v>76</v>
      </c>
      <c r="D24" s="2">
        <v>1</v>
      </c>
      <c r="E24" s="3"/>
      <c r="F24" s="3"/>
      <c r="G24" s="3"/>
      <c r="H24" s="3"/>
      <c r="I24" s="3"/>
      <c r="J24" s="3"/>
      <c r="K24" s="3"/>
      <c r="L24" s="3"/>
      <c r="M24" s="46"/>
      <c r="N24" s="38"/>
    </row>
    <row r="25" spans="1:14" ht="15.75" customHeight="1" x14ac:dyDescent="0.25">
      <c r="A25" s="28"/>
      <c r="B25" s="28"/>
      <c r="C25" s="43" t="s">
        <v>27</v>
      </c>
      <c r="D25" s="2">
        <v>1</v>
      </c>
      <c r="E25" s="3"/>
      <c r="F25" s="3"/>
      <c r="G25" s="3"/>
      <c r="H25" s="3"/>
      <c r="I25" s="3"/>
      <c r="J25" s="3"/>
      <c r="K25" s="3"/>
      <c r="L25" s="3"/>
      <c r="M25" s="45"/>
      <c r="N25" s="38"/>
    </row>
    <row r="26" spans="1:14" ht="15.75" customHeight="1" x14ac:dyDescent="0.25">
      <c r="A26" s="28" t="s">
        <v>30</v>
      </c>
      <c r="B26" s="28" t="s">
        <v>24</v>
      </c>
      <c r="C26" s="43" t="s">
        <v>22</v>
      </c>
      <c r="D26" s="2">
        <v>15</v>
      </c>
      <c r="E26" s="3"/>
      <c r="F26" s="3"/>
      <c r="G26" s="3"/>
      <c r="H26" s="3"/>
      <c r="I26" s="3"/>
      <c r="J26" s="3"/>
      <c r="K26" s="3"/>
      <c r="L26" s="3"/>
      <c r="M26" s="46"/>
      <c r="N26" s="38"/>
    </row>
    <row r="27" spans="1:14" ht="15.75" customHeight="1" x14ac:dyDescent="0.25">
      <c r="A27" s="28"/>
      <c r="B27" s="28"/>
      <c r="C27" s="43" t="s">
        <v>25</v>
      </c>
      <c r="D27" s="2">
        <v>15</v>
      </c>
      <c r="E27" s="3"/>
      <c r="F27" s="3"/>
      <c r="G27" s="3"/>
      <c r="H27" s="3"/>
      <c r="I27" s="3"/>
      <c r="J27" s="3"/>
      <c r="K27" s="3"/>
      <c r="L27" s="3"/>
      <c r="M27" s="45"/>
      <c r="N27" s="38"/>
    </row>
    <row r="28" spans="1:14" ht="15.75" customHeight="1" x14ac:dyDescent="0.25">
      <c r="A28" s="28"/>
      <c r="B28" s="28"/>
      <c r="C28" s="43" t="s">
        <v>26</v>
      </c>
      <c r="D28" s="2">
        <v>10</v>
      </c>
      <c r="E28" s="3"/>
      <c r="F28" s="3"/>
      <c r="G28" s="3"/>
      <c r="H28" s="3"/>
      <c r="I28" s="3"/>
      <c r="J28" s="3"/>
      <c r="K28" s="3"/>
      <c r="L28" s="3"/>
      <c r="M28" s="45"/>
      <c r="N28" s="38"/>
    </row>
    <row r="29" spans="1:14" ht="15.75" customHeight="1" x14ac:dyDescent="0.25">
      <c r="A29" s="28"/>
      <c r="B29" s="28"/>
      <c r="C29" s="43" t="s">
        <v>76</v>
      </c>
      <c r="D29" s="2">
        <v>10</v>
      </c>
      <c r="E29" s="3"/>
      <c r="F29" s="3"/>
      <c r="G29" s="3"/>
      <c r="H29" s="3"/>
      <c r="I29" s="3"/>
      <c r="J29" s="3"/>
      <c r="K29" s="3"/>
      <c r="L29" s="3"/>
      <c r="M29" s="46"/>
      <c r="N29" s="38"/>
    </row>
    <row r="30" spans="1:14" ht="15.75" customHeight="1" x14ac:dyDescent="0.25">
      <c r="A30" s="28"/>
      <c r="B30" s="28"/>
      <c r="C30" s="43" t="s">
        <v>27</v>
      </c>
      <c r="D30" s="2">
        <v>5</v>
      </c>
      <c r="E30" s="3"/>
      <c r="F30" s="3"/>
      <c r="G30" s="3"/>
      <c r="H30" s="3"/>
      <c r="I30" s="3"/>
      <c r="J30" s="3"/>
      <c r="K30" s="3"/>
      <c r="L30" s="3"/>
      <c r="M30" s="45"/>
      <c r="N30" s="38"/>
    </row>
    <row r="31" spans="1:14" ht="15.75" customHeight="1" x14ac:dyDescent="0.25">
      <c r="A31" s="28" t="s">
        <v>31</v>
      </c>
      <c r="B31" s="28" t="s">
        <v>32</v>
      </c>
      <c r="C31" s="43" t="s">
        <v>29</v>
      </c>
      <c r="D31" s="2">
        <v>50</v>
      </c>
      <c r="E31" s="3"/>
      <c r="F31" s="3"/>
      <c r="G31" s="3"/>
      <c r="H31" s="3"/>
      <c r="I31" s="3"/>
      <c r="J31" s="3"/>
      <c r="K31" s="3"/>
      <c r="L31" s="3"/>
      <c r="M31" s="45"/>
      <c r="N31" s="38"/>
    </row>
    <row r="32" spans="1:14" ht="15.75" customHeight="1" x14ac:dyDescent="0.25">
      <c r="A32" s="28"/>
      <c r="B32" s="28"/>
      <c r="C32" s="43" t="s">
        <v>25</v>
      </c>
      <c r="D32" s="2">
        <v>3</v>
      </c>
      <c r="E32" s="3"/>
      <c r="F32" s="3"/>
      <c r="G32" s="3"/>
      <c r="H32" s="3"/>
      <c r="I32" s="3"/>
      <c r="J32" s="3"/>
      <c r="K32" s="3"/>
      <c r="L32" s="3"/>
      <c r="M32" s="45"/>
      <c r="N32" s="38"/>
    </row>
    <row r="33" spans="1:14" ht="15.75" customHeight="1" x14ac:dyDescent="0.25">
      <c r="A33" s="28"/>
      <c r="B33" s="28"/>
      <c r="C33" s="43" t="s">
        <v>26</v>
      </c>
      <c r="D33" s="2">
        <v>2</v>
      </c>
      <c r="E33" s="3"/>
      <c r="F33" s="3"/>
      <c r="G33" s="3"/>
      <c r="H33" s="3"/>
      <c r="I33" s="3"/>
      <c r="J33" s="3"/>
      <c r="K33" s="3"/>
      <c r="L33" s="3"/>
      <c r="M33" s="45"/>
      <c r="N33" s="38"/>
    </row>
    <row r="34" spans="1:14" ht="15.75" customHeight="1" x14ac:dyDescent="0.25">
      <c r="A34" s="28"/>
      <c r="B34" s="28"/>
      <c r="C34" s="43" t="s">
        <v>76</v>
      </c>
      <c r="D34" s="2">
        <v>2</v>
      </c>
      <c r="E34" s="3"/>
      <c r="F34" s="3"/>
      <c r="G34" s="3"/>
      <c r="H34" s="3"/>
      <c r="I34" s="3"/>
      <c r="J34" s="3"/>
      <c r="K34" s="3"/>
      <c r="L34" s="3"/>
      <c r="M34" s="46"/>
      <c r="N34" s="38"/>
    </row>
    <row r="35" spans="1:14" ht="15.75" customHeight="1" x14ac:dyDescent="0.25">
      <c r="A35" s="28"/>
      <c r="B35" s="28"/>
      <c r="C35" s="43" t="s">
        <v>27</v>
      </c>
      <c r="D35" s="2">
        <v>1</v>
      </c>
      <c r="E35" s="3"/>
      <c r="F35" s="3"/>
      <c r="G35" s="3"/>
      <c r="H35" s="3"/>
      <c r="I35" s="3"/>
      <c r="J35" s="3"/>
      <c r="K35" s="3"/>
      <c r="L35" s="3"/>
      <c r="M35" s="45"/>
      <c r="N35" s="38"/>
    </row>
    <row r="36" spans="1:14" ht="15.75" customHeight="1" x14ac:dyDescent="0.25">
      <c r="A36" s="28" t="s">
        <v>33</v>
      </c>
      <c r="B36" s="28" t="s">
        <v>24</v>
      </c>
      <c r="C36" s="43" t="s">
        <v>20</v>
      </c>
      <c r="D36" s="2">
        <v>5</v>
      </c>
      <c r="E36" s="3"/>
      <c r="F36" s="3"/>
      <c r="G36" s="3"/>
      <c r="H36" s="3"/>
      <c r="I36" s="3"/>
      <c r="J36" s="3"/>
      <c r="K36" s="3"/>
      <c r="L36" s="3"/>
      <c r="M36" s="46"/>
      <c r="N36" s="38"/>
    </row>
    <row r="37" spans="1:14" ht="15.75" customHeight="1" x14ac:dyDescent="0.25">
      <c r="A37" s="28"/>
      <c r="B37" s="28"/>
      <c r="C37" s="43" t="s">
        <v>34</v>
      </c>
      <c r="D37" s="2">
        <v>5</v>
      </c>
      <c r="E37" s="3"/>
      <c r="F37" s="3"/>
      <c r="G37" s="3"/>
      <c r="H37" s="3"/>
      <c r="I37" s="3"/>
      <c r="J37" s="3"/>
      <c r="K37" s="3"/>
      <c r="L37" s="3"/>
      <c r="M37" s="46"/>
      <c r="N37" s="38"/>
    </row>
    <row r="38" spans="1:14" ht="15.75" customHeight="1" x14ac:dyDescent="0.25">
      <c r="A38" s="28"/>
      <c r="B38" s="28"/>
      <c r="C38" s="43" t="s">
        <v>25</v>
      </c>
      <c r="D38" s="2">
        <v>10</v>
      </c>
      <c r="E38" s="3"/>
      <c r="F38" s="3"/>
      <c r="G38" s="3"/>
      <c r="H38" s="3"/>
      <c r="I38" s="3"/>
      <c r="J38" s="3"/>
      <c r="K38" s="3"/>
      <c r="L38" s="3"/>
      <c r="M38" s="45"/>
      <c r="N38" s="38"/>
    </row>
    <row r="39" spans="1:14" ht="15.75" customHeight="1" x14ac:dyDescent="0.25">
      <c r="A39" s="28"/>
      <c r="B39" s="28"/>
      <c r="C39" s="43" t="s">
        <v>26</v>
      </c>
      <c r="D39" s="2">
        <v>7</v>
      </c>
      <c r="E39" s="3"/>
      <c r="F39" s="3"/>
      <c r="G39" s="3"/>
      <c r="H39" s="3"/>
      <c r="I39" s="3"/>
      <c r="J39" s="3"/>
      <c r="K39" s="3"/>
      <c r="L39" s="3"/>
      <c r="M39" s="45"/>
      <c r="N39" s="38"/>
    </row>
    <row r="40" spans="1:14" ht="15.75" customHeight="1" x14ac:dyDescent="0.25">
      <c r="A40" s="28"/>
      <c r="B40" s="28"/>
      <c r="C40" s="43" t="s">
        <v>76</v>
      </c>
      <c r="D40" s="2">
        <v>7</v>
      </c>
      <c r="E40" s="3"/>
      <c r="F40" s="3"/>
      <c r="G40" s="3"/>
      <c r="H40" s="3"/>
      <c r="I40" s="3"/>
      <c r="J40" s="3"/>
      <c r="K40" s="3"/>
      <c r="L40" s="3"/>
      <c r="M40" s="46"/>
      <c r="N40" s="38"/>
    </row>
    <row r="41" spans="1:14" ht="15.75" customHeight="1" x14ac:dyDescent="0.25">
      <c r="A41" s="28"/>
      <c r="B41" s="28"/>
      <c r="C41" s="43" t="s">
        <v>27</v>
      </c>
      <c r="D41" s="2">
        <v>3</v>
      </c>
      <c r="E41" s="3"/>
      <c r="F41" s="3"/>
      <c r="G41" s="3"/>
      <c r="H41" s="3"/>
      <c r="I41" s="3"/>
      <c r="J41" s="3"/>
      <c r="K41" s="3"/>
      <c r="L41" s="3"/>
      <c r="M41" s="45"/>
      <c r="N41" s="38"/>
    </row>
    <row r="42" spans="1:14" ht="15.75" customHeight="1" x14ac:dyDescent="0.25">
      <c r="A42" s="28" t="s">
        <v>35</v>
      </c>
      <c r="B42" s="28" t="s">
        <v>36</v>
      </c>
      <c r="C42" s="43" t="s">
        <v>29</v>
      </c>
      <c r="D42" s="2">
        <v>100</v>
      </c>
      <c r="E42" s="3"/>
      <c r="F42" s="3"/>
      <c r="G42" s="3"/>
      <c r="H42" s="3"/>
      <c r="I42" s="3"/>
      <c r="J42" s="3"/>
      <c r="K42" s="3"/>
      <c r="L42" s="3"/>
      <c r="M42" s="45"/>
      <c r="N42" s="38"/>
    </row>
    <row r="43" spans="1:14" ht="15.75" customHeight="1" x14ac:dyDescent="0.25">
      <c r="A43" s="28"/>
      <c r="B43" s="28"/>
      <c r="C43" s="43" t="s">
        <v>25</v>
      </c>
      <c r="D43" s="2">
        <v>6</v>
      </c>
      <c r="E43" s="3"/>
      <c r="F43" s="3"/>
      <c r="G43" s="3"/>
      <c r="H43" s="3"/>
      <c r="I43" s="3"/>
      <c r="J43" s="3"/>
      <c r="K43" s="3"/>
      <c r="L43" s="3"/>
      <c r="M43" s="45"/>
      <c r="N43" s="38"/>
    </row>
    <row r="44" spans="1:14" ht="15.75" customHeight="1" x14ac:dyDescent="0.25">
      <c r="A44" s="28"/>
      <c r="B44" s="28"/>
      <c r="C44" s="43" t="s">
        <v>26</v>
      </c>
      <c r="D44" s="2">
        <v>4</v>
      </c>
      <c r="E44" s="3"/>
      <c r="F44" s="3"/>
      <c r="G44" s="3"/>
      <c r="H44" s="3"/>
      <c r="I44" s="3"/>
      <c r="J44" s="3"/>
      <c r="K44" s="3"/>
      <c r="L44" s="3"/>
      <c r="M44" s="45"/>
      <c r="N44" s="38"/>
    </row>
    <row r="45" spans="1:14" ht="15.75" customHeight="1" x14ac:dyDescent="0.25">
      <c r="A45" s="28"/>
      <c r="B45" s="28"/>
      <c r="C45" s="43" t="s">
        <v>76</v>
      </c>
      <c r="D45" s="2">
        <v>4</v>
      </c>
      <c r="E45" s="3"/>
      <c r="F45" s="3"/>
      <c r="G45" s="3"/>
      <c r="H45" s="3"/>
      <c r="I45" s="3"/>
      <c r="J45" s="3"/>
      <c r="K45" s="3"/>
      <c r="L45" s="3"/>
      <c r="M45" s="46"/>
      <c r="N45" s="38"/>
    </row>
    <row r="46" spans="1:14" ht="15.75" customHeight="1" x14ac:dyDescent="0.25">
      <c r="A46" s="28"/>
      <c r="B46" s="28"/>
      <c r="C46" s="43" t="s">
        <v>27</v>
      </c>
      <c r="D46" s="2">
        <v>2</v>
      </c>
      <c r="E46" s="3"/>
      <c r="F46" s="3"/>
      <c r="G46" s="3"/>
      <c r="H46" s="3"/>
      <c r="I46" s="3"/>
      <c r="J46" s="3"/>
      <c r="K46" s="3"/>
      <c r="L46" s="3"/>
      <c r="M46" s="47"/>
      <c r="N46" s="39"/>
    </row>
    <row r="47" spans="1:14" ht="15.75" customHeight="1" x14ac:dyDescent="0.25">
      <c r="A47" s="28" t="s">
        <v>37</v>
      </c>
      <c r="B47" s="28" t="s">
        <v>24</v>
      </c>
      <c r="C47" s="43" t="s">
        <v>20</v>
      </c>
      <c r="D47" s="2">
        <v>5</v>
      </c>
      <c r="E47" s="3"/>
      <c r="F47" s="3"/>
      <c r="G47" s="3"/>
      <c r="H47" s="3"/>
      <c r="I47" s="3"/>
      <c r="J47" s="3"/>
      <c r="K47" s="3"/>
      <c r="L47" s="3"/>
      <c r="M47" s="47"/>
      <c r="N47" s="39"/>
    </row>
    <row r="48" spans="1:14" ht="15.75" customHeight="1" x14ac:dyDescent="0.25">
      <c r="A48" s="28"/>
      <c r="B48" s="28"/>
      <c r="C48" s="43" t="s">
        <v>34</v>
      </c>
      <c r="D48" s="2">
        <v>5</v>
      </c>
      <c r="E48" s="3"/>
      <c r="F48" s="3"/>
      <c r="G48" s="3"/>
      <c r="H48" s="3"/>
      <c r="I48" s="3"/>
      <c r="J48" s="3"/>
      <c r="K48" s="3"/>
      <c r="L48" s="3"/>
      <c r="M48" s="47"/>
      <c r="N48" s="39"/>
    </row>
    <row r="49" spans="1:14" ht="15.75" customHeight="1" x14ac:dyDescent="0.25">
      <c r="A49" s="28"/>
      <c r="B49" s="28"/>
      <c r="C49" s="43" t="s">
        <v>38</v>
      </c>
      <c r="D49" s="2">
        <v>7</v>
      </c>
      <c r="E49" s="3"/>
      <c r="F49" s="3"/>
      <c r="G49" s="3"/>
      <c r="H49" s="3"/>
      <c r="I49" s="3"/>
      <c r="J49" s="3"/>
      <c r="K49" s="3"/>
      <c r="L49" s="3"/>
      <c r="M49" s="47"/>
      <c r="N49" s="39"/>
    </row>
    <row r="50" spans="1:14" ht="15.75" customHeight="1" x14ac:dyDescent="0.25">
      <c r="A50" s="28"/>
      <c r="B50" s="28"/>
      <c r="C50" s="43" t="s">
        <v>39</v>
      </c>
      <c r="D50" s="2">
        <v>5</v>
      </c>
      <c r="E50" s="3"/>
      <c r="F50" s="3"/>
      <c r="G50" s="3"/>
      <c r="H50" s="3"/>
      <c r="I50" s="3"/>
      <c r="J50" s="3"/>
      <c r="K50" s="3"/>
      <c r="L50" s="3"/>
      <c r="M50" s="47"/>
      <c r="N50" s="39"/>
    </row>
    <row r="51" spans="1:14" ht="15.75" customHeight="1" x14ac:dyDescent="0.25">
      <c r="A51" s="28"/>
      <c r="B51" s="28"/>
      <c r="C51" s="43" t="s">
        <v>77</v>
      </c>
      <c r="D51" s="2">
        <v>5</v>
      </c>
      <c r="E51" s="3"/>
      <c r="F51" s="3"/>
      <c r="G51" s="3"/>
      <c r="H51" s="3"/>
      <c r="I51" s="3"/>
      <c r="J51" s="3"/>
      <c r="K51" s="3"/>
      <c r="L51" s="3"/>
      <c r="M51" s="46"/>
      <c r="N51" s="39"/>
    </row>
    <row r="52" spans="1:14" ht="15.75" customHeight="1" x14ac:dyDescent="0.25">
      <c r="A52" s="28"/>
      <c r="B52" s="28"/>
      <c r="C52" s="43" t="s">
        <v>40</v>
      </c>
      <c r="D52" s="2">
        <v>2</v>
      </c>
      <c r="E52" s="3"/>
      <c r="F52" s="3"/>
      <c r="G52" s="3"/>
      <c r="H52" s="3"/>
      <c r="I52" s="3"/>
      <c r="J52" s="3"/>
      <c r="K52" s="3"/>
      <c r="L52" s="3"/>
      <c r="M52" s="47"/>
      <c r="N52" s="39"/>
    </row>
    <row r="53" spans="1:14" ht="15.75" customHeight="1" x14ac:dyDescent="0.25">
      <c r="A53" s="28" t="s">
        <v>41</v>
      </c>
      <c r="B53" s="28" t="s">
        <v>36</v>
      </c>
      <c r="C53" s="43" t="s">
        <v>29</v>
      </c>
      <c r="D53" s="2">
        <v>150</v>
      </c>
      <c r="E53" s="3"/>
      <c r="F53" s="3"/>
      <c r="G53" s="3"/>
      <c r="H53" s="3"/>
      <c r="I53" s="3"/>
      <c r="J53" s="3"/>
      <c r="K53" s="3"/>
      <c r="L53" s="3"/>
      <c r="M53" s="47"/>
      <c r="N53" s="39"/>
    </row>
    <row r="54" spans="1:14" ht="15.75" customHeight="1" x14ac:dyDescent="0.25">
      <c r="A54" s="28"/>
      <c r="B54" s="28"/>
      <c r="C54" s="43" t="s">
        <v>38</v>
      </c>
      <c r="D54" s="2">
        <v>3</v>
      </c>
      <c r="E54" s="3"/>
      <c r="F54" s="3"/>
      <c r="G54" s="3"/>
      <c r="H54" s="3"/>
      <c r="I54" s="3"/>
      <c r="J54" s="3"/>
      <c r="K54" s="3"/>
      <c r="L54" s="3"/>
      <c r="M54" s="47"/>
      <c r="N54" s="39"/>
    </row>
    <row r="55" spans="1:14" ht="15.75" customHeight="1" x14ac:dyDescent="0.25">
      <c r="A55" s="28"/>
      <c r="B55" s="28"/>
      <c r="C55" s="43" t="s">
        <v>39</v>
      </c>
      <c r="D55" s="2">
        <v>2</v>
      </c>
      <c r="E55" s="3"/>
      <c r="F55" s="3"/>
      <c r="G55" s="3"/>
      <c r="H55" s="3"/>
      <c r="I55" s="3"/>
      <c r="J55" s="3"/>
      <c r="K55" s="3"/>
      <c r="L55" s="3"/>
      <c r="M55" s="47"/>
      <c r="N55" s="39"/>
    </row>
    <row r="56" spans="1:14" ht="15.75" customHeight="1" x14ac:dyDescent="0.25">
      <c r="A56" s="28"/>
      <c r="B56" s="28"/>
      <c r="C56" s="43" t="s">
        <v>77</v>
      </c>
      <c r="D56" s="2">
        <v>2</v>
      </c>
      <c r="E56" s="3"/>
      <c r="F56" s="3"/>
      <c r="G56" s="3"/>
      <c r="H56" s="3"/>
      <c r="I56" s="3"/>
      <c r="J56" s="3"/>
      <c r="K56" s="3"/>
      <c r="L56" s="3"/>
      <c r="M56" s="46"/>
      <c r="N56" s="39"/>
    </row>
    <row r="57" spans="1:14" ht="15.75" customHeight="1" x14ac:dyDescent="0.25">
      <c r="A57" s="28"/>
      <c r="B57" s="28"/>
      <c r="C57" s="43" t="s">
        <v>40</v>
      </c>
      <c r="D57" s="2">
        <v>1</v>
      </c>
      <c r="E57" s="3"/>
      <c r="F57" s="3"/>
      <c r="G57" s="3"/>
      <c r="H57" s="3"/>
      <c r="I57" s="3"/>
      <c r="J57" s="3"/>
      <c r="K57" s="3"/>
      <c r="L57" s="3"/>
      <c r="M57" s="47"/>
      <c r="N57" s="39"/>
    </row>
    <row r="58" spans="1:14" ht="15.75" customHeight="1" x14ac:dyDescent="0.25">
      <c r="A58" s="28" t="s">
        <v>42</v>
      </c>
      <c r="B58" s="28" t="s">
        <v>32</v>
      </c>
      <c r="C58" s="43" t="s">
        <v>22</v>
      </c>
      <c r="D58" s="2">
        <v>15</v>
      </c>
      <c r="E58" s="3"/>
      <c r="F58" s="3"/>
      <c r="G58" s="3"/>
      <c r="H58" s="3"/>
      <c r="I58" s="3"/>
      <c r="J58" s="3"/>
      <c r="K58" s="3"/>
      <c r="L58" s="3"/>
      <c r="M58" s="46"/>
      <c r="N58" s="39"/>
    </row>
    <row r="59" spans="1:14" ht="15.75" customHeight="1" x14ac:dyDescent="0.25">
      <c r="A59" s="28"/>
      <c r="B59" s="28"/>
      <c r="C59" s="43" t="s">
        <v>38</v>
      </c>
      <c r="D59" s="2">
        <v>6</v>
      </c>
      <c r="E59" s="3"/>
      <c r="F59" s="3"/>
      <c r="G59" s="3"/>
      <c r="H59" s="3"/>
      <c r="I59" s="3"/>
      <c r="J59" s="3"/>
      <c r="K59" s="3"/>
      <c r="L59" s="3"/>
      <c r="M59" s="47"/>
      <c r="N59" s="39"/>
    </row>
    <row r="60" spans="1:14" ht="15.75" customHeight="1" x14ac:dyDescent="0.25">
      <c r="A60" s="28"/>
      <c r="B60" s="28"/>
      <c r="C60" s="43" t="s">
        <v>39</v>
      </c>
      <c r="D60" s="2">
        <v>4</v>
      </c>
      <c r="E60" s="3"/>
      <c r="F60" s="3"/>
      <c r="G60" s="3"/>
      <c r="H60" s="3"/>
      <c r="I60" s="3"/>
      <c r="J60" s="3"/>
      <c r="K60" s="3"/>
      <c r="L60" s="3"/>
      <c r="M60" s="47"/>
      <c r="N60" s="39"/>
    </row>
    <row r="61" spans="1:14" ht="15.75" customHeight="1" x14ac:dyDescent="0.25">
      <c r="A61" s="28"/>
      <c r="B61" s="28"/>
      <c r="C61" s="43" t="s">
        <v>77</v>
      </c>
      <c r="D61" s="2">
        <v>4</v>
      </c>
      <c r="E61" s="3"/>
      <c r="F61" s="3"/>
      <c r="G61" s="3"/>
      <c r="H61" s="3"/>
      <c r="I61" s="3"/>
      <c r="J61" s="3"/>
      <c r="K61" s="3"/>
      <c r="L61" s="3"/>
      <c r="M61" s="47"/>
      <c r="N61" s="39"/>
    </row>
    <row r="62" spans="1:14" ht="15.75" customHeight="1" x14ac:dyDescent="0.25">
      <c r="A62" s="28"/>
      <c r="B62" s="28"/>
      <c r="C62" s="43" t="s">
        <v>40</v>
      </c>
      <c r="D62" s="2">
        <v>2</v>
      </c>
      <c r="E62" s="3"/>
      <c r="F62" s="3"/>
      <c r="G62" s="3"/>
      <c r="H62" s="3"/>
      <c r="I62" s="3"/>
      <c r="J62" s="3"/>
      <c r="K62" s="3"/>
      <c r="L62" s="3"/>
      <c r="M62" s="47"/>
      <c r="N62" s="39"/>
    </row>
    <row r="63" spans="1:14" ht="15.75" customHeight="1" x14ac:dyDescent="0.25">
      <c r="A63" s="28" t="s">
        <v>43</v>
      </c>
      <c r="B63" s="28" t="s">
        <v>32</v>
      </c>
      <c r="C63" s="43" t="s">
        <v>22</v>
      </c>
      <c r="D63" s="2">
        <v>20</v>
      </c>
      <c r="E63" s="3"/>
      <c r="F63" s="3"/>
      <c r="G63" s="3"/>
      <c r="H63" s="3"/>
      <c r="I63" s="3"/>
      <c r="J63" s="3"/>
      <c r="K63" s="3"/>
      <c r="L63" s="3"/>
      <c r="M63" s="46"/>
      <c r="N63" s="39"/>
    </row>
    <row r="64" spans="1:14" ht="15.75" customHeight="1" x14ac:dyDescent="0.25">
      <c r="A64" s="28"/>
      <c r="B64" s="28"/>
      <c r="C64" s="43" t="s">
        <v>38</v>
      </c>
      <c r="D64" s="2">
        <v>6</v>
      </c>
      <c r="E64" s="3"/>
      <c r="F64" s="3"/>
      <c r="G64" s="3"/>
      <c r="H64" s="3"/>
      <c r="I64" s="3"/>
      <c r="J64" s="3"/>
      <c r="K64" s="3"/>
      <c r="L64" s="3"/>
      <c r="M64" s="47"/>
      <c r="N64" s="39"/>
    </row>
    <row r="65" spans="1:14" ht="15.75" customHeight="1" x14ac:dyDescent="0.25">
      <c r="A65" s="28"/>
      <c r="B65" s="28"/>
      <c r="C65" s="43" t="s">
        <v>39</v>
      </c>
      <c r="D65" s="2">
        <v>4</v>
      </c>
      <c r="E65" s="3"/>
      <c r="F65" s="3"/>
      <c r="G65" s="3"/>
      <c r="H65" s="3"/>
      <c r="I65" s="3"/>
      <c r="J65" s="3"/>
      <c r="K65" s="3"/>
      <c r="L65" s="3"/>
      <c r="M65" s="47"/>
      <c r="N65" s="39"/>
    </row>
    <row r="66" spans="1:14" ht="15.75" customHeight="1" x14ac:dyDescent="0.25">
      <c r="A66" s="28"/>
      <c r="B66" s="28"/>
      <c r="C66" s="43" t="s">
        <v>77</v>
      </c>
      <c r="D66" s="2">
        <v>4</v>
      </c>
      <c r="E66" s="3"/>
      <c r="F66" s="3"/>
      <c r="G66" s="3"/>
      <c r="H66" s="3"/>
      <c r="I66" s="3"/>
      <c r="J66" s="3"/>
      <c r="K66" s="3"/>
      <c r="L66" s="3"/>
      <c r="M66" s="46"/>
      <c r="N66" s="39"/>
    </row>
    <row r="67" spans="1:14" ht="15.75" customHeight="1" x14ac:dyDescent="0.25">
      <c r="A67" s="28"/>
      <c r="B67" s="28"/>
      <c r="C67" s="43" t="s">
        <v>40</v>
      </c>
      <c r="D67" s="2">
        <v>2</v>
      </c>
      <c r="E67" s="3"/>
      <c r="F67" s="3"/>
      <c r="G67" s="3"/>
      <c r="H67" s="3"/>
      <c r="I67" s="3"/>
      <c r="J67" s="3"/>
      <c r="K67" s="3"/>
      <c r="L67" s="3"/>
      <c r="M67" s="45"/>
      <c r="N67" s="39"/>
    </row>
    <row r="68" spans="1:14" ht="15.75" customHeight="1" x14ac:dyDescent="0.25">
      <c r="A68" s="28" t="s">
        <v>44</v>
      </c>
      <c r="B68" s="28" t="s">
        <v>36</v>
      </c>
      <c r="C68" s="43" t="s">
        <v>22</v>
      </c>
      <c r="D68" s="2">
        <v>25</v>
      </c>
      <c r="E68" s="3"/>
      <c r="F68" s="3"/>
      <c r="G68" s="3"/>
      <c r="H68" s="3"/>
      <c r="I68" s="3"/>
      <c r="J68" s="3"/>
      <c r="K68" s="3"/>
      <c r="L68" s="5"/>
      <c r="M68" s="48"/>
      <c r="N68" s="39"/>
    </row>
    <row r="69" spans="1:14" ht="15.75" customHeight="1" x14ac:dyDescent="0.25">
      <c r="A69" s="28"/>
      <c r="B69" s="28"/>
      <c r="C69" s="43" t="s">
        <v>45</v>
      </c>
      <c r="D69" s="2">
        <v>9</v>
      </c>
      <c r="E69" s="3"/>
      <c r="F69" s="3"/>
      <c r="G69" s="3"/>
      <c r="H69" s="3"/>
      <c r="I69" s="3"/>
      <c r="J69" s="3"/>
      <c r="K69" s="3"/>
      <c r="L69" s="3"/>
      <c r="M69" s="45"/>
      <c r="N69" s="39"/>
    </row>
    <row r="70" spans="1:14" ht="15.75" customHeight="1" x14ac:dyDescent="0.25">
      <c r="A70" s="28"/>
      <c r="B70" s="28"/>
      <c r="C70" s="43" t="s">
        <v>46</v>
      </c>
      <c r="D70" s="2">
        <v>6</v>
      </c>
      <c r="E70" s="3"/>
      <c r="F70" s="3"/>
      <c r="G70" s="3"/>
      <c r="H70" s="3"/>
      <c r="I70" s="3"/>
      <c r="J70" s="3"/>
      <c r="K70" s="3"/>
      <c r="L70" s="3"/>
      <c r="M70" s="45"/>
      <c r="N70" s="39"/>
    </row>
    <row r="71" spans="1:14" ht="15.75" customHeight="1" x14ac:dyDescent="0.25">
      <c r="A71" s="28"/>
      <c r="B71" s="28"/>
      <c r="C71" s="43" t="s">
        <v>78</v>
      </c>
      <c r="D71" s="2">
        <v>6</v>
      </c>
      <c r="E71" s="3"/>
      <c r="F71" s="3"/>
      <c r="G71" s="3"/>
      <c r="H71" s="3"/>
      <c r="I71" s="3"/>
      <c r="J71" s="3"/>
      <c r="K71" s="3"/>
      <c r="L71" s="3"/>
      <c r="M71" s="46"/>
      <c r="N71" s="39"/>
    </row>
    <row r="72" spans="1:14" ht="15.75" customHeight="1" x14ac:dyDescent="0.25">
      <c r="A72" s="28"/>
      <c r="B72" s="28"/>
      <c r="C72" s="43" t="s">
        <v>47</v>
      </c>
      <c r="D72" s="2">
        <v>3</v>
      </c>
      <c r="E72" s="3"/>
      <c r="F72" s="3"/>
      <c r="G72" s="3"/>
      <c r="H72" s="3"/>
      <c r="I72" s="3"/>
      <c r="J72" s="3"/>
      <c r="K72" s="3"/>
      <c r="L72" s="3"/>
      <c r="M72" s="45"/>
      <c r="N72" s="39"/>
    </row>
    <row r="73" spans="1:14" ht="15.75" customHeight="1" x14ac:dyDescent="0.25">
      <c r="A73" s="28" t="s">
        <v>48</v>
      </c>
      <c r="B73" s="28" t="s">
        <v>36</v>
      </c>
      <c r="C73" s="43" t="s">
        <v>22</v>
      </c>
      <c r="D73" s="2">
        <v>30</v>
      </c>
      <c r="E73" s="3"/>
      <c r="F73" s="3"/>
      <c r="G73" s="3"/>
      <c r="H73" s="3"/>
      <c r="I73" s="3"/>
      <c r="J73" s="3"/>
      <c r="K73" s="3"/>
      <c r="L73" s="5"/>
      <c r="M73" s="48"/>
      <c r="N73" s="39"/>
    </row>
    <row r="74" spans="1:14" ht="15.75" customHeight="1" x14ac:dyDescent="0.25">
      <c r="A74" s="28"/>
      <c r="B74" s="28"/>
      <c r="C74" s="43" t="s">
        <v>45</v>
      </c>
      <c r="D74" s="2">
        <v>10</v>
      </c>
      <c r="E74" s="3"/>
      <c r="F74" s="3"/>
      <c r="G74" s="3"/>
      <c r="H74" s="3"/>
      <c r="I74" s="3"/>
      <c r="J74" s="3"/>
      <c r="K74" s="3"/>
      <c r="L74" s="3"/>
      <c r="M74" s="45"/>
      <c r="N74" s="39"/>
    </row>
    <row r="75" spans="1:14" ht="15.75" customHeight="1" x14ac:dyDescent="0.25">
      <c r="A75" s="28"/>
      <c r="B75" s="28"/>
      <c r="C75" s="43" t="s">
        <v>46</v>
      </c>
      <c r="D75" s="2">
        <v>7</v>
      </c>
      <c r="E75" s="3"/>
      <c r="F75" s="3"/>
      <c r="G75" s="3"/>
      <c r="H75" s="3"/>
      <c r="I75" s="3"/>
      <c r="J75" s="3"/>
      <c r="K75" s="3"/>
      <c r="L75" s="3"/>
      <c r="M75" s="48"/>
      <c r="N75" s="39"/>
    </row>
    <row r="76" spans="1:14" ht="15.75" customHeight="1" x14ac:dyDescent="0.25">
      <c r="A76" s="28"/>
      <c r="B76" s="28"/>
      <c r="C76" s="43" t="s">
        <v>78</v>
      </c>
      <c r="D76" s="2">
        <v>7</v>
      </c>
      <c r="E76" s="3"/>
      <c r="F76" s="3"/>
      <c r="G76" s="3"/>
      <c r="H76" s="3"/>
      <c r="I76" s="3"/>
      <c r="J76" s="3"/>
      <c r="K76" s="3"/>
      <c r="L76" s="3"/>
      <c r="M76" s="46"/>
      <c r="N76" s="39"/>
    </row>
    <row r="77" spans="1:14" ht="15.75" customHeight="1" x14ac:dyDescent="0.25">
      <c r="A77" s="28"/>
      <c r="B77" s="28"/>
      <c r="C77" s="43" t="s">
        <v>47</v>
      </c>
      <c r="D77" s="2">
        <v>3</v>
      </c>
      <c r="E77" s="3"/>
      <c r="F77" s="3"/>
      <c r="G77" s="3"/>
      <c r="H77" s="3"/>
      <c r="I77" s="3"/>
      <c r="J77" s="3"/>
      <c r="K77" s="3"/>
      <c r="L77" s="3"/>
      <c r="M77" s="45"/>
      <c r="N77" s="39"/>
    </row>
    <row r="78" spans="1:14" ht="15.75" customHeight="1" x14ac:dyDescent="0.25">
      <c r="A78" s="28" t="s">
        <v>49</v>
      </c>
      <c r="B78" s="28" t="s">
        <v>36</v>
      </c>
      <c r="C78" s="43" t="s">
        <v>22</v>
      </c>
      <c r="D78" s="2">
        <v>40</v>
      </c>
      <c r="E78" s="3"/>
      <c r="F78" s="3"/>
      <c r="G78" s="3"/>
      <c r="H78" s="3"/>
      <c r="I78" s="3"/>
      <c r="J78" s="3"/>
      <c r="K78" s="3"/>
      <c r="L78" s="5"/>
      <c r="M78" s="48"/>
      <c r="N78" s="39"/>
    </row>
    <row r="79" spans="1:14" ht="15.75" customHeight="1" x14ac:dyDescent="0.25">
      <c r="A79" s="28"/>
      <c r="B79" s="28"/>
      <c r="C79" s="43" t="s">
        <v>45</v>
      </c>
      <c r="D79" s="2">
        <v>10</v>
      </c>
      <c r="E79" s="3"/>
      <c r="F79" s="3"/>
      <c r="G79" s="3"/>
      <c r="H79" s="3"/>
      <c r="I79" s="3"/>
      <c r="J79" s="3"/>
      <c r="K79" s="3"/>
      <c r="L79" s="3"/>
      <c r="M79" s="45"/>
      <c r="N79" s="39"/>
    </row>
    <row r="80" spans="1:14" ht="15.75" customHeight="1" x14ac:dyDescent="0.25">
      <c r="A80" s="28"/>
      <c r="B80" s="28"/>
      <c r="C80" s="43" t="s">
        <v>46</v>
      </c>
      <c r="D80" s="2">
        <v>7</v>
      </c>
      <c r="E80" s="3"/>
      <c r="F80" s="3"/>
      <c r="G80" s="3"/>
      <c r="H80" s="3"/>
      <c r="I80" s="3"/>
      <c r="J80" s="3"/>
      <c r="K80" s="3"/>
      <c r="L80" s="3"/>
      <c r="M80" s="45"/>
      <c r="N80" s="39"/>
    </row>
    <row r="81" spans="1:14" ht="15.75" customHeight="1" x14ac:dyDescent="0.25">
      <c r="A81" s="28"/>
      <c r="B81" s="28"/>
      <c r="C81" s="43" t="s">
        <v>78</v>
      </c>
      <c r="D81" s="2">
        <v>7</v>
      </c>
      <c r="E81" s="3"/>
      <c r="F81" s="3"/>
      <c r="G81" s="3"/>
      <c r="H81" s="3"/>
      <c r="I81" s="3"/>
      <c r="J81" s="3"/>
      <c r="K81" s="3"/>
      <c r="L81" s="3"/>
      <c r="M81" s="46"/>
      <c r="N81" s="39"/>
    </row>
    <row r="82" spans="1:14" ht="15.75" customHeight="1" x14ac:dyDescent="0.25">
      <c r="A82" s="28"/>
      <c r="B82" s="28"/>
      <c r="C82" s="43" t="s">
        <v>47</v>
      </c>
      <c r="D82" s="2">
        <v>4</v>
      </c>
      <c r="E82" s="3"/>
      <c r="F82" s="3"/>
      <c r="G82" s="3"/>
      <c r="H82" s="3"/>
      <c r="I82" s="3"/>
      <c r="J82" s="3"/>
      <c r="K82" s="3"/>
      <c r="L82" s="3"/>
      <c r="M82" s="47"/>
      <c r="N82" s="39"/>
    </row>
    <row r="83" spans="1:14" ht="15.75" customHeight="1" thickBot="1" x14ac:dyDescent="0.3">
      <c r="A83" s="6"/>
      <c r="B83" s="7"/>
      <c r="L83" s="8"/>
    </row>
    <row r="84" spans="1:14" ht="15.75" customHeight="1" thickBot="1" x14ac:dyDescent="0.3">
      <c r="B84" s="10"/>
      <c r="L84" s="8"/>
    </row>
    <row r="85" spans="1:14" ht="15.75" customHeight="1" thickBot="1" x14ac:dyDescent="0.3">
      <c r="B85" s="10"/>
      <c r="L85" s="8"/>
    </row>
    <row r="86" spans="1:14" ht="15.75" customHeight="1" thickBot="1" x14ac:dyDescent="0.3">
      <c r="B86" s="10"/>
      <c r="L86" s="8"/>
    </row>
    <row r="87" spans="1:14" ht="15.75" customHeight="1" thickBot="1" x14ac:dyDescent="0.3">
      <c r="B87" s="10"/>
      <c r="L87" s="8"/>
    </row>
    <row r="88" spans="1:14" ht="15.75" customHeight="1" thickBot="1" x14ac:dyDescent="0.3">
      <c r="B88" s="10"/>
      <c r="L88" s="8"/>
    </row>
    <row r="89" spans="1:14" ht="15.75" customHeight="1" thickBot="1" x14ac:dyDescent="0.3">
      <c r="B89" s="10"/>
      <c r="L89" s="8"/>
    </row>
    <row r="90" spans="1:14" ht="15.75" customHeight="1" thickBot="1" x14ac:dyDescent="0.3">
      <c r="B90" s="10"/>
      <c r="L90" s="8"/>
    </row>
    <row r="91" spans="1:14" ht="15.75" customHeight="1" thickBot="1" x14ac:dyDescent="0.3">
      <c r="B91" s="10"/>
      <c r="L91" s="8"/>
    </row>
    <row r="92" spans="1:14" ht="15.75" customHeight="1" thickBot="1" x14ac:dyDescent="0.3">
      <c r="B92" s="10"/>
      <c r="L92" s="8"/>
    </row>
    <row r="93" spans="1:14" ht="15.75" customHeight="1" thickBot="1" x14ac:dyDescent="0.3">
      <c r="B93" s="10"/>
      <c r="L93" s="8"/>
    </row>
    <row r="94" spans="1:14" ht="15.75" customHeight="1" thickBot="1" x14ac:dyDescent="0.3">
      <c r="B94" s="10"/>
      <c r="L94" s="8"/>
    </row>
    <row r="95" spans="1:14" ht="15.75" customHeight="1" thickBot="1" x14ac:dyDescent="0.3">
      <c r="B95" s="10"/>
      <c r="L95" s="8"/>
    </row>
    <row r="96" spans="1:14" ht="15.75" customHeight="1" thickBot="1" x14ac:dyDescent="0.3">
      <c r="B96" s="10"/>
      <c r="L96" s="8"/>
    </row>
    <row r="97" spans="2:12" ht="15.75" customHeight="1" thickBot="1" x14ac:dyDescent="0.3">
      <c r="B97" s="10"/>
      <c r="L97" s="8"/>
    </row>
    <row r="98" spans="2:12" ht="15.75" customHeight="1" thickBot="1" x14ac:dyDescent="0.3">
      <c r="B98" s="10"/>
      <c r="L98" s="8"/>
    </row>
    <row r="99" spans="2:12" ht="15.75" customHeight="1" thickBot="1" x14ac:dyDescent="0.3">
      <c r="B99" s="10"/>
      <c r="L99" s="8"/>
    </row>
    <row r="100" spans="2:12" ht="15.75" customHeight="1" thickBot="1" x14ac:dyDescent="0.3">
      <c r="B100" s="10"/>
      <c r="L100" s="8"/>
    </row>
    <row r="101" spans="2:12" ht="15.75" customHeight="1" thickBot="1" x14ac:dyDescent="0.3">
      <c r="B101" s="10"/>
      <c r="L101" s="8"/>
    </row>
    <row r="102" spans="2:12" ht="15.75" customHeight="1" thickBot="1" x14ac:dyDescent="0.3">
      <c r="B102" s="10"/>
      <c r="L102" s="8"/>
    </row>
    <row r="103" spans="2:12" ht="15.75" customHeight="1" thickBot="1" x14ac:dyDescent="0.3">
      <c r="B103" s="10"/>
      <c r="L103" s="8"/>
    </row>
    <row r="104" spans="2:12" ht="15.75" customHeight="1" thickBot="1" x14ac:dyDescent="0.3">
      <c r="B104" s="10"/>
      <c r="L104" s="8"/>
    </row>
    <row r="105" spans="2:12" ht="15.75" customHeight="1" thickBot="1" x14ac:dyDescent="0.3">
      <c r="B105" s="10"/>
      <c r="L105" s="8"/>
    </row>
    <row r="106" spans="2:12" ht="15.75" customHeight="1" thickBot="1" x14ac:dyDescent="0.3">
      <c r="B106" s="10"/>
      <c r="L106" s="8"/>
    </row>
    <row r="107" spans="2:12" ht="15.75" customHeight="1" thickBot="1" x14ac:dyDescent="0.3">
      <c r="B107" s="10"/>
      <c r="L107" s="8"/>
    </row>
    <row r="108" spans="2:12" ht="15.75" customHeight="1" thickBot="1" x14ac:dyDescent="0.3">
      <c r="B108" s="10"/>
      <c r="L108" s="8"/>
    </row>
    <row r="109" spans="2:12" ht="15.75" customHeight="1" thickBot="1" x14ac:dyDescent="0.3">
      <c r="B109" s="10"/>
      <c r="L109" s="8"/>
    </row>
    <row r="110" spans="2:12" ht="15.75" customHeight="1" thickBot="1" x14ac:dyDescent="0.3">
      <c r="B110" s="10"/>
      <c r="L110" s="8"/>
    </row>
    <row r="111" spans="2:12" ht="15.75" customHeight="1" thickBot="1" x14ac:dyDescent="0.3">
      <c r="B111" s="10"/>
      <c r="L111" s="8"/>
    </row>
    <row r="112" spans="2:12" ht="15.75" customHeight="1" thickBot="1" x14ac:dyDescent="0.3">
      <c r="B112" s="10"/>
      <c r="L112" s="8"/>
    </row>
    <row r="113" spans="2:12" ht="15.75" customHeight="1" thickBot="1" x14ac:dyDescent="0.3">
      <c r="B113" s="10"/>
      <c r="L113" s="8"/>
    </row>
    <row r="114" spans="2:12" ht="15.75" customHeight="1" thickBot="1" x14ac:dyDescent="0.3">
      <c r="B114" s="10"/>
      <c r="L114" s="8"/>
    </row>
    <row r="115" spans="2:12" ht="15.75" customHeight="1" thickBot="1" x14ac:dyDescent="0.3">
      <c r="B115" s="10"/>
      <c r="L115" s="8"/>
    </row>
    <row r="116" spans="2:12" ht="15.75" customHeight="1" thickBot="1" x14ac:dyDescent="0.3">
      <c r="B116" s="10"/>
      <c r="L116" s="8"/>
    </row>
    <row r="117" spans="2:12" ht="15.75" customHeight="1" thickBot="1" x14ac:dyDescent="0.3">
      <c r="B117" s="10"/>
      <c r="L117" s="8"/>
    </row>
    <row r="118" spans="2:12" ht="15.75" customHeight="1" thickBot="1" x14ac:dyDescent="0.3">
      <c r="B118" s="10"/>
      <c r="L118" s="8"/>
    </row>
    <row r="119" spans="2:12" ht="15.75" customHeight="1" thickBot="1" x14ac:dyDescent="0.3">
      <c r="B119" s="10"/>
      <c r="L119" s="8"/>
    </row>
    <row r="120" spans="2:12" ht="15.75" customHeight="1" thickBot="1" x14ac:dyDescent="0.3">
      <c r="B120" s="10"/>
      <c r="L120" s="8"/>
    </row>
    <row r="121" spans="2:12" ht="15.75" customHeight="1" thickBot="1" x14ac:dyDescent="0.3">
      <c r="B121" s="10"/>
      <c r="L121" s="8"/>
    </row>
    <row r="122" spans="2:12" ht="15.75" customHeight="1" thickBot="1" x14ac:dyDescent="0.3">
      <c r="B122" s="10"/>
      <c r="L122" s="8"/>
    </row>
    <row r="123" spans="2:12" ht="15.75" customHeight="1" thickBot="1" x14ac:dyDescent="0.3">
      <c r="B123" s="10"/>
      <c r="L123" s="8"/>
    </row>
    <row r="124" spans="2:12" ht="15.75" customHeight="1" thickBot="1" x14ac:dyDescent="0.3">
      <c r="B124" s="10"/>
      <c r="L124" s="8"/>
    </row>
    <row r="125" spans="2:12" ht="15.75" customHeight="1" thickBot="1" x14ac:dyDescent="0.3">
      <c r="B125" s="10"/>
      <c r="L125" s="8"/>
    </row>
    <row r="126" spans="2:12" ht="15.75" customHeight="1" thickBot="1" x14ac:dyDescent="0.3">
      <c r="B126" s="10"/>
      <c r="L126" s="8"/>
    </row>
    <row r="127" spans="2:12" ht="15.75" customHeight="1" thickBot="1" x14ac:dyDescent="0.3">
      <c r="B127" s="10"/>
      <c r="L127" s="8"/>
    </row>
    <row r="128" spans="2:12" ht="15.75" customHeight="1" thickBot="1" x14ac:dyDescent="0.3">
      <c r="B128" s="10"/>
      <c r="L128" s="8"/>
    </row>
    <row r="129" spans="2:12" ht="15.75" customHeight="1" thickBot="1" x14ac:dyDescent="0.3">
      <c r="B129" s="10"/>
      <c r="L129" s="8"/>
    </row>
    <row r="130" spans="2:12" ht="15.75" customHeight="1" thickBot="1" x14ac:dyDescent="0.3">
      <c r="B130" s="10"/>
      <c r="L130" s="8"/>
    </row>
    <row r="131" spans="2:12" ht="15.75" customHeight="1" thickBot="1" x14ac:dyDescent="0.3">
      <c r="B131" s="10"/>
      <c r="L131" s="8"/>
    </row>
    <row r="132" spans="2:12" ht="15.75" customHeight="1" thickBot="1" x14ac:dyDescent="0.3">
      <c r="B132" s="10"/>
      <c r="L132" s="8"/>
    </row>
    <row r="133" spans="2:12" ht="15.75" customHeight="1" thickBot="1" x14ac:dyDescent="0.3">
      <c r="B133" s="10"/>
      <c r="L133" s="8"/>
    </row>
    <row r="134" spans="2:12" ht="15.75" customHeight="1" thickBot="1" x14ac:dyDescent="0.3">
      <c r="B134" s="10"/>
      <c r="L134" s="8"/>
    </row>
    <row r="135" spans="2:12" ht="15.75" customHeight="1" thickBot="1" x14ac:dyDescent="0.3">
      <c r="B135" s="10"/>
      <c r="L135" s="8"/>
    </row>
    <row r="136" spans="2:12" ht="15.75" customHeight="1" thickBot="1" x14ac:dyDescent="0.3">
      <c r="B136" s="10"/>
      <c r="L136" s="8"/>
    </row>
    <row r="137" spans="2:12" ht="15.75" customHeight="1" thickBot="1" x14ac:dyDescent="0.3">
      <c r="B137" s="10"/>
      <c r="L137" s="8"/>
    </row>
    <row r="138" spans="2:12" ht="15.75" customHeight="1" thickBot="1" x14ac:dyDescent="0.3">
      <c r="B138" s="10"/>
      <c r="L138" s="8"/>
    </row>
    <row r="139" spans="2:12" ht="15.75" customHeight="1" thickBot="1" x14ac:dyDescent="0.3">
      <c r="B139" s="10"/>
      <c r="L139" s="8"/>
    </row>
    <row r="140" spans="2:12" ht="15.75" customHeight="1" thickBot="1" x14ac:dyDescent="0.3">
      <c r="B140" s="10"/>
      <c r="L140" s="8"/>
    </row>
    <row r="141" spans="2:12" ht="15.75" customHeight="1" thickBot="1" x14ac:dyDescent="0.3">
      <c r="B141" s="10"/>
      <c r="L141" s="8"/>
    </row>
    <row r="142" spans="2:12" ht="15.75" customHeight="1" thickBot="1" x14ac:dyDescent="0.3">
      <c r="B142" s="10"/>
      <c r="L142" s="8"/>
    </row>
    <row r="143" spans="2:12" ht="15.75" customHeight="1" thickBot="1" x14ac:dyDescent="0.3">
      <c r="B143" s="10"/>
      <c r="L143" s="8"/>
    </row>
    <row r="144" spans="2:12" ht="15.75" customHeight="1" thickBot="1" x14ac:dyDescent="0.3">
      <c r="B144" s="10"/>
      <c r="L144" s="8"/>
    </row>
    <row r="145" spans="2:12" ht="15.75" customHeight="1" thickBot="1" x14ac:dyDescent="0.3">
      <c r="B145" s="10"/>
      <c r="L145" s="8"/>
    </row>
    <row r="146" spans="2:12" ht="15.75" customHeight="1" thickBot="1" x14ac:dyDescent="0.3">
      <c r="B146" s="10"/>
      <c r="L146" s="8"/>
    </row>
    <row r="147" spans="2:12" ht="15.75" customHeight="1" thickBot="1" x14ac:dyDescent="0.3">
      <c r="B147" s="10"/>
      <c r="L147" s="8"/>
    </row>
    <row r="148" spans="2:12" ht="15.75" customHeight="1" thickBot="1" x14ac:dyDescent="0.3">
      <c r="B148" s="10"/>
      <c r="L148" s="8"/>
    </row>
    <row r="149" spans="2:12" ht="15.75" customHeight="1" thickBot="1" x14ac:dyDescent="0.3">
      <c r="B149" s="10"/>
      <c r="L149" s="8"/>
    </row>
    <row r="150" spans="2:12" ht="15.75" customHeight="1" thickBot="1" x14ac:dyDescent="0.3">
      <c r="B150" s="10"/>
      <c r="L150" s="8"/>
    </row>
    <row r="151" spans="2:12" ht="15.75" customHeight="1" thickBot="1" x14ac:dyDescent="0.3">
      <c r="B151" s="10"/>
      <c r="L151" s="8"/>
    </row>
    <row r="152" spans="2:12" ht="15.75" customHeight="1" thickBot="1" x14ac:dyDescent="0.3">
      <c r="B152" s="10"/>
      <c r="L152" s="8"/>
    </row>
    <row r="153" spans="2:12" ht="15.75" customHeight="1" thickBot="1" x14ac:dyDescent="0.3">
      <c r="B153" s="10"/>
      <c r="L153" s="8"/>
    </row>
    <row r="154" spans="2:12" ht="15.75" customHeight="1" thickBot="1" x14ac:dyDescent="0.3">
      <c r="B154" s="10"/>
      <c r="L154" s="8"/>
    </row>
    <row r="155" spans="2:12" ht="15.75" customHeight="1" thickBot="1" x14ac:dyDescent="0.3">
      <c r="B155" s="10"/>
      <c r="L155" s="8"/>
    </row>
    <row r="156" spans="2:12" ht="15.75" customHeight="1" thickBot="1" x14ac:dyDescent="0.3">
      <c r="B156" s="10"/>
      <c r="L156" s="8"/>
    </row>
    <row r="157" spans="2:12" ht="15.75" customHeight="1" thickBot="1" x14ac:dyDescent="0.3">
      <c r="B157" s="10"/>
      <c r="L157" s="8"/>
    </row>
    <row r="158" spans="2:12" ht="15.75" customHeight="1" thickBot="1" x14ac:dyDescent="0.3">
      <c r="B158" s="10"/>
      <c r="L158" s="8"/>
    </row>
    <row r="159" spans="2:12" ht="15.75" customHeight="1" thickBot="1" x14ac:dyDescent="0.3">
      <c r="B159" s="10"/>
      <c r="L159" s="8"/>
    </row>
    <row r="160" spans="2:12" ht="15.75" customHeight="1" thickBot="1" x14ac:dyDescent="0.3">
      <c r="B160" s="10"/>
      <c r="L160" s="8"/>
    </row>
    <row r="161" spans="2:12" ht="15.75" customHeight="1" thickBot="1" x14ac:dyDescent="0.3">
      <c r="B161" s="10"/>
      <c r="L161" s="8"/>
    </row>
    <row r="162" spans="2:12" ht="15.75" customHeight="1" thickBot="1" x14ac:dyDescent="0.3">
      <c r="B162" s="10"/>
      <c r="L162" s="8"/>
    </row>
    <row r="163" spans="2:12" ht="15.75" customHeight="1" thickBot="1" x14ac:dyDescent="0.3">
      <c r="B163" s="10"/>
      <c r="L163" s="8"/>
    </row>
    <row r="164" spans="2:12" ht="15.75" customHeight="1" thickBot="1" x14ac:dyDescent="0.3">
      <c r="B164" s="10"/>
      <c r="L164" s="8"/>
    </row>
    <row r="165" spans="2:12" ht="15.75" customHeight="1" thickBot="1" x14ac:dyDescent="0.3">
      <c r="B165" s="10"/>
      <c r="L165" s="8"/>
    </row>
    <row r="166" spans="2:12" ht="15.75" customHeight="1" thickBot="1" x14ac:dyDescent="0.3">
      <c r="B166" s="10"/>
      <c r="L166" s="8"/>
    </row>
    <row r="167" spans="2:12" ht="15.75" customHeight="1" thickBot="1" x14ac:dyDescent="0.3">
      <c r="B167" s="10"/>
      <c r="L167" s="8"/>
    </row>
    <row r="168" spans="2:12" ht="15.75" customHeight="1" thickBot="1" x14ac:dyDescent="0.3">
      <c r="B168" s="10"/>
      <c r="L168" s="8"/>
    </row>
    <row r="169" spans="2:12" ht="15.75" customHeight="1" thickBot="1" x14ac:dyDescent="0.3">
      <c r="B169" s="10"/>
      <c r="L169" s="8"/>
    </row>
    <row r="170" spans="2:12" ht="15.75" customHeight="1" thickBot="1" x14ac:dyDescent="0.3">
      <c r="B170" s="10"/>
      <c r="L170" s="8"/>
    </row>
    <row r="171" spans="2:12" ht="15.75" customHeight="1" thickBot="1" x14ac:dyDescent="0.3">
      <c r="B171" s="10"/>
      <c r="L171" s="8"/>
    </row>
    <row r="172" spans="2:12" ht="15.75" customHeight="1" thickBot="1" x14ac:dyDescent="0.3">
      <c r="B172" s="10"/>
      <c r="L172" s="8"/>
    </row>
    <row r="173" spans="2:12" ht="15.75" customHeight="1" thickBot="1" x14ac:dyDescent="0.3">
      <c r="B173" s="10"/>
      <c r="L173" s="8"/>
    </row>
    <row r="174" spans="2:12" ht="15.75" customHeight="1" thickBot="1" x14ac:dyDescent="0.3">
      <c r="B174" s="10"/>
      <c r="L174" s="8"/>
    </row>
    <row r="175" spans="2:12" ht="15.75" customHeight="1" thickBot="1" x14ac:dyDescent="0.3">
      <c r="B175" s="10"/>
      <c r="L175" s="8"/>
    </row>
    <row r="176" spans="2:12" ht="15.75" customHeight="1" thickBot="1" x14ac:dyDescent="0.3">
      <c r="B176" s="10"/>
      <c r="L176" s="8"/>
    </row>
    <row r="177" spans="2:12" ht="15.75" customHeight="1" thickBot="1" x14ac:dyDescent="0.3">
      <c r="B177" s="10"/>
      <c r="L177" s="8"/>
    </row>
    <row r="178" spans="2:12" ht="15.75" customHeight="1" thickBot="1" x14ac:dyDescent="0.3">
      <c r="B178" s="10"/>
      <c r="L178" s="8"/>
    </row>
    <row r="179" spans="2:12" ht="15.75" customHeight="1" thickBot="1" x14ac:dyDescent="0.3">
      <c r="B179" s="10"/>
      <c r="L179" s="8"/>
    </row>
    <row r="180" spans="2:12" ht="15.75" customHeight="1" thickBot="1" x14ac:dyDescent="0.3">
      <c r="B180" s="10"/>
      <c r="L180" s="8"/>
    </row>
    <row r="181" spans="2:12" ht="15.75" customHeight="1" thickBot="1" x14ac:dyDescent="0.3">
      <c r="B181" s="10"/>
      <c r="L181" s="8"/>
    </row>
    <row r="182" spans="2:12" ht="15.75" customHeight="1" thickBot="1" x14ac:dyDescent="0.3">
      <c r="B182" s="10"/>
      <c r="L182" s="8"/>
    </row>
    <row r="183" spans="2:12" ht="15.75" customHeight="1" thickBot="1" x14ac:dyDescent="0.3">
      <c r="B183" s="10"/>
      <c r="L183" s="8"/>
    </row>
    <row r="184" spans="2:12" ht="15.75" customHeight="1" thickBot="1" x14ac:dyDescent="0.3">
      <c r="B184" s="10"/>
      <c r="L184" s="8"/>
    </row>
    <row r="185" spans="2:12" ht="15.75" customHeight="1" thickBot="1" x14ac:dyDescent="0.3">
      <c r="B185" s="10"/>
      <c r="L185" s="8"/>
    </row>
    <row r="186" spans="2:12" ht="15.75" customHeight="1" thickBot="1" x14ac:dyDescent="0.3">
      <c r="B186" s="10"/>
      <c r="L186" s="8"/>
    </row>
    <row r="187" spans="2:12" ht="15.75" customHeight="1" thickBot="1" x14ac:dyDescent="0.3">
      <c r="B187" s="10"/>
      <c r="L187" s="8"/>
    </row>
    <row r="188" spans="2:12" ht="15.75" customHeight="1" thickBot="1" x14ac:dyDescent="0.3">
      <c r="B188" s="10"/>
      <c r="L188" s="8"/>
    </row>
    <row r="189" spans="2:12" ht="15.75" customHeight="1" thickBot="1" x14ac:dyDescent="0.3">
      <c r="B189" s="10"/>
      <c r="L189" s="8"/>
    </row>
    <row r="190" spans="2:12" ht="15.75" customHeight="1" thickBot="1" x14ac:dyDescent="0.3">
      <c r="B190" s="10"/>
      <c r="L190" s="8"/>
    </row>
    <row r="191" spans="2:12" ht="15.75" customHeight="1" thickBot="1" x14ac:dyDescent="0.3">
      <c r="B191" s="10"/>
      <c r="L191" s="8"/>
    </row>
    <row r="192" spans="2:12" ht="15.75" customHeight="1" thickBot="1" x14ac:dyDescent="0.3">
      <c r="B192" s="10"/>
      <c r="L192" s="8"/>
    </row>
    <row r="193" spans="2:12" ht="15.75" customHeight="1" thickBot="1" x14ac:dyDescent="0.3">
      <c r="B193" s="10"/>
      <c r="L193" s="8"/>
    </row>
    <row r="194" spans="2:12" ht="15.75" customHeight="1" thickBot="1" x14ac:dyDescent="0.3">
      <c r="B194" s="10"/>
      <c r="L194" s="8"/>
    </row>
    <row r="195" spans="2:12" ht="15.75" customHeight="1" thickBot="1" x14ac:dyDescent="0.3">
      <c r="B195" s="10"/>
      <c r="L195" s="8"/>
    </row>
    <row r="196" spans="2:12" ht="15.75" customHeight="1" thickBot="1" x14ac:dyDescent="0.3">
      <c r="B196" s="10"/>
      <c r="L196" s="8"/>
    </row>
    <row r="197" spans="2:12" ht="15.75" customHeight="1" thickBot="1" x14ac:dyDescent="0.3">
      <c r="B197" s="10"/>
      <c r="L197" s="8"/>
    </row>
    <row r="198" spans="2:12" ht="15.75" customHeight="1" thickBot="1" x14ac:dyDescent="0.3">
      <c r="B198" s="10"/>
      <c r="L198" s="8"/>
    </row>
    <row r="199" spans="2:12" ht="15.75" customHeight="1" thickBot="1" x14ac:dyDescent="0.3">
      <c r="B199" s="10"/>
      <c r="L199" s="8"/>
    </row>
    <row r="200" spans="2:12" ht="15.75" customHeight="1" thickBot="1" x14ac:dyDescent="0.3">
      <c r="B200" s="10"/>
      <c r="L200" s="8"/>
    </row>
    <row r="201" spans="2:12" ht="15.75" customHeight="1" thickBot="1" x14ac:dyDescent="0.3">
      <c r="B201" s="10"/>
      <c r="L201" s="8"/>
    </row>
    <row r="202" spans="2:12" ht="15.75" customHeight="1" thickBot="1" x14ac:dyDescent="0.3">
      <c r="B202" s="10"/>
      <c r="L202" s="8"/>
    </row>
    <row r="203" spans="2:12" ht="15.75" customHeight="1" thickBot="1" x14ac:dyDescent="0.3">
      <c r="B203" s="10"/>
      <c r="L203" s="8"/>
    </row>
    <row r="204" spans="2:12" ht="15.75" customHeight="1" thickBot="1" x14ac:dyDescent="0.3">
      <c r="B204" s="10"/>
      <c r="L204" s="8"/>
    </row>
    <row r="205" spans="2:12" ht="15.75" customHeight="1" thickBot="1" x14ac:dyDescent="0.3">
      <c r="B205" s="10"/>
      <c r="L205" s="8"/>
    </row>
    <row r="206" spans="2:12" ht="15.75" customHeight="1" thickBot="1" x14ac:dyDescent="0.3">
      <c r="B206" s="10"/>
      <c r="L206" s="8"/>
    </row>
    <row r="207" spans="2:12" ht="15.75" customHeight="1" thickBot="1" x14ac:dyDescent="0.3">
      <c r="B207" s="10"/>
      <c r="L207" s="8"/>
    </row>
    <row r="208" spans="2:12" ht="15.75" customHeight="1" thickBot="1" x14ac:dyDescent="0.3">
      <c r="B208" s="10"/>
      <c r="L208" s="8"/>
    </row>
    <row r="209" spans="2:12" ht="15.75" customHeight="1" thickBot="1" x14ac:dyDescent="0.3">
      <c r="B209" s="10"/>
      <c r="L209" s="8"/>
    </row>
    <row r="210" spans="2:12" ht="15.75" customHeight="1" thickBot="1" x14ac:dyDescent="0.3">
      <c r="B210" s="10"/>
      <c r="L210" s="8"/>
    </row>
    <row r="211" spans="2:12" ht="15.75" customHeight="1" thickBot="1" x14ac:dyDescent="0.3">
      <c r="B211" s="10"/>
      <c r="L211" s="8"/>
    </row>
    <row r="212" spans="2:12" ht="15.75" customHeight="1" thickBot="1" x14ac:dyDescent="0.3">
      <c r="B212" s="10"/>
      <c r="L212" s="8"/>
    </row>
    <row r="213" spans="2:12" ht="15.75" customHeight="1" thickBot="1" x14ac:dyDescent="0.3">
      <c r="B213" s="10"/>
      <c r="L213" s="8"/>
    </row>
    <row r="214" spans="2:12" ht="15.75" customHeight="1" thickBot="1" x14ac:dyDescent="0.3">
      <c r="B214" s="10"/>
      <c r="L214" s="8"/>
    </row>
    <row r="215" spans="2:12" ht="15.75" customHeight="1" thickBot="1" x14ac:dyDescent="0.3">
      <c r="B215" s="10"/>
      <c r="L215" s="8"/>
    </row>
    <row r="216" spans="2:12" ht="15.75" customHeight="1" thickBot="1" x14ac:dyDescent="0.3">
      <c r="B216" s="10"/>
      <c r="L216" s="8"/>
    </row>
    <row r="217" spans="2:12" ht="15.75" customHeight="1" thickBot="1" x14ac:dyDescent="0.3">
      <c r="B217" s="10"/>
      <c r="L217" s="8"/>
    </row>
    <row r="218" spans="2:12" ht="15.75" customHeight="1" thickBot="1" x14ac:dyDescent="0.3">
      <c r="B218" s="10"/>
      <c r="L218" s="8"/>
    </row>
    <row r="219" spans="2:12" ht="15.75" customHeight="1" thickBot="1" x14ac:dyDescent="0.3">
      <c r="B219" s="10"/>
      <c r="L219" s="8"/>
    </row>
    <row r="220" spans="2:12" ht="15.75" customHeight="1" thickBot="1" x14ac:dyDescent="0.3">
      <c r="B220" s="10"/>
      <c r="L220" s="8"/>
    </row>
    <row r="221" spans="2:12" ht="15.75" customHeight="1" thickBot="1" x14ac:dyDescent="0.3">
      <c r="B221" s="10"/>
      <c r="L221" s="8"/>
    </row>
    <row r="222" spans="2:12" ht="15.75" customHeight="1" thickBot="1" x14ac:dyDescent="0.3">
      <c r="B222" s="10"/>
      <c r="L222" s="8"/>
    </row>
    <row r="223" spans="2:12" ht="15.75" customHeight="1" thickBot="1" x14ac:dyDescent="0.3">
      <c r="B223" s="10"/>
      <c r="L223" s="8"/>
    </row>
    <row r="224" spans="2:12" ht="15.75" customHeight="1" thickBot="1" x14ac:dyDescent="0.3">
      <c r="B224" s="10"/>
      <c r="L224" s="8"/>
    </row>
    <row r="225" spans="2:12" ht="15.75" customHeight="1" thickBot="1" x14ac:dyDescent="0.3">
      <c r="B225" s="10"/>
      <c r="L225" s="8"/>
    </row>
    <row r="226" spans="2:12" ht="15.75" customHeight="1" thickBot="1" x14ac:dyDescent="0.3">
      <c r="B226" s="10"/>
      <c r="L226" s="8"/>
    </row>
    <row r="227" spans="2:12" ht="15.75" customHeight="1" thickBot="1" x14ac:dyDescent="0.3">
      <c r="B227" s="10"/>
      <c r="L227" s="8"/>
    </row>
    <row r="228" spans="2:12" ht="15.75" customHeight="1" thickBot="1" x14ac:dyDescent="0.3">
      <c r="B228" s="10"/>
      <c r="L228" s="8"/>
    </row>
    <row r="229" spans="2:12" ht="15.75" customHeight="1" thickBot="1" x14ac:dyDescent="0.3">
      <c r="B229" s="10"/>
      <c r="L229" s="8"/>
    </row>
    <row r="230" spans="2:12" ht="15.75" customHeight="1" thickBot="1" x14ac:dyDescent="0.3">
      <c r="B230" s="10"/>
      <c r="L230" s="8"/>
    </row>
    <row r="231" spans="2:12" ht="15.75" customHeight="1" thickBot="1" x14ac:dyDescent="0.3">
      <c r="B231" s="10"/>
      <c r="L231" s="8"/>
    </row>
    <row r="232" spans="2:12" ht="15.75" customHeight="1" thickBot="1" x14ac:dyDescent="0.3">
      <c r="B232" s="10"/>
      <c r="L232" s="8"/>
    </row>
    <row r="233" spans="2:12" ht="15.75" customHeight="1" thickBot="1" x14ac:dyDescent="0.3">
      <c r="B233" s="10"/>
      <c r="L233" s="8"/>
    </row>
    <row r="234" spans="2:12" ht="15.75" customHeight="1" thickBot="1" x14ac:dyDescent="0.3">
      <c r="B234" s="10"/>
      <c r="L234" s="8"/>
    </row>
    <row r="235" spans="2:12" ht="15.75" customHeight="1" thickBot="1" x14ac:dyDescent="0.3">
      <c r="B235" s="10"/>
      <c r="L235" s="8"/>
    </row>
    <row r="236" spans="2:12" ht="15.75" customHeight="1" thickBot="1" x14ac:dyDescent="0.3">
      <c r="B236" s="10"/>
      <c r="L236" s="8"/>
    </row>
    <row r="237" spans="2:12" ht="15.75" customHeight="1" thickBot="1" x14ac:dyDescent="0.3">
      <c r="B237" s="10"/>
      <c r="L237" s="8"/>
    </row>
    <row r="238" spans="2:12" ht="15.75" customHeight="1" thickBot="1" x14ac:dyDescent="0.3">
      <c r="B238" s="10"/>
      <c r="L238" s="8"/>
    </row>
    <row r="239" spans="2:12" ht="15.75" customHeight="1" thickBot="1" x14ac:dyDescent="0.3">
      <c r="B239" s="10"/>
      <c r="L239" s="8"/>
    </row>
    <row r="240" spans="2:12" ht="15.75" customHeight="1" thickBot="1" x14ac:dyDescent="0.3">
      <c r="B240" s="10"/>
      <c r="L240" s="8"/>
    </row>
    <row r="241" spans="2:12" ht="15.75" customHeight="1" thickBot="1" x14ac:dyDescent="0.3">
      <c r="B241" s="10"/>
      <c r="L241" s="8"/>
    </row>
    <row r="242" spans="2:12" ht="15.75" customHeight="1" thickBot="1" x14ac:dyDescent="0.3">
      <c r="B242" s="10"/>
      <c r="L242" s="8"/>
    </row>
    <row r="243" spans="2:12" ht="15.75" customHeight="1" thickBot="1" x14ac:dyDescent="0.3">
      <c r="B243" s="10"/>
      <c r="L243" s="8"/>
    </row>
    <row r="244" spans="2:12" ht="15.75" customHeight="1" thickBot="1" x14ac:dyDescent="0.3">
      <c r="B244" s="10"/>
      <c r="L244" s="8"/>
    </row>
    <row r="245" spans="2:12" ht="15.75" customHeight="1" thickBot="1" x14ac:dyDescent="0.3">
      <c r="B245" s="10"/>
      <c r="L245" s="8"/>
    </row>
    <row r="246" spans="2:12" ht="15.75" customHeight="1" thickBot="1" x14ac:dyDescent="0.3">
      <c r="B246" s="10"/>
      <c r="L246" s="8"/>
    </row>
    <row r="247" spans="2:12" ht="15.75" customHeight="1" thickBot="1" x14ac:dyDescent="0.3">
      <c r="B247" s="10"/>
      <c r="L247" s="8"/>
    </row>
    <row r="248" spans="2:12" ht="15.75" customHeight="1" thickBot="1" x14ac:dyDescent="0.3">
      <c r="B248" s="10"/>
      <c r="L248" s="8"/>
    </row>
    <row r="249" spans="2:12" ht="15.75" customHeight="1" thickBot="1" x14ac:dyDescent="0.3">
      <c r="B249" s="10"/>
      <c r="L249" s="8"/>
    </row>
    <row r="250" spans="2:12" ht="15.75" customHeight="1" thickBot="1" x14ac:dyDescent="0.3">
      <c r="B250" s="10"/>
      <c r="L250" s="8"/>
    </row>
    <row r="251" spans="2:12" ht="15.75" customHeight="1" thickBot="1" x14ac:dyDescent="0.3">
      <c r="B251" s="10"/>
      <c r="L251" s="8"/>
    </row>
    <row r="252" spans="2:12" ht="15.75" customHeight="1" thickBot="1" x14ac:dyDescent="0.3">
      <c r="B252" s="10"/>
      <c r="L252" s="8"/>
    </row>
    <row r="253" spans="2:12" ht="15.75" customHeight="1" thickBot="1" x14ac:dyDescent="0.3">
      <c r="B253" s="10"/>
      <c r="L253" s="8"/>
    </row>
    <row r="254" spans="2:12" ht="15.75" customHeight="1" thickBot="1" x14ac:dyDescent="0.3">
      <c r="B254" s="10"/>
      <c r="L254" s="8"/>
    </row>
    <row r="255" spans="2:12" ht="15.75" customHeight="1" thickBot="1" x14ac:dyDescent="0.3">
      <c r="B255" s="10"/>
      <c r="L255" s="8"/>
    </row>
    <row r="256" spans="2:12" ht="15.75" customHeight="1" thickBot="1" x14ac:dyDescent="0.3">
      <c r="B256" s="10"/>
      <c r="L256" s="8"/>
    </row>
    <row r="257" spans="2:12" ht="15.75" customHeight="1" thickBot="1" x14ac:dyDescent="0.3">
      <c r="B257" s="10"/>
      <c r="L257" s="8"/>
    </row>
    <row r="258" spans="2:12" ht="15.75" customHeight="1" thickBot="1" x14ac:dyDescent="0.3">
      <c r="B258" s="10"/>
      <c r="L258" s="8"/>
    </row>
    <row r="259" spans="2:12" ht="15.75" customHeight="1" thickBot="1" x14ac:dyDescent="0.3">
      <c r="B259" s="10"/>
      <c r="L259" s="8"/>
    </row>
    <row r="260" spans="2:12" ht="15.75" customHeight="1" thickBot="1" x14ac:dyDescent="0.3">
      <c r="B260" s="10"/>
      <c r="L260" s="8"/>
    </row>
    <row r="261" spans="2:12" ht="15.75" customHeight="1" thickBot="1" x14ac:dyDescent="0.3">
      <c r="B261" s="10"/>
      <c r="L261" s="8"/>
    </row>
    <row r="262" spans="2:12" ht="15.75" customHeight="1" thickBot="1" x14ac:dyDescent="0.3">
      <c r="B262" s="10"/>
      <c r="L262" s="8"/>
    </row>
    <row r="263" spans="2:12" ht="15.75" customHeight="1" thickBot="1" x14ac:dyDescent="0.3">
      <c r="B263" s="10"/>
      <c r="L263" s="8"/>
    </row>
    <row r="264" spans="2:12" ht="15.75" customHeight="1" thickBot="1" x14ac:dyDescent="0.3">
      <c r="B264" s="10"/>
      <c r="L264" s="8"/>
    </row>
    <row r="265" spans="2:12" ht="15.75" customHeight="1" thickBot="1" x14ac:dyDescent="0.3">
      <c r="B265" s="10"/>
      <c r="L265" s="8"/>
    </row>
    <row r="266" spans="2:12" ht="15.75" customHeight="1" thickBot="1" x14ac:dyDescent="0.3">
      <c r="B266" s="10"/>
      <c r="L266" s="8"/>
    </row>
    <row r="267" spans="2:12" ht="15.75" customHeight="1" thickBot="1" x14ac:dyDescent="0.3">
      <c r="B267" s="10"/>
      <c r="L267" s="8"/>
    </row>
    <row r="268" spans="2:12" ht="15.75" customHeight="1" thickBot="1" x14ac:dyDescent="0.3">
      <c r="B268" s="10"/>
      <c r="L268" s="8"/>
    </row>
    <row r="269" spans="2:12" ht="15.75" customHeight="1" thickBot="1" x14ac:dyDescent="0.3">
      <c r="B269" s="10"/>
      <c r="L269" s="8"/>
    </row>
    <row r="270" spans="2:12" ht="15.75" customHeight="1" thickBot="1" x14ac:dyDescent="0.3">
      <c r="B270" s="10"/>
      <c r="L270" s="8"/>
    </row>
    <row r="271" spans="2:12" ht="15.75" customHeight="1" thickBot="1" x14ac:dyDescent="0.3">
      <c r="B271" s="10"/>
      <c r="L271" s="8"/>
    </row>
    <row r="272" spans="2:12" ht="15.75" customHeight="1" thickBot="1" x14ac:dyDescent="0.3">
      <c r="B272" s="10"/>
      <c r="L272" s="8"/>
    </row>
    <row r="273" spans="2:12" ht="15.75" customHeight="1" thickBot="1" x14ac:dyDescent="0.3">
      <c r="B273" s="10"/>
      <c r="L273" s="8"/>
    </row>
    <row r="274" spans="2:12" ht="15.75" customHeight="1" thickBot="1" x14ac:dyDescent="0.3">
      <c r="B274" s="10"/>
      <c r="L274" s="8"/>
    </row>
    <row r="275" spans="2:12" ht="15.75" customHeight="1" thickBot="1" x14ac:dyDescent="0.3">
      <c r="B275" s="10"/>
      <c r="L275" s="8"/>
    </row>
    <row r="276" spans="2:12" ht="15.75" customHeight="1" thickBot="1" x14ac:dyDescent="0.3">
      <c r="B276" s="10"/>
      <c r="L276" s="8"/>
    </row>
    <row r="277" spans="2:12" ht="15.75" customHeight="1" thickBot="1" x14ac:dyDescent="0.3">
      <c r="B277" s="10"/>
      <c r="L277" s="8"/>
    </row>
    <row r="278" spans="2:12" ht="15.75" customHeight="1" thickBot="1" x14ac:dyDescent="0.3">
      <c r="B278" s="10"/>
      <c r="L278" s="8"/>
    </row>
    <row r="279" spans="2:12" ht="15.75" customHeight="1" thickBot="1" x14ac:dyDescent="0.3">
      <c r="B279" s="10"/>
      <c r="L279" s="8"/>
    </row>
    <row r="280" spans="2:12" ht="15.75" customHeight="1" thickBot="1" x14ac:dyDescent="0.3">
      <c r="B280" s="10"/>
      <c r="L280" s="8"/>
    </row>
    <row r="281" spans="2:12" ht="15.75" customHeight="1" thickBot="1" x14ac:dyDescent="0.3">
      <c r="B281" s="10"/>
      <c r="L281" s="8"/>
    </row>
    <row r="282" spans="2:12" ht="15.75" customHeight="1" thickBot="1" x14ac:dyDescent="0.3">
      <c r="B282" s="10"/>
      <c r="L282" s="8"/>
    </row>
    <row r="283" spans="2:12" ht="15.75" customHeight="1" thickBot="1" x14ac:dyDescent="0.3">
      <c r="B283" s="10"/>
      <c r="L283" s="8"/>
    </row>
    <row r="284" spans="2:12" ht="15.75" customHeight="1" thickBot="1" x14ac:dyDescent="0.3">
      <c r="B284" s="10"/>
      <c r="L284" s="8"/>
    </row>
    <row r="285" spans="2:12" ht="15.75" customHeight="1" thickBot="1" x14ac:dyDescent="0.3">
      <c r="B285" s="10"/>
      <c r="L285" s="8"/>
    </row>
    <row r="286" spans="2:12" ht="15.75" customHeight="1" thickBot="1" x14ac:dyDescent="0.3">
      <c r="B286" s="10"/>
      <c r="L286" s="8"/>
    </row>
    <row r="287" spans="2:12" ht="15.75" customHeight="1" thickBot="1" x14ac:dyDescent="0.3">
      <c r="B287" s="10"/>
      <c r="L287" s="8"/>
    </row>
    <row r="288" spans="2:12" ht="15.75" customHeight="1" thickBot="1" x14ac:dyDescent="0.3">
      <c r="B288" s="10"/>
      <c r="L288" s="8"/>
    </row>
    <row r="289" spans="2:12" ht="15.75" customHeight="1" thickBot="1" x14ac:dyDescent="0.3">
      <c r="B289" s="10"/>
      <c r="L289" s="8"/>
    </row>
    <row r="290" spans="2:12" ht="15.75" customHeight="1" thickBot="1" x14ac:dyDescent="0.3">
      <c r="B290" s="10"/>
      <c r="L290" s="8"/>
    </row>
    <row r="291" spans="2:12" ht="15.75" customHeight="1" thickBot="1" x14ac:dyDescent="0.3">
      <c r="B291" s="10"/>
      <c r="L291" s="8"/>
    </row>
    <row r="292" spans="2:12" ht="15.75" customHeight="1" thickBot="1" x14ac:dyDescent="0.3">
      <c r="B292" s="10"/>
      <c r="L292" s="8"/>
    </row>
    <row r="293" spans="2:12" ht="15.75" customHeight="1" thickBot="1" x14ac:dyDescent="0.3">
      <c r="B293" s="10"/>
      <c r="L293" s="8"/>
    </row>
    <row r="294" spans="2:12" ht="15.75" customHeight="1" thickBot="1" x14ac:dyDescent="0.3">
      <c r="B294" s="10"/>
      <c r="L294" s="8"/>
    </row>
    <row r="295" spans="2:12" ht="15.75" customHeight="1" thickBot="1" x14ac:dyDescent="0.3">
      <c r="B295" s="10"/>
      <c r="L295" s="8"/>
    </row>
    <row r="296" spans="2:12" ht="15.75" customHeight="1" thickBot="1" x14ac:dyDescent="0.3">
      <c r="B296" s="10"/>
      <c r="L296" s="8"/>
    </row>
    <row r="297" spans="2:12" ht="15.75" customHeight="1" thickBot="1" x14ac:dyDescent="0.3">
      <c r="B297" s="10"/>
      <c r="L297" s="8"/>
    </row>
    <row r="298" spans="2:12" ht="15.75" customHeight="1" thickBot="1" x14ac:dyDescent="0.3">
      <c r="B298" s="10"/>
      <c r="L298" s="8"/>
    </row>
    <row r="299" spans="2:12" ht="15.75" customHeight="1" thickBot="1" x14ac:dyDescent="0.3">
      <c r="B299" s="10"/>
      <c r="L299" s="8"/>
    </row>
    <row r="300" spans="2:12" ht="15.75" customHeight="1" thickBot="1" x14ac:dyDescent="0.3">
      <c r="B300" s="10"/>
      <c r="L300" s="8"/>
    </row>
    <row r="301" spans="2:12" ht="15.75" customHeight="1" thickBot="1" x14ac:dyDescent="0.3">
      <c r="B301" s="10"/>
      <c r="L301" s="8"/>
    </row>
    <row r="302" spans="2:12" ht="15.75" customHeight="1" thickBot="1" x14ac:dyDescent="0.3">
      <c r="B302" s="10"/>
      <c r="L302" s="8"/>
    </row>
    <row r="303" spans="2:12" ht="15.75" customHeight="1" thickBot="1" x14ac:dyDescent="0.3">
      <c r="B303" s="10"/>
      <c r="L303" s="8"/>
    </row>
    <row r="304" spans="2:12" ht="15.75" customHeight="1" thickBot="1" x14ac:dyDescent="0.3">
      <c r="B304" s="10"/>
      <c r="L304" s="8"/>
    </row>
    <row r="305" spans="2:12" ht="15.75" customHeight="1" thickBot="1" x14ac:dyDescent="0.3">
      <c r="B305" s="10"/>
      <c r="L305" s="8"/>
    </row>
    <row r="306" spans="2:12" ht="15.75" customHeight="1" thickBot="1" x14ac:dyDescent="0.3">
      <c r="B306" s="10"/>
      <c r="L306" s="8"/>
    </row>
    <row r="307" spans="2:12" ht="15.75" customHeight="1" thickBot="1" x14ac:dyDescent="0.3">
      <c r="B307" s="10"/>
      <c r="L307" s="8"/>
    </row>
    <row r="308" spans="2:12" ht="15.75" customHeight="1" thickBot="1" x14ac:dyDescent="0.3">
      <c r="B308" s="10"/>
      <c r="L308" s="8"/>
    </row>
    <row r="309" spans="2:12" ht="15.75" customHeight="1" thickBot="1" x14ac:dyDescent="0.3">
      <c r="B309" s="10"/>
      <c r="L309" s="8"/>
    </row>
    <row r="310" spans="2:12" ht="15.75" customHeight="1" thickBot="1" x14ac:dyDescent="0.3">
      <c r="B310" s="10"/>
      <c r="L310" s="8"/>
    </row>
    <row r="311" spans="2:12" ht="15.75" customHeight="1" thickBot="1" x14ac:dyDescent="0.3">
      <c r="B311" s="10"/>
      <c r="L311" s="8"/>
    </row>
    <row r="312" spans="2:12" ht="15.75" customHeight="1" thickBot="1" x14ac:dyDescent="0.3">
      <c r="B312" s="10"/>
      <c r="L312" s="8"/>
    </row>
    <row r="313" spans="2:12" ht="15.75" customHeight="1" thickBot="1" x14ac:dyDescent="0.3">
      <c r="B313" s="10"/>
      <c r="L313" s="8"/>
    </row>
    <row r="314" spans="2:12" ht="15.75" customHeight="1" thickBot="1" x14ac:dyDescent="0.3">
      <c r="B314" s="10"/>
      <c r="L314" s="8"/>
    </row>
    <row r="315" spans="2:12" ht="15.75" customHeight="1" thickBot="1" x14ac:dyDescent="0.3">
      <c r="B315" s="10"/>
      <c r="L315" s="8"/>
    </row>
    <row r="316" spans="2:12" ht="15.75" customHeight="1" thickBot="1" x14ac:dyDescent="0.3">
      <c r="B316" s="10"/>
      <c r="L316" s="8"/>
    </row>
    <row r="317" spans="2:12" ht="15.75" customHeight="1" thickBot="1" x14ac:dyDescent="0.3">
      <c r="B317" s="10"/>
      <c r="L317" s="8"/>
    </row>
    <row r="318" spans="2:12" ht="15.75" customHeight="1" thickBot="1" x14ac:dyDescent="0.3">
      <c r="B318" s="10"/>
      <c r="L318" s="8"/>
    </row>
    <row r="319" spans="2:12" ht="15.75" customHeight="1" thickBot="1" x14ac:dyDescent="0.3">
      <c r="B319" s="10"/>
      <c r="L319" s="8"/>
    </row>
    <row r="320" spans="2:12" ht="15.75" customHeight="1" thickBot="1" x14ac:dyDescent="0.3">
      <c r="B320" s="10"/>
      <c r="L320" s="8"/>
    </row>
    <row r="321" spans="2:12" ht="15.75" customHeight="1" thickBot="1" x14ac:dyDescent="0.3">
      <c r="B321" s="10"/>
      <c r="L321" s="8"/>
    </row>
    <row r="322" spans="2:12" ht="15.75" customHeight="1" thickBot="1" x14ac:dyDescent="0.3">
      <c r="B322" s="10"/>
      <c r="L322" s="8"/>
    </row>
    <row r="323" spans="2:12" ht="15.75" customHeight="1" thickBot="1" x14ac:dyDescent="0.3">
      <c r="B323" s="10"/>
      <c r="L323" s="8"/>
    </row>
    <row r="324" spans="2:12" ht="15.75" customHeight="1" thickBot="1" x14ac:dyDescent="0.3">
      <c r="B324" s="10"/>
      <c r="L324" s="8"/>
    </row>
    <row r="325" spans="2:12" ht="15.75" customHeight="1" thickBot="1" x14ac:dyDescent="0.3">
      <c r="B325" s="10"/>
      <c r="L325" s="8"/>
    </row>
    <row r="326" spans="2:12" ht="15.75" customHeight="1" thickBot="1" x14ac:dyDescent="0.3">
      <c r="B326" s="10"/>
      <c r="L326" s="8"/>
    </row>
    <row r="327" spans="2:12" ht="15.75" customHeight="1" thickBot="1" x14ac:dyDescent="0.3">
      <c r="B327" s="10"/>
      <c r="L327" s="8"/>
    </row>
    <row r="328" spans="2:12" ht="15.75" customHeight="1" thickBot="1" x14ac:dyDescent="0.3">
      <c r="B328" s="10"/>
      <c r="L328" s="8"/>
    </row>
    <row r="329" spans="2:12" ht="15.75" customHeight="1" thickBot="1" x14ac:dyDescent="0.3">
      <c r="B329" s="10"/>
      <c r="L329" s="8"/>
    </row>
    <row r="330" spans="2:12" ht="15.75" customHeight="1" thickBot="1" x14ac:dyDescent="0.3">
      <c r="B330" s="10"/>
      <c r="L330" s="8"/>
    </row>
    <row r="331" spans="2:12" ht="15.75" customHeight="1" thickBot="1" x14ac:dyDescent="0.3">
      <c r="B331" s="10"/>
      <c r="L331" s="8"/>
    </row>
    <row r="332" spans="2:12" ht="15.75" customHeight="1" thickBot="1" x14ac:dyDescent="0.3">
      <c r="B332" s="10"/>
      <c r="L332" s="8"/>
    </row>
    <row r="333" spans="2:12" ht="15.75" customHeight="1" thickBot="1" x14ac:dyDescent="0.3">
      <c r="B333" s="10"/>
      <c r="L333" s="8"/>
    </row>
    <row r="334" spans="2:12" ht="15.75" customHeight="1" thickBot="1" x14ac:dyDescent="0.3">
      <c r="B334" s="10"/>
      <c r="L334" s="8"/>
    </row>
    <row r="335" spans="2:12" ht="15.75" customHeight="1" thickBot="1" x14ac:dyDescent="0.3">
      <c r="B335" s="10"/>
      <c r="L335" s="8"/>
    </row>
    <row r="336" spans="2:12" ht="15.75" customHeight="1" thickBot="1" x14ac:dyDescent="0.3">
      <c r="B336" s="10"/>
      <c r="L336" s="8"/>
    </row>
    <row r="337" spans="2:12" ht="15.75" customHeight="1" thickBot="1" x14ac:dyDescent="0.3">
      <c r="B337" s="10"/>
      <c r="L337" s="8"/>
    </row>
    <row r="338" spans="2:12" ht="15.75" customHeight="1" thickBot="1" x14ac:dyDescent="0.3">
      <c r="B338" s="10"/>
      <c r="L338" s="8"/>
    </row>
    <row r="339" spans="2:12" ht="15.75" customHeight="1" thickBot="1" x14ac:dyDescent="0.3">
      <c r="B339" s="10"/>
      <c r="L339" s="8"/>
    </row>
    <row r="340" spans="2:12" ht="15.75" customHeight="1" thickBot="1" x14ac:dyDescent="0.3">
      <c r="B340" s="10"/>
      <c r="L340" s="8"/>
    </row>
    <row r="341" spans="2:12" ht="15.75" customHeight="1" thickBot="1" x14ac:dyDescent="0.3">
      <c r="B341" s="10"/>
      <c r="L341" s="8"/>
    </row>
    <row r="342" spans="2:12" ht="15.75" customHeight="1" thickBot="1" x14ac:dyDescent="0.3">
      <c r="B342" s="10"/>
      <c r="L342" s="8"/>
    </row>
    <row r="343" spans="2:12" ht="15.75" customHeight="1" thickBot="1" x14ac:dyDescent="0.3">
      <c r="B343" s="10"/>
      <c r="L343" s="8"/>
    </row>
    <row r="344" spans="2:12" ht="15.75" customHeight="1" thickBot="1" x14ac:dyDescent="0.3">
      <c r="B344" s="10"/>
      <c r="L344" s="8"/>
    </row>
    <row r="345" spans="2:12" ht="15.75" customHeight="1" thickBot="1" x14ac:dyDescent="0.3">
      <c r="B345" s="10"/>
      <c r="L345" s="8"/>
    </row>
    <row r="346" spans="2:12" ht="15.75" customHeight="1" thickBot="1" x14ac:dyDescent="0.3">
      <c r="B346" s="10"/>
      <c r="L346" s="8"/>
    </row>
    <row r="347" spans="2:12" ht="15.75" customHeight="1" thickBot="1" x14ac:dyDescent="0.3">
      <c r="B347" s="10"/>
      <c r="L347" s="8"/>
    </row>
    <row r="348" spans="2:12" ht="15.75" customHeight="1" thickBot="1" x14ac:dyDescent="0.3">
      <c r="B348" s="10"/>
      <c r="L348" s="8"/>
    </row>
    <row r="349" spans="2:12" ht="15.75" customHeight="1" thickBot="1" x14ac:dyDescent="0.3">
      <c r="B349" s="10"/>
      <c r="L349" s="8"/>
    </row>
    <row r="350" spans="2:12" ht="15.75" customHeight="1" thickBot="1" x14ac:dyDescent="0.3">
      <c r="B350" s="10"/>
      <c r="L350" s="8"/>
    </row>
    <row r="351" spans="2:12" ht="15.75" customHeight="1" thickBot="1" x14ac:dyDescent="0.3">
      <c r="B351" s="10"/>
      <c r="L351" s="8"/>
    </row>
    <row r="352" spans="2:12" ht="15.75" customHeight="1" thickBot="1" x14ac:dyDescent="0.3">
      <c r="B352" s="10"/>
      <c r="L352" s="8"/>
    </row>
    <row r="353" spans="2:12" ht="15.75" customHeight="1" thickBot="1" x14ac:dyDescent="0.3">
      <c r="B353" s="10"/>
      <c r="L353" s="8"/>
    </row>
    <row r="354" spans="2:12" ht="15.75" customHeight="1" thickBot="1" x14ac:dyDescent="0.3">
      <c r="B354" s="10"/>
      <c r="L354" s="8"/>
    </row>
    <row r="355" spans="2:12" ht="15.75" customHeight="1" thickBot="1" x14ac:dyDescent="0.3">
      <c r="B355" s="10"/>
      <c r="L355" s="8"/>
    </row>
    <row r="356" spans="2:12" ht="15.75" customHeight="1" thickBot="1" x14ac:dyDescent="0.3">
      <c r="B356" s="10"/>
      <c r="L356" s="8"/>
    </row>
    <row r="357" spans="2:12" ht="15.75" customHeight="1" thickBot="1" x14ac:dyDescent="0.3">
      <c r="B357" s="10"/>
      <c r="L357" s="8"/>
    </row>
    <row r="358" spans="2:12" ht="15.75" customHeight="1" thickBot="1" x14ac:dyDescent="0.3">
      <c r="B358" s="10"/>
      <c r="L358" s="8"/>
    </row>
    <row r="359" spans="2:12" ht="15.75" customHeight="1" thickBot="1" x14ac:dyDescent="0.3">
      <c r="B359" s="10"/>
      <c r="L359" s="8"/>
    </row>
    <row r="360" spans="2:12" ht="15.75" customHeight="1" thickBot="1" x14ac:dyDescent="0.3">
      <c r="B360" s="10"/>
      <c r="L360" s="8"/>
    </row>
    <row r="361" spans="2:12" ht="15.75" customHeight="1" thickBot="1" x14ac:dyDescent="0.3">
      <c r="B361" s="10"/>
      <c r="L361" s="8"/>
    </row>
    <row r="362" spans="2:12" ht="15.75" customHeight="1" thickBot="1" x14ac:dyDescent="0.3">
      <c r="B362" s="10"/>
      <c r="L362" s="8"/>
    </row>
    <row r="363" spans="2:12" ht="15.75" customHeight="1" thickBot="1" x14ac:dyDescent="0.3">
      <c r="B363" s="10"/>
      <c r="L363" s="8"/>
    </row>
    <row r="364" spans="2:12" ht="15.75" customHeight="1" thickBot="1" x14ac:dyDescent="0.3">
      <c r="B364" s="10"/>
      <c r="L364" s="8"/>
    </row>
    <row r="365" spans="2:12" ht="15.75" customHeight="1" thickBot="1" x14ac:dyDescent="0.3">
      <c r="B365" s="10"/>
      <c r="L365" s="8"/>
    </row>
    <row r="366" spans="2:12" ht="15.75" customHeight="1" thickBot="1" x14ac:dyDescent="0.3">
      <c r="B366" s="10"/>
      <c r="L366" s="8"/>
    </row>
    <row r="367" spans="2:12" ht="15.75" customHeight="1" thickBot="1" x14ac:dyDescent="0.3">
      <c r="B367" s="10"/>
      <c r="L367" s="8"/>
    </row>
    <row r="368" spans="2:12" ht="15.75" customHeight="1" thickBot="1" x14ac:dyDescent="0.3">
      <c r="B368" s="10"/>
      <c r="L368" s="8"/>
    </row>
    <row r="369" spans="2:12" ht="15.75" customHeight="1" thickBot="1" x14ac:dyDescent="0.3">
      <c r="B369" s="10"/>
      <c r="L369" s="8"/>
    </row>
    <row r="370" spans="2:12" ht="15.75" customHeight="1" thickBot="1" x14ac:dyDescent="0.3">
      <c r="B370" s="10"/>
      <c r="L370" s="8"/>
    </row>
    <row r="371" spans="2:12" ht="15.75" customHeight="1" thickBot="1" x14ac:dyDescent="0.3">
      <c r="B371" s="10"/>
      <c r="L371" s="8"/>
    </row>
    <row r="372" spans="2:12" ht="15.75" customHeight="1" thickBot="1" x14ac:dyDescent="0.3">
      <c r="B372" s="10"/>
      <c r="L372" s="8"/>
    </row>
    <row r="373" spans="2:12" ht="15.75" customHeight="1" thickBot="1" x14ac:dyDescent="0.3">
      <c r="B373" s="10"/>
      <c r="L373" s="8"/>
    </row>
    <row r="374" spans="2:12" ht="15.75" customHeight="1" thickBot="1" x14ac:dyDescent="0.3">
      <c r="B374" s="10"/>
      <c r="L374" s="8"/>
    </row>
    <row r="375" spans="2:12" ht="15.75" customHeight="1" thickBot="1" x14ac:dyDescent="0.3">
      <c r="B375" s="10"/>
      <c r="L375" s="8"/>
    </row>
    <row r="376" spans="2:12" ht="15.75" customHeight="1" thickBot="1" x14ac:dyDescent="0.3">
      <c r="B376" s="10"/>
      <c r="L376" s="8"/>
    </row>
    <row r="377" spans="2:12" ht="15.75" customHeight="1" thickBot="1" x14ac:dyDescent="0.3">
      <c r="B377" s="10"/>
      <c r="L377" s="8"/>
    </row>
    <row r="378" spans="2:12" ht="15.75" customHeight="1" thickBot="1" x14ac:dyDescent="0.3">
      <c r="B378" s="10"/>
      <c r="L378" s="8"/>
    </row>
    <row r="379" spans="2:12" ht="15.75" customHeight="1" thickBot="1" x14ac:dyDescent="0.3">
      <c r="B379" s="10"/>
      <c r="L379" s="8"/>
    </row>
    <row r="380" spans="2:12" ht="15.75" customHeight="1" thickBot="1" x14ac:dyDescent="0.3">
      <c r="B380" s="10"/>
      <c r="L380" s="8"/>
    </row>
    <row r="381" spans="2:12" ht="15.75" customHeight="1" thickBot="1" x14ac:dyDescent="0.3">
      <c r="B381" s="10"/>
      <c r="L381" s="8"/>
    </row>
    <row r="382" spans="2:12" ht="15.75" customHeight="1" thickBot="1" x14ac:dyDescent="0.3">
      <c r="B382" s="10"/>
      <c r="L382" s="8"/>
    </row>
    <row r="383" spans="2:12" ht="15.75" customHeight="1" thickBot="1" x14ac:dyDescent="0.3">
      <c r="B383" s="10"/>
      <c r="L383" s="8"/>
    </row>
    <row r="384" spans="2:12" ht="15.75" customHeight="1" thickBot="1" x14ac:dyDescent="0.3">
      <c r="B384" s="10"/>
      <c r="L384" s="8"/>
    </row>
    <row r="385" spans="2:12" ht="15.75" customHeight="1" thickBot="1" x14ac:dyDescent="0.3">
      <c r="B385" s="10"/>
      <c r="L385" s="8"/>
    </row>
    <row r="386" spans="2:12" ht="15.75" customHeight="1" thickBot="1" x14ac:dyDescent="0.3">
      <c r="B386" s="10"/>
      <c r="L386" s="8"/>
    </row>
    <row r="387" spans="2:12" ht="15.75" customHeight="1" thickBot="1" x14ac:dyDescent="0.3">
      <c r="B387" s="10"/>
      <c r="L387" s="8"/>
    </row>
    <row r="388" spans="2:12" ht="15.75" customHeight="1" thickBot="1" x14ac:dyDescent="0.3">
      <c r="B388" s="10"/>
      <c r="L388" s="8"/>
    </row>
    <row r="389" spans="2:12" ht="15.75" customHeight="1" thickBot="1" x14ac:dyDescent="0.3">
      <c r="B389" s="10"/>
      <c r="L389" s="8"/>
    </row>
    <row r="390" spans="2:12" ht="15.75" customHeight="1" thickBot="1" x14ac:dyDescent="0.3">
      <c r="B390" s="10"/>
      <c r="L390" s="8"/>
    </row>
    <row r="391" spans="2:12" ht="15.75" customHeight="1" thickBot="1" x14ac:dyDescent="0.3">
      <c r="B391" s="10"/>
      <c r="L391" s="8"/>
    </row>
    <row r="392" spans="2:12" ht="15.75" customHeight="1" thickBot="1" x14ac:dyDescent="0.3">
      <c r="B392" s="10"/>
      <c r="L392" s="8"/>
    </row>
    <row r="393" spans="2:12" ht="15.75" customHeight="1" thickBot="1" x14ac:dyDescent="0.3">
      <c r="B393" s="10"/>
      <c r="L393" s="8"/>
    </row>
    <row r="394" spans="2:12" ht="15.75" customHeight="1" thickBot="1" x14ac:dyDescent="0.3">
      <c r="B394" s="10"/>
      <c r="L394" s="8"/>
    </row>
    <row r="395" spans="2:12" ht="15.75" customHeight="1" thickBot="1" x14ac:dyDescent="0.3">
      <c r="B395" s="10"/>
      <c r="L395" s="8"/>
    </row>
    <row r="396" spans="2:12" ht="15.75" customHeight="1" thickBot="1" x14ac:dyDescent="0.3">
      <c r="B396" s="10"/>
      <c r="L396" s="8"/>
    </row>
    <row r="397" spans="2:12" ht="15.75" customHeight="1" thickBot="1" x14ac:dyDescent="0.3">
      <c r="B397" s="10"/>
      <c r="L397" s="8"/>
    </row>
    <row r="398" spans="2:12" ht="15.75" customHeight="1" thickBot="1" x14ac:dyDescent="0.3">
      <c r="B398" s="10"/>
      <c r="L398" s="8"/>
    </row>
    <row r="399" spans="2:12" ht="15.75" customHeight="1" thickBot="1" x14ac:dyDescent="0.3">
      <c r="B399" s="10"/>
      <c r="L399" s="8"/>
    </row>
    <row r="400" spans="2:12" ht="15.75" customHeight="1" thickBot="1" x14ac:dyDescent="0.3">
      <c r="B400" s="10"/>
      <c r="L400" s="8"/>
    </row>
    <row r="401" spans="2:12" ht="15.75" customHeight="1" thickBot="1" x14ac:dyDescent="0.3">
      <c r="B401" s="10"/>
      <c r="L401" s="8"/>
    </row>
    <row r="402" spans="2:12" ht="15.75" customHeight="1" thickBot="1" x14ac:dyDescent="0.3">
      <c r="B402" s="10"/>
      <c r="L402" s="8"/>
    </row>
    <row r="403" spans="2:12" ht="15.75" customHeight="1" thickBot="1" x14ac:dyDescent="0.3">
      <c r="B403" s="10"/>
      <c r="L403" s="8"/>
    </row>
    <row r="404" spans="2:12" ht="15.75" customHeight="1" thickBot="1" x14ac:dyDescent="0.3">
      <c r="B404" s="10"/>
      <c r="L404" s="8"/>
    </row>
    <row r="405" spans="2:12" ht="15.75" customHeight="1" thickBot="1" x14ac:dyDescent="0.3">
      <c r="B405" s="10"/>
      <c r="L405" s="8"/>
    </row>
    <row r="406" spans="2:12" ht="15.75" customHeight="1" thickBot="1" x14ac:dyDescent="0.3">
      <c r="B406" s="10"/>
      <c r="L406" s="8"/>
    </row>
    <row r="407" spans="2:12" ht="15.75" customHeight="1" thickBot="1" x14ac:dyDescent="0.3">
      <c r="B407" s="10"/>
      <c r="L407" s="8"/>
    </row>
    <row r="408" spans="2:12" ht="15.75" customHeight="1" thickBot="1" x14ac:dyDescent="0.3">
      <c r="B408" s="10"/>
      <c r="L408" s="8"/>
    </row>
    <row r="409" spans="2:12" ht="15.75" customHeight="1" thickBot="1" x14ac:dyDescent="0.3">
      <c r="B409" s="10"/>
      <c r="L409" s="8"/>
    </row>
    <row r="410" spans="2:12" ht="15.75" customHeight="1" thickBot="1" x14ac:dyDescent="0.3">
      <c r="B410" s="10"/>
      <c r="L410" s="8"/>
    </row>
    <row r="411" spans="2:12" ht="15.75" customHeight="1" thickBot="1" x14ac:dyDescent="0.3">
      <c r="B411" s="10"/>
      <c r="L411" s="8"/>
    </row>
    <row r="412" spans="2:12" ht="15.75" customHeight="1" thickBot="1" x14ac:dyDescent="0.3">
      <c r="B412" s="10"/>
      <c r="L412" s="8"/>
    </row>
    <row r="413" spans="2:12" ht="15.75" customHeight="1" thickBot="1" x14ac:dyDescent="0.3">
      <c r="B413" s="10"/>
      <c r="L413" s="8"/>
    </row>
    <row r="414" spans="2:12" ht="15.75" customHeight="1" thickBot="1" x14ac:dyDescent="0.3">
      <c r="B414" s="10"/>
      <c r="L414" s="8"/>
    </row>
    <row r="415" spans="2:12" ht="15.75" customHeight="1" thickBot="1" x14ac:dyDescent="0.3">
      <c r="B415" s="10"/>
      <c r="L415" s="8"/>
    </row>
    <row r="416" spans="2:12" ht="15.75" customHeight="1" thickBot="1" x14ac:dyDescent="0.3">
      <c r="B416" s="10"/>
      <c r="L416" s="8"/>
    </row>
    <row r="417" spans="2:12" ht="15.75" customHeight="1" thickBot="1" x14ac:dyDescent="0.3">
      <c r="B417" s="10"/>
      <c r="L417" s="8"/>
    </row>
    <row r="418" spans="2:12" ht="15.75" customHeight="1" thickBot="1" x14ac:dyDescent="0.3">
      <c r="B418" s="10"/>
      <c r="L418" s="8"/>
    </row>
    <row r="419" spans="2:12" ht="15.75" customHeight="1" thickBot="1" x14ac:dyDescent="0.3">
      <c r="B419" s="10"/>
      <c r="L419" s="8"/>
    </row>
    <row r="420" spans="2:12" ht="15.75" customHeight="1" thickBot="1" x14ac:dyDescent="0.3">
      <c r="B420" s="10"/>
      <c r="L420" s="8"/>
    </row>
    <row r="421" spans="2:12" ht="15.75" customHeight="1" thickBot="1" x14ac:dyDescent="0.3">
      <c r="B421" s="10"/>
      <c r="L421" s="8"/>
    </row>
    <row r="422" spans="2:12" ht="15.75" customHeight="1" thickBot="1" x14ac:dyDescent="0.3">
      <c r="B422" s="10"/>
      <c r="L422" s="8"/>
    </row>
    <row r="423" spans="2:12" ht="15.75" customHeight="1" thickBot="1" x14ac:dyDescent="0.3">
      <c r="B423" s="10"/>
      <c r="L423" s="8"/>
    </row>
    <row r="424" spans="2:12" ht="15.75" customHeight="1" thickBot="1" x14ac:dyDescent="0.3">
      <c r="B424" s="10"/>
      <c r="L424" s="8"/>
    </row>
    <row r="425" spans="2:12" ht="15.75" customHeight="1" thickBot="1" x14ac:dyDescent="0.3">
      <c r="B425" s="10"/>
      <c r="L425" s="8"/>
    </row>
    <row r="426" spans="2:12" ht="15.75" customHeight="1" thickBot="1" x14ac:dyDescent="0.3">
      <c r="B426" s="10"/>
      <c r="L426" s="8"/>
    </row>
    <row r="427" spans="2:12" ht="15.75" customHeight="1" thickBot="1" x14ac:dyDescent="0.3">
      <c r="B427" s="10"/>
      <c r="L427" s="8"/>
    </row>
    <row r="428" spans="2:12" ht="15.75" customHeight="1" thickBot="1" x14ac:dyDescent="0.3">
      <c r="B428" s="10"/>
      <c r="L428" s="8"/>
    </row>
    <row r="429" spans="2:12" ht="15.75" customHeight="1" thickBot="1" x14ac:dyDescent="0.3">
      <c r="B429" s="10"/>
      <c r="L429" s="8"/>
    </row>
    <row r="430" spans="2:12" ht="15.75" customHeight="1" thickBot="1" x14ac:dyDescent="0.3">
      <c r="B430" s="10"/>
      <c r="L430" s="8"/>
    </row>
    <row r="431" spans="2:12" ht="15.75" customHeight="1" thickBot="1" x14ac:dyDescent="0.3">
      <c r="B431" s="10"/>
      <c r="L431" s="8"/>
    </row>
    <row r="432" spans="2:12" ht="15.75" customHeight="1" thickBot="1" x14ac:dyDescent="0.3">
      <c r="B432" s="10"/>
      <c r="L432" s="8"/>
    </row>
    <row r="433" spans="2:12" ht="15.75" customHeight="1" thickBot="1" x14ac:dyDescent="0.3">
      <c r="B433" s="10"/>
      <c r="L433" s="8"/>
    </row>
    <row r="434" spans="2:12" ht="15.75" customHeight="1" thickBot="1" x14ac:dyDescent="0.3">
      <c r="B434" s="10"/>
      <c r="L434" s="8"/>
    </row>
    <row r="435" spans="2:12" ht="15.75" customHeight="1" thickBot="1" x14ac:dyDescent="0.3">
      <c r="B435" s="10"/>
      <c r="L435" s="8"/>
    </row>
    <row r="436" spans="2:12" ht="15.75" customHeight="1" thickBot="1" x14ac:dyDescent="0.3">
      <c r="B436" s="10"/>
      <c r="L436" s="8"/>
    </row>
    <row r="437" spans="2:12" ht="15.75" customHeight="1" thickBot="1" x14ac:dyDescent="0.3">
      <c r="B437" s="10"/>
      <c r="L437" s="8"/>
    </row>
    <row r="438" spans="2:12" ht="15.75" customHeight="1" thickBot="1" x14ac:dyDescent="0.3">
      <c r="B438" s="10"/>
      <c r="L438" s="8"/>
    </row>
    <row r="439" spans="2:12" ht="15.75" customHeight="1" thickBot="1" x14ac:dyDescent="0.3">
      <c r="B439" s="10"/>
      <c r="L439" s="8"/>
    </row>
    <row r="440" spans="2:12" ht="15.75" customHeight="1" thickBot="1" x14ac:dyDescent="0.3">
      <c r="B440" s="10"/>
      <c r="L440" s="8"/>
    </row>
    <row r="441" spans="2:12" ht="15.75" customHeight="1" thickBot="1" x14ac:dyDescent="0.3">
      <c r="B441" s="10"/>
      <c r="L441" s="8"/>
    </row>
    <row r="442" spans="2:12" ht="15.75" customHeight="1" thickBot="1" x14ac:dyDescent="0.3">
      <c r="B442" s="10"/>
      <c r="L442" s="8"/>
    </row>
    <row r="443" spans="2:12" ht="15.75" customHeight="1" thickBot="1" x14ac:dyDescent="0.3">
      <c r="B443" s="10"/>
      <c r="L443" s="8"/>
    </row>
    <row r="444" spans="2:12" ht="15.75" customHeight="1" thickBot="1" x14ac:dyDescent="0.3">
      <c r="B444" s="10"/>
      <c r="L444" s="8"/>
    </row>
    <row r="445" spans="2:12" ht="15.75" customHeight="1" thickBot="1" x14ac:dyDescent="0.3">
      <c r="B445" s="10"/>
      <c r="L445" s="8"/>
    </row>
    <row r="446" spans="2:12" ht="15.75" customHeight="1" thickBot="1" x14ac:dyDescent="0.3">
      <c r="B446" s="10"/>
      <c r="L446" s="8"/>
    </row>
    <row r="447" spans="2:12" ht="15.75" customHeight="1" thickBot="1" x14ac:dyDescent="0.3">
      <c r="B447" s="10"/>
      <c r="L447" s="8"/>
    </row>
    <row r="448" spans="2:12" ht="15.75" customHeight="1" thickBot="1" x14ac:dyDescent="0.3">
      <c r="B448" s="10"/>
      <c r="L448" s="8"/>
    </row>
    <row r="449" spans="2:12" ht="15.75" customHeight="1" thickBot="1" x14ac:dyDescent="0.3">
      <c r="B449" s="10"/>
      <c r="L449" s="8"/>
    </row>
    <row r="450" spans="2:12" ht="15.75" customHeight="1" thickBot="1" x14ac:dyDescent="0.3">
      <c r="B450" s="10"/>
      <c r="L450" s="8"/>
    </row>
    <row r="451" spans="2:12" ht="15.75" customHeight="1" thickBot="1" x14ac:dyDescent="0.3">
      <c r="B451" s="10"/>
      <c r="L451" s="8"/>
    </row>
    <row r="452" spans="2:12" ht="15.75" customHeight="1" thickBot="1" x14ac:dyDescent="0.3">
      <c r="B452" s="10"/>
      <c r="L452" s="8"/>
    </row>
    <row r="453" spans="2:12" ht="15.75" customHeight="1" thickBot="1" x14ac:dyDescent="0.3">
      <c r="B453" s="10"/>
      <c r="L453" s="8"/>
    </row>
    <row r="454" spans="2:12" ht="15.75" customHeight="1" thickBot="1" x14ac:dyDescent="0.3">
      <c r="B454" s="10"/>
      <c r="L454" s="8"/>
    </row>
    <row r="455" spans="2:12" ht="15.75" customHeight="1" thickBot="1" x14ac:dyDescent="0.3">
      <c r="B455" s="10"/>
      <c r="L455" s="8"/>
    </row>
    <row r="456" spans="2:12" ht="15.75" customHeight="1" thickBot="1" x14ac:dyDescent="0.3">
      <c r="B456" s="10"/>
      <c r="L456" s="8"/>
    </row>
    <row r="457" spans="2:12" ht="15.75" customHeight="1" thickBot="1" x14ac:dyDescent="0.3">
      <c r="B457" s="10"/>
      <c r="L457" s="8"/>
    </row>
    <row r="458" spans="2:12" ht="15.75" customHeight="1" thickBot="1" x14ac:dyDescent="0.3">
      <c r="B458" s="10"/>
      <c r="L458" s="8"/>
    </row>
    <row r="459" spans="2:12" ht="15.75" customHeight="1" thickBot="1" x14ac:dyDescent="0.3">
      <c r="B459" s="10"/>
      <c r="L459" s="8"/>
    </row>
    <row r="460" spans="2:12" ht="15.75" customHeight="1" thickBot="1" x14ac:dyDescent="0.3">
      <c r="B460" s="10"/>
      <c r="L460" s="8"/>
    </row>
    <row r="461" spans="2:12" ht="15.75" customHeight="1" thickBot="1" x14ac:dyDescent="0.3">
      <c r="B461" s="10"/>
      <c r="L461" s="8"/>
    </row>
    <row r="462" spans="2:12" ht="15.75" customHeight="1" thickBot="1" x14ac:dyDescent="0.3">
      <c r="B462" s="10"/>
      <c r="L462" s="8"/>
    </row>
    <row r="463" spans="2:12" ht="15.75" customHeight="1" thickBot="1" x14ac:dyDescent="0.3">
      <c r="B463" s="10"/>
      <c r="L463" s="8"/>
    </row>
    <row r="464" spans="2:12" ht="15.75" customHeight="1" thickBot="1" x14ac:dyDescent="0.3">
      <c r="B464" s="10"/>
      <c r="L464" s="8"/>
    </row>
    <row r="465" spans="2:12" ht="15.75" customHeight="1" thickBot="1" x14ac:dyDescent="0.3">
      <c r="B465" s="10"/>
      <c r="L465" s="8"/>
    </row>
    <row r="466" spans="2:12" ht="15.75" customHeight="1" thickBot="1" x14ac:dyDescent="0.3">
      <c r="B466" s="10"/>
      <c r="L466" s="8"/>
    </row>
    <row r="467" spans="2:12" ht="15.75" customHeight="1" thickBot="1" x14ac:dyDescent="0.3">
      <c r="B467" s="10"/>
      <c r="L467" s="8"/>
    </row>
    <row r="468" spans="2:12" ht="15.75" customHeight="1" thickBot="1" x14ac:dyDescent="0.3">
      <c r="B468" s="10"/>
      <c r="L468" s="8"/>
    </row>
    <row r="469" spans="2:12" ht="15.75" customHeight="1" thickBot="1" x14ac:dyDescent="0.3">
      <c r="B469" s="10"/>
      <c r="L469" s="8"/>
    </row>
    <row r="470" spans="2:12" ht="15.75" customHeight="1" thickBot="1" x14ac:dyDescent="0.3">
      <c r="B470" s="10"/>
      <c r="L470" s="8"/>
    </row>
    <row r="471" spans="2:12" ht="15.75" customHeight="1" thickBot="1" x14ac:dyDescent="0.3">
      <c r="B471" s="10"/>
      <c r="L471" s="8"/>
    </row>
    <row r="472" spans="2:12" ht="15.75" customHeight="1" thickBot="1" x14ac:dyDescent="0.3">
      <c r="B472" s="10"/>
      <c r="L472" s="8"/>
    </row>
    <row r="473" spans="2:12" ht="15.75" customHeight="1" thickBot="1" x14ac:dyDescent="0.3">
      <c r="B473" s="10"/>
      <c r="L473" s="8"/>
    </row>
    <row r="474" spans="2:12" ht="15.75" customHeight="1" thickBot="1" x14ac:dyDescent="0.3">
      <c r="B474" s="10"/>
      <c r="L474" s="8"/>
    </row>
    <row r="475" spans="2:12" ht="15.75" customHeight="1" thickBot="1" x14ac:dyDescent="0.3">
      <c r="B475" s="10"/>
      <c r="L475" s="8"/>
    </row>
    <row r="476" spans="2:12" ht="15.75" customHeight="1" thickBot="1" x14ac:dyDescent="0.3">
      <c r="B476" s="10"/>
      <c r="L476" s="8"/>
    </row>
    <row r="477" spans="2:12" ht="15.75" customHeight="1" thickBot="1" x14ac:dyDescent="0.3">
      <c r="B477" s="10"/>
      <c r="L477" s="8"/>
    </row>
    <row r="478" spans="2:12" ht="15.75" customHeight="1" thickBot="1" x14ac:dyDescent="0.3">
      <c r="B478" s="10"/>
      <c r="L478" s="8"/>
    </row>
    <row r="479" spans="2:12" ht="15.75" customHeight="1" thickBot="1" x14ac:dyDescent="0.3">
      <c r="B479" s="10"/>
      <c r="L479" s="8"/>
    </row>
    <row r="480" spans="2:12" ht="15.75" customHeight="1" thickBot="1" x14ac:dyDescent="0.3">
      <c r="B480" s="10"/>
      <c r="L480" s="8"/>
    </row>
    <row r="481" spans="2:12" ht="15.75" customHeight="1" thickBot="1" x14ac:dyDescent="0.3">
      <c r="B481" s="10"/>
      <c r="L481" s="8"/>
    </row>
    <row r="482" spans="2:12" ht="15.75" customHeight="1" thickBot="1" x14ac:dyDescent="0.3">
      <c r="B482" s="10"/>
      <c r="L482" s="8"/>
    </row>
    <row r="483" spans="2:12" ht="15.75" customHeight="1" thickBot="1" x14ac:dyDescent="0.3">
      <c r="B483" s="10"/>
      <c r="L483" s="8"/>
    </row>
    <row r="484" spans="2:12" ht="15.75" customHeight="1" thickBot="1" x14ac:dyDescent="0.3">
      <c r="B484" s="10"/>
      <c r="L484" s="8"/>
    </row>
    <row r="485" spans="2:12" ht="15.75" customHeight="1" thickBot="1" x14ac:dyDescent="0.3">
      <c r="B485" s="10"/>
      <c r="L485" s="8"/>
    </row>
    <row r="486" spans="2:12" ht="15.75" customHeight="1" thickBot="1" x14ac:dyDescent="0.3">
      <c r="B486" s="10"/>
      <c r="L486" s="8"/>
    </row>
    <row r="487" spans="2:12" ht="15.75" customHeight="1" thickBot="1" x14ac:dyDescent="0.3">
      <c r="B487" s="10"/>
      <c r="L487" s="8"/>
    </row>
    <row r="488" spans="2:12" ht="15.75" customHeight="1" thickBot="1" x14ac:dyDescent="0.3">
      <c r="B488" s="10"/>
      <c r="L488" s="8"/>
    </row>
    <row r="489" spans="2:12" ht="15.75" customHeight="1" thickBot="1" x14ac:dyDescent="0.3">
      <c r="B489" s="10"/>
      <c r="L489" s="8"/>
    </row>
    <row r="490" spans="2:12" ht="15.75" customHeight="1" thickBot="1" x14ac:dyDescent="0.3">
      <c r="B490" s="10"/>
      <c r="L490" s="8"/>
    </row>
    <row r="491" spans="2:12" ht="15.75" customHeight="1" thickBot="1" x14ac:dyDescent="0.3">
      <c r="B491" s="10"/>
      <c r="L491" s="8"/>
    </row>
    <row r="492" spans="2:12" ht="15.75" customHeight="1" thickBot="1" x14ac:dyDescent="0.3">
      <c r="B492" s="10"/>
      <c r="L492" s="8"/>
    </row>
    <row r="493" spans="2:12" ht="15.75" customHeight="1" thickBot="1" x14ac:dyDescent="0.3">
      <c r="B493" s="10"/>
      <c r="L493" s="8"/>
    </row>
    <row r="494" spans="2:12" ht="15.75" customHeight="1" thickBot="1" x14ac:dyDescent="0.3">
      <c r="B494" s="10"/>
      <c r="L494" s="8"/>
    </row>
    <row r="495" spans="2:12" ht="15.75" customHeight="1" thickBot="1" x14ac:dyDescent="0.3">
      <c r="B495" s="10"/>
      <c r="L495" s="8"/>
    </row>
    <row r="496" spans="2:12" ht="15.75" customHeight="1" thickBot="1" x14ac:dyDescent="0.3">
      <c r="B496" s="10"/>
      <c r="L496" s="8"/>
    </row>
    <row r="497" spans="2:12" ht="15.75" customHeight="1" thickBot="1" x14ac:dyDescent="0.3">
      <c r="B497" s="10"/>
      <c r="L497" s="8"/>
    </row>
    <row r="498" spans="2:12" ht="15.75" customHeight="1" thickBot="1" x14ac:dyDescent="0.3">
      <c r="B498" s="10"/>
      <c r="L498" s="8"/>
    </row>
    <row r="499" spans="2:12" ht="15.75" customHeight="1" thickBot="1" x14ac:dyDescent="0.3">
      <c r="B499" s="10"/>
      <c r="L499" s="8"/>
    </row>
    <row r="500" spans="2:12" ht="15.75" customHeight="1" thickBot="1" x14ac:dyDescent="0.3">
      <c r="B500" s="10"/>
      <c r="L500" s="8"/>
    </row>
    <row r="501" spans="2:12" ht="15.75" customHeight="1" thickBot="1" x14ac:dyDescent="0.3">
      <c r="B501" s="10"/>
      <c r="L501" s="8"/>
    </row>
    <row r="502" spans="2:12" ht="15.75" customHeight="1" thickBot="1" x14ac:dyDescent="0.3">
      <c r="B502" s="10"/>
      <c r="L502" s="8"/>
    </row>
    <row r="503" spans="2:12" ht="15.75" customHeight="1" thickBot="1" x14ac:dyDescent="0.3">
      <c r="B503" s="10"/>
      <c r="L503" s="8"/>
    </row>
    <row r="504" spans="2:12" ht="15.75" customHeight="1" thickBot="1" x14ac:dyDescent="0.3">
      <c r="B504" s="10"/>
      <c r="L504" s="8"/>
    </row>
    <row r="505" spans="2:12" ht="15.75" customHeight="1" thickBot="1" x14ac:dyDescent="0.3">
      <c r="B505" s="10"/>
      <c r="L505" s="8"/>
    </row>
    <row r="506" spans="2:12" ht="15.75" customHeight="1" thickBot="1" x14ac:dyDescent="0.3">
      <c r="B506" s="10"/>
      <c r="L506" s="8"/>
    </row>
    <row r="507" spans="2:12" ht="15.75" customHeight="1" thickBot="1" x14ac:dyDescent="0.3">
      <c r="B507" s="10"/>
      <c r="L507" s="8"/>
    </row>
    <row r="508" spans="2:12" ht="15.75" customHeight="1" thickBot="1" x14ac:dyDescent="0.3">
      <c r="B508" s="10"/>
      <c r="L508" s="8"/>
    </row>
    <row r="509" spans="2:12" ht="15.75" customHeight="1" thickBot="1" x14ac:dyDescent="0.3">
      <c r="B509" s="10"/>
      <c r="L509" s="8"/>
    </row>
    <row r="510" spans="2:12" ht="15.75" customHeight="1" thickBot="1" x14ac:dyDescent="0.3">
      <c r="B510" s="10"/>
      <c r="L510" s="8"/>
    </row>
    <row r="511" spans="2:12" ht="15.75" customHeight="1" thickBot="1" x14ac:dyDescent="0.3">
      <c r="B511" s="10"/>
      <c r="L511" s="8"/>
    </row>
    <row r="512" spans="2:12" ht="15.75" customHeight="1" thickBot="1" x14ac:dyDescent="0.3">
      <c r="B512" s="10"/>
      <c r="L512" s="8"/>
    </row>
    <row r="513" spans="2:12" ht="15.75" customHeight="1" thickBot="1" x14ac:dyDescent="0.3">
      <c r="B513" s="10"/>
      <c r="L513" s="8"/>
    </row>
    <row r="514" spans="2:12" ht="15.75" customHeight="1" thickBot="1" x14ac:dyDescent="0.3">
      <c r="B514" s="10"/>
      <c r="L514" s="8"/>
    </row>
    <row r="515" spans="2:12" ht="15.75" customHeight="1" thickBot="1" x14ac:dyDescent="0.3">
      <c r="B515" s="10"/>
      <c r="L515" s="8"/>
    </row>
    <row r="516" spans="2:12" ht="15.75" customHeight="1" thickBot="1" x14ac:dyDescent="0.3">
      <c r="B516" s="10"/>
      <c r="L516" s="8"/>
    </row>
    <row r="517" spans="2:12" ht="15.75" customHeight="1" thickBot="1" x14ac:dyDescent="0.3">
      <c r="B517" s="10"/>
      <c r="L517" s="8"/>
    </row>
    <row r="518" spans="2:12" ht="15.75" customHeight="1" thickBot="1" x14ac:dyDescent="0.3">
      <c r="B518" s="10"/>
      <c r="L518" s="8"/>
    </row>
    <row r="519" spans="2:12" ht="15.75" customHeight="1" thickBot="1" x14ac:dyDescent="0.3">
      <c r="B519" s="10"/>
      <c r="L519" s="8"/>
    </row>
    <row r="520" spans="2:12" ht="15.75" customHeight="1" thickBot="1" x14ac:dyDescent="0.3">
      <c r="B520" s="10"/>
      <c r="L520" s="8"/>
    </row>
    <row r="521" spans="2:12" ht="15.75" customHeight="1" thickBot="1" x14ac:dyDescent="0.3">
      <c r="B521" s="10"/>
      <c r="L521" s="8"/>
    </row>
    <row r="522" spans="2:12" ht="15.75" customHeight="1" thickBot="1" x14ac:dyDescent="0.3">
      <c r="B522" s="10"/>
      <c r="L522" s="8"/>
    </row>
    <row r="523" spans="2:12" ht="15.75" customHeight="1" thickBot="1" x14ac:dyDescent="0.3">
      <c r="B523" s="10"/>
      <c r="L523" s="8"/>
    </row>
    <row r="524" spans="2:12" ht="15.75" customHeight="1" thickBot="1" x14ac:dyDescent="0.3">
      <c r="B524" s="10"/>
      <c r="L524" s="8"/>
    </row>
    <row r="525" spans="2:12" ht="15.75" customHeight="1" thickBot="1" x14ac:dyDescent="0.3">
      <c r="B525" s="10"/>
      <c r="L525" s="8"/>
    </row>
    <row r="526" spans="2:12" ht="15.75" customHeight="1" thickBot="1" x14ac:dyDescent="0.3">
      <c r="B526" s="10"/>
      <c r="L526" s="8"/>
    </row>
    <row r="527" spans="2:12" ht="15.75" customHeight="1" thickBot="1" x14ac:dyDescent="0.3">
      <c r="B527" s="10"/>
      <c r="L527" s="8"/>
    </row>
    <row r="528" spans="2:12" ht="15.75" customHeight="1" thickBot="1" x14ac:dyDescent="0.3">
      <c r="B528" s="10"/>
      <c r="L528" s="8"/>
    </row>
    <row r="529" spans="2:12" ht="15.75" customHeight="1" thickBot="1" x14ac:dyDescent="0.3">
      <c r="B529" s="10"/>
      <c r="L529" s="8"/>
    </row>
    <row r="530" spans="2:12" ht="15.75" customHeight="1" thickBot="1" x14ac:dyDescent="0.3">
      <c r="B530" s="10"/>
      <c r="L530" s="8"/>
    </row>
    <row r="531" spans="2:12" ht="15.75" customHeight="1" thickBot="1" x14ac:dyDescent="0.3">
      <c r="B531" s="10"/>
      <c r="L531" s="8"/>
    </row>
    <row r="532" spans="2:12" ht="15.75" customHeight="1" thickBot="1" x14ac:dyDescent="0.3">
      <c r="B532" s="10"/>
      <c r="L532" s="8"/>
    </row>
    <row r="533" spans="2:12" ht="15.75" customHeight="1" thickBot="1" x14ac:dyDescent="0.3">
      <c r="B533" s="10"/>
      <c r="L533" s="8"/>
    </row>
    <row r="534" spans="2:12" ht="15.75" customHeight="1" thickBot="1" x14ac:dyDescent="0.3">
      <c r="B534" s="10"/>
      <c r="L534" s="8"/>
    </row>
    <row r="535" spans="2:12" ht="15.75" customHeight="1" thickBot="1" x14ac:dyDescent="0.3">
      <c r="B535" s="10"/>
      <c r="L535" s="8"/>
    </row>
    <row r="536" spans="2:12" ht="15.75" customHeight="1" thickBot="1" x14ac:dyDescent="0.3">
      <c r="B536" s="10"/>
      <c r="L536" s="8"/>
    </row>
    <row r="537" spans="2:12" ht="15.75" customHeight="1" thickBot="1" x14ac:dyDescent="0.3">
      <c r="B537" s="10"/>
      <c r="L537" s="8"/>
    </row>
    <row r="538" spans="2:12" ht="15.75" customHeight="1" thickBot="1" x14ac:dyDescent="0.3">
      <c r="B538" s="10"/>
      <c r="L538" s="8"/>
    </row>
    <row r="539" spans="2:12" ht="15.75" customHeight="1" thickBot="1" x14ac:dyDescent="0.3">
      <c r="B539" s="10"/>
      <c r="L539" s="8"/>
    </row>
    <row r="540" spans="2:12" ht="15.75" customHeight="1" thickBot="1" x14ac:dyDescent="0.3">
      <c r="B540" s="10"/>
      <c r="L540" s="8"/>
    </row>
    <row r="541" spans="2:12" ht="15.75" customHeight="1" thickBot="1" x14ac:dyDescent="0.3">
      <c r="B541" s="10"/>
      <c r="L541" s="8"/>
    </row>
    <row r="542" spans="2:12" ht="15.75" customHeight="1" thickBot="1" x14ac:dyDescent="0.3">
      <c r="B542" s="10"/>
      <c r="L542" s="8"/>
    </row>
    <row r="543" spans="2:12" ht="15.75" customHeight="1" thickBot="1" x14ac:dyDescent="0.3">
      <c r="B543" s="10"/>
      <c r="L543" s="8"/>
    </row>
    <row r="544" spans="2:12" ht="15.75" customHeight="1" thickBot="1" x14ac:dyDescent="0.3">
      <c r="B544" s="10"/>
      <c r="L544" s="8"/>
    </row>
    <row r="545" spans="2:12" ht="15.75" customHeight="1" thickBot="1" x14ac:dyDescent="0.3">
      <c r="B545" s="10"/>
      <c r="L545" s="8"/>
    </row>
    <row r="546" spans="2:12" ht="15.75" customHeight="1" thickBot="1" x14ac:dyDescent="0.3">
      <c r="B546" s="10"/>
      <c r="L546" s="8"/>
    </row>
    <row r="547" spans="2:12" ht="15.75" customHeight="1" thickBot="1" x14ac:dyDescent="0.3">
      <c r="B547" s="10"/>
      <c r="L547" s="8"/>
    </row>
    <row r="548" spans="2:12" ht="15.75" customHeight="1" thickBot="1" x14ac:dyDescent="0.3">
      <c r="B548" s="10"/>
      <c r="L548" s="8"/>
    </row>
    <row r="549" spans="2:12" ht="15.75" customHeight="1" thickBot="1" x14ac:dyDescent="0.3">
      <c r="B549" s="10"/>
      <c r="L549" s="8"/>
    </row>
    <row r="550" spans="2:12" ht="15.75" customHeight="1" thickBot="1" x14ac:dyDescent="0.3">
      <c r="B550" s="10"/>
      <c r="L550" s="8"/>
    </row>
    <row r="551" spans="2:12" ht="15.75" customHeight="1" thickBot="1" x14ac:dyDescent="0.3">
      <c r="B551" s="10"/>
      <c r="L551" s="8"/>
    </row>
    <row r="552" spans="2:12" ht="15.75" customHeight="1" thickBot="1" x14ac:dyDescent="0.3">
      <c r="B552" s="10"/>
      <c r="L552" s="8"/>
    </row>
    <row r="553" spans="2:12" ht="15.75" customHeight="1" thickBot="1" x14ac:dyDescent="0.3">
      <c r="B553" s="10"/>
      <c r="L553" s="8"/>
    </row>
    <row r="554" spans="2:12" ht="15.75" customHeight="1" thickBot="1" x14ac:dyDescent="0.3">
      <c r="B554" s="10"/>
      <c r="L554" s="8"/>
    </row>
    <row r="555" spans="2:12" ht="15.75" customHeight="1" thickBot="1" x14ac:dyDescent="0.3">
      <c r="B555" s="10"/>
      <c r="L555" s="8"/>
    </row>
    <row r="556" spans="2:12" ht="15.75" customHeight="1" thickBot="1" x14ac:dyDescent="0.3">
      <c r="B556" s="10"/>
      <c r="L556" s="8"/>
    </row>
    <row r="557" spans="2:12" ht="15.75" customHeight="1" thickBot="1" x14ac:dyDescent="0.3">
      <c r="B557" s="10"/>
      <c r="L557" s="8"/>
    </row>
    <row r="558" spans="2:12" ht="15.75" customHeight="1" thickBot="1" x14ac:dyDescent="0.3">
      <c r="B558" s="10"/>
      <c r="L558" s="8"/>
    </row>
    <row r="559" spans="2:12" ht="15.75" customHeight="1" thickBot="1" x14ac:dyDescent="0.3">
      <c r="B559" s="10"/>
      <c r="L559" s="8"/>
    </row>
    <row r="560" spans="2:12" ht="15.75" customHeight="1" thickBot="1" x14ac:dyDescent="0.3">
      <c r="B560" s="10"/>
      <c r="L560" s="8"/>
    </row>
    <row r="561" spans="2:12" ht="15.75" customHeight="1" thickBot="1" x14ac:dyDescent="0.3">
      <c r="B561" s="10"/>
      <c r="L561" s="8"/>
    </row>
    <row r="562" spans="2:12" ht="15.75" customHeight="1" thickBot="1" x14ac:dyDescent="0.3">
      <c r="B562" s="10"/>
      <c r="L562" s="8"/>
    </row>
    <row r="563" spans="2:12" ht="15.75" customHeight="1" thickBot="1" x14ac:dyDescent="0.3">
      <c r="B563" s="10"/>
      <c r="L563" s="8"/>
    </row>
    <row r="564" spans="2:12" ht="15.75" customHeight="1" thickBot="1" x14ac:dyDescent="0.3">
      <c r="B564" s="10"/>
      <c r="L564" s="8"/>
    </row>
    <row r="565" spans="2:12" ht="15.75" customHeight="1" thickBot="1" x14ac:dyDescent="0.3">
      <c r="B565" s="10"/>
      <c r="L565" s="8"/>
    </row>
    <row r="566" spans="2:12" ht="15.75" customHeight="1" thickBot="1" x14ac:dyDescent="0.3">
      <c r="B566" s="10"/>
      <c r="L566" s="8"/>
    </row>
    <row r="567" spans="2:12" ht="15.75" customHeight="1" thickBot="1" x14ac:dyDescent="0.3">
      <c r="B567" s="10"/>
      <c r="L567" s="8"/>
    </row>
    <row r="568" spans="2:12" ht="15.75" customHeight="1" thickBot="1" x14ac:dyDescent="0.3">
      <c r="B568" s="10"/>
      <c r="L568" s="8"/>
    </row>
    <row r="569" spans="2:12" ht="15.75" customHeight="1" thickBot="1" x14ac:dyDescent="0.3">
      <c r="B569" s="10"/>
      <c r="L569" s="8"/>
    </row>
    <row r="570" spans="2:12" ht="15.75" customHeight="1" thickBot="1" x14ac:dyDescent="0.3">
      <c r="B570" s="10"/>
      <c r="L570" s="8"/>
    </row>
    <row r="571" spans="2:12" ht="15.75" customHeight="1" thickBot="1" x14ac:dyDescent="0.3">
      <c r="B571" s="10"/>
      <c r="L571" s="8"/>
    </row>
    <row r="572" spans="2:12" ht="15.75" customHeight="1" thickBot="1" x14ac:dyDescent="0.3">
      <c r="B572" s="10"/>
      <c r="L572" s="8"/>
    </row>
    <row r="573" spans="2:12" ht="15.75" customHeight="1" thickBot="1" x14ac:dyDescent="0.3">
      <c r="B573" s="10"/>
      <c r="L573" s="8"/>
    </row>
    <row r="574" spans="2:12" ht="15.75" customHeight="1" thickBot="1" x14ac:dyDescent="0.3">
      <c r="B574" s="10"/>
      <c r="L574" s="8"/>
    </row>
    <row r="575" spans="2:12" ht="15.75" customHeight="1" thickBot="1" x14ac:dyDescent="0.3">
      <c r="B575" s="10"/>
      <c r="L575" s="8"/>
    </row>
    <row r="576" spans="2:12" ht="15.75" customHeight="1" thickBot="1" x14ac:dyDescent="0.3">
      <c r="B576" s="10"/>
      <c r="L576" s="8"/>
    </row>
    <row r="577" spans="2:12" ht="15.75" customHeight="1" thickBot="1" x14ac:dyDescent="0.3">
      <c r="B577" s="10"/>
      <c r="L577" s="8"/>
    </row>
    <row r="578" spans="2:12" ht="15.75" customHeight="1" thickBot="1" x14ac:dyDescent="0.3">
      <c r="B578" s="10"/>
      <c r="L578" s="8"/>
    </row>
    <row r="579" spans="2:12" ht="15.75" customHeight="1" thickBot="1" x14ac:dyDescent="0.3">
      <c r="B579" s="10"/>
      <c r="L579" s="8"/>
    </row>
    <row r="580" spans="2:12" ht="15.75" customHeight="1" thickBot="1" x14ac:dyDescent="0.3">
      <c r="B580" s="10"/>
      <c r="L580" s="8"/>
    </row>
    <row r="581" spans="2:12" ht="15.75" customHeight="1" thickBot="1" x14ac:dyDescent="0.3">
      <c r="B581" s="10"/>
      <c r="L581" s="8"/>
    </row>
    <row r="582" spans="2:12" ht="15.75" customHeight="1" thickBot="1" x14ac:dyDescent="0.3">
      <c r="B582" s="10"/>
      <c r="L582" s="8"/>
    </row>
    <row r="583" spans="2:12" ht="15.75" customHeight="1" thickBot="1" x14ac:dyDescent="0.3">
      <c r="B583" s="10"/>
      <c r="L583" s="8"/>
    </row>
    <row r="584" spans="2:12" ht="15.75" customHeight="1" thickBot="1" x14ac:dyDescent="0.3">
      <c r="B584" s="10"/>
      <c r="L584" s="8"/>
    </row>
    <row r="585" spans="2:12" ht="15.75" customHeight="1" thickBot="1" x14ac:dyDescent="0.3">
      <c r="B585" s="10"/>
      <c r="L585" s="8"/>
    </row>
    <row r="586" spans="2:12" ht="15.75" customHeight="1" thickBot="1" x14ac:dyDescent="0.3">
      <c r="B586" s="10"/>
      <c r="L586" s="8"/>
    </row>
    <row r="587" spans="2:12" ht="15.75" customHeight="1" thickBot="1" x14ac:dyDescent="0.3">
      <c r="B587" s="10"/>
      <c r="L587" s="8"/>
    </row>
    <row r="588" spans="2:12" ht="15.75" customHeight="1" thickBot="1" x14ac:dyDescent="0.3">
      <c r="B588" s="10"/>
      <c r="L588" s="8"/>
    </row>
    <row r="589" spans="2:12" ht="15.75" customHeight="1" thickBot="1" x14ac:dyDescent="0.3">
      <c r="B589" s="10"/>
      <c r="L589" s="8"/>
    </row>
    <row r="590" spans="2:12" ht="15.75" customHeight="1" thickBot="1" x14ac:dyDescent="0.3">
      <c r="B590" s="10"/>
      <c r="L590" s="8"/>
    </row>
    <row r="591" spans="2:12" ht="15.75" customHeight="1" thickBot="1" x14ac:dyDescent="0.3">
      <c r="B591" s="10"/>
      <c r="L591" s="8"/>
    </row>
    <row r="592" spans="2:12" ht="15.75" customHeight="1" thickBot="1" x14ac:dyDescent="0.3">
      <c r="B592" s="10"/>
      <c r="L592" s="8"/>
    </row>
    <row r="593" spans="2:12" ht="15.75" customHeight="1" thickBot="1" x14ac:dyDescent="0.3">
      <c r="B593" s="10"/>
      <c r="L593" s="8"/>
    </row>
    <row r="594" spans="2:12" ht="15.75" customHeight="1" thickBot="1" x14ac:dyDescent="0.3">
      <c r="B594" s="10"/>
      <c r="L594" s="8"/>
    </row>
    <row r="595" spans="2:12" ht="15.75" customHeight="1" thickBot="1" x14ac:dyDescent="0.3">
      <c r="B595" s="10"/>
      <c r="L595" s="8"/>
    </row>
    <row r="596" spans="2:12" ht="15.75" customHeight="1" thickBot="1" x14ac:dyDescent="0.3">
      <c r="B596" s="10"/>
      <c r="L596" s="8"/>
    </row>
    <row r="597" spans="2:12" ht="15.75" customHeight="1" thickBot="1" x14ac:dyDescent="0.3">
      <c r="B597" s="10"/>
      <c r="L597" s="8"/>
    </row>
    <row r="598" spans="2:12" ht="15.75" customHeight="1" thickBot="1" x14ac:dyDescent="0.3">
      <c r="B598" s="10"/>
      <c r="L598" s="8"/>
    </row>
    <row r="599" spans="2:12" ht="15.75" customHeight="1" thickBot="1" x14ac:dyDescent="0.3">
      <c r="B599" s="10"/>
      <c r="L599" s="8"/>
    </row>
    <row r="600" spans="2:12" ht="15.75" customHeight="1" thickBot="1" x14ac:dyDescent="0.3">
      <c r="B600" s="10"/>
      <c r="L600" s="8"/>
    </row>
    <row r="601" spans="2:12" ht="15.75" customHeight="1" thickBot="1" x14ac:dyDescent="0.3">
      <c r="B601" s="10"/>
      <c r="L601" s="8"/>
    </row>
    <row r="602" spans="2:12" ht="15.75" customHeight="1" thickBot="1" x14ac:dyDescent="0.3">
      <c r="B602" s="10"/>
      <c r="L602" s="8"/>
    </row>
    <row r="603" spans="2:12" ht="15.75" customHeight="1" thickBot="1" x14ac:dyDescent="0.3">
      <c r="B603" s="10"/>
      <c r="L603" s="8"/>
    </row>
    <row r="604" spans="2:12" ht="15.75" customHeight="1" thickBot="1" x14ac:dyDescent="0.3">
      <c r="B604" s="10"/>
      <c r="L604" s="8"/>
    </row>
    <row r="605" spans="2:12" ht="15.75" customHeight="1" thickBot="1" x14ac:dyDescent="0.3">
      <c r="B605" s="10"/>
      <c r="L605" s="8"/>
    </row>
    <row r="606" spans="2:12" ht="15.75" customHeight="1" thickBot="1" x14ac:dyDescent="0.3">
      <c r="B606" s="10"/>
      <c r="L606" s="8"/>
    </row>
    <row r="607" spans="2:12" ht="15.75" customHeight="1" thickBot="1" x14ac:dyDescent="0.3">
      <c r="B607" s="10"/>
      <c r="L607" s="8"/>
    </row>
    <row r="608" spans="2:12" ht="15.75" customHeight="1" thickBot="1" x14ac:dyDescent="0.3">
      <c r="B608" s="10"/>
      <c r="L608" s="8"/>
    </row>
    <row r="609" spans="2:12" ht="15.75" customHeight="1" thickBot="1" x14ac:dyDescent="0.3">
      <c r="B609" s="10"/>
      <c r="L609" s="8"/>
    </row>
    <row r="610" spans="2:12" ht="15.75" customHeight="1" thickBot="1" x14ac:dyDescent="0.3">
      <c r="B610" s="10"/>
      <c r="L610" s="8"/>
    </row>
    <row r="611" spans="2:12" ht="15.75" customHeight="1" thickBot="1" x14ac:dyDescent="0.3">
      <c r="B611" s="10"/>
      <c r="L611" s="8"/>
    </row>
    <row r="612" spans="2:12" ht="15.75" customHeight="1" thickBot="1" x14ac:dyDescent="0.3">
      <c r="B612" s="10"/>
      <c r="L612" s="8"/>
    </row>
    <row r="613" spans="2:12" ht="15.75" customHeight="1" thickBot="1" x14ac:dyDescent="0.3">
      <c r="B613" s="10"/>
      <c r="L613" s="8"/>
    </row>
    <row r="614" spans="2:12" ht="15.75" customHeight="1" thickBot="1" x14ac:dyDescent="0.3">
      <c r="B614" s="10"/>
      <c r="L614" s="8"/>
    </row>
    <row r="615" spans="2:12" ht="15.75" customHeight="1" thickBot="1" x14ac:dyDescent="0.3">
      <c r="B615" s="10"/>
      <c r="L615" s="8"/>
    </row>
    <row r="616" spans="2:12" ht="15.75" customHeight="1" thickBot="1" x14ac:dyDescent="0.3">
      <c r="B616" s="10"/>
      <c r="L616" s="8"/>
    </row>
    <row r="617" spans="2:12" ht="15.75" customHeight="1" thickBot="1" x14ac:dyDescent="0.3">
      <c r="B617" s="10"/>
      <c r="L617" s="8"/>
    </row>
    <row r="618" spans="2:12" ht="15.75" customHeight="1" thickBot="1" x14ac:dyDescent="0.3">
      <c r="B618" s="10"/>
      <c r="L618" s="8"/>
    </row>
    <row r="619" spans="2:12" ht="15.75" customHeight="1" thickBot="1" x14ac:dyDescent="0.3">
      <c r="B619" s="10"/>
      <c r="L619" s="8"/>
    </row>
    <row r="620" spans="2:12" ht="15.75" customHeight="1" thickBot="1" x14ac:dyDescent="0.3">
      <c r="B620" s="10"/>
      <c r="L620" s="8"/>
    </row>
    <row r="621" spans="2:12" ht="15.75" customHeight="1" thickBot="1" x14ac:dyDescent="0.3">
      <c r="B621" s="10"/>
      <c r="L621" s="8"/>
    </row>
    <row r="622" spans="2:12" ht="15.75" customHeight="1" thickBot="1" x14ac:dyDescent="0.3">
      <c r="B622" s="10"/>
      <c r="L622" s="8"/>
    </row>
    <row r="623" spans="2:12" ht="15.75" customHeight="1" thickBot="1" x14ac:dyDescent="0.3">
      <c r="B623" s="10"/>
      <c r="L623" s="8"/>
    </row>
    <row r="624" spans="2:12" ht="15.75" customHeight="1" thickBot="1" x14ac:dyDescent="0.3">
      <c r="B624" s="10"/>
      <c r="L624" s="8"/>
    </row>
    <row r="625" spans="2:12" ht="15.75" customHeight="1" thickBot="1" x14ac:dyDescent="0.3">
      <c r="B625" s="10"/>
      <c r="L625" s="8"/>
    </row>
    <row r="626" spans="2:12" ht="15.75" customHeight="1" thickBot="1" x14ac:dyDescent="0.3">
      <c r="B626" s="10"/>
      <c r="L626" s="8"/>
    </row>
    <row r="627" spans="2:12" ht="15.75" customHeight="1" thickBot="1" x14ac:dyDescent="0.3">
      <c r="B627" s="10"/>
      <c r="L627" s="8"/>
    </row>
    <row r="628" spans="2:12" ht="15.75" customHeight="1" thickBot="1" x14ac:dyDescent="0.3">
      <c r="B628" s="10"/>
      <c r="L628" s="8"/>
    </row>
    <row r="629" spans="2:12" ht="15.75" customHeight="1" thickBot="1" x14ac:dyDescent="0.3">
      <c r="B629" s="10"/>
      <c r="L629" s="8"/>
    </row>
    <row r="630" spans="2:12" ht="15.75" customHeight="1" thickBot="1" x14ac:dyDescent="0.3">
      <c r="B630" s="10"/>
      <c r="L630" s="8"/>
    </row>
    <row r="631" spans="2:12" ht="15.75" customHeight="1" thickBot="1" x14ac:dyDescent="0.3">
      <c r="B631" s="10"/>
      <c r="L631" s="8"/>
    </row>
    <row r="632" spans="2:12" ht="15.75" customHeight="1" thickBot="1" x14ac:dyDescent="0.3">
      <c r="B632" s="10"/>
      <c r="L632" s="8"/>
    </row>
    <row r="633" spans="2:12" ht="15.75" customHeight="1" thickBot="1" x14ac:dyDescent="0.3">
      <c r="B633" s="10"/>
      <c r="L633" s="8"/>
    </row>
    <row r="634" spans="2:12" ht="15.75" customHeight="1" thickBot="1" x14ac:dyDescent="0.3">
      <c r="B634" s="10"/>
      <c r="L634" s="8"/>
    </row>
    <row r="635" spans="2:12" ht="15.75" customHeight="1" thickBot="1" x14ac:dyDescent="0.3">
      <c r="B635" s="10"/>
      <c r="L635" s="8"/>
    </row>
    <row r="636" spans="2:12" ht="15.75" customHeight="1" thickBot="1" x14ac:dyDescent="0.3">
      <c r="B636" s="10"/>
      <c r="L636" s="8"/>
    </row>
    <row r="637" spans="2:12" ht="15.75" customHeight="1" thickBot="1" x14ac:dyDescent="0.3">
      <c r="B637" s="10"/>
      <c r="L637" s="8"/>
    </row>
    <row r="638" spans="2:12" ht="15.75" customHeight="1" thickBot="1" x14ac:dyDescent="0.3">
      <c r="B638" s="10"/>
      <c r="L638" s="8"/>
    </row>
    <row r="639" spans="2:12" ht="15.75" customHeight="1" thickBot="1" x14ac:dyDescent="0.3">
      <c r="B639" s="10"/>
      <c r="L639" s="8"/>
    </row>
    <row r="640" spans="2:12" ht="15.75" customHeight="1" thickBot="1" x14ac:dyDescent="0.3">
      <c r="B640" s="10"/>
      <c r="L640" s="8"/>
    </row>
    <row r="641" spans="2:12" ht="15.75" customHeight="1" thickBot="1" x14ac:dyDescent="0.3">
      <c r="B641" s="10"/>
      <c r="L641" s="8"/>
    </row>
    <row r="642" spans="2:12" ht="15.75" customHeight="1" thickBot="1" x14ac:dyDescent="0.3">
      <c r="B642" s="10"/>
      <c r="L642" s="8"/>
    </row>
    <row r="643" spans="2:12" ht="15.75" customHeight="1" thickBot="1" x14ac:dyDescent="0.3">
      <c r="B643" s="10"/>
      <c r="L643" s="8"/>
    </row>
    <row r="644" spans="2:12" ht="15.75" customHeight="1" thickBot="1" x14ac:dyDescent="0.3">
      <c r="B644" s="10"/>
      <c r="L644" s="8"/>
    </row>
    <row r="645" spans="2:12" ht="15.75" customHeight="1" thickBot="1" x14ac:dyDescent="0.3">
      <c r="B645" s="10"/>
      <c r="L645" s="8"/>
    </row>
    <row r="646" spans="2:12" ht="15.75" customHeight="1" thickBot="1" x14ac:dyDescent="0.3">
      <c r="B646" s="10"/>
      <c r="L646" s="8"/>
    </row>
    <row r="647" spans="2:12" ht="15.75" customHeight="1" thickBot="1" x14ac:dyDescent="0.3">
      <c r="B647" s="10"/>
      <c r="L647" s="8"/>
    </row>
    <row r="648" spans="2:12" ht="15.75" customHeight="1" thickBot="1" x14ac:dyDescent="0.3">
      <c r="B648" s="10"/>
      <c r="L648" s="8"/>
    </row>
    <row r="649" spans="2:12" ht="15.75" customHeight="1" thickBot="1" x14ac:dyDescent="0.3">
      <c r="B649" s="10"/>
      <c r="L649" s="8"/>
    </row>
    <row r="650" spans="2:12" ht="15.75" customHeight="1" thickBot="1" x14ac:dyDescent="0.3">
      <c r="B650" s="10"/>
      <c r="L650" s="8"/>
    </row>
    <row r="651" spans="2:12" ht="15.75" customHeight="1" thickBot="1" x14ac:dyDescent="0.3">
      <c r="B651" s="10"/>
      <c r="L651" s="8"/>
    </row>
    <row r="652" spans="2:12" ht="15.75" customHeight="1" thickBot="1" x14ac:dyDescent="0.3">
      <c r="B652" s="10"/>
      <c r="L652" s="8"/>
    </row>
    <row r="653" spans="2:12" ht="15.75" customHeight="1" thickBot="1" x14ac:dyDescent="0.3">
      <c r="B653" s="10"/>
      <c r="L653" s="8"/>
    </row>
    <row r="654" spans="2:12" ht="15.75" customHeight="1" thickBot="1" x14ac:dyDescent="0.3">
      <c r="B654" s="10"/>
      <c r="L654" s="8"/>
    </row>
    <row r="655" spans="2:12" ht="15.75" customHeight="1" thickBot="1" x14ac:dyDescent="0.3">
      <c r="B655" s="10"/>
      <c r="L655" s="8"/>
    </row>
    <row r="656" spans="2:12" ht="15.75" customHeight="1" thickBot="1" x14ac:dyDescent="0.3">
      <c r="B656" s="10"/>
      <c r="L656" s="8"/>
    </row>
    <row r="657" spans="2:12" ht="15.75" customHeight="1" thickBot="1" x14ac:dyDescent="0.3">
      <c r="B657" s="10"/>
      <c r="L657" s="8"/>
    </row>
    <row r="658" spans="2:12" ht="15.75" customHeight="1" thickBot="1" x14ac:dyDescent="0.3">
      <c r="B658" s="10"/>
      <c r="L658" s="8"/>
    </row>
    <row r="659" spans="2:12" ht="15.75" customHeight="1" thickBot="1" x14ac:dyDescent="0.3">
      <c r="B659" s="10"/>
      <c r="L659" s="8"/>
    </row>
    <row r="660" spans="2:12" ht="15.75" customHeight="1" thickBot="1" x14ac:dyDescent="0.3">
      <c r="B660" s="10"/>
      <c r="L660" s="8"/>
    </row>
    <row r="661" spans="2:12" ht="15.75" customHeight="1" thickBot="1" x14ac:dyDescent="0.3">
      <c r="B661" s="10"/>
      <c r="L661" s="8"/>
    </row>
    <row r="662" spans="2:12" ht="15.75" customHeight="1" thickBot="1" x14ac:dyDescent="0.3">
      <c r="B662" s="10"/>
      <c r="L662" s="8"/>
    </row>
    <row r="663" spans="2:12" ht="15.75" customHeight="1" thickBot="1" x14ac:dyDescent="0.3">
      <c r="B663" s="10"/>
      <c r="L663" s="8"/>
    </row>
    <row r="664" spans="2:12" ht="15.75" customHeight="1" thickBot="1" x14ac:dyDescent="0.3">
      <c r="B664" s="10"/>
      <c r="L664" s="8"/>
    </row>
    <row r="665" spans="2:12" ht="15.75" customHeight="1" thickBot="1" x14ac:dyDescent="0.3">
      <c r="B665" s="10"/>
      <c r="L665" s="8"/>
    </row>
    <row r="666" spans="2:12" ht="15.75" customHeight="1" thickBot="1" x14ac:dyDescent="0.3">
      <c r="B666" s="10"/>
      <c r="L666" s="8"/>
    </row>
    <row r="667" spans="2:12" ht="15.75" customHeight="1" thickBot="1" x14ac:dyDescent="0.3">
      <c r="B667" s="10"/>
      <c r="L667" s="8"/>
    </row>
    <row r="668" spans="2:12" ht="15.75" customHeight="1" thickBot="1" x14ac:dyDescent="0.3">
      <c r="B668" s="10"/>
      <c r="L668" s="8"/>
    </row>
    <row r="669" spans="2:12" ht="15.75" customHeight="1" thickBot="1" x14ac:dyDescent="0.3">
      <c r="B669" s="10"/>
      <c r="L669" s="8"/>
    </row>
    <row r="670" spans="2:12" ht="15.75" customHeight="1" thickBot="1" x14ac:dyDescent="0.3">
      <c r="B670" s="10"/>
      <c r="L670" s="8"/>
    </row>
    <row r="671" spans="2:12" ht="15.75" customHeight="1" thickBot="1" x14ac:dyDescent="0.3">
      <c r="B671" s="10"/>
      <c r="L671" s="8"/>
    </row>
    <row r="672" spans="2:12" ht="15.75" customHeight="1" thickBot="1" x14ac:dyDescent="0.3">
      <c r="B672" s="10"/>
      <c r="L672" s="8"/>
    </row>
    <row r="673" spans="2:12" ht="15.75" customHeight="1" thickBot="1" x14ac:dyDescent="0.3">
      <c r="B673" s="10"/>
      <c r="L673" s="8"/>
    </row>
    <row r="674" spans="2:12" ht="15.75" customHeight="1" thickBot="1" x14ac:dyDescent="0.3">
      <c r="B674" s="10"/>
      <c r="L674" s="8"/>
    </row>
    <row r="675" spans="2:12" ht="15.75" customHeight="1" thickBot="1" x14ac:dyDescent="0.3">
      <c r="B675" s="10"/>
      <c r="L675" s="8"/>
    </row>
    <row r="676" spans="2:12" ht="15.75" customHeight="1" thickBot="1" x14ac:dyDescent="0.3">
      <c r="B676" s="10"/>
      <c r="L676" s="8"/>
    </row>
    <row r="677" spans="2:12" ht="15.75" customHeight="1" thickBot="1" x14ac:dyDescent="0.3">
      <c r="B677" s="10"/>
      <c r="L677" s="8"/>
    </row>
    <row r="678" spans="2:12" ht="15.75" customHeight="1" thickBot="1" x14ac:dyDescent="0.3">
      <c r="B678" s="10"/>
      <c r="L678" s="8"/>
    </row>
    <row r="679" spans="2:12" ht="15.75" customHeight="1" thickBot="1" x14ac:dyDescent="0.3">
      <c r="B679" s="10"/>
      <c r="L679" s="8"/>
    </row>
    <row r="680" spans="2:12" ht="15.75" customHeight="1" thickBot="1" x14ac:dyDescent="0.3">
      <c r="B680" s="10"/>
      <c r="L680" s="8"/>
    </row>
    <row r="681" spans="2:12" ht="15.75" customHeight="1" thickBot="1" x14ac:dyDescent="0.3">
      <c r="B681" s="10"/>
      <c r="L681" s="8"/>
    </row>
    <row r="682" spans="2:12" ht="15.75" customHeight="1" thickBot="1" x14ac:dyDescent="0.3">
      <c r="B682" s="10"/>
      <c r="L682" s="8"/>
    </row>
    <row r="683" spans="2:12" ht="15.75" customHeight="1" thickBot="1" x14ac:dyDescent="0.3">
      <c r="B683" s="10"/>
      <c r="L683" s="8"/>
    </row>
    <row r="684" spans="2:12" ht="15.75" customHeight="1" thickBot="1" x14ac:dyDescent="0.3">
      <c r="B684" s="10"/>
      <c r="L684" s="8"/>
    </row>
    <row r="685" spans="2:12" ht="15.75" customHeight="1" thickBot="1" x14ac:dyDescent="0.3">
      <c r="B685" s="10"/>
      <c r="L685" s="8"/>
    </row>
    <row r="686" spans="2:12" ht="15.75" customHeight="1" thickBot="1" x14ac:dyDescent="0.3">
      <c r="B686" s="10"/>
      <c r="L686" s="8"/>
    </row>
    <row r="687" spans="2:12" ht="15.75" customHeight="1" thickBot="1" x14ac:dyDescent="0.3">
      <c r="B687" s="10"/>
      <c r="L687" s="8"/>
    </row>
    <row r="688" spans="2:12" ht="15.75" customHeight="1" thickBot="1" x14ac:dyDescent="0.3">
      <c r="B688" s="10"/>
      <c r="L688" s="8"/>
    </row>
    <row r="689" spans="2:12" ht="15.75" customHeight="1" thickBot="1" x14ac:dyDescent="0.3">
      <c r="B689" s="10"/>
      <c r="L689" s="8"/>
    </row>
    <row r="690" spans="2:12" ht="15.75" customHeight="1" thickBot="1" x14ac:dyDescent="0.3">
      <c r="B690" s="10"/>
      <c r="L690" s="8"/>
    </row>
    <row r="691" spans="2:12" ht="15.75" customHeight="1" thickBot="1" x14ac:dyDescent="0.3">
      <c r="B691" s="10"/>
      <c r="L691" s="8"/>
    </row>
    <row r="692" spans="2:12" ht="15.75" customHeight="1" thickBot="1" x14ac:dyDescent="0.3">
      <c r="B692" s="10"/>
      <c r="L692" s="8"/>
    </row>
    <row r="693" spans="2:12" ht="15.75" customHeight="1" thickBot="1" x14ac:dyDescent="0.3">
      <c r="B693" s="10"/>
      <c r="L693" s="8"/>
    </row>
    <row r="694" spans="2:12" ht="15.75" customHeight="1" thickBot="1" x14ac:dyDescent="0.3">
      <c r="B694" s="10"/>
      <c r="L694" s="8"/>
    </row>
    <row r="695" spans="2:12" ht="15.75" customHeight="1" thickBot="1" x14ac:dyDescent="0.3">
      <c r="B695" s="10"/>
      <c r="L695" s="8"/>
    </row>
    <row r="696" spans="2:12" ht="15.75" customHeight="1" thickBot="1" x14ac:dyDescent="0.3">
      <c r="B696" s="10"/>
      <c r="L696" s="8"/>
    </row>
    <row r="697" spans="2:12" ht="15.75" customHeight="1" thickBot="1" x14ac:dyDescent="0.3">
      <c r="B697" s="10"/>
      <c r="L697" s="8"/>
    </row>
    <row r="698" spans="2:12" ht="15.75" customHeight="1" thickBot="1" x14ac:dyDescent="0.3">
      <c r="B698" s="10"/>
      <c r="L698" s="8"/>
    </row>
    <row r="699" spans="2:12" ht="15.75" customHeight="1" thickBot="1" x14ac:dyDescent="0.3">
      <c r="B699" s="10"/>
      <c r="L699" s="8"/>
    </row>
    <row r="700" spans="2:12" ht="15.75" customHeight="1" thickBot="1" x14ac:dyDescent="0.3">
      <c r="B700" s="10"/>
      <c r="L700" s="8"/>
    </row>
    <row r="701" spans="2:12" ht="15.75" customHeight="1" thickBot="1" x14ac:dyDescent="0.3">
      <c r="B701" s="10"/>
      <c r="L701" s="8"/>
    </row>
    <row r="702" spans="2:12" ht="15.75" customHeight="1" thickBot="1" x14ac:dyDescent="0.3">
      <c r="B702" s="10"/>
      <c r="L702" s="8"/>
    </row>
    <row r="703" spans="2:12" ht="15.75" customHeight="1" thickBot="1" x14ac:dyDescent="0.3">
      <c r="B703" s="10"/>
      <c r="L703" s="8"/>
    </row>
    <row r="704" spans="2:12" ht="15.75" customHeight="1" thickBot="1" x14ac:dyDescent="0.3">
      <c r="B704" s="10"/>
      <c r="L704" s="8"/>
    </row>
    <row r="705" spans="2:12" ht="15.75" customHeight="1" thickBot="1" x14ac:dyDescent="0.3">
      <c r="B705" s="10"/>
      <c r="L705" s="8"/>
    </row>
    <row r="706" spans="2:12" ht="15.75" customHeight="1" thickBot="1" x14ac:dyDescent="0.3">
      <c r="B706" s="10"/>
      <c r="L706" s="8"/>
    </row>
    <row r="707" spans="2:12" ht="15.75" customHeight="1" thickBot="1" x14ac:dyDescent="0.3">
      <c r="B707" s="10"/>
      <c r="L707" s="8"/>
    </row>
    <row r="708" spans="2:12" ht="15.75" customHeight="1" thickBot="1" x14ac:dyDescent="0.3">
      <c r="B708" s="10"/>
      <c r="L708" s="8"/>
    </row>
    <row r="709" spans="2:12" ht="15.75" customHeight="1" thickBot="1" x14ac:dyDescent="0.3">
      <c r="B709" s="10"/>
      <c r="L709" s="8"/>
    </row>
    <row r="710" spans="2:12" ht="15.75" customHeight="1" thickBot="1" x14ac:dyDescent="0.3">
      <c r="B710" s="10"/>
      <c r="L710" s="8"/>
    </row>
    <row r="711" spans="2:12" ht="15.75" customHeight="1" thickBot="1" x14ac:dyDescent="0.3">
      <c r="B711" s="10"/>
      <c r="L711" s="8"/>
    </row>
    <row r="712" spans="2:12" ht="15.75" customHeight="1" thickBot="1" x14ac:dyDescent="0.3">
      <c r="B712" s="10"/>
      <c r="L712" s="8"/>
    </row>
    <row r="713" spans="2:12" ht="15.75" customHeight="1" thickBot="1" x14ac:dyDescent="0.3">
      <c r="B713" s="10"/>
      <c r="L713" s="8"/>
    </row>
    <row r="714" spans="2:12" ht="15.75" customHeight="1" thickBot="1" x14ac:dyDescent="0.3">
      <c r="B714" s="10"/>
      <c r="L714" s="8"/>
    </row>
    <row r="715" spans="2:12" ht="15.75" customHeight="1" thickBot="1" x14ac:dyDescent="0.3">
      <c r="B715" s="10"/>
      <c r="L715" s="8"/>
    </row>
    <row r="716" spans="2:12" ht="15.75" customHeight="1" thickBot="1" x14ac:dyDescent="0.3">
      <c r="B716" s="10"/>
      <c r="L716" s="8"/>
    </row>
    <row r="717" spans="2:12" ht="15.75" customHeight="1" thickBot="1" x14ac:dyDescent="0.3">
      <c r="B717" s="10"/>
      <c r="L717" s="8"/>
    </row>
    <row r="718" spans="2:12" ht="15.75" customHeight="1" thickBot="1" x14ac:dyDescent="0.3">
      <c r="B718" s="10"/>
      <c r="L718" s="8"/>
    </row>
    <row r="719" spans="2:12" ht="15.75" customHeight="1" thickBot="1" x14ac:dyDescent="0.3">
      <c r="B719" s="10"/>
      <c r="L719" s="8"/>
    </row>
    <row r="720" spans="2:12" ht="15.75" customHeight="1" thickBot="1" x14ac:dyDescent="0.3">
      <c r="B720" s="10"/>
      <c r="L720" s="8"/>
    </row>
    <row r="721" spans="2:12" ht="15.75" customHeight="1" thickBot="1" x14ac:dyDescent="0.3">
      <c r="B721" s="10"/>
      <c r="L721" s="8"/>
    </row>
    <row r="722" spans="2:12" ht="15.75" customHeight="1" thickBot="1" x14ac:dyDescent="0.3">
      <c r="B722" s="10"/>
      <c r="L722" s="8"/>
    </row>
    <row r="723" spans="2:12" ht="15.75" customHeight="1" thickBot="1" x14ac:dyDescent="0.3">
      <c r="B723" s="10"/>
      <c r="L723" s="8"/>
    </row>
    <row r="724" spans="2:12" ht="15.75" customHeight="1" thickBot="1" x14ac:dyDescent="0.3">
      <c r="B724" s="10"/>
      <c r="L724" s="8"/>
    </row>
    <row r="725" spans="2:12" ht="15.75" customHeight="1" thickBot="1" x14ac:dyDescent="0.3">
      <c r="B725" s="10"/>
      <c r="L725" s="8"/>
    </row>
    <row r="726" spans="2:12" ht="15.75" customHeight="1" thickBot="1" x14ac:dyDescent="0.3">
      <c r="B726" s="10"/>
      <c r="L726" s="8"/>
    </row>
    <row r="727" spans="2:12" ht="15.75" customHeight="1" thickBot="1" x14ac:dyDescent="0.3">
      <c r="B727" s="10"/>
      <c r="L727" s="8"/>
    </row>
    <row r="728" spans="2:12" ht="15.75" customHeight="1" thickBot="1" x14ac:dyDescent="0.3">
      <c r="B728" s="10"/>
      <c r="L728" s="8"/>
    </row>
    <row r="729" spans="2:12" ht="15.75" customHeight="1" thickBot="1" x14ac:dyDescent="0.3">
      <c r="B729" s="10"/>
      <c r="L729" s="8"/>
    </row>
    <row r="730" spans="2:12" ht="15.75" customHeight="1" thickBot="1" x14ac:dyDescent="0.3">
      <c r="B730" s="10"/>
      <c r="L730" s="8"/>
    </row>
    <row r="731" spans="2:12" ht="15.75" customHeight="1" thickBot="1" x14ac:dyDescent="0.3">
      <c r="B731" s="10"/>
      <c r="L731" s="8"/>
    </row>
    <row r="732" spans="2:12" ht="15.75" customHeight="1" thickBot="1" x14ac:dyDescent="0.3">
      <c r="B732" s="10"/>
      <c r="L732" s="8"/>
    </row>
    <row r="733" spans="2:12" ht="15.75" customHeight="1" thickBot="1" x14ac:dyDescent="0.3">
      <c r="B733" s="10"/>
      <c r="L733" s="8"/>
    </row>
    <row r="734" spans="2:12" ht="15.75" customHeight="1" thickBot="1" x14ac:dyDescent="0.3">
      <c r="B734" s="10"/>
      <c r="L734" s="8"/>
    </row>
    <row r="735" spans="2:12" ht="15.75" customHeight="1" thickBot="1" x14ac:dyDescent="0.3">
      <c r="B735" s="10"/>
      <c r="L735" s="8"/>
    </row>
    <row r="736" spans="2:12" ht="15.75" customHeight="1" thickBot="1" x14ac:dyDescent="0.3">
      <c r="B736" s="10"/>
      <c r="L736" s="8"/>
    </row>
    <row r="737" spans="2:12" ht="15.75" customHeight="1" thickBot="1" x14ac:dyDescent="0.3">
      <c r="B737" s="10"/>
      <c r="L737" s="8"/>
    </row>
    <row r="738" spans="2:12" ht="15.75" customHeight="1" thickBot="1" x14ac:dyDescent="0.3">
      <c r="B738" s="10"/>
      <c r="L738" s="8"/>
    </row>
    <row r="739" spans="2:12" ht="15.75" customHeight="1" thickBot="1" x14ac:dyDescent="0.3">
      <c r="B739" s="10"/>
      <c r="L739" s="8"/>
    </row>
    <row r="740" spans="2:12" ht="15.75" customHeight="1" thickBot="1" x14ac:dyDescent="0.3">
      <c r="B740" s="10"/>
      <c r="L740" s="8"/>
    </row>
    <row r="741" spans="2:12" ht="15.75" customHeight="1" thickBot="1" x14ac:dyDescent="0.3">
      <c r="B741" s="10"/>
      <c r="L741" s="8"/>
    </row>
    <row r="742" spans="2:12" ht="15.75" customHeight="1" thickBot="1" x14ac:dyDescent="0.3">
      <c r="B742" s="10"/>
      <c r="L742" s="8"/>
    </row>
    <row r="743" spans="2:12" ht="15.75" customHeight="1" thickBot="1" x14ac:dyDescent="0.3">
      <c r="B743" s="10"/>
      <c r="L743" s="8"/>
    </row>
    <row r="744" spans="2:12" ht="15.75" customHeight="1" thickBot="1" x14ac:dyDescent="0.3">
      <c r="B744" s="10"/>
      <c r="L744" s="8"/>
    </row>
    <row r="745" spans="2:12" ht="15.75" customHeight="1" thickBot="1" x14ac:dyDescent="0.3">
      <c r="B745" s="10"/>
      <c r="L745" s="8"/>
    </row>
    <row r="746" spans="2:12" ht="15.75" customHeight="1" thickBot="1" x14ac:dyDescent="0.3">
      <c r="B746" s="10"/>
      <c r="L746" s="8"/>
    </row>
    <row r="747" spans="2:12" ht="15.75" customHeight="1" thickBot="1" x14ac:dyDescent="0.3">
      <c r="B747" s="10"/>
      <c r="L747" s="8"/>
    </row>
    <row r="748" spans="2:12" ht="15.75" customHeight="1" thickBot="1" x14ac:dyDescent="0.3">
      <c r="B748" s="10"/>
      <c r="L748" s="8"/>
    </row>
    <row r="749" spans="2:12" ht="15.75" customHeight="1" thickBot="1" x14ac:dyDescent="0.3">
      <c r="B749" s="10"/>
      <c r="L749" s="8"/>
    </row>
    <row r="750" spans="2:12" ht="15.75" customHeight="1" thickBot="1" x14ac:dyDescent="0.3">
      <c r="B750" s="10"/>
      <c r="L750" s="8"/>
    </row>
    <row r="751" spans="2:12" ht="15.75" customHeight="1" thickBot="1" x14ac:dyDescent="0.3">
      <c r="B751" s="10"/>
      <c r="L751" s="8"/>
    </row>
    <row r="752" spans="2:12" ht="15.75" customHeight="1" thickBot="1" x14ac:dyDescent="0.3">
      <c r="B752" s="10"/>
      <c r="L752" s="8"/>
    </row>
    <row r="753" spans="2:12" ht="15.75" customHeight="1" thickBot="1" x14ac:dyDescent="0.3">
      <c r="B753" s="10"/>
      <c r="L753" s="8"/>
    </row>
    <row r="754" spans="2:12" ht="15.75" customHeight="1" thickBot="1" x14ac:dyDescent="0.3">
      <c r="B754" s="10"/>
      <c r="L754" s="8"/>
    </row>
    <row r="755" spans="2:12" ht="15.75" customHeight="1" thickBot="1" x14ac:dyDescent="0.3">
      <c r="B755" s="10"/>
      <c r="L755" s="8"/>
    </row>
    <row r="756" spans="2:12" ht="15.75" customHeight="1" thickBot="1" x14ac:dyDescent="0.3">
      <c r="B756" s="10"/>
      <c r="L756" s="8"/>
    </row>
    <row r="757" spans="2:12" ht="15.75" customHeight="1" thickBot="1" x14ac:dyDescent="0.3">
      <c r="B757" s="10"/>
      <c r="L757" s="8"/>
    </row>
    <row r="758" spans="2:12" ht="15.75" customHeight="1" thickBot="1" x14ac:dyDescent="0.3">
      <c r="B758" s="10"/>
      <c r="L758" s="8"/>
    </row>
    <row r="759" spans="2:12" ht="15.75" customHeight="1" thickBot="1" x14ac:dyDescent="0.3">
      <c r="B759" s="10"/>
      <c r="L759" s="8"/>
    </row>
    <row r="760" spans="2:12" ht="15.75" customHeight="1" thickBot="1" x14ac:dyDescent="0.3">
      <c r="B760" s="10"/>
      <c r="L760" s="8"/>
    </row>
    <row r="761" spans="2:12" ht="15.75" customHeight="1" thickBot="1" x14ac:dyDescent="0.3">
      <c r="B761" s="10"/>
      <c r="L761" s="8"/>
    </row>
    <row r="762" spans="2:12" ht="15.75" customHeight="1" thickBot="1" x14ac:dyDescent="0.3">
      <c r="B762" s="10"/>
      <c r="L762" s="8"/>
    </row>
    <row r="763" spans="2:12" ht="15.75" customHeight="1" thickBot="1" x14ac:dyDescent="0.3">
      <c r="B763" s="10"/>
      <c r="L763" s="8"/>
    </row>
    <row r="764" spans="2:12" ht="15.75" customHeight="1" thickBot="1" x14ac:dyDescent="0.3">
      <c r="B764" s="10"/>
      <c r="L764" s="8"/>
    </row>
    <row r="765" spans="2:12" ht="15.75" customHeight="1" thickBot="1" x14ac:dyDescent="0.3">
      <c r="B765" s="10"/>
      <c r="L765" s="8"/>
    </row>
    <row r="766" spans="2:12" ht="15.75" customHeight="1" thickBot="1" x14ac:dyDescent="0.3">
      <c r="B766" s="10"/>
      <c r="L766" s="8"/>
    </row>
    <row r="767" spans="2:12" ht="15.75" customHeight="1" thickBot="1" x14ac:dyDescent="0.3">
      <c r="B767" s="10"/>
      <c r="L767" s="8"/>
    </row>
    <row r="768" spans="2:12" ht="15.75" customHeight="1" thickBot="1" x14ac:dyDescent="0.3">
      <c r="B768" s="10"/>
      <c r="L768" s="8"/>
    </row>
    <row r="769" spans="2:12" ht="15.75" customHeight="1" thickBot="1" x14ac:dyDescent="0.3">
      <c r="B769" s="10"/>
      <c r="L769" s="8"/>
    </row>
    <row r="770" spans="2:12" ht="15.75" customHeight="1" thickBot="1" x14ac:dyDescent="0.3">
      <c r="B770" s="10"/>
      <c r="L770" s="8"/>
    </row>
    <row r="771" spans="2:12" ht="15.75" customHeight="1" thickBot="1" x14ac:dyDescent="0.3">
      <c r="B771" s="10"/>
      <c r="L771" s="8"/>
    </row>
    <row r="772" spans="2:12" ht="15.75" customHeight="1" thickBot="1" x14ac:dyDescent="0.3">
      <c r="B772" s="10"/>
      <c r="L772" s="8"/>
    </row>
    <row r="773" spans="2:12" ht="15.75" customHeight="1" thickBot="1" x14ac:dyDescent="0.3">
      <c r="B773" s="10"/>
      <c r="L773" s="8"/>
    </row>
    <row r="774" spans="2:12" ht="15.75" customHeight="1" thickBot="1" x14ac:dyDescent="0.3">
      <c r="B774" s="10"/>
      <c r="L774" s="8"/>
    </row>
    <row r="775" spans="2:12" ht="15.75" customHeight="1" thickBot="1" x14ac:dyDescent="0.3">
      <c r="B775" s="10"/>
      <c r="L775" s="8"/>
    </row>
    <row r="776" spans="2:12" ht="15.75" customHeight="1" thickBot="1" x14ac:dyDescent="0.3">
      <c r="B776" s="10"/>
      <c r="L776" s="8"/>
    </row>
    <row r="777" spans="2:12" ht="15.75" customHeight="1" thickBot="1" x14ac:dyDescent="0.3">
      <c r="B777" s="10"/>
      <c r="L777" s="8"/>
    </row>
    <row r="778" spans="2:12" ht="15.75" customHeight="1" thickBot="1" x14ac:dyDescent="0.3">
      <c r="B778" s="10"/>
      <c r="L778" s="8"/>
    </row>
    <row r="779" spans="2:12" ht="15.75" customHeight="1" thickBot="1" x14ac:dyDescent="0.3">
      <c r="B779" s="10"/>
      <c r="L779" s="8"/>
    </row>
    <row r="780" spans="2:12" ht="15.75" customHeight="1" thickBot="1" x14ac:dyDescent="0.3">
      <c r="B780" s="10"/>
      <c r="L780" s="8"/>
    </row>
    <row r="781" spans="2:12" ht="15.75" customHeight="1" thickBot="1" x14ac:dyDescent="0.3">
      <c r="B781" s="10"/>
      <c r="L781" s="8"/>
    </row>
    <row r="782" spans="2:12" ht="15.75" customHeight="1" thickBot="1" x14ac:dyDescent="0.3">
      <c r="B782" s="10"/>
      <c r="L782" s="8"/>
    </row>
    <row r="783" spans="2:12" ht="15.75" customHeight="1" thickBot="1" x14ac:dyDescent="0.3">
      <c r="B783" s="10"/>
      <c r="L783" s="8"/>
    </row>
    <row r="784" spans="2:12" ht="15.75" customHeight="1" thickBot="1" x14ac:dyDescent="0.3">
      <c r="B784" s="10"/>
      <c r="L784" s="8"/>
    </row>
    <row r="785" spans="2:12" ht="15.75" customHeight="1" thickBot="1" x14ac:dyDescent="0.3">
      <c r="B785" s="10"/>
      <c r="L785" s="8"/>
    </row>
    <row r="786" spans="2:12" ht="15.75" customHeight="1" thickBot="1" x14ac:dyDescent="0.3">
      <c r="B786" s="10"/>
      <c r="L786" s="8"/>
    </row>
    <row r="787" spans="2:12" ht="15.75" customHeight="1" thickBot="1" x14ac:dyDescent="0.3">
      <c r="B787" s="10"/>
      <c r="L787" s="8"/>
    </row>
    <row r="788" spans="2:12" ht="15.75" customHeight="1" thickBot="1" x14ac:dyDescent="0.3">
      <c r="B788" s="10"/>
      <c r="L788" s="8"/>
    </row>
    <row r="789" spans="2:12" ht="15.75" customHeight="1" thickBot="1" x14ac:dyDescent="0.3">
      <c r="B789" s="10"/>
      <c r="L789" s="8"/>
    </row>
    <row r="790" spans="2:12" ht="15.75" customHeight="1" thickBot="1" x14ac:dyDescent="0.3">
      <c r="B790" s="10"/>
      <c r="L790" s="8"/>
    </row>
    <row r="791" spans="2:12" ht="15.75" customHeight="1" thickBot="1" x14ac:dyDescent="0.3">
      <c r="B791" s="10"/>
      <c r="L791" s="8"/>
    </row>
    <row r="792" spans="2:12" ht="15.75" customHeight="1" thickBot="1" x14ac:dyDescent="0.3">
      <c r="B792" s="10"/>
      <c r="L792" s="8"/>
    </row>
    <row r="793" spans="2:12" ht="15.75" customHeight="1" thickBot="1" x14ac:dyDescent="0.3">
      <c r="B793" s="10"/>
      <c r="L793" s="8"/>
    </row>
    <row r="794" spans="2:12" ht="15.75" customHeight="1" thickBot="1" x14ac:dyDescent="0.3">
      <c r="B794" s="10"/>
      <c r="L794" s="8"/>
    </row>
    <row r="795" spans="2:12" ht="15.75" customHeight="1" thickBot="1" x14ac:dyDescent="0.3">
      <c r="B795" s="10"/>
      <c r="L795" s="8"/>
    </row>
    <row r="796" spans="2:12" ht="15.75" customHeight="1" thickBot="1" x14ac:dyDescent="0.3">
      <c r="B796" s="10"/>
      <c r="L796" s="8"/>
    </row>
    <row r="797" spans="2:12" ht="15.75" customHeight="1" thickBot="1" x14ac:dyDescent="0.3">
      <c r="B797" s="10"/>
      <c r="L797" s="8"/>
    </row>
    <row r="798" spans="2:12" ht="15.75" customHeight="1" thickBot="1" x14ac:dyDescent="0.3">
      <c r="B798" s="10"/>
      <c r="L798" s="8"/>
    </row>
    <row r="799" spans="2:12" ht="15.75" customHeight="1" thickBot="1" x14ac:dyDescent="0.3">
      <c r="B799" s="10"/>
      <c r="L799" s="8"/>
    </row>
    <row r="800" spans="2:12" ht="15.75" customHeight="1" thickBot="1" x14ac:dyDescent="0.3">
      <c r="B800" s="10"/>
      <c r="L800" s="8"/>
    </row>
    <row r="801" spans="2:12" ht="15.75" customHeight="1" thickBot="1" x14ac:dyDescent="0.3">
      <c r="B801" s="10"/>
      <c r="L801" s="8"/>
    </row>
    <row r="802" spans="2:12" ht="15.75" customHeight="1" thickBot="1" x14ac:dyDescent="0.3">
      <c r="B802" s="10"/>
      <c r="L802" s="8"/>
    </row>
    <row r="803" spans="2:12" ht="15.75" customHeight="1" thickBot="1" x14ac:dyDescent="0.3">
      <c r="B803" s="10"/>
      <c r="L803" s="8"/>
    </row>
    <row r="804" spans="2:12" ht="15.75" customHeight="1" thickBot="1" x14ac:dyDescent="0.3">
      <c r="B804" s="10"/>
      <c r="L804" s="8"/>
    </row>
    <row r="805" spans="2:12" ht="15.75" customHeight="1" thickBot="1" x14ac:dyDescent="0.3">
      <c r="B805" s="10"/>
      <c r="L805" s="8"/>
    </row>
    <row r="806" spans="2:12" ht="15.75" customHeight="1" thickBot="1" x14ac:dyDescent="0.3">
      <c r="B806" s="10"/>
      <c r="L806" s="8"/>
    </row>
    <row r="807" spans="2:12" ht="15.75" customHeight="1" thickBot="1" x14ac:dyDescent="0.3">
      <c r="B807" s="10"/>
      <c r="L807" s="8"/>
    </row>
    <row r="808" spans="2:12" ht="15.75" customHeight="1" thickBot="1" x14ac:dyDescent="0.3">
      <c r="B808" s="10"/>
      <c r="L808" s="8"/>
    </row>
    <row r="809" spans="2:12" ht="15.75" customHeight="1" thickBot="1" x14ac:dyDescent="0.3">
      <c r="B809" s="10"/>
      <c r="L809" s="8"/>
    </row>
    <row r="810" spans="2:12" ht="15.75" customHeight="1" thickBot="1" x14ac:dyDescent="0.3">
      <c r="B810" s="10"/>
      <c r="L810" s="8"/>
    </row>
    <row r="811" spans="2:12" ht="15.75" customHeight="1" thickBot="1" x14ac:dyDescent="0.3">
      <c r="B811" s="10"/>
      <c r="L811" s="8"/>
    </row>
    <row r="812" spans="2:12" ht="15.75" customHeight="1" thickBot="1" x14ac:dyDescent="0.3">
      <c r="B812" s="10"/>
      <c r="L812" s="8"/>
    </row>
    <row r="813" spans="2:12" ht="15.75" customHeight="1" thickBot="1" x14ac:dyDescent="0.3">
      <c r="B813" s="10"/>
      <c r="L813" s="8"/>
    </row>
    <row r="814" spans="2:12" ht="15.75" customHeight="1" thickBot="1" x14ac:dyDescent="0.3">
      <c r="B814" s="10"/>
      <c r="L814" s="8"/>
    </row>
    <row r="815" spans="2:12" ht="15.75" customHeight="1" thickBot="1" x14ac:dyDescent="0.3">
      <c r="B815" s="10"/>
      <c r="L815" s="8"/>
    </row>
    <row r="816" spans="2:12" ht="15.75" customHeight="1" thickBot="1" x14ac:dyDescent="0.3">
      <c r="B816" s="10"/>
      <c r="L816" s="8"/>
    </row>
    <row r="817" spans="2:12" ht="15.75" customHeight="1" thickBot="1" x14ac:dyDescent="0.3">
      <c r="B817" s="10"/>
      <c r="L817" s="8"/>
    </row>
    <row r="818" spans="2:12" ht="15.75" customHeight="1" thickBot="1" x14ac:dyDescent="0.3">
      <c r="B818" s="10"/>
      <c r="L818" s="8"/>
    </row>
    <row r="819" spans="2:12" ht="15.75" customHeight="1" thickBot="1" x14ac:dyDescent="0.3">
      <c r="B819" s="10"/>
      <c r="L819" s="8"/>
    </row>
    <row r="820" spans="2:12" ht="15.75" customHeight="1" thickBot="1" x14ac:dyDescent="0.3">
      <c r="B820" s="10"/>
      <c r="L820" s="8"/>
    </row>
    <row r="821" spans="2:12" ht="15.75" customHeight="1" thickBot="1" x14ac:dyDescent="0.3">
      <c r="B821" s="10"/>
      <c r="L821" s="8"/>
    </row>
    <row r="822" spans="2:12" ht="15.75" customHeight="1" thickBot="1" x14ac:dyDescent="0.3">
      <c r="B822" s="10"/>
      <c r="L822" s="8"/>
    </row>
    <row r="823" spans="2:12" ht="15.75" customHeight="1" thickBot="1" x14ac:dyDescent="0.3">
      <c r="B823" s="10"/>
      <c r="L823" s="8"/>
    </row>
    <row r="824" spans="2:12" ht="15.75" customHeight="1" thickBot="1" x14ac:dyDescent="0.3">
      <c r="B824" s="10"/>
      <c r="L824" s="8"/>
    </row>
    <row r="825" spans="2:12" ht="15.75" customHeight="1" thickBot="1" x14ac:dyDescent="0.3">
      <c r="B825" s="10"/>
      <c r="L825" s="8"/>
    </row>
    <row r="826" spans="2:12" ht="15.75" customHeight="1" thickBot="1" x14ac:dyDescent="0.3">
      <c r="B826" s="10"/>
      <c r="L826" s="8"/>
    </row>
    <row r="827" spans="2:12" ht="15.75" customHeight="1" thickBot="1" x14ac:dyDescent="0.3">
      <c r="B827" s="10"/>
      <c r="L827" s="8"/>
    </row>
    <row r="828" spans="2:12" ht="15.75" customHeight="1" thickBot="1" x14ac:dyDescent="0.3">
      <c r="B828" s="10"/>
      <c r="L828" s="8"/>
    </row>
    <row r="829" spans="2:12" ht="15.75" customHeight="1" thickBot="1" x14ac:dyDescent="0.3">
      <c r="B829" s="10"/>
      <c r="L829" s="8"/>
    </row>
    <row r="830" spans="2:12" ht="15.75" customHeight="1" thickBot="1" x14ac:dyDescent="0.3">
      <c r="B830" s="10"/>
      <c r="L830" s="8"/>
    </row>
    <row r="831" spans="2:12" ht="15.75" customHeight="1" thickBot="1" x14ac:dyDescent="0.3">
      <c r="B831" s="10"/>
      <c r="L831" s="8"/>
    </row>
    <row r="832" spans="2:12" ht="15.75" customHeight="1" thickBot="1" x14ac:dyDescent="0.3">
      <c r="B832" s="10"/>
      <c r="L832" s="8"/>
    </row>
    <row r="833" spans="2:12" ht="15.75" customHeight="1" thickBot="1" x14ac:dyDescent="0.3">
      <c r="B833" s="10"/>
      <c r="L833" s="8"/>
    </row>
    <row r="834" spans="2:12" ht="15.75" customHeight="1" thickBot="1" x14ac:dyDescent="0.3">
      <c r="B834" s="10"/>
      <c r="L834" s="8"/>
    </row>
    <row r="835" spans="2:12" ht="15.75" customHeight="1" thickBot="1" x14ac:dyDescent="0.3">
      <c r="B835" s="10"/>
      <c r="L835" s="8"/>
    </row>
    <row r="836" spans="2:12" ht="15.75" customHeight="1" thickBot="1" x14ac:dyDescent="0.3">
      <c r="B836" s="10"/>
      <c r="L836" s="8"/>
    </row>
    <row r="837" spans="2:12" ht="15.75" customHeight="1" thickBot="1" x14ac:dyDescent="0.3">
      <c r="B837" s="10"/>
      <c r="L837" s="8"/>
    </row>
    <row r="838" spans="2:12" ht="15.75" customHeight="1" thickBot="1" x14ac:dyDescent="0.3">
      <c r="B838" s="10"/>
      <c r="L838" s="8"/>
    </row>
    <row r="839" spans="2:12" ht="15.75" customHeight="1" thickBot="1" x14ac:dyDescent="0.3">
      <c r="B839" s="10"/>
      <c r="L839" s="8"/>
    </row>
    <row r="840" spans="2:12" ht="15.75" customHeight="1" thickBot="1" x14ac:dyDescent="0.3">
      <c r="B840" s="10"/>
      <c r="L840" s="8"/>
    </row>
    <row r="841" spans="2:12" ht="15.75" customHeight="1" thickBot="1" x14ac:dyDescent="0.3">
      <c r="B841" s="10"/>
      <c r="L841" s="8"/>
    </row>
    <row r="842" spans="2:12" ht="15.75" customHeight="1" thickBot="1" x14ac:dyDescent="0.3">
      <c r="B842" s="10"/>
      <c r="L842" s="8"/>
    </row>
    <row r="843" spans="2:12" ht="15.75" customHeight="1" thickBot="1" x14ac:dyDescent="0.3">
      <c r="B843" s="10"/>
      <c r="L843" s="8"/>
    </row>
    <row r="844" spans="2:12" ht="15.75" customHeight="1" thickBot="1" x14ac:dyDescent="0.3">
      <c r="B844" s="10"/>
      <c r="L844" s="8"/>
    </row>
    <row r="845" spans="2:12" ht="15.75" customHeight="1" thickBot="1" x14ac:dyDescent="0.3">
      <c r="B845" s="10"/>
      <c r="L845" s="8"/>
    </row>
    <row r="846" spans="2:12" ht="15.75" customHeight="1" thickBot="1" x14ac:dyDescent="0.3">
      <c r="B846" s="10"/>
      <c r="L846" s="8"/>
    </row>
    <row r="847" spans="2:12" ht="15.75" customHeight="1" thickBot="1" x14ac:dyDescent="0.3">
      <c r="B847" s="10"/>
      <c r="L847" s="8"/>
    </row>
    <row r="848" spans="2:12" ht="15.75" customHeight="1" thickBot="1" x14ac:dyDescent="0.3">
      <c r="B848" s="10"/>
      <c r="L848" s="8"/>
    </row>
    <row r="849" spans="2:12" ht="15.75" customHeight="1" thickBot="1" x14ac:dyDescent="0.3">
      <c r="B849" s="10"/>
      <c r="L849" s="8"/>
    </row>
    <row r="850" spans="2:12" ht="15.75" customHeight="1" thickBot="1" x14ac:dyDescent="0.3">
      <c r="B850" s="10"/>
      <c r="L850" s="8"/>
    </row>
    <row r="851" spans="2:12" ht="15.75" customHeight="1" thickBot="1" x14ac:dyDescent="0.3">
      <c r="B851" s="10"/>
      <c r="L851" s="8"/>
    </row>
    <row r="852" spans="2:12" ht="15.75" customHeight="1" thickBot="1" x14ac:dyDescent="0.3">
      <c r="B852" s="10"/>
      <c r="L852" s="8"/>
    </row>
    <row r="853" spans="2:12" ht="15.75" customHeight="1" thickBot="1" x14ac:dyDescent="0.3">
      <c r="B853" s="10"/>
      <c r="L853" s="8"/>
    </row>
    <row r="854" spans="2:12" ht="15.75" customHeight="1" thickBot="1" x14ac:dyDescent="0.3">
      <c r="B854" s="10"/>
      <c r="L854" s="8"/>
    </row>
    <row r="855" spans="2:12" ht="15.75" customHeight="1" thickBot="1" x14ac:dyDescent="0.3">
      <c r="B855" s="10"/>
      <c r="L855" s="8"/>
    </row>
    <row r="856" spans="2:12" ht="15.75" customHeight="1" thickBot="1" x14ac:dyDescent="0.3">
      <c r="B856" s="10"/>
      <c r="L856" s="8"/>
    </row>
    <row r="857" spans="2:12" ht="15.75" customHeight="1" thickBot="1" x14ac:dyDescent="0.3">
      <c r="B857" s="10"/>
      <c r="L857" s="8"/>
    </row>
    <row r="858" spans="2:12" ht="15.75" customHeight="1" thickBot="1" x14ac:dyDescent="0.3">
      <c r="B858" s="10"/>
      <c r="L858" s="8"/>
    </row>
    <row r="859" spans="2:12" ht="15.75" customHeight="1" thickBot="1" x14ac:dyDescent="0.3">
      <c r="B859" s="10"/>
      <c r="L859" s="8"/>
    </row>
    <row r="860" spans="2:12" ht="15.75" customHeight="1" thickBot="1" x14ac:dyDescent="0.3">
      <c r="B860" s="10"/>
      <c r="L860" s="8"/>
    </row>
    <row r="861" spans="2:12" ht="15.75" customHeight="1" thickBot="1" x14ac:dyDescent="0.3">
      <c r="B861" s="10"/>
      <c r="L861" s="8"/>
    </row>
    <row r="862" spans="2:12" ht="15.75" customHeight="1" thickBot="1" x14ac:dyDescent="0.3">
      <c r="B862" s="10"/>
      <c r="L862" s="8"/>
    </row>
    <row r="863" spans="2:12" ht="15.75" customHeight="1" thickBot="1" x14ac:dyDescent="0.3">
      <c r="B863" s="10"/>
      <c r="L863" s="8"/>
    </row>
    <row r="864" spans="2:12" ht="15.75" customHeight="1" thickBot="1" x14ac:dyDescent="0.3">
      <c r="B864" s="10"/>
      <c r="L864" s="8"/>
    </row>
    <row r="865" spans="2:12" ht="15.75" customHeight="1" thickBot="1" x14ac:dyDescent="0.3">
      <c r="B865" s="10"/>
      <c r="L865" s="8"/>
    </row>
    <row r="866" spans="2:12" ht="15.75" customHeight="1" thickBot="1" x14ac:dyDescent="0.3">
      <c r="B866" s="10"/>
      <c r="L866" s="8"/>
    </row>
    <row r="867" spans="2:12" ht="15.75" customHeight="1" thickBot="1" x14ac:dyDescent="0.3">
      <c r="B867" s="10"/>
      <c r="L867" s="8"/>
    </row>
    <row r="868" spans="2:12" ht="15.75" customHeight="1" thickBot="1" x14ac:dyDescent="0.3">
      <c r="B868" s="10"/>
      <c r="L868" s="8"/>
    </row>
    <row r="869" spans="2:12" ht="15.75" customHeight="1" thickBot="1" x14ac:dyDescent="0.3">
      <c r="B869" s="10"/>
      <c r="L869" s="8"/>
    </row>
    <row r="870" spans="2:12" ht="15.75" customHeight="1" thickBot="1" x14ac:dyDescent="0.3">
      <c r="B870" s="10"/>
      <c r="L870" s="8"/>
    </row>
    <row r="871" spans="2:12" ht="15.75" customHeight="1" thickBot="1" x14ac:dyDescent="0.3">
      <c r="B871" s="10"/>
      <c r="L871" s="8"/>
    </row>
    <row r="872" spans="2:12" ht="15.75" customHeight="1" thickBot="1" x14ac:dyDescent="0.3">
      <c r="B872" s="10"/>
      <c r="L872" s="8"/>
    </row>
    <row r="873" spans="2:12" ht="15.75" customHeight="1" thickBot="1" x14ac:dyDescent="0.3">
      <c r="B873" s="10"/>
      <c r="L873" s="8"/>
    </row>
    <row r="874" spans="2:12" ht="15.75" customHeight="1" thickBot="1" x14ac:dyDescent="0.3">
      <c r="B874" s="10"/>
      <c r="L874" s="8"/>
    </row>
    <row r="875" spans="2:12" ht="15.75" customHeight="1" thickBot="1" x14ac:dyDescent="0.3">
      <c r="B875" s="10"/>
      <c r="L875" s="8"/>
    </row>
    <row r="876" spans="2:12" ht="15.75" customHeight="1" thickBot="1" x14ac:dyDescent="0.3">
      <c r="B876" s="10"/>
      <c r="L876" s="8"/>
    </row>
    <row r="877" spans="2:12" ht="15.75" customHeight="1" thickBot="1" x14ac:dyDescent="0.3">
      <c r="B877" s="10"/>
      <c r="L877" s="8"/>
    </row>
    <row r="878" spans="2:12" ht="15.75" customHeight="1" thickBot="1" x14ac:dyDescent="0.3">
      <c r="B878" s="10"/>
      <c r="L878" s="8"/>
    </row>
    <row r="879" spans="2:12" ht="15.75" customHeight="1" thickBot="1" x14ac:dyDescent="0.3">
      <c r="B879" s="10"/>
      <c r="L879" s="8"/>
    </row>
    <row r="880" spans="2:12" ht="15.75" customHeight="1" thickBot="1" x14ac:dyDescent="0.3">
      <c r="B880" s="10"/>
      <c r="L880" s="8"/>
    </row>
    <row r="881" spans="2:12" ht="15.75" customHeight="1" thickBot="1" x14ac:dyDescent="0.3">
      <c r="B881" s="10"/>
      <c r="L881" s="8"/>
    </row>
    <row r="882" spans="2:12" ht="15.75" customHeight="1" thickBot="1" x14ac:dyDescent="0.3">
      <c r="B882" s="10"/>
      <c r="L882" s="8"/>
    </row>
    <row r="883" spans="2:12" ht="15.75" customHeight="1" thickBot="1" x14ac:dyDescent="0.3">
      <c r="B883" s="10"/>
      <c r="L883" s="8"/>
    </row>
    <row r="884" spans="2:12" ht="15.75" customHeight="1" thickBot="1" x14ac:dyDescent="0.3">
      <c r="B884" s="10"/>
      <c r="L884" s="8"/>
    </row>
    <row r="885" spans="2:12" ht="15.75" customHeight="1" thickBot="1" x14ac:dyDescent="0.3">
      <c r="B885" s="10"/>
      <c r="L885" s="8"/>
    </row>
    <row r="886" spans="2:12" ht="15.75" customHeight="1" thickBot="1" x14ac:dyDescent="0.3">
      <c r="B886" s="10"/>
      <c r="L886" s="8"/>
    </row>
    <row r="887" spans="2:12" ht="15.75" customHeight="1" thickBot="1" x14ac:dyDescent="0.3">
      <c r="B887" s="10"/>
      <c r="L887" s="8"/>
    </row>
    <row r="888" spans="2:12" ht="15.75" customHeight="1" thickBot="1" x14ac:dyDescent="0.3">
      <c r="B888" s="10"/>
      <c r="L888" s="8"/>
    </row>
    <row r="889" spans="2:12" ht="15.75" customHeight="1" thickBot="1" x14ac:dyDescent="0.3">
      <c r="B889" s="10"/>
      <c r="L889" s="8"/>
    </row>
    <row r="890" spans="2:12" ht="15.75" customHeight="1" thickBot="1" x14ac:dyDescent="0.3">
      <c r="B890" s="10"/>
      <c r="L890" s="8"/>
    </row>
    <row r="891" spans="2:12" ht="15.75" customHeight="1" thickBot="1" x14ac:dyDescent="0.3">
      <c r="B891" s="10"/>
      <c r="L891" s="8"/>
    </row>
    <row r="892" spans="2:12" ht="15.75" customHeight="1" thickBot="1" x14ac:dyDescent="0.3">
      <c r="B892" s="10"/>
      <c r="L892" s="8"/>
    </row>
    <row r="893" spans="2:12" ht="15.75" customHeight="1" thickBot="1" x14ac:dyDescent="0.3">
      <c r="B893" s="10"/>
      <c r="L893" s="8"/>
    </row>
    <row r="894" spans="2:12" ht="15.75" customHeight="1" thickBot="1" x14ac:dyDescent="0.3">
      <c r="B894" s="10"/>
      <c r="L894" s="8"/>
    </row>
    <row r="895" spans="2:12" ht="15.75" customHeight="1" thickBot="1" x14ac:dyDescent="0.3">
      <c r="B895" s="10"/>
      <c r="L895" s="8"/>
    </row>
    <row r="896" spans="2:12" ht="15.75" customHeight="1" thickBot="1" x14ac:dyDescent="0.3">
      <c r="B896" s="10"/>
      <c r="L896" s="8"/>
    </row>
    <row r="897" spans="2:12" ht="15.75" customHeight="1" thickBot="1" x14ac:dyDescent="0.3">
      <c r="B897" s="10"/>
      <c r="L897" s="8"/>
    </row>
    <row r="898" spans="2:12" ht="15.75" customHeight="1" thickBot="1" x14ac:dyDescent="0.3">
      <c r="B898" s="10"/>
      <c r="L898" s="8"/>
    </row>
    <row r="899" spans="2:12" ht="15.75" customHeight="1" thickBot="1" x14ac:dyDescent="0.3">
      <c r="B899" s="10"/>
      <c r="L899" s="8"/>
    </row>
    <row r="900" spans="2:12" ht="15.75" customHeight="1" thickBot="1" x14ac:dyDescent="0.3">
      <c r="B900" s="10"/>
      <c r="L900" s="8"/>
    </row>
    <row r="901" spans="2:12" ht="15.75" customHeight="1" thickBot="1" x14ac:dyDescent="0.3">
      <c r="B901" s="10"/>
      <c r="L901" s="8"/>
    </row>
    <row r="902" spans="2:12" ht="15.75" customHeight="1" thickBot="1" x14ac:dyDescent="0.3">
      <c r="B902" s="10"/>
      <c r="L902" s="8"/>
    </row>
    <row r="903" spans="2:12" ht="15.75" customHeight="1" thickBot="1" x14ac:dyDescent="0.3">
      <c r="B903" s="10"/>
      <c r="L903" s="8"/>
    </row>
    <row r="904" spans="2:12" ht="15.75" customHeight="1" thickBot="1" x14ac:dyDescent="0.3">
      <c r="B904" s="10"/>
      <c r="L904" s="8"/>
    </row>
    <row r="905" spans="2:12" ht="15.75" customHeight="1" thickBot="1" x14ac:dyDescent="0.3">
      <c r="B905" s="10"/>
      <c r="L905" s="8"/>
    </row>
    <row r="906" spans="2:12" ht="15.75" customHeight="1" thickBot="1" x14ac:dyDescent="0.3">
      <c r="B906" s="10"/>
      <c r="L906" s="8"/>
    </row>
    <row r="907" spans="2:12" ht="15.75" customHeight="1" thickBot="1" x14ac:dyDescent="0.3">
      <c r="B907" s="10"/>
      <c r="L907" s="8"/>
    </row>
    <row r="908" spans="2:12" ht="15.75" customHeight="1" thickBot="1" x14ac:dyDescent="0.3">
      <c r="B908" s="10"/>
      <c r="L908" s="8"/>
    </row>
    <row r="909" spans="2:12" ht="15.75" customHeight="1" thickBot="1" x14ac:dyDescent="0.3">
      <c r="B909" s="10"/>
      <c r="L909" s="8"/>
    </row>
    <row r="910" spans="2:12" ht="15.75" customHeight="1" thickBot="1" x14ac:dyDescent="0.3">
      <c r="B910" s="10"/>
      <c r="L910" s="8"/>
    </row>
    <row r="911" spans="2:12" ht="15.75" customHeight="1" thickBot="1" x14ac:dyDescent="0.3">
      <c r="B911" s="10"/>
      <c r="L911" s="8"/>
    </row>
    <row r="912" spans="2:12" ht="15.75" customHeight="1" thickBot="1" x14ac:dyDescent="0.3">
      <c r="B912" s="10"/>
      <c r="L912" s="8"/>
    </row>
    <row r="913" spans="2:12" ht="15.75" customHeight="1" thickBot="1" x14ac:dyDescent="0.3">
      <c r="B913" s="10"/>
      <c r="L913" s="8"/>
    </row>
    <row r="914" spans="2:12" ht="15.75" customHeight="1" thickBot="1" x14ac:dyDescent="0.3">
      <c r="B914" s="10"/>
      <c r="L914" s="8"/>
    </row>
    <row r="915" spans="2:12" ht="15.75" customHeight="1" thickBot="1" x14ac:dyDescent="0.3">
      <c r="B915" s="10"/>
      <c r="L915" s="8"/>
    </row>
    <row r="916" spans="2:12" ht="15.75" customHeight="1" thickBot="1" x14ac:dyDescent="0.3">
      <c r="B916" s="10"/>
      <c r="L916" s="8"/>
    </row>
    <row r="917" spans="2:12" ht="15.75" customHeight="1" thickBot="1" x14ac:dyDescent="0.3">
      <c r="B917" s="10"/>
      <c r="L917" s="8"/>
    </row>
    <row r="918" spans="2:12" ht="15.75" customHeight="1" thickBot="1" x14ac:dyDescent="0.3">
      <c r="B918" s="10"/>
      <c r="L918" s="8"/>
    </row>
    <row r="919" spans="2:12" ht="15.75" customHeight="1" thickBot="1" x14ac:dyDescent="0.3">
      <c r="B919" s="10"/>
      <c r="L919" s="8"/>
    </row>
    <row r="920" spans="2:12" ht="15.75" customHeight="1" thickBot="1" x14ac:dyDescent="0.3">
      <c r="B920" s="10"/>
      <c r="L920" s="8"/>
    </row>
    <row r="921" spans="2:12" ht="15.75" customHeight="1" thickBot="1" x14ac:dyDescent="0.3">
      <c r="B921" s="10"/>
      <c r="L921" s="8"/>
    </row>
    <row r="922" spans="2:12" ht="15.75" customHeight="1" thickBot="1" x14ac:dyDescent="0.3">
      <c r="B922" s="10"/>
      <c r="L922" s="8"/>
    </row>
    <row r="923" spans="2:12" ht="15.75" customHeight="1" thickBot="1" x14ac:dyDescent="0.3">
      <c r="B923" s="10"/>
      <c r="L923" s="8"/>
    </row>
    <row r="924" spans="2:12" ht="15.75" customHeight="1" thickBot="1" x14ac:dyDescent="0.3">
      <c r="B924" s="10"/>
      <c r="L924" s="8"/>
    </row>
    <row r="925" spans="2:12" ht="15.75" customHeight="1" thickBot="1" x14ac:dyDescent="0.3">
      <c r="B925" s="10"/>
      <c r="L925" s="8"/>
    </row>
    <row r="926" spans="2:12" ht="15.75" customHeight="1" thickBot="1" x14ac:dyDescent="0.3">
      <c r="B926" s="10"/>
      <c r="L926" s="8"/>
    </row>
    <row r="927" spans="2:12" ht="15.75" customHeight="1" thickBot="1" x14ac:dyDescent="0.3">
      <c r="B927" s="10"/>
      <c r="L927" s="8"/>
    </row>
    <row r="928" spans="2:12" ht="15.75" customHeight="1" thickBot="1" x14ac:dyDescent="0.3">
      <c r="B928" s="10"/>
      <c r="L928" s="8"/>
    </row>
    <row r="929" spans="2:12" ht="15.75" customHeight="1" thickBot="1" x14ac:dyDescent="0.3">
      <c r="B929" s="10"/>
      <c r="L929" s="8"/>
    </row>
    <row r="930" spans="2:12" ht="15.75" customHeight="1" thickBot="1" x14ac:dyDescent="0.3">
      <c r="B930" s="10"/>
      <c r="L930" s="8"/>
    </row>
    <row r="931" spans="2:12" ht="15.75" customHeight="1" thickBot="1" x14ac:dyDescent="0.3">
      <c r="B931" s="10"/>
      <c r="L931" s="8"/>
    </row>
    <row r="932" spans="2:12" ht="15.75" customHeight="1" thickBot="1" x14ac:dyDescent="0.3">
      <c r="B932" s="10"/>
      <c r="L932" s="8"/>
    </row>
    <row r="933" spans="2:12" ht="15.75" customHeight="1" thickBot="1" x14ac:dyDescent="0.3">
      <c r="B933" s="10"/>
      <c r="L933" s="8"/>
    </row>
    <row r="934" spans="2:12" ht="15.75" customHeight="1" thickBot="1" x14ac:dyDescent="0.3">
      <c r="B934" s="10"/>
      <c r="L934" s="8"/>
    </row>
    <row r="935" spans="2:12" ht="15.75" customHeight="1" thickBot="1" x14ac:dyDescent="0.3">
      <c r="B935" s="10"/>
      <c r="L935" s="8"/>
    </row>
    <row r="936" spans="2:12" ht="15.75" customHeight="1" thickBot="1" x14ac:dyDescent="0.3">
      <c r="B936" s="10"/>
      <c r="L936" s="8"/>
    </row>
    <row r="937" spans="2:12" ht="15.75" customHeight="1" thickBot="1" x14ac:dyDescent="0.3">
      <c r="B937" s="10"/>
      <c r="L937" s="8"/>
    </row>
    <row r="938" spans="2:12" ht="15.75" customHeight="1" thickBot="1" x14ac:dyDescent="0.3">
      <c r="B938" s="10"/>
      <c r="L938" s="8"/>
    </row>
    <row r="939" spans="2:12" ht="15.75" customHeight="1" thickBot="1" x14ac:dyDescent="0.3">
      <c r="B939" s="10"/>
      <c r="L939" s="8"/>
    </row>
    <row r="940" spans="2:12" ht="15.75" customHeight="1" thickBot="1" x14ac:dyDescent="0.3">
      <c r="B940" s="10"/>
      <c r="L940" s="8"/>
    </row>
    <row r="941" spans="2:12" ht="15.75" customHeight="1" thickBot="1" x14ac:dyDescent="0.3">
      <c r="B941" s="10"/>
      <c r="L941" s="8"/>
    </row>
    <row r="942" spans="2:12" ht="15.75" customHeight="1" thickBot="1" x14ac:dyDescent="0.3">
      <c r="B942" s="10"/>
      <c r="L942" s="8"/>
    </row>
    <row r="943" spans="2:12" ht="15.75" customHeight="1" thickBot="1" x14ac:dyDescent="0.3">
      <c r="B943" s="10"/>
      <c r="L943" s="8"/>
    </row>
    <row r="944" spans="2:12" ht="15.75" customHeight="1" thickBot="1" x14ac:dyDescent="0.3">
      <c r="B944" s="10"/>
      <c r="L944" s="8"/>
    </row>
    <row r="945" spans="2:12" ht="15.75" customHeight="1" thickBot="1" x14ac:dyDescent="0.3">
      <c r="B945" s="10"/>
      <c r="L945" s="8"/>
    </row>
    <row r="946" spans="2:12" ht="15.75" customHeight="1" thickBot="1" x14ac:dyDescent="0.3">
      <c r="B946" s="10"/>
      <c r="L946" s="8"/>
    </row>
    <row r="947" spans="2:12" ht="15.75" customHeight="1" thickBot="1" x14ac:dyDescent="0.3">
      <c r="B947" s="10"/>
      <c r="L947" s="8"/>
    </row>
    <row r="948" spans="2:12" ht="15.75" customHeight="1" thickBot="1" x14ac:dyDescent="0.3">
      <c r="B948" s="10"/>
      <c r="L948" s="8"/>
    </row>
    <row r="949" spans="2:12" ht="15.75" customHeight="1" thickBot="1" x14ac:dyDescent="0.3">
      <c r="B949" s="10"/>
      <c r="L949" s="8"/>
    </row>
    <row r="950" spans="2:12" ht="15.75" customHeight="1" thickBot="1" x14ac:dyDescent="0.3">
      <c r="B950" s="10"/>
      <c r="L950" s="8"/>
    </row>
    <row r="951" spans="2:12" ht="15.75" customHeight="1" thickBot="1" x14ac:dyDescent="0.3">
      <c r="B951" s="10"/>
      <c r="L951" s="8"/>
    </row>
    <row r="952" spans="2:12" ht="15.75" customHeight="1" thickBot="1" x14ac:dyDescent="0.3">
      <c r="B952" s="10"/>
      <c r="L952" s="8"/>
    </row>
    <row r="953" spans="2:12" ht="15.75" customHeight="1" thickBot="1" x14ac:dyDescent="0.3">
      <c r="B953" s="10"/>
      <c r="L953" s="8"/>
    </row>
    <row r="954" spans="2:12" ht="15.75" customHeight="1" thickBot="1" x14ac:dyDescent="0.3">
      <c r="B954" s="10"/>
      <c r="L954" s="8"/>
    </row>
    <row r="955" spans="2:12" ht="15.75" customHeight="1" thickBot="1" x14ac:dyDescent="0.3">
      <c r="B955" s="10"/>
      <c r="L955" s="8"/>
    </row>
    <row r="956" spans="2:12" ht="15.75" customHeight="1" thickBot="1" x14ac:dyDescent="0.3">
      <c r="B956" s="10"/>
      <c r="L956" s="8"/>
    </row>
    <row r="957" spans="2:12" ht="15.75" customHeight="1" thickBot="1" x14ac:dyDescent="0.3">
      <c r="B957" s="10"/>
      <c r="L957" s="8"/>
    </row>
    <row r="958" spans="2:12" ht="15.75" customHeight="1" thickBot="1" x14ac:dyDescent="0.3">
      <c r="B958" s="10"/>
      <c r="L958" s="8"/>
    </row>
    <row r="959" spans="2:12" ht="15.75" customHeight="1" thickBot="1" x14ac:dyDescent="0.3">
      <c r="B959" s="10"/>
      <c r="L959" s="8"/>
    </row>
    <row r="960" spans="2:12" ht="15.75" customHeight="1" thickBot="1" x14ac:dyDescent="0.3">
      <c r="B960" s="10"/>
      <c r="L960" s="8"/>
    </row>
    <row r="961" spans="2:12" ht="15.75" customHeight="1" thickBot="1" x14ac:dyDescent="0.3">
      <c r="B961" s="10"/>
      <c r="L961" s="8"/>
    </row>
    <row r="962" spans="2:12" ht="15.75" customHeight="1" thickBot="1" x14ac:dyDescent="0.3">
      <c r="B962" s="10"/>
      <c r="L962" s="8"/>
    </row>
    <row r="963" spans="2:12" ht="15.75" customHeight="1" thickBot="1" x14ac:dyDescent="0.3">
      <c r="B963" s="10"/>
      <c r="L963" s="8"/>
    </row>
    <row r="964" spans="2:12" ht="15.75" customHeight="1" thickBot="1" x14ac:dyDescent="0.3">
      <c r="B964" s="10"/>
      <c r="L964" s="8"/>
    </row>
    <row r="965" spans="2:12" ht="15.75" customHeight="1" thickBot="1" x14ac:dyDescent="0.3">
      <c r="B965" s="10"/>
      <c r="L965" s="8"/>
    </row>
    <row r="966" spans="2:12" ht="15.75" customHeight="1" thickBot="1" x14ac:dyDescent="0.3">
      <c r="B966" s="10"/>
      <c r="L966" s="8"/>
    </row>
    <row r="967" spans="2:12" ht="15.75" customHeight="1" thickBot="1" x14ac:dyDescent="0.3">
      <c r="B967" s="10"/>
      <c r="L967" s="8"/>
    </row>
    <row r="968" spans="2:12" ht="15.75" customHeight="1" thickBot="1" x14ac:dyDescent="0.3">
      <c r="B968" s="10"/>
      <c r="L968" s="8"/>
    </row>
    <row r="969" spans="2:12" ht="15.75" customHeight="1" thickBot="1" x14ac:dyDescent="0.3">
      <c r="B969" s="10"/>
      <c r="L969" s="8"/>
    </row>
    <row r="970" spans="2:12" ht="15.75" customHeight="1" thickBot="1" x14ac:dyDescent="0.3">
      <c r="B970" s="10"/>
      <c r="L970" s="8"/>
    </row>
    <row r="971" spans="2:12" ht="15.75" customHeight="1" thickBot="1" x14ac:dyDescent="0.3">
      <c r="B971" s="10"/>
      <c r="L971" s="8"/>
    </row>
    <row r="972" spans="2:12" ht="15.75" customHeight="1" thickBot="1" x14ac:dyDescent="0.3">
      <c r="B972" s="10"/>
      <c r="L972" s="8"/>
    </row>
    <row r="973" spans="2:12" ht="15.75" customHeight="1" thickBot="1" x14ac:dyDescent="0.3">
      <c r="B973" s="10"/>
      <c r="L973" s="8"/>
    </row>
    <row r="974" spans="2:12" ht="15.75" customHeight="1" thickBot="1" x14ac:dyDescent="0.3">
      <c r="B974" s="10"/>
      <c r="L974" s="8"/>
    </row>
    <row r="975" spans="2:12" ht="15.75" customHeight="1" thickBot="1" x14ac:dyDescent="0.3">
      <c r="B975" s="10"/>
      <c r="L975" s="8"/>
    </row>
    <row r="976" spans="2:12" ht="15.75" customHeight="1" thickBot="1" x14ac:dyDescent="0.3">
      <c r="B976" s="10"/>
      <c r="L976" s="8"/>
    </row>
    <row r="977" spans="2:12" ht="15.75" customHeight="1" thickBot="1" x14ac:dyDescent="0.3">
      <c r="B977" s="10"/>
      <c r="L977" s="8"/>
    </row>
    <row r="978" spans="2:12" ht="15.75" customHeight="1" thickBot="1" x14ac:dyDescent="0.3">
      <c r="B978" s="10"/>
      <c r="L978" s="8"/>
    </row>
    <row r="979" spans="2:12" ht="15.75" customHeight="1" thickBot="1" x14ac:dyDescent="0.3">
      <c r="B979" s="10"/>
      <c r="L979" s="8"/>
    </row>
    <row r="980" spans="2:12" ht="15.75" customHeight="1" thickBot="1" x14ac:dyDescent="0.3">
      <c r="B980" s="10"/>
      <c r="L980" s="8"/>
    </row>
    <row r="981" spans="2:12" ht="15.75" customHeight="1" thickBot="1" x14ac:dyDescent="0.3">
      <c r="B981" s="10"/>
      <c r="L981" s="8"/>
    </row>
    <row r="982" spans="2:12" ht="15.75" customHeight="1" thickBot="1" x14ac:dyDescent="0.3">
      <c r="B982" s="10"/>
      <c r="L982" s="8"/>
    </row>
    <row r="983" spans="2:12" ht="15.75" customHeight="1" thickBot="1" x14ac:dyDescent="0.3">
      <c r="B983" s="10"/>
      <c r="L983" s="8"/>
    </row>
    <row r="984" spans="2:12" ht="15.75" customHeight="1" thickBot="1" x14ac:dyDescent="0.3">
      <c r="B984" s="10"/>
      <c r="L984" s="8"/>
    </row>
    <row r="985" spans="2:12" ht="15.75" customHeight="1" thickBot="1" x14ac:dyDescent="0.3">
      <c r="B985" s="10"/>
      <c r="L985" s="8"/>
    </row>
    <row r="986" spans="2:12" ht="15.75" customHeight="1" thickBot="1" x14ac:dyDescent="0.3">
      <c r="B986" s="10"/>
      <c r="L986" s="8"/>
    </row>
    <row r="987" spans="2:12" ht="15.75" customHeight="1" thickBot="1" x14ac:dyDescent="0.3">
      <c r="B987" s="10"/>
      <c r="L987" s="8"/>
    </row>
    <row r="988" spans="2:12" ht="15.75" customHeight="1" thickBot="1" x14ac:dyDescent="0.3">
      <c r="B988" s="10"/>
      <c r="L988" s="8"/>
    </row>
    <row r="989" spans="2:12" ht="15.75" customHeight="1" thickBot="1" x14ac:dyDescent="0.3">
      <c r="B989" s="10"/>
      <c r="L989" s="8"/>
    </row>
    <row r="990" spans="2:12" ht="15.75" customHeight="1" thickBot="1" x14ac:dyDescent="0.3">
      <c r="B990" s="10"/>
      <c r="L990" s="8"/>
    </row>
    <row r="991" spans="2:12" ht="15.75" customHeight="1" thickBot="1" x14ac:dyDescent="0.3">
      <c r="B991" s="10"/>
      <c r="L991" s="8"/>
    </row>
    <row r="992" spans="2:12" ht="15.75" customHeight="1" thickBot="1" x14ac:dyDescent="0.3">
      <c r="B992" s="10"/>
      <c r="L992" s="8"/>
    </row>
    <row r="993" spans="2:12" ht="15.75" customHeight="1" thickBot="1" x14ac:dyDescent="0.3">
      <c r="B993" s="10"/>
      <c r="L993" s="8"/>
    </row>
    <row r="994" spans="2:12" ht="15.75" customHeight="1" thickBot="1" x14ac:dyDescent="0.3">
      <c r="B994" s="10"/>
      <c r="L994" s="8"/>
    </row>
    <row r="995" spans="2:12" ht="15.75" customHeight="1" thickBot="1" x14ac:dyDescent="0.3">
      <c r="B995" s="10"/>
      <c r="L995" s="8"/>
    </row>
    <row r="996" spans="2:12" ht="15.75" customHeight="1" thickBot="1" x14ac:dyDescent="0.3">
      <c r="B996" s="10"/>
      <c r="L996" s="8"/>
    </row>
    <row r="997" spans="2:12" ht="15.75" customHeight="1" thickBot="1" x14ac:dyDescent="0.3">
      <c r="B997" s="10"/>
      <c r="L997" s="8"/>
    </row>
    <row r="998" spans="2:12" ht="15.75" customHeight="1" thickBot="1" x14ac:dyDescent="0.3">
      <c r="B998" s="10"/>
      <c r="L998" s="8"/>
    </row>
    <row r="999" spans="2:12" ht="15.75" customHeight="1" thickBot="1" x14ac:dyDescent="0.3">
      <c r="B999" s="10"/>
      <c r="L999" s="8"/>
    </row>
    <row r="1000" spans="2:12" ht="15.75" customHeight="1" thickBot="1" x14ac:dyDescent="0.3">
      <c r="B1000" s="10"/>
      <c r="L1000" s="8"/>
    </row>
  </sheetData>
  <mergeCells count="32">
    <mergeCell ref="B26:B30"/>
    <mergeCell ref="A2:A5"/>
    <mergeCell ref="A6:A10"/>
    <mergeCell ref="A11:A15"/>
    <mergeCell ref="A16:A20"/>
    <mergeCell ref="A21:A25"/>
    <mergeCell ref="A26:A30"/>
    <mergeCell ref="B2:B5"/>
    <mergeCell ref="B6:B10"/>
    <mergeCell ref="B11:B15"/>
    <mergeCell ref="B16:B20"/>
    <mergeCell ref="B21:B25"/>
    <mergeCell ref="B31:B35"/>
    <mergeCell ref="B36:B41"/>
    <mergeCell ref="B42:B46"/>
    <mergeCell ref="B47:B52"/>
    <mergeCell ref="A53:A57"/>
    <mergeCell ref="B53:B57"/>
    <mergeCell ref="A31:A35"/>
    <mergeCell ref="A36:A41"/>
    <mergeCell ref="A42:A46"/>
    <mergeCell ref="A47:A52"/>
    <mergeCell ref="A73:A77"/>
    <mergeCell ref="B73:B77"/>
    <mergeCell ref="A78:A82"/>
    <mergeCell ref="B78:B82"/>
    <mergeCell ref="A58:A62"/>
    <mergeCell ref="B58:B62"/>
    <mergeCell ref="A63:A67"/>
    <mergeCell ref="B63:B67"/>
    <mergeCell ref="A68:A72"/>
    <mergeCell ref="B68:B72"/>
  </mergeCells>
  <phoneticPr fontId="1" type="noConversion"/>
  <conditionalFormatting sqref="E2:K82 M68 M73 L75:M75 M78">
    <cfRule type="containsText" dxfId="1" priority="1" operator="containsText" text="fail">
      <formula>NOT(ISERROR(SEARCH(("fail"),(E2))))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activeCell="F6" sqref="F6"/>
    </sheetView>
  </sheetViews>
  <sheetFormatPr defaultColWidth="14.42578125" defaultRowHeight="15" customHeight="1" x14ac:dyDescent="0.25"/>
  <cols>
    <col min="1" max="1" width="9.7109375" style="22" customWidth="1"/>
    <col min="2" max="2" width="13.42578125" style="1" customWidth="1"/>
    <col min="3" max="3" width="45.42578125" style="1" bestFit="1" customWidth="1"/>
    <col min="4" max="4" width="12.42578125" style="1" customWidth="1"/>
    <col min="5" max="5" width="20.7109375" style="1" customWidth="1"/>
    <col min="6" max="8" width="19.42578125" style="1" customWidth="1"/>
    <col min="9" max="9" width="18.7109375" style="1" customWidth="1"/>
    <col min="10" max="10" width="29.85546875" style="1" customWidth="1"/>
    <col min="11" max="11" width="10.5703125" style="1" customWidth="1"/>
    <col min="12" max="12" width="11.42578125" style="1" customWidth="1"/>
    <col min="13" max="13" width="9.85546875" style="1" customWidth="1"/>
    <col min="14" max="16384" width="14.42578125" style="1"/>
  </cols>
  <sheetData>
    <row r="1" spans="1:28" ht="15.75" customHeight="1" x14ac:dyDescent="0.25">
      <c r="A1" s="11" t="s">
        <v>50</v>
      </c>
      <c r="B1" s="29" t="s">
        <v>51</v>
      </c>
      <c r="C1" s="30"/>
      <c r="D1" s="35" t="s">
        <v>52</v>
      </c>
      <c r="E1" s="35" t="s">
        <v>53</v>
      </c>
      <c r="F1" s="35" t="s">
        <v>54</v>
      </c>
      <c r="G1" s="35" t="s">
        <v>55</v>
      </c>
      <c r="H1" s="35" t="s">
        <v>56</v>
      </c>
      <c r="I1" s="35" t="s">
        <v>57</v>
      </c>
      <c r="J1" s="36" t="s">
        <v>58</v>
      </c>
      <c r="K1" s="32" t="s">
        <v>98</v>
      </c>
      <c r="L1" s="32" t="s">
        <v>99</v>
      </c>
      <c r="M1" s="32" t="s">
        <v>100</v>
      </c>
      <c r="N1" s="32" t="s">
        <v>81</v>
      </c>
    </row>
    <row r="2" spans="1:28" ht="15.75" customHeight="1" x14ac:dyDescent="0.25">
      <c r="A2" s="12">
        <v>0</v>
      </c>
      <c r="B2" s="13" t="s">
        <v>59</v>
      </c>
      <c r="C2" s="14" t="s">
        <v>82</v>
      </c>
      <c r="D2" s="15"/>
      <c r="E2" s="15"/>
      <c r="F2" s="16"/>
      <c r="G2" s="16"/>
      <c r="H2" s="16"/>
      <c r="I2" s="16"/>
      <c r="J2" s="31"/>
      <c r="K2" s="33">
        <f>COUNTIF(D:J,"pass")</f>
        <v>0</v>
      </c>
      <c r="L2" s="33">
        <f>COUNTIF(D:J,"*fail*")</f>
        <v>0</v>
      </c>
      <c r="M2" s="33">
        <f>COUNTIF(C1:H82,"*n/a*")</f>
        <v>0</v>
      </c>
      <c r="N2" s="34">
        <f>COUNTA(A2:A17)*(COUNTA(D1:J1))</f>
        <v>112</v>
      </c>
      <c r="R2" s="18"/>
      <c r="S2" s="19"/>
      <c r="T2" s="19"/>
      <c r="U2" s="20"/>
      <c r="AB2" s="19"/>
    </row>
    <row r="3" spans="1:28" ht="15.75" customHeight="1" x14ac:dyDescent="0.25">
      <c r="A3" s="12">
        <v>1</v>
      </c>
      <c r="B3" s="13" t="s">
        <v>60</v>
      </c>
      <c r="C3" s="14" t="s">
        <v>83</v>
      </c>
      <c r="D3" s="15"/>
      <c r="E3" s="15"/>
      <c r="F3" s="16"/>
      <c r="G3" s="16"/>
      <c r="H3" s="16"/>
      <c r="I3" s="16"/>
      <c r="J3" s="16"/>
      <c r="K3" s="21"/>
      <c r="L3" s="4"/>
      <c r="M3" s="4"/>
      <c r="N3" s="18"/>
      <c r="R3" s="18"/>
      <c r="S3" s="19"/>
      <c r="T3" s="19"/>
      <c r="U3" s="20"/>
      <c r="AB3" s="19"/>
    </row>
    <row r="4" spans="1:28" ht="15.75" customHeight="1" x14ac:dyDescent="0.25">
      <c r="A4" s="12">
        <v>2</v>
      </c>
      <c r="B4" s="13" t="s">
        <v>61</v>
      </c>
      <c r="C4" s="14" t="s">
        <v>84</v>
      </c>
      <c r="D4" s="15"/>
      <c r="E4" s="15"/>
      <c r="F4" s="16"/>
      <c r="G4" s="16"/>
      <c r="H4" s="16"/>
      <c r="I4" s="16"/>
      <c r="J4" s="16"/>
      <c r="K4" s="21"/>
      <c r="N4" s="18"/>
      <c r="R4" s="18"/>
      <c r="S4" s="19"/>
      <c r="T4" s="19"/>
      <c r="U4" s="20"/>
      <c r="AB4" s="19"/>
    </row>
    <row r="5" spans="1:28" ht="15.75" customHeight="1" x14ac:dyDescent="0.25">
      <c r="A5" s="12">
        <v>3</v>
      </c>
      <c r="B5" s="13" t="s">
        <v>62</v>
      </c>
      <c r="C5" s="14" t="s">
        <v>85</v>
      </c>
      <c r="D5" s="15"/>
      <c r="E5" s="15"/>
      <c r="F5" s="16"/>
      <c r="G5" s="16"/>
      <c r="H5" s="16"/>
      <c r="I5" s="16"/>
      <c r="J5" s="16"/>
      <c r="K5" s="21"/>
      <c r="N5" s="18"/>
      <c r="R5" s="18"/>
      <c r="S5" s="19"/>
      <c r="T5" s="19"/>
      <c r="U5" s="20"/>
      <c r="AB5" s="19"/>
    </row>
    <row r="6" spans="1:28" ht="15.75" customHeight="1" x14ac:dyDescent="0.25">
      <c r="A6" s="12">
        <v>4</v>
      </c>
      <c r="B6" s="13" t="s">
        <v>63</v>
      </c>
      <c r="C6" s="14" t="s">
        <v>86</v>
      </c>
      <c r="D6" s="15"/>
      <c r="E6" s="15"/>
      <c r="F6" s="16"/>
      <c r="G6" s="16"/>
      <c r="H6" s="16"/>
      <c r="I6" s="16"/>
      <c r="J6" s="16"/>
      <c r="K6" s="21"/>
      <c r="N6" s="18"/>
    </row>
    <row r="7" spans="1:28" ht="15.75" customHeight="1" x14ac:dyDescent="0.25">
      <c r="A7" s="12">
        <v>5</v>
      </c>
      <c r="B7" s="13" t="s">
        <v>64</v>
      </c>
      <c r="C7" s="14" t="s">
        <v>87</v>
      </c>
      <c r="D7" s="15"/>
      <c r="E7" s="15"/>
      <c r="F7" s="16"/>
      <c r="G7" s="16"/>
      <c r="H7" s="16"/>
      <c r="I7" s="16"/>
      <c r="J7" s="16"/>
      <c r="K7" s="21"/>
      <c r="N7" s="18"/>
      <c r="R7" s="18"/>
      <c r="S7" s="19"/>
      <c r="T7" s="19"/>
      <c r="U7" s="20"/>
      <c r="AB7" s="19"/>
    </row>
    <row r="8" spans="1:28" ht="15.75" customHeight="1" x14ac:dyDescent="0.25">
      <c r="A8" s="12">
        <v>6</v>
      </c>
      <c r="B8" s="13" t="s">
        <v>65</v>
      </c>
      <c r="C8" s="14" t="s">
        <v>88</v>
      </c>
      <c r="D8" s="15"/>
      <c r="E8" s="15"/>
      <c r="F8" s="16"/>
      <c r="G8" s="16"/>
      <c r="H8" s="16"/>
      <c r="I8" s="16"/>
      <c r="J8" s="16"/>
      <c r="K8" s="21"/>
      <c r="N8" s="18"/>
      <c r="R8" s="18"/>
      <c r="S8" s="19"/>
      <c r="T8" s="19"/>
      <c r="U8" s="20"/>
      <c r="AB8" s="19"/>
    </row>
    <row r="9" spans="1:28" ht="15.75" customHeight="1" x14ac:dyDescent="0.25">
      <c r="A9" s="12">
        <v>7</v>
      </c>
      <c r="B9" s="13" t="s">
        <v>66</v>
      </c>
      <c r="C9" s="14" t="s">
        <v>89</v>
      </c>
      <c r="D9" s="15"/>
      <c r="E9" s="15"/>
      <c r="F9" s="16"/>
      <c r="G9" s="16"/>
      <c r="H9" s="16"/>
      <c r="I9" s="16"/>
      <c r="J9" s="16"/>
      <c r="K9" s="21"/>
      <c r="N9" s="18"/>
      <c r="R9" s="18"/>
      <c r="S9" s="19"/>
      <c r="T9" s="19"/>
      <c r="U9" s="20"/>
      <c r="AB9" s="19"/>
    </row>
    <row r="10" spans="1:28" ht="15.75" customHeight="1" x14ac:dyDescent="0.25">
      <c r="A10" s="12">
        <v>8</v>
      </c>
      <c r="B10" s="13" t="s">
        <v>67</v>
      </c>
      <c r="C10" s="14" t="s">
        <v>90</v>
      </c>
      <c r="D10" s="15"/>
      <c r="E10" s="15"/>
      <c r="F10" s="16"/>
      <c r="G10" s="16"/>
      <c r="H10" s="16"/>
      <c r="I10" s="16"/>
      <c r="J10" s="16"/>
      <c r="K10" s="21"/>
      <c r="N10" s="18"/>
      <c r="R10" s="18"/>
      <c r="S10" s="19"/>
      <c r="T10" s="19"/>
      <c r="U10" s="20"/>
      <c r="AB10" s="19"/>
    </row>
    <row r="11" spans="1:28" ht="15.75" customHeight="1" x14ac:dyDescent="0.25">
      <c r="A11" s="12">
        <v>9</v>
      </c>
      <c r="B11" s="13" t="s">
        <v>68</v>
      </c>
      <c r="C11" s="14" t="s">
        <v>91</v>
      </c>
      <c r="D11" s="15"/>
      <c r="E11" s="15"/>
      <c r="F11" s="16"/>
      <c r="G11" s="16"/>
      <c r="H11" s="16"/>
      <c r="I11" s="16"/>
      <c r="J11" s="16"/>
      <c r="K11" s="21"/>
      <c r="N11" s="18"/>
      <c r="R11" s="18"/>
      <c r="U11" s="20"/>
    </row>
    <row r="12" spans="1:28" ht="15.75" customHeight="1" x14ac:dyDescent="0.25">
      <c r="A12" s="12">
        <v>10</v>
      </c>
      <c r="B12" s="13" t="s">
        <v>69</v>
      </c>
      <c r="C12" s="14" t="s">
        <v>92</v>
      </c>
      <c r="D12" s="15"/>
      <c r="E12" s="15"/>
      <c r="F12" s="16"/>
      <c r="G12" s="16"/>
      <c r="H12" s="16"/>
      <c r="I12" s="16"/>
      <c r="J12" s="16"/>
      <c r="K12" s="21"/>
      <c r="N12" s="18"/>
      <c r="R12" s="18"/>
      <c r="S12" s="19"/>
      <c r="T12" s="19"/>
      <c r="U12" s="20"/>
      <c r="AB12" s="19"/>
    </row>
    <row r="13" spans="1:28" ht="15.75" customHeight="1" x14ac:dyDescent="0.25">
      <c r="A13" s="12">
        <v>11</v>
      </c>
      <c r="B13" s="13" t="s">
        <v>70</v>
      </c>
      <c r="C13" s="14" t="s">
        <v>93</v>
      </c>
      <c r="D13" s="15"/>
      <c r="E13" s="15"/>
      <c r="F13" s="16"/>
      <c r="G13" s="16"/>
      <c r="H13" s="16"/>
      <c r="I13" s="16"/>
      <c r="J13" s="16"/>
      <c r="K13" s="21"/>
      <c r="N13" s="18"/>
      <c r="R13" s="18"/>
      <c r="S13" s="19"/>
      <c r="T13" s="19"/>
      <c r="U13" s="20"/>
      <c r="AB13" s="19"/>
    </row>
    <row r="14" spans="1:28" ht="15.75" customHeight="1" x14ac:dyDescent="0.25">
      <c r="A14" s="12">
        <v>12</v>
      </c>
      <c r="B14" s="13" t="s">
        <v>71</v>
      </c>
      <c r="C14" s="14" t="s">
        <v>94</v>
      </c>
      <c r="D14" s="15"/>
      <c r="E14" s="15"/>
      <c r="F14" s="16"/>
      <c r="G14" s="16"/>
      <c r="H14" s="16"/>
      <c r="I14" s="16"/>
      <c r="J14" s="16"/>
      <c r="K14" s="21"/>
      <c r="N14" s="18"/>
      <c r="R14" s="18"/>
      <c r="S14" s="19"/>
      <c r="T14" s="19"/>
      <c r="U14" s="20"/>
      <c r="AB14" s="19"/>
    </row>
    <row r="15" spans="1:28" ht="15.75" customHeight="1" x14ac:dyDescent="0.25">
      <c r="A15" s="12">
        <v>13</v>
      </c>
      <c r="B15" s="13" t="s">
        <v>72</v>
      </c>
      <c r="C15" s="14" t="s">
        <v>95</v>
      </c>
      <c r="D15" s="15"/>
      <c r="E15" s="15"/>
      <c r="F15" s="16"/>
      <c r="G15" s="16"/>
      <c r="H15" s="16"/>
      <c r="I15" s="16"/>
      <c r="J15" s="16"/>
      <c r="K15" s="21"/>
      <c r="N15" s="18"/>
      <c r="R15" s="18"/>
      <c r="S15" s="19"/>
      <c r="T15" s="19"/>
      <c r="U15" s="20"/>
      <c r="AB15" s="19"/>
    </row>
    <row r="16" spans="1:28" ht="15.75" customHeight="1" x14ac:dyDescent="0.25">
      <c r="A16" s="12">
        <v>14</v>
      </c>
      <c r="B16" s="13" t="s">
        <v>73</v>
      </c>
      <c r="C16" s="14" t="s">
        <v>96</v>
      </c>
      <c r="D16" s="15"/>
      <c r="E16" s="15"/>
      <c r="F16" s="16"/>
      <c r="G16" s="16"/>
      <c r="H16" s="16"/>
      <c r="I16" s="16"/>
      <c r="J16" s="16"/>
      <c r="K16" s="21"/>
      <c r="N16" s="18"/>
    </row>
    <row r="17" spans="1:28" ht="15.75" customHeight="1" x14ac:dyDescent="0.25">
      <c r="A17" s="12">
        <v>15</v>
      </c>
      <c r="B17" s="13" t="s">
        <v>74</v>
      </c>
      <c r="C17" s="14" t="s">
        <v>97</v>
      </c>
      <c r="D17" s="15"/>
      <c r="E17" s="15"/>
      <c r="F17" s="16"/>
      <c r="G17" s="16"/>
      <c r="H17" s="16"/>
      <c r="I17" s="16"/>
      <c r="J17" s="16"/>
      <c r="K17" s="21"/>
      <c r="N17" s="18"/>
      <c r="R17" s="18"/>
      <c r="S17" s="19"/>
      <c r="T17" s="19"/>
      <c r="U17" s="20"/>
      <c r="AB17" s="19"/>
    </row>
    <row r="18" spans="1:28" ht="15.75" customHeight="1" x14ac:dyDescent="0.25">
      <c r="D18" s="21"/>
      <c r="E18" s="21"/>
      <c r="F18" s="23"/>
      <c r="G18" s="21"/>
      <c r="H18" s="21"/>
      <c r="I18" s="21"/>
      <c r="J18" s="21"/>
      <c r="K18" s="21"/>
      <c r="N18" s="18"/>
      <c r="R18" s="18"/>
      <c r="S18" s="19"/>
      <c r="T18" s="19"/>
      <c r="U18" s="20"/>
      <c r="AB18" s="19"/>
    </row>
    <row r="19" spans="1:28" ht="15.75" customHeight="1" x14ac:dyDescent="0.25">
      <c r="F19" s="18"/>
      <c r="N19" s="18"/>
      <c r="R19" s="18"/>
      <c r="S19" s="19"/>
      <c r="T19" s="19"/>
      <c r="U19" s="20"/>
      <c r="AB19" s="19"/>
    </row>
    <row r="20" spans="1:28" ht="15.75" customHeight="1" x14ac:dyDescent="0.25">
      <c r="F20" s="18"/>
      <c r="N20" s="18"/>
      <c r="R20" s="18"/>
      <c r="S20" s="19"/>
      <c r="T20" s="19"/>
      <c r="U20" s="20"/>
      <c r="AB20" s="19"/>
    </row>
    <row r="21" spans="1:28" ht="15.75" customHeight="1" x14ac:dyDescent="0.25">
      <c r="C21" s="17"/>
      <c r="D21" s="25"/>
      <c r="E21" s="26"/>
      <c r="F21" s="18"/>
      <c r="N21" s="18"/>
      <c r="R21" s="18"/>
      <c r="U21" s="20"/>
    </row>
    <row r="22" spans="1:28" ht="15.75" customHeight="1" x14ac:dyDescent="0.25">
      <c r="C22" s="17"/>
      <c r="D22" s="25"/>
      <c r="E22" s="26"/>
      <c r="F22" s="18"/>
      <c r="N22" s="18"/>
      <c r="R22" s="18"/>
      <c r="S22" s="19"/>
      <c r="T22" s="19"/>
      <c r="U22" s="20"/>
      <c r="AB22" s="19"/>
    </row>
    <row r="23" spans="1:28" ht="15.75" customHeight="1" x14ac:dyDescent="0.25">
      <c r="C23" s="17"/>
      <c r="D23" s="25"/>
      <c r="E23" s="26"/>
      <c r="F23" s="18"/>
      <c r="N23" s="18"/>
      <c r="R23" s="18"/>
      <c r="S23" s="19"/>
      <c r="T23" s="19"/>
      <c r="U23" s="20"/>
      <c r="AB23" s="19"/>
    </row>
    <row r="24" spans="1:28" ht="15.75" customHeight="1" x14ac:dyDescent="0.25">
      <c r="C24" s="17"/>
      <c r="D24" s="25"/>
      <c r="E24" s="26"/>
      <c r="F24" s="18"/>
      <c r="N24" s="18"/>
      <c r="R24" s="18"/>
      <c r="S24" s="19"/>
      <c r="T24" s="19"/>
      <c r="U24" s="20"/>
      <c r="AB24" s="19"/>
    </row>
    <row r="25" spans="1:28" ht="15.75" customHeight="1" x14ac:dyDescent="0.25">
      <c r="C25" s="17"/>
      <c r="D25" s="25"/>
      <c r="F25" s="18"/>
      <c r="N25" s="18"/>
      <c r="R25" s="18"/>
      <c r="S25" s="19"/>
      <c r="T25" s="19"/>
      <c r="U25" s="20"/>
      <c r="AB25" s="19"/>
    </row>
    <row r="26" spans="1:28" ht="15.75" customHeight="1" x14ac:dyDescent="0.25">
      <c r="C26" s="4"/>
      <c r="D26" s="27"/>
      <c r="E26" s="24"/>
      <c r="F26" s="18"/>
      <c r="N26" s="18"/>
      <c r="R26" s="18"/>
      <c r="S26" s="19"/>
      <c r="T26" s="19"/>
      <c r="U26" s="20"/>
      <c r="AB26" s="19"/>
    </row>
    <row r="27" spans="1:28" ht="15.75" customHeight="1" x14ac:dyDescent="0.25">
      <c r="D27" s="27"/>
      <c r="F27" s="18"/>
      <c r="N27" s="18"/>
      <c r="R27" s="18"/>
      <c r="S27" s="19"/>
      <c r="T27" s="19"/>
      <c r="U27" s="20"/>
      <c r="AB27" s="19"/>
    </row>
    <row r="28" spans="1:28" ht="15.75" customHeight="1" x14ac:dyDescent="0.25">
      <c r="D28" s="27"/>
      <c r="F28" s="18"/>
      <c r="N28" s="18"/>
      <c r="R28" s="18"/>
      <c r="S28" s="19"/>
      <c r="T28" s="19"/>
      <c r="U28" s="20"/>
      <c r="AB28" s="19"/>
    </row>
    <row r="29" spans="1:28" ht="15.75" customHeight="1" x14ac:dyDescent="0.25">
      <c r="D29" s="27"/>
      <c r="F29" s="18"/>
      <c r="N29" s="18"/>
      <c r="R29" s="18"/>
      <c r="S29" s="19"/>
      <c r="T29" s="19"/>
      <c r="U29" s="20"/>
      <c r="AB29" s="19"/>
    </row>
    <row r="30" spans="1:28" ht="15.75" customHeight="1" x14ac:dyDescent="0.25">
      <c r="D30" s="27"/>
      <c r="F30" s="18"/>
      <c r="N30" s="18"/>
      <c r="R30" s="18"/>
      <c r="S30" s="19"/>
      <c r="T30" s="19"/>
      <c r="U30" s="20"/>
      <c r="AB30" s="19"/>
    </row>
    <row r="31" spans="1:28" ht="15.75" customHeight="1" x14ac:dyDescent="0.25">
      <c r="D31" s="18"/>
      <c r="E31" s="24"/>
      <c r="F31" s="18"/>
      <c r="N31" s="18"/>
      <c r="R31" s="18"/>
      <c r="U31" s="20"/>
    </row>
    <row r="32" spans="1:28" ht="15.75" customHeight="1" x14ac:dyDescent="0.25">
      <c r="F32" s="18"/>
      <c r="N32" s="18"/>
      <c r="R32" s="18"/>
      <c r="S32" s="19"/>
      <c r="T32" s="19"/>
      <c r="U32" s="20"/>
      <c r="AB32" s="19"/>
    </row>
    <row r="33" spans="4:28" ht="15.75" customHeight="1" x14ac:dyDescent="0.25">
      <c r="F33" s="18"/>
      <c r="N33" s="18"/>
      <c r="R33" s="18"/>
      <c r="S33" s="19"/>
      <c r="T33" s="19"/>
      <c r="U33" s="20"/>
      <c r="AB33" s="19"/>
    </row>
    <row r="34" spans="4:28" ht="15.75" customHeight="1" x14ac:dyDescent="0.25">
      <c r="F34" s="18"/>
      <c r="N34" s="18"/>
      <c r="R34" s="18"/>
      <c r="S34" s="19"/>
      <c r="T34" s="19"/>
      <c r="U34" s="20"/>
      <c r="AB34" s="19"/>
    </row>
    <row r="35" spans="4:28" ht="15.75" customHeight="1" x14ac:dyDescent="0.25">
      <c r="F35" s="18"/>
      <c r="N35" s="18"/>
      <c r="R35" s="18"/>
      <c r="S35" s="19"/>
      <c r="T35" s="19"/>
      <c r="U35" s="20"/>
      <c r="AB35" s="19"/>
    </row>
    <row r="36" spans="4:28" ht="15.75" customHeight="1" x14ac:dyDescent="0.25">
      <c r="D36" s="18"/>
      <c r="E36" s="24"/>
      <c r="F36" s="18"/>
      <c r="N36" s="18"/>
    </row>
    <row r="37" spans="4:28" ht="15.75" customHeight="1" x14ac:dyDescent="0.25">
      <c r="F37" s="18"/>
      <c r="N37" s="18"/>
    </row>
    <row r="38" spans="4:28" ht="15.75" customHeight="1" x14ac:dyDescent="0.25">
      <c r="F38" s="18"/>
      <c r="N38" s="18"/>
      <c r="R38" s="18"/>
      <c r="S38" s="19"/>
      <c r="T38" s="19"/>
      <c r="U38" s="20"/>
      <c r="AB38" s="19"/>
    </row>
    <row r="39" spans="4:28" ht="15.75" customHeight="1" x14ac:dyDescent="0.25">
      <c r="F39" s="18"/>
      <c r="N39" s="18"/>
      <c r="R39" s="18"/>
      <c r="S39" s="19"/>
      <c r="T39" s="19"/>
      <c r="U39" s="20"/>
      <c r="AB39" s="19"/>
    </row>
    <row r="40" spans="4:28" ht="15.75" customHeight="1" x14ac:dyDescent="0.25">
      <c r="F40" s="18"/>
      <c r="N40" s="18"/>
      <c r="R40" s="18"/>
      <c r="S40" s="19"/>
      <c r="T40" s="19"/>
      <c r="U40" s="20"/>
      <c r="AB40" s="19"/>
    </row>
    <row r="41" spans="4:28" ht="15.75" customHeight="1" x14ac:dyDescent="0.25">
      <c r="F41" s="18"/>
      <c r="N41" s="18"/>
      <c r="R41" s="18"/>
      <c r="S41" s="19"/>
      <c r="T41" s="19"/>
      <c r="U41" s="20"/>
      <c r="AB41" s="19"/>
    </row>
    <row r="42" spans="4:28" ht="15.75" customHeight="1" x14ac:dyDescent="0.25">
      <c r="D42" s="18"/>
      <c r="E42" s="24"/>
      <c r="F42" s="18"/>
      <c r="N42" s="18"/>
      <c r="R42" s="18"/>
      <c r="U42" s="20"/>
    </row>
    <row r="43" spans="4:28" ht="15.75" customHeight="1" x14ac:dyDescent="0.25">
      <c r="F43" s="18"/>
      <c r="N43" s="18"/>
      <c r="R43" s="18"/>
      <c r="S43" s="19"/>
      <c r="T43" s="19"/>
      <c r="U43" s="20"/>
      <c r="AB43" s="19"/>
    </row>
    <row r="44" spans="4:28" ht="15.75" customHeight="1" x14ac:dyDescent="0.25">
      <c r="F44" s="18"/>
      <c r="N44" s="18"/>
      <c r="R44" s="18"/>
      <c r="S44" s="19"/>
      <c r="T44" s="19"/>
      <c r="U44" s="20"/>
      <c r="AB44" s="19"/>
    </row>
    <row r="45" spans="4:28" ht="15.75" customHeight="1" x14ac:dyDescent="0.25">
      <c r="F45" s="18"/>
      <c r="N45" s="18"/>
      <c r="R45" s="18"/>
      <c r="S45" s="19"/>
      <c r="T45" s="19"/>
      <c r="U45" s="20"/>
      <c r="AB45" s="19"/>
    </row>
    <row r="46" spans="4:28" ht="15.75" customHeight="1" x14ac:dyDescent="0.25">
      <c r="F46" s="18"/>
      <c r="N46" s="18"/>
      <c r="R46" s="18"/>
      <c r="S46" s="19"/>
      <c r="T46" s="19"/>
      <c r="U46" s="20"/>
      <c r="AB46" s="19"/>
    </row>
    <row r="47" spans="4:28" ht="15.75" customHeight="1" x14ac:dyDescent="0.25">
      <c r="D47" s="18"/>
      <c r="E47" s="24"/>
      <c r="F47" s="18"/>
      <c r="N47" s="18"/>
    </row>
    <row r="48" spans="4:28" ht="15.75" customHeight="1" x14ac:dyDescent="0.25">
      <c r="F48" s="18"/>
      <c r="N48" s="18"/>
    </row>
    <row r="49" spans="4:28" ht="15.75" customHeight="1" x14ac:dyDescent="0.25">
      <c r="F49" s="18"/>
      <c r="N49" s="18"/>
      <c r="R49" s="18"/>
      <c r="S49" s="19"/>
      <c r="T49" s="19"/>
      <c r="U49" s="20"/>
      <c r="AB49" s="19"/>
    </row>
    <row r="50" spans="4:28" ht="15.75" customHeight="1" x14ac:dyDescent="0.25">
      <c r="F50" s="18"/>
      <c r="N50" s="18"/>
      <c r="R50" s="18"/>
      <c r="S50" s="19"/>
      <c r="T50" s="19"/>
      <c r="U50" s="20"/>
      <c r="AB50" s="19"/>
    </row>
    <row r="51" spans="4:28" ht="15.75" customHeight="1" x14ac:dyDescent="0.25">
      <c r="F51" s="18"/>
      <c r="N51" s="18"/>
      <c r="R51" s="18"/>
      <c r="S51" s="19"/>
      <c r="T51" s="19"/>
      <c r="U51" s="20"/>
      <c r="AB51" s="19"/>
    </row>
    <row r="52" spans="4:28" ht="15.75" customHeight="1" x14ac:dyDescent="0.25">
      <c r="F52" s="18"/>
      <c r="N52" s="18"/>
      <c r="R52" s="18"/>
      <c r="S52" s="19"/>
      <c r="T52" s="19"/>
      <c r="U52" s="20"/>
      <c r="AB52" s="19"/>
    </row>
    <row r="53" spans="4:28" ht="15.75" customHeight="1" x14ac:dyDescent="0.25">
      <c r="D53" s="18"/>
      <c r="E53" s="24"/>
      <c r="F53" s="18"/>
      <c r="N53" s="18"/>
      <c r="R53" s="18"/>
      <c r="U53" s="20"/>
    </row>
    <row r="54" spans="4:28" ht="15.75" customHeight="1" x14ac:dyDescent="0.25">
      <c r="F54" s="18"/>
      <c r="N54" s="18"/>
      <c r="R54" s="18"/>
      <c r="S54" s="19"/>
      <c r="T54" s="19"/>
      <c r="U54" s="20"/>
      <c r="AB54" s="19"/>
    </row>
    <row r="55" spans="4:28" ht="15.75" customHeight="1" x14ac:dyDescent="0.25">
      <c r="F55" s="18"/>
      <c r="N55" s="18"/>
      <c r="R55" s="18"/>
      <c r="S55" s="19"/>
      <c r="T55" s="19"/>
      <c r="U55" s="20"/>
      <c r="AB55" s="19"/>
    </row>
    <row r="56" spans="4:28" ht="15.75" customHeight="1" x14ac:dyDescent="0.25">
      <c r="F56" s="18"/>
      <c r="N56" s="18"/>
      <c r="R56" s="18"/>
      <c r="S56" s="19"/>
      <c r="T56" s="19"/>
      <c r="U56" s="20"/>
      <c r="AB56" s="19"/>
    </row>
    <row r="57" spans="4:28" ht="15.75" customHeight="1" x14ac:dyDescent="0.25">
      <c r="F57" s="18"/>
      <c r="N57" s="18"/>
      <c r="R57" s="18"/>
      <c r="S57" s="19"/>
      <c r="T57" s="19"/>
      <c r="U57" s="20"/>
      <c r="AB57" s="19"/>
    </row>
    <row r="58" spans="4:28" ht="15.75" customHeight="1" x14ac:dyDescent="0.25">
      <c r="D58" s="18"/>
      <c r="E58" s="24"/>
      <c r="F58" s="18"/>
      <c r="N58" s="18"/>
      <c r="R58" s="18"/>
      <c r="S58" s="19"/>
      <c r="T58" s="19"/>
      <c r="U58" s="20"/>
      <c r="AB58" s="19"/>
    </row>
    <row r="59" spans="4:28" ht="15.75" customHeight="1" x14ac:dyDescent="0.25">
      <c r="F59" s="18"/>
      <c r="N59" s="18"/>
      <c r="R59" s="18"/>
      <c r="S59" s="19"/>
      <c r="T59" s="19"/>
      <c r="U59" s="20"/>
      <c r="AB59" s="19"/>
    </row>
    <row r="60" spans="4:28" ht="15.75" customHeight="1" x14ac:dyDescent="0.25">
      <c r="F60" s="18"/>
      <c r="N60" s="18"/>
      <c r="R60" s="18"/>
      <c r="S60" s="19"/>
      <c r="T60" s="19"/>
      <c r="U60" s="20"/>
      <c r="AB60" s="19"/>
    </row>
    <row r="61" spans="4:28" ht="15.75" customHeight="1" x14ac:dyDescent="0.25">
      <c r="F61" s="18"/>
      <c r="N61" s="18"/>
      <c r="R61" s="18"/>
      <c r="S61" s="19"/>
      <c r="T61" s="19"/>
      <c r="U61" s="20"/>
      <c r="AB61" s="19"/>
    </row>
    <row r="62" spans="4:28" ht="15.75" customHeight="1" x14ac:dyDescent="0.25">
      <c r="F62" s="18"/>
      <c r="N62" s="18"/>
      <c r="R62" s="18"/>
      <c r="S62" s="19"/>
      <c r="T62" s="19"/>
      <c r="U62" s="20"/>
      <c r="AB62" s="19"/>
    </row>
    <row r="63" spans="4:28" ht="15.75" customHeight="1" x14ac:dyDescent="0.25">
      <c r="D63" s="18"/>
      <c r="E63" s="24"/>
      <c r="F63" s="18"/>
      <c r="N63" s="18"/>
      <c r="R63" s="18"/>
      <c r="S63" s="19"/>
      <c r="T63" s="19"/>
      <c r="U63" s="20"/>
      <c r="AB63" s="19"/>
    </row>
    <row r="64" spans="4:28" ht="15.75" customHeight="1" x14ac:dyDescent="0.25">
      <c r="F64" s="18"/>
      <c r="N64" s="18"/>
      <c r="R64" s="18"/>
      <c r="S64" s="19"/>
      <c r="T64" s="19"/>
      <c r="U64" s="20"/>
      <c r="AB64" s="19"/>
    </row>
    <row r="65" spans="4:28" ht="15.75" customHeight="1" x14ac:dyDescent="0.25">
      <c r="F65" s="18"/>
      <c r="N65" s="18"/>
      <c r="R65" s="18"/>
      <c r="S65" s="19"/>
      <c r="T65" s="19"/>
      <c r="U65" s="20"/>
      <c r="AB65" s="19"/>
    </row>
    <row r="66" spans="4:28" ht="15.75" customHeight="1" x14ac:dyDescent="0.25">
      <c r="F66" s="18"/>
      <c r="N66" s="18"/>
      <c r="R66" s="18"/>
      <c r="S66" s="19"/>
      <c r="T66" s="19"/>
      <c r="U66" s="20"/>
      <c r="AB66" s="19"/>
    </row>
    <row r="67" spans="4:28" ht="15.75" customHeight="1" x14ac:dyDescent="0.25">
      <c r="F67" s="18"/>
      <c r="N67" s="18"/>
      <c r="R67" s="18"/>
      <c r="S67" s="19"/>
      <c r="T67" s="19"/>
      <c r="U67" s="20"/>
      <c r="AB67" s="19"/>
    </row>
    <row r="68" spans="4:28" ht="15.75" customHeight="1" x14ac:dyDescent="0.25">
      <c r="D68" s="18"/>
      <c r="E68" s="24"/>
      <c r="F68" s="18"/>
      <c r="N68" s="18"/>
      <c r="R68" s="18"/>
      <c r="S68" s="19"/>
      <c r="T68" s="19"/>
      <c r="U68" s="20"/>
      <c r="AB68" s="19"/>
    </row>
    <row r="69" spans="4:28" ht="15.75" customHeight="1" x14ac:dyDescent="0.25">
      <c r="F69" s="18"/>
      <c r="N69" s="18"/>
      <c r="R69" s="18"/>
      <c r="S69" s="19"/>
      <c r="T69" s="19"/>
      <c r="U69" s="20"/>
      <c r="AB69" s="19"/>
    </row>
    <row r="70" spans="4:28" ht="15.75" customHeight="1" x14ac:dyDescent="0.25">
      <c r="F70" s="18"/>
      <c r="N70" s="18"/>
      <c r="R70" s="18"/>
      <c r="S70" s="19"/>
      <c r="T70" s="19"/>
      <c r="U70" s="20"/>
      <c r="AB70" s="19"/>
    </row>
    <row r="71" spans="4:28" ht="15.75" customHeight="1" x14ac:dyDescent="0.25">
      <c r="F71" s="18"/>
      <c r="N71" s="18"/>
      <c r="R71" s="18"/>
      <c r="S71" s="19"/>
      <c r="T71" s="19"/>
      <c r="U71" s="20"/>
      <c r="AB71" s="19"/>
    </row>
    <row r="72" spans="4:28" ht="15.75" customHeight="1" x14ac:dyDescent="0.25">
      <c r="F72" s="18"/>
      <c r="N72" s="18"/>
      <c r="R72" s="18"/>
      <c r="S72" s="19"/>
      <c r="T72" s="19"/>
      <c r="U72" s="20"/>
      <c r="AB72" s="19"/>
    </row>
    <row r="73" spans="4:28" ht="15.75" customHeight="1" x14ac:dyDescent="0.25">
      <c r="D73" s="18"/>
      <c r="E73" s="24"/>
      <c r="F73" s="18"/>
      <c r="N73" s="18"/>
      <c r="R73" s="18"/>
      <c r="S73" s="19"/>
      <c r="T73" s="19"/>
      <c r="U73" s="20"/>
      <c r="AB73" s="19"/>
    </row>
    <row r="74" spans="4:28" ht="15.75" customHeight="1" x14ac:dyDescent="0.25">
      <c r="F74" s="18"/>
      <c r="N74" s="18"/>
      <c r="R74" s="18"/>
      <c r="S74" s="19"/>
      <c r="T74" s="19"/>
      <c r="U74" s="20"/>
      <c r="AB74" s="19"/>
    </row>
    <row r="75" spans="4:28" ht="15.75" customHeight="1" x14ac:dyDescent="0.25">
      <c r="F75" s="18"/>
      <c r="N75" s="18"/>
      <c r="R75" s="18"/>
      <c r="S75" s="19"/>
      <c r="T75" s="19"/>
      <c r="U75" s="20"/>
      <c r="AB75" s="19"/>
    </row>
    <row r="76" spans="4:28" ht="15.75" customHeight="1" x14ac:dyDescent="0.25">
      <c r="F76" s="18"/>
      <c r="N76" s="18"/>
      <c r="R76" s="18"/>
      <c r="S76" s="19"/>
      <c r="T76" s="19"/>
      <c r="U76" s="20"/>
      <c r="AB76" s="19"/>
    </row>
    <row r="77" spans="4:28" ht="15.75" customHeight="1" x14ac:dyDescent="0.25">
      <c r="F77" s="18"/>
      <c r="N77" s="18"/>
      <c r="R77" s="18"/>
      <c r="S77" s="19"/>
      <c r="T77" s="19"/>
      <c r="U77" s="20"/>
      <c r="AB77" s="19"/>
    </row>
    <row r="78" spans="4:28" ht="15.75" customHeight="1" x14ac:dyDescent="0.25">
      <c r="D78" s="18"/>
      <c r="E78" s="24"/>
      <c r="F78" s="18"/>
      <c r="N78" s="18"/>
      <c r="R78" s="18"/>
      <c r="S78" s="19"/>
      <c r="T78" s="19"/>
      <c r="U78" s="20"/>
      <c r="AB78" s="19"/>
    </row>
    <row r="79" spans="4:28" ht="15.75" customHeight="1" x14ac:dyDescent="0.25">
      <c r="F79" s="18"/>
      <c r="N79" s="18"/>
      <c r="R79" s="18"/>
      <c r="S79" s="19"/>
      <c r="T79" s="19"/>
      <c r="U79" s="20"/>
      <c r="AB79" s="19"/>
    </row>
    <row r="80" spans="4:28" ht="15.75" customHeight="1" x14ac:dyDescent="0.25">
      <c r="F80" s="18"/>
      <c r="N80" s="18"/>
      <c r="R80" s="18"/>
      <c r="S80" s="19"/>
      <c r="T80" s="19"/>
      <c r="U80" s="20"/>
      <c r="AB80" s="19"/>
    </row>
    <row r="81" spans="6:28" ht="15.75" customHeight="1" x14ac:dyDescent="0.25">
      <c r="F81" s="18"/>
      <c r="N81" s="18"/>
      <c r="R81" s="18"/>
      <c r="S81" s="19"/>
      <c r="T81" s="19"/>
      <c r="U81" s="20"/>
      <c r="AB81" s="19"/>
    </row>
    <row r="82" spans="6:28" ht="15.75" customHeight="1" x14ac:dyDescent="0.25">
      <c r="F82" s="18"/>
      <c r="N82" s="18"/>
      <c r="R82" s="18"/>
      <c r="S82" s="19"/>
      <c r="T82" s="19"/>
      <c r="U82" s="20"/>
      <c r="AB82" s="19"/>
    </row>
    <row r="83" spans="6:28" ht="15.75" customHeight="1" x14ac:dyDescent="0.25"/>
    <row r="84" spans="6:28" ht="15.75" customHeight="1" x14ac:dyDescent="0.25"/>
    <row r="85" spans="6:28" ht="15.75" customHeight="1" x14ac:dyDescent="0.25"/>
    <row r="86" spans="6:28" ht="15.75" customHeight="1" x14ac:dyDescent="0.25"/>
    <row r="87" spans="6:28" ht="15.75" customHeight="1" x14ac:dyDescent="0.25"/>
    <row r="88" spans="6:28" ht="15.75" customHeight="1" x14ac:dyDescent="0.25"/>
    <row r="89" spans="6:28" ht="15.75" customHeight="1" x14ac:dyDescent="0.25"/>
    <row r="90" spans="6:28" ht="15.75" customHeight="1" x14ac:dyDescent="0.25"/>
    <row r="91" spans="6:28" ht="15.75" customHeight="1" x14ac:dyDescent="0.25"/>
    <row r="92" spans="6:28" ht="15.75" customHeight="1" x14ac:dyDescent="0.25"/>
    <row r="93" spans="6:28" ht="15.75" customHeight="1" x14ac:dyDescent="0.25"/>
    <row r="94" spans="6:28" ht="15.75" customHeight="1" x14ac:dyDescent="0.25"/>
    <row r="95" spans="6:28" ht="15.75" customHeight="1" x14ac:dyDescent="0.25"/>
    <row r="96" spans="6:2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1:C1"/>
  </mergeCells>
  <phoneticPr fontId="1" type="noConversion"/>
  <conditionalFormatting sqref="K3:K18 D18:J18 F2:J17">
    <cfRule type="containsText" dxfId="0" priority="1" operator="containsText" text="fail">
      <formula>NOT(ISERROR(SEARCH(("fail"),(D2))))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VIP每日限購禮包</vt:lpstr>
      <vt:lpstr>VIP升級禮物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jashli</cp:lastModifiedBy>
  <dcterms:created xsi:type="dcterms:W3CDTF">2020-06-23T06:48:34Z</dcterms:created>
  <dcterms:modified xsi:type="dcterms:W3CDTF">2021-10-14T09:21:44Z</dcterms:modified>
</cp:coreProperties>
</file>