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緊急上線測試\"/>
    </mc:Choice>
  </mc:AlternateContent>
  <xr:revisionPtr revIDLastSave="0" documentId="13_ncr:1_{AFB62C0B-A458-40C1-A429-ABF7D7414E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ily" sheetId="1" r:id="rId1"/>
    <sheet name="問題列表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A2Oa8ZZoyPzj8yyqm4HRKO3cREA=="/>
    </ext>
  </extLst>
</workbook>
</file>

<file path=xl/calcChain.xml><?xml version="1.0" encoding="utf-8"?>
<calcChain xmlns="http://schemas.openxmlformats.org/spreadsheetml/2006/main">
  <c r="L2" i="1" l="1"/>
  <c r="J2" i="1"/>
  <c r="I2" i="1"/>
  <c r="H2" i="1"/>
  <c r="K2" i="1" l="1"/>
</calcChain>
</file>

<file path=xl/sharedStrings.xml><?xml version="1.0" encoding="utf-8"?>
<sst xmlns="http://schemas.openxmlformats.org/spreadsheetml/2006/main" count="260" uniqueCount="246">
  <si>
    <t>項目</t>
  </si>
  <si>
    <t>TC</t>
  </si>
  <si>
    <t>PASS/FAIL</t>
  </si>
  <si>
    <t>Bug Key</t>
  </si>
  <si>
    <t>備註</t>
  </si>
  <si>
    <t>Tester</t>
  </si>
  <si>
    <t>PASS</t>
  </si>
  <si>
    <t>FAIL</t>
  </si>
  <si>
    <t>N/A</t>
  </si>
  <si>
    <t>Total</t>
  </si>
  <si>
    <t>TC數量</t>
  </si>
  <si>
    <t>Daily</t>
  </si>
  <si>
    <t>安裝</t>
  </si>
  <si>
    <t>遊戲可正常安裝</t>
  </si>
  <si>
    <t>遊戲名稱正確：Gray Dawn</t>
  </si>
  <si>
    <t>APP安裝後桌面會出現捷徑Icon</t>
  </si>
  <si>
    <t>Icon顯示正確</t>
  </si>
  <si>
    <t>遊戲Logo正確</t>
  </si>
  <si>
    <t>遊戲版本號正確</t>
  </si>
  <si>
    <t>APP可以啟動時，Loading頁面正確無缺破圖</t>
  </si>
  <si>
    <t>大廳(Game Lobby)</t>
  </si>
  <si>
    <t>進入遊戲後，遊戲音效正確</t>
  </si>
  <si>
    <t>未登入帳號，大廳(Game Lobby)顯示正確：離開鈕、使用者條款鈕、通知(NOTICE)鈕、清除鈕、天明帳號登入(Aither Account Login)鈕、開始遊玩(Play Now!)鈕</t>
  </si>
  <si>
    <t>點選『Play now!』=&gt;『Register』可以開啟註冊介面</t>
  </si>
  <si>
    <t>點擊『Aither Account Login』可以開啟登入介面</t>
  </si>
  <si>
    <t>已登入帳號，大廳(Game Lobby)顯示正確：離開鈕、使用者條款鈕、通知(NOTICE)鈕、清除鈕、Server選擇欄位、Auto Enter next time鈕、Tap to Enter鈕</t>
  </si>
  <si>
    <t>Server選單中，Server名稱正確</t>
  </si>
  <si>
    <t>首次進行遊戲，點擊『Tap to Enter』可以進入選擇區域(國家)頁面</t>
  </si>
  <si>
    <t>已選擇區域(國家)，點擊『Start Game』鈕，會進入填寫玩家名稱頁面</t>
  </si>
  <si>
    <t>玩家名稱欄位可以填寫字元</t>
  </si>
  <si>
    <t>玩家名稱欄位可以使用隨機填寫</t>
  </si>
  <si>
    <t>輸入玩家名稱欄位，點擊確認鈕會進入，選擇過景畫面</t>
  </si>
  <si>
    <t>過景畫面選擇完畢之後，會進入陣營頁面</t>
  </si>
  <si>
    <t>陣營頁面完畢之後，會進入開場動畫</t>
  </si>
  <si>
    <t>開場動畫結束可以進行遊戲</t>
  </si>
  <si>
    <t>已進行過遊戲，點擊『Tap to Enter』會進入遊戲</t>
  </si>
  <si>
    <t>註冊(Register)</t>
  </si>
  <si>
    <t>點擊天明帳號登入(Aither Account Login)鈕-&gt;註冊(Register)，可進入註冊(Register)介面</t>
  </si>
  <si>
    <t>點擊註冊(Register)介面中Terms and Conditions-&gt; 服務條款可正常切換至對應頁面，且文字無亂碼</t>
  </si>
  <si>
    <t>註冊(Register)介面中Email欄位可正常輸入字元</t>
  </si>
  <si>
    <t>註冊(Register)介面中Password欄位可正常輸入字元</t>
  </si>
  <si>
    <t>註冊(Register)介面中Confirm Password欄位可正常輸入字元</t>
  </si>
  <si>
    <t>可正常註冊帳號</t>
  </si>
  <si>
    <t>註冊帳號完畢之後，會進入過景畫面</t>
  </si>
  <si>
    <t>登入(Login)</t>
  </si>
  <si>
    <t>登入介面顯示正確：帳號欄位(Email)、密碼欄位、登入鈕、忘記密碼、註冊、返回鈕</t>
  </si>
  <si>
    <t>登入(Login)介面中Email欄位可正常輸入字元</t>
  </si>
  <si>
    <t>登入(Login)介面中Password欄位可正常輸入字元</t>
  </si>
  <si>
    <t>任意欄位未進行填寫，無法點擊『Login』鈕</t>
  </si>
  <si>
    <t>欄位皆已填寫，可以點擊『Login』鈕</t>
  </si>
  <si>
    <t>可以登入帳號</t>
  </si>
  <si>
    <t>主畫面</t>
  </si>
  <si>
    <t>首次進入會有新手教學</t>
  </si>
  <si>
    <t>新手教學可順利完成</t>
  </si>
  <si>
    <t>進入遊戲後有新手保護增益(Buff)</t>
  </si>
  <si>
    <t>新手保護時間正確(預設48小時)</t>
  </si>
  <si>
    <t>進入遊戲主畫面有:主堡(Headquarters)、發電廠(Power Station)、民居(House)、農場(Farm)、醫院(Hospital)、工廠(War Factory)、兵營(Barracks)</t>
  </si>
  <si>
    <t>左上角會顯示角色頭像Icon</t>
  </si>
  <si>
    <t>左上角會顯示角色頭像顯示正確</t>
  </si>
  <si>
    <t>左上角會顯示角色等級正確</t>
  </si>
  <si>
    <t>左上角會顯示角色名稱正確</t>
  </si>
  <si>
    <t>左上角會顯示角色經驗條顯示正確</t>
  </si>
  <si>
    <t>左上角會顯示角色體力條顯示正確</t>
  </si>
  <si>
    <t>左上角會顯示角色VIP等級顯示正確</t>
  </si>
  <si>
    <t>左上角會顯示角色總戰力(Total Power)顯示正確</t>
  </si>
  <si>
    <t>登出(Logout)</t>
  </si>
  <si>
    <t>在主畫面右下方點擊『設定(Settings)』鈕，可以開啟選項(Options)介面</t>
  </si>
  <si>
    <t>點擊(Main menu)，可正常登出遊戲</t>
  </si>
  <si>
    <t>開啟遊戲後，點擊天明帳號登入(Aither Account Login)會開啟登入介面</t>
  </si>
  <si>
    <t>輸入剛剛註冊帳號密碼可重新登入遊戲</t>
  </si>
  <si>
    <t>故事任務(Story Missions)</t>
  </si>
  <si>
    <t>故事任務可正常進行</t>
  </si>
  <si>
    <t>故事任務可完成第1章</t>
  </si>
  <si>
    <t>點擊畫面中的Story，會進入故事章節</t>
  </si>
  <si>
    <t>可正常結束故事對話</t>
  </si>
  <si>
    <t>再次點擊Story，會開啟故事任務(Story Missions)介面</t>
  </si>
  <si>
    <t>故事任務(Story Missions)介面顯示正常</t>
  </si>
  <si>
    <t>點擊未完成任務『前往(Go to) 』，會導向對應介面協助完成任務</t>
  </si>
  <si>
    <t>任務完成後，按下領取(Claim)，可領取獎勵</t>
  </si>
  <si>
    <t>領取獎勵正確</t>
  </si>
  <si>
    <t>各章節中任務完成可點擊章節獎勵(Session Complete)領取獎勵，並完成該章節</t>
  </si>
  <si>
    <t>該章節完成，可進行下一章節</t>
  </si>
  <si>
    <t>玩家資訊(Player Info)</t>
  </si>
  <si>
    <t>點擊頭像Icon，會開啟玩家資訊(Player Info)</t>
  </si>
  <si>
    <t>玩家資訊(Player Info)顯示正確</t>
  </si>
  <si>
    <t>玩家資訊(Player Info)介面戰力(Power)顯示正確</t>
  </si>
  <si>
    <t>玩家資訊(Player Info)介面等級(Level)顯示正確</t>
  </si>
  <si>
    <t>玩家資訊(Player Info)介面主堡(Headquarters)等級顯示正確</t>
  </si>
  <si>
    <t>玩家資訊(Player Info)介面經驗值(EXP)顯示正確</t>
  </si>
  <si>
    <t>玩家資訊(Player Info)介面體力(Stamina)顯示正確</t>
  </si>
  <si>
    <t>玩家資訊(Player Info)中修改(Edit)鈕，可以變更玩家暱稱</t>
  </si>
  <si>
    <t>玩家資訊(Player Info)中修改(Edit)鈕，可以變更玩家頭像</t>
  </si>
  <si>
    <t>玩家資訊(Player Info)中修改(Edit)鈕，可以變更玩家性別</t>
  </si>
  <si>
    <t>玩家資訊(Player Info)中修改(Edit)鈕，可以變更玩家簽名</t>
  </si>
  <si>
    <t>支線任務(Sub Missions)</t>
  </si>
  <si>
    <t>點選支線任務(Sub Missions) Icon，會開啟任務(Missions)介面</t>
  </si>
  <si>
    <t>任務(Missions)介面顯示正常</t>
  </si>
  <si>
    <t>未完成任務條件，無法領取任務獎勵</t>
  </si>
  <si>
    <t>已領取任務獎勵，無法再次領取任務獎勵</t>
  </si>
  <si>
    <t>可正常完成支線支線任務(Sub Missions)，並領取獎勵</t>
  </si>
  <si>
    <t>每日任務(Daily Missions)</t>
  </si>
  <si>
    <t>可正常完成每日任務(Daily Missions)，並領取獎勵</t>
  </si>
  <si>
    <t>聊天室(Chatroom)</t>
  </si>
  <si>
    <t>點擊畫面左下角訊息Icon，可開啟聊天室</t>
  </si>
  <si>
    <t>聊天室顯示正常</t>
  </si>
  <si>
    <t>世界頻道可正常使用</t>
  </si>
  <si>
    <t>區域頻道可正常使用</t>
  </si>
  <si>
    <t>可以發送一般文字訊息</t>
  </si>
  <si>
    <t>建築物(Building)</t>
  </si>
  <si>
    <t>研究中心可正常升級城市科技</t>
  </si>
  <si>
    <t>點擊畫面右方的搜尋Icon，可開啟搜索器(Scanner)列表</t>
  </si>
  <si>
    <t>搜索器(Scanner)列表可正常搜索到盜賊</t>
  </si>
  <si>
    <t>搜索器(Scanner)列表可正常搜索到資源點</t>
  </si>
  <si>
    <t>可正常解鎖建築物(Building)功能</t>
  </si>
  <si>
    <t>可升級主堡(Headquarters)</t>
  </si>
  <si>
    <t>可升級醫院(Hospital)</t>
  </si>
  <si>
    <t>可治癒士兵</t>
  </si>
  <si>
    <t>可提升士兵軍階(Rank)</t>
  </si>
  <si>
    <t>可升級民居(House)</t>
  </si>
  <si>
    <t>錢(Money)可從民居(House)領取</t>
  </si>
  <si>
    <t>錢(Money)領取數量正確</t>
  </si>
  <si>
    <t>可升級農場(Farm)</t>
  </si>
  <si>
    <t>食物(Food)可從農場(Farm)領取</t>
  </si>
  <si>
    <t>食物(Food)領取數量正確</t>
  </si>
  <si>
    <t>可建立集雨區(Rain Collector)</t>
  </si>
  <si>
    <t>水(Water)可從集雨區(Rain Collector)領取</t>
  </si>
  <si>
    <t>水(Water)領取數量正確</t>
  </si>
  <si>
    <t>可升級兵營(Barracks)</t>
  </si>
  <si>
    <t>可正常產出士兵</t>
  </si>
  <si>
    <t>生產士兵扣除資源正確</t>
  </si>
  <si>
    <t>可加速生產士兵</t>
  </si>
  <si>
    <t>已建立發電廠(Power Station)</t>
  </si>
  <si>
    <t>可正常放入燃料</t>
  </si>
  <si>
    <t>可產出電力</t>
  </si>
  <si>
    <t>士兵(Units)</t>
  </si>
  <si>
    <t>可正常解鎖士兵(Units)功能</t>
  </si>
  <si>
    <t>士兵(Units)可正常升級</t>
  </si>
  <si>
    <t>士兵(Units)可正常回收(Recycle)</t>
  </si>
  <si>
    <t>通訊處(Commlink)</t>
  </si>
  <si>
    <t>可正常解鎖通訊處(Commlink)功能</t>
  </si>
  <si>
    <t>通訊處(Commlink)頁面顯示正常</t>
  </si>
  <si>
    <t>通訊處(Commlink)各頁籤可正常切換</t>
  </si>
  <si>
    <t>通訊處(Commlink)各頁籤顯示正常</t>
  </si>
  <si>
    <t>系統(System)頁籤可收到系統所發的信件</t>
  </si>
  <si>
    <t>信件內容顯示正常</t>
  </si>
  <si>
    <t>報告(Reports)區域頁籤顯示正確</t>
  </si>
  <si>
    <t>戰鬥(Battles)頁籤顯示正常</t>
  </si>
  <si>
    <t>可以收到戰報</t>
  </si>
  <si>
    <t>戰報顯示正確</t>
  </si>
  <si>
    <t>資源(Resources)頁籤顯示正常</t>
  </si>
  <si>
    <t>可以收到資源點傳送資源報告</t>
  </si>
  <si>
    <t>報告顯示正確</t>
  </si>
  <si>
    <t>盜賊(Bandits)頁籤顯示正常</t>
  </si>
  <si>
    <t>英雄(Hero)</t>
  </si>
  <si>
    <t>可正常解鎖英雄(Hero)功能</t>
  </si>
  <si>
    <t>英雄(Hero)可正常解鎖</t>
  </si>
  <si>
    <t>英雄(Hero)可正常升級</t>
  </si>
  <si>
    <t>英雄(Hero)可安裝技能</t>
  </si>
  <si>
    <t>英雄(Hero)可正常更換戰鬥技能</t>
  </si>
  <si>
    <t>英雄(Hero)可正常升級戰鬥技能</t>
  </si>
  <si>
    <t>英雄(Hero)可學習內政技能(使用Skronex Prime功能取得碎片/技能)</t>
  </si>
  <si>
    <t>可正常解鎖部隊(Squad Management)功能</t>
  </si>
  <si>
    <t>可正常編隊</t>
  </si>
  <si>
    <t>可治療部隊士兵</t>
  </si>
  <si>
    <t>可移除陣亡(KIA)士兵</t>
  </si>
  <si>
    <t>活動中心(Event)</t>
  </si>
  <si>
    <t>可正常解鎖活動中心(Event)功能</t>
  </si>
  <si>
    <t>各頁籤顯示正確</t>
  </si>
  <si>
    <t>各頁籤可正常切換</t>
  </si>
  <si>
    <t>Trial by Acid Rain任務開放天數正確</t>
  </si>
  <si>
    <t>Trial by Acid Rain任務可正常完成</t>
  </si>
  <si>
    <t>Trial by Acid Rain任務可正常領取獎勵</t>
  </si>
  <si>
    <t>Trial by Acid Rain任務領取獎勵正確</t>
  </si>
  <si>
    <t>地圖(Mini Map)</t>
  </si>
  <si>
    <t>可正常解鎖地圖(Mini Map)功能</t>
  </si>
  <si>
    <t>輸入X、Y軸可跳至對應的地點</t>
  </si>
  <si>
    <t>書籤(Bookmark)</t>
  </si>
  <si>
    <t>可正常解鎖書籤(Bookmark)功能</t>
  </si>
  <si>
    <t>可將其他玩家城市加入書籤(Bookmark)</t>
  </si>
  <si>
    <t>可將資源點加入書籤(Bookmark)</t>
  </si>
  <si>
    <t>可將盜賊加入書籤(Bookmark)</t>
  </si>
  <si>
    <t>書籤(Bookmark)列表顯示正常</t>
  </si>
  <si>
    <t>書籤(Bookmark)列表內可移除</t>
  </si>
  <si>
    <t>書籤(Bookmark)列表內名稱可編輯</t>
  </si>
  <si>
    <t>點擊該座標可跳至對應的地點</t>
  </si>
  <si>
    <t>抽卡(Skronex Prime)</t>
  </si>
  <si>
    <t>各頁籤可正常進行切換</t>
  </si>
  <si>
    <t>特別活動(Event Special)消耗的鑰匙數量正確</t>
  </si>
  <si>
    <t>特別活動(Event Special)可獲得對應獎勵</t>
  </si>
  <si>
    <t>可正常切換至士兵(Unit)&amp;英雄(Heroes頁籤</t>
  </si>
  <si>
    <t>士兵(Units)&amp;英雄(Heroes)頁籤顯示正常</t>
  </si>
  <si>
    <t>士兵(Units)&amp;英雄(Heroes)頁籤可進行免費抽</t>
  </si>
  <si>
    <t>免費抽次數正確</t>
  </si>
  <si>
    <t>免費抽取完畢後倒數時間正常</t>
  </si>
  <si>
    <t>士兵(Units)&amp;英雄(Heroes)消耗的鑰匙數量正確</t>
  </si>
  <si>
    <t>士兵(Units)&amp;英雄(Heroes)可獲得對應獎勵</t>
  </si>
  <si>
    <t>可正常切換至內政技能(Governance Skills)頁籤</t>
  </si>
  <si>
    <t>內政技能(Governance Skills)頁籤可進行免費抽</t>
  </si>
  <si>
    <t>內政技能(Governance Skills)頁籤顯示正常</t>
  </si>
  <si>
    <t>內政技能(Governance Skills)消耗的鑰匙數量正確</t>
  </si>
  <si>
    <t>內政技能(Governance Skills)可獲得對應獎勵</t>
  </si>
  <si>
    <t>聯盟(Alliance)</t>
  </si>
  <si>
    <t>可正常加入其他聯盟</t>
  </si>
  <si>
    <t>可正常創立聯盟</t>
  </si>
  <si>
    <t>商城(Shops)</t>
  </si>
  <si>
    <t>可正常解鎖商城(Shops)功能</t>
  </si>
  <si>
    <t>商城(Shops)頁面顯示正確</t>
  </si>
  <si>
    <t>各頁籤顯示正常</t>
  </si>
  <si>
    <t>道具可正常購買(購買改名卡)</t>
  </si>
  <si>
    <t>扣除咖啡豆正確</t>
  </si>
  <si>
    <t>道具可正常使用</t>
  </si>
  <si>
    <t>設定(Settings)</t>
  </si>
  <si>
    <t>可正常解鎖設定(Settings)功能</t>
  </si>
  <si>
    <t>介面顯示正常</t>
  </si>
  <si>
    <t>可調整音量(System Settings=&gt;Music Volume)</t>
  </si>
  <si>
    <t>可調整音效(System Settings=&gt;SFX Volume)</t>
  </si>
  <si>
    <t>可開啟服務者條款(T&amp;C)</t>
  </si>
  <si>
    <t>可開啟私隱政策(Privacy Policy)</t>
  </si>
  <si>
    <t>私隱政策(Privacy Policy)顯示正確無破圖</t>
  </si>
  <si>
    <t>其他</t>
  </si>
  <si>
    <t>部隊可正常紮營(Camp)</t>
  </si>
  <si>
    <t>部隊可正常攻擊盜賊(Bandit)</t>
  </si>
  <si>
    <t>體力不足無法攻擊盜賊(Bandit)</t>
  </si>
  <si>
    <t>獲得獎勵正確</t>
  </si>
  <si>
    <t>部隊可正常掠奪(Raid) 資源點</t>
  </si>
  <si>
    <t>獲得資源正確</t>
  </si>
  <si>
    <t>可設定重覆掠奪(Raid)  資源點次數</t>
  </si>
  <si>
    <t>可正常建造電塔</t>
  </si>
  <si>
    <t>部隊可正常佔領(Capture) 資源點</t>
  </si>
  <si>
    <t>佔領資源點後會有保護時間</t>
  </si>
  <si>
    <t>收取資源正確</t>
  </si>
  <si>
    <t>編號</t>
  </si>
  <si>
    <t>問題內容</t>
  </si>
  <si>
    <t>答覆</t>
  </si>
  <si>
    <t>請問儲值鑽石要如何驗證?</t>
  </si>
  <si>
    <t>請問Goodis 需儲值項目要如何驗證?</t>
  </si>
  <si>
    <t>請問週卡 月卡禮包 需如何驗證?</t>
  </si>
  <si>
    <t>請問VIP升級要如何驗證?</t>
  </si>
  <si>
    <t>開啟玩家資訊(Player Info)頁，點擊體力(Stamina)【+】可正常補充體力值(補充體力值可在Shop購買)</t>
    <phoneticPr fontId="10" type="noConversion"/>
  </si>
  <si>
    <t>Trial by Acid Rain任務顯示正常</t>
    <phoneticPr fontId="10" type="noConversion"/>
  </si>
  <si>
    <t>可正常解鎖聯盟(Alliance)功能</t>
    <phoneticPr fontId="10" type="noConversion"/>
  </si>
  <si>
    <t>可正常解鎖抽卡(Skronex Prime)功能</t>
    <phoneticPr fontId="10" type="noConversion"/>
  </si>
  <si>
    <t>服務者條款(T&amp;C)顯示正確無破圖</t>
    <phoneticPr fontId="10" type="noConversion"/>
  </si>
  <si>
    <t>可正常完成主線支線任務(Sub Missions)，並領取獎勵</t>
    <phoneticPr fontId="10" type="noConversion"/>
  </si>
  <si>
    <t>點選『Play now!』=&gt;『Play now』可以直接進入遊戲</t>
    <phoneticPr fontId="10" type="noConversion"/>
  </si>
  <si>
    <t>特別活動(Event Special)頁籤顯示正常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</si>
</sst>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2"/>
      <color rgb="FF0C0C0C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sz val="12"/>
      <color theme="1"/>
      <name val="&quot;microsoft jhenghei&quot;"/>
    </font>
    <font>
      <sz val="11"/>
      <name val="Arial"/>
      <family val="2"/>
    </font>
    <font>
      <b/>
      <sz val="12"/>
      <color rgb="FFFF0000"/>
      <name val="Microsoft JhengHei"/>
      <family val="2"/>
      <charset val="136"/>
    </font>
    <font>
      <sz val="11"/>
      <color rgb="FF222222"/>
      <name val="Arial"/>
      <family val="2"/>
    </font>
    <font>
      <sz val="12"/>
      <color rgb="FF000000"/>
      <name val="Microsoft JhengHei"/>
      <family val="2"/>
      <charset val="136"/>
    </font>
    <font>
      <sz val="11"/>
      <color theme="1"/>
      <name val="Calibri"/>
      <family val="2"/>
    </font>
    <font>
      <sz val="11"/>
      <color theme="1"/>
      <name val="Microsoft JhengHei"/>
      <family val="2"/>
      <charset val="136"/>
    </font>
    <font>
      <sz val="9"/>
      <name val="細明體"/>
      <family val="3"/>
      <charset val="136"/>
    </font>
    <font>
      <sz val="12"/>
      <color rgb="FFFF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/>
    <xf numFmtId="0" fontId="2" fillId="0" borderId="6" xfId="0" applyFont="1" applyBorder="1" applyAlignment="1">
      <alignment vertical="top" wrapText="1"/>
    </xf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7" fillId="0" borderId="6" xfId="0" applyFont="1" applyBorder="1" applyAlignment="1">
      <alignment vertical="top" wrapText="1"/>
    </xf>
    <xf numFmtId="0" fontId="2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0" borderId="6" xfId="0" applyFont="1" applyBorder="1" applyAlignment="1">
      <alignment horizontal="left" vertical="top" wrapText="1"/>
    </xf>
    <xf numFmtId="0" fontId="7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/>
    <xf numFmtId="0" fontId="9" fillId="2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/>
    <xf numFmtId="0" fontId="11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 wrapText="1"/>
    </xf>
    <xf numFmtId="9" fontId="5" fillId="0" borderId="0" xfId="0" applyNumberFormat="1" applyFont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7" fillId="0" borderId="7" xfId="0" applyFont="1" applyBorder="1" applyAlignment="1">
      <alignment horizontal="center" vertical="center"/>
    </xf>
    <xf numFmtId="0" fontId="0" fillId="0" borderId="0" xfId="0" applyFont="1" applyAlignment="1">
      <alignment wrapText="1"/>
    </xf>
  </cellXfs>
  <cellStyles count="1">
    <cellStyle name="一般" xfId="0" builtinId="0"/>
  </cellStyles>
  <dxfs count="3"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zoomScaleNormal="100" workbookViewId="0">
      <selection activeCell="K6" sqref="K6"/>
    </sheetView>
  </sheetViews>
  <sheetFormatPr defaultColWidth="12.625" defaultRowHeight="15" customHeight="1"/>
  <cols>
    <col min="1" max="1" width="7.625" customWidth="1"/>
    <col min="2" max="2" width="25.875" bestFit="1" customWidth="1"/>
    <col min="3" max="3" width="80.125" style="34" customWidth="1"/>
    <col min="4" max="4" width="11.25" bestFit="1" customWidth="1"/>
    <col min="5" max="5" width="9" bestFit="1" customWidth="1"/>
    <col min="6" max="6" width="45" customWidth="1"/>
    <col min="7" max="7" width="7.625" customWidth="1"/>
    <col min="8" max="11" width="4.75" customWidth="1"/>
    <col min="12" max="12" width="7.125" customWidth="1"/>
    <col min="13" max="26" width="4.375" customWidth="1"/>
  </cols>
  <sheetData>
    <row r="1" spans="1:26" ht="15.75" customHeight="1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30" t="s">
        <v>11</v>
      </c>
      <c r="B2" s="30" t="s">
        <v>12</v>
      </c>
      <c r="C2" s="8" t="s">
        <v>13</v>
      </c>
      <c r="D2" s="13"/>
      <c r="E2" s="9"/>
      <c r="F2" s="10"/>
      <c r="G2" s="9"/>
      <c r="H2" s="11">
        <f>COUNTIF(D:D,"PASS")</f>
        <v>0</v>
      </c>
      <c r="I2" s="11">
        <f>COUNTIF(D:D,"fAIL")</f>
        <v>0</v>
      </c>
      <c r="J2" s="11">
        <f>COUNTIF(D:D,"N/A")</f>
        <v>0</v>
      </c>
      <c r="K2" s="11">
        <f>H2+I2</f>
        <v>0</v>
      </c>
      <c r="L2" s="11">
        <f>COUNTA(C:C)-1</f>
        <v>217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31"/>
      <c r="B3" s="31"/>
      <c r="C3" s="8" t="s">
        <v>14</v>
      </c>
      <c r="D3" s="13"/>
      <c r="E3" s="9"/>
      <c r="F3" s="10"/>
      <c r="G3" s="9"/>
      <c r="H3" s="7"/>
      <c r="I3" s="7"/>
      <c r="J3" s="7"/>
      <c r="K3" s="7"/>
      <c r="L3" s="2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31"/>
      <c r="B4" s="31"/>
      <c r="C4" s="8" t="s">
        <v>15</v>
      </c>
      <c r="D4" s="13"/>
      <c r="E4" s="9"/>
      <c r="F4" s="10"/>
      <c r="G4" s="9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31"/>
      <c r="B5" s="31"/>
      <c r="C5" s="8" t="s">
        <v>16</v>
      </c>
      <c r="D5" s="13"/>
      <c r="E5" s="9"/>
      <c r="F5" s="10"/>
      <c r="G5" s="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31"/>
      <c r="B6" s="31"/>
      <c r="C6" s="8" t="s">
        <v>17</v>
      </c>
      <c r="D6" s="13"/>
      <c r="E6" s="9"/>
      <c r="F6" s="10"/>
      <c r="G6" s="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31"/>
      <c r="B7" s="31"/>
      <c r="C7" s="8" t="s">
        <v>18</v>
      </c>
      <c r="D7" s="13"/>
      <c r="E7" s="9"/>
      <c r="F7" s="10"/>
      <c r="G7" s="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31"/>
      <c r="B8" s="32"/>
      <c r="C8" s="8" t="s">
        <v>19</v>
      </c>
      <c r="D8" s="13"/>
      <c r="E8" s="9"/>
      <c r="F8" s="10"/>
      <c r="G8" s="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31"/>
      <c r="B9" s="30" t="s">
        <v>20</v>
      </c>
      <c r="C9" s="8" t="s">
        <v>21</v>
      </c>
      <c r="D9" s="13"/>
      <c r="E9" s="9"/>
      <c r="F9" s="10"/>
      <c r="G9" s="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1.5">
      <c r="A10" s="31"/>
      <c r="B10" s="31"/>
      <c r="C10" s="8" t="s">
        <v>22</v>
      </c>
      <c r="D10" s="12"/>
      <c r="E10" s="9"/>
      <c r="F10" s="10"/>
      <c r="G10" s="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>
      <c r="A11" s="31"/>
      <c r="B11" s="31"/>
      <c r="C11" s="8" t="s">
        <v>244</v>
      </c>
      <c r="D11" s="13"/>
      <c r="E11" s="9"/>
      <c r="F11" s="27"/>
      <c r="G11" s="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>
      <c r="A12" s="31"/>
      <c r="B12" s="31"/>
      <c r="C12" s="8" t="s">
        <v>23</v>
      </c>
      <c r="D12" s="12"/>
      <c r="E12" s="9"/>
      <c r="F12" s="27"/>
      <c r="G12" s="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>
      <c r="A13" s="31"/>
      <c r="B13" s="31"/>
      <c r="C13" s="8" t="s">
        <v>24</v>
      </c>
      <c r="D13" s="12"/>
      <c r="E13" s="9"/>
      <c r="F13" s="10"/>
      <c r="G13" s="9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1.5">
      <c r="A14" s="31"/>
      <c r="B14" s="31"/>
      <c r="C14" s="8" t="s">
        <v>25</v>
      </c>
      <c r="D14" s="12"/>
      <c r="E14" s="9"/>
      <c r="F14" s="10"/>
      <c r="G14" s="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31"/>
      <c r="B15" s="31"/>
      <c r="C15" s="8" t="s">
        <v>26</v>
      </c>
      <c r="D15" s="12"/>
      <c r="E15" s="9"/>
      <c r="F15" s="14"/>
      <c r="G15" s="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31"/>
      <c r="B16" s="31"/>
      <c r="C16" s="8" t="s">
        <v>27</v>
      </c>
      <c r="D16" s="12"/>
      <c r="E16" s="9"/>
      <c r="F16" s="27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5" customHeight="1">
      <c r="A17" s="31"/>
      <c r="B17" s="31"/>
      <c r="C17" s="8" t="s">
        <v>28</v>
      </c>
      <c r="D17" s="12"/>
      <c r="E17" s="9"/>
      <c r="F17" s="27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31"/>
      <c r="B18" s="31"/>
      <c r="C18" s="8" t="s">
        <v>29</v>
      </c>
      <c r="D18" s="12"/>
      <c r="E18" s="9"/>
      <c r="F18" s="27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31"/>
      <c r="B19" s="31"/>
      <c r="C19" s="8" t="s">
        <v>30</v>
      </c>
      <c r="D19" s="12"/>
      <c r="E19" s="9"/>
      <c r="F19" s="27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31"/>
      <c r="B20" s="31"/>
      <c r="C20" s="8" t="s">
        <v>31</v>
      </c>
      <c r="D20" s="12"/>
      <c r="E20" s="9"/>
      <c r="F20" s="27"/>
      <c r="G20" s="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31"/>
      <c r="B21" s="31"/>
      <c r="C21" s="8" t="s">
        <v>32</v>
      </c>
      <c r="D21" s="12"/>
      <c r="E21" s="9"/>
      <c r="F21" s="10"/>
      <c r="G21" s="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31"/>
      <c r="B22" s="31"/>
      <c r="C22" s="8" t="s">
        <v>33</v>
      </c>
      <c r="D22" s="12"/>
      <c r="E22" s="9"/>
      <c r="F22" s="10"/>
      <c r="G22" s="9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31"/>
      <c r="B23" s="31"/>
      <c r="C23" s="8" t="s">
        <v>34</v>
      </c>
      <c r="D23" s="12"/>
      <c r="E23" s="9"/>
      <c r="F23" s="10"/>
      <c r="G23" s="9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31"/>
      <c r="B24" s="31"/>
      <c r="C24" s="8" t="s">
        <v>35</v>
      </c>
      <c r="D24" s="12"/>
      <c r="E24" s="9"/>
      <c r="F24" s="10"/>
      <c r="G24" s="9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31"/>
      <c r="B25" s="30" t="s">
        <v>36</v>
      </c>
      <c r="C25" s="8" t="s">
        <v>37</v>
      </c>
      <c r="D25" s="12"/>
      <c r="E25" s="9"/>
      <c r="F25" s="10"/>
      <c r="G25" s="9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31"/>
      <c r="B26" s="31"/>
      <c r="C26" s="15" t="s">
        <v>38</v>
      </c>
      <c r="D26" s="12"/>
      <c r="E26" s="9"/>
      <c r="F26" s="27"/>
      <c r="G26" s="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31"/>
      <c r="B27" s="31"/>
      <c r="C27" s="16" t="s">
        <v>39</v>
      </c>
      <c r="D27" s="12"/>
      <c r="E27" s="9"/>
      <c r="F27" s="10"/>
      <c r="G27" s="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31"/>
      <c r="B28" s="31"/>
      <c r="C28" s="16" t="s">
        <v>40</v>
      </c>
      <c r="D28" s="12"/>
      <c r="E28" s="9"/>
      <c r="F28" s="10"/>
      <c r="G28" s="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31"/>
      <c r="B29" s="31"/>
      <c r="C29" s="16" t="s">
        <v>41</v>
      </c>
      <c r="D29" s="12"/>
      <c r="E29" s="9"/>
      <c r="F29" s="10"/>
      <c r="G29" s="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31"/>
      <c r="B30" s="31"/>
      <c r="C30" s="8" t="s">
        <v>42</v>
      </c>
      <c r="D30" s="12"/>
      <c r="E30" s="9"/>
      <c r="F30" s="10"/>
      <c r="G30" s="9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31"/>
      <c r="B31" s="31"/>
      <c r="C31" s="8" t="s">
        <v>43</v>
      </c>
      <c r="D31" s="12"/>
      <c r="E31" s="9"/>
      <c r="F31" s="10"/>
      <c r="G31" s="9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31"/>
      <c r="B32" s="31"/>
      <c r="C32" s="8" t="s">
        <v>32</v>
      </c>
      <c r="D32" s="12"/>
      <c r="E32" s="9"/>
      <c r="F32" s="10"/>
      <c r="G32" s="9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31"/>
      <c r="B33" s="31"/>
      <c r="C33" s="8" t="s">
        <v>33</v>
      </c>
      <c r="D33" s="12"/>
      <c r="E33" s="9"/>
      <c r="F33" s="10"/>
      <c r="G33" s="9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31"/>
      <c r="B34" s="30" t="s">
        <v>44</v>
      </c>
      <c r="C34" s="8" t="s">
        <v>45</v>
      </c>
      <c r="D34" s="12"/>
      <c r="E34" s="9"/>
      <c r="F34" s="10"/>
      <c r="G34" s="9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31"/>
      <c r="B35" s="31"/>
      <c r="C35" s="16" t="s">
        <v>46</v>
      </c>
      <c r="D35" s="12"/>
      <c r="E35" s="9"/>
      <c r="F35" s="10"/>
      <c r="G35" s="9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31"/>
      <c r="B36" s="31"/>
      <c r="C36" s="16" t="s">
        <v>47</v>
      </c>
      <c r="D36" s="12"/>
      <c r="E36" s="9"/>
      <c r="F36" s="10"/>
      <c r="G36" s="9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31"/>
      <c r="B37" s="31"/>
      <c r="C37" s="8" t="s">
        <v>48</v>
      </c>
      <c r="D37" s="12"/>
      <c r="E37" s="9"/>
      <c r="F37" s="10"/>
      <c r="G37" s="9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31"/>
      <c r="B38" s="31"/>
      <c r="C38" s="8" t="s">
        <v>49</v>
      </c>
      <c r="D38" s="12"/>
      <c r="E38" s="9"/>
      <c r="F38" s="14"/>
      <c r="G38" s="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31"/>
      <c r="B39" s="31"/>
      <c r="C39" s="8" t="s">
        <v>50</v>
      </c>
      <c r="D39" s="12"/>
      <c r="E39" s="9"/>
      <c r="F39" s="10"/>
      <c r="G39" s="9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31"/>
      <c r="B40" s="30" t="s">
        <v>51</v>
      </c>
      <c r="C40" s="8" t="s">
        <v>52</v>
      </c>
      <c r="D40" s="12"/>
      <c r="E40" s="9"/>
      <c r="F40" s="10"/>
      <c r="G40" s="9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31"/>
      <c r="B41" s="31"/>
      <c r="C41" s="8" t="s">
        <v>53</v>
      </c>
      <c r="D41" s="12"/>
      <c r="E41" s="9"/>
      <c r="F41" s="10"/>
      <c r="G41" s="9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31"/>
      <c r="B42" s="31"/>
      <c r="C42" s="8" t="s">
        <v>54</v>
      </c>
      <c r="D42" s="12"/>
      <c r="E42" s="9"/>
      <c r="F42" s="10"/>
      <c r="G42" s="9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31"/>
      <c r="B43" s="31"/>
      <c r="C43" s="8" t="s">
        <v>55</v>
      </c>
      <c r="D43" s="12"/>
      <c r="E43" s="9"/>
      <c r="F43" s="10"/>
      <c r="G43" s="9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31"/>
      <c r="B44" s="31"/>
      <c r="C44" s="17" t="s">
        <v>56</v>
      </c>
      <c r="D44" s="12"/>
      <c r="E44" s="9"/>
      <c r="F44" s="10"/>
      <c r="G44" s="9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31"/>
      <c r="B45" s="31"/>
      <c r="C45" s="8" t="s">
        <v>57</v>
      </c>
      <c r="D45" s="12"/>
      <c r="E45" s="9"/>
      <c r="F45" s="10"/>
      <c r="G45" s="9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31"/>
      <c r="B46" s="31"/>
      <c r="C46" s="8" t="s">
        <v>58</v>
      </c>
      <c r="D46" s="12"/>
      <c r="E46" s="9"/>
      <c r="F46" s="10"/>
      <c r="G46" s="9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31"/>
      <c r="B47" s="31"/>
      <c r="C47" s="8" t="s">
        <v>59</v>
      </c>
      <c r="D47" s="12"/>
      <c r="E47" s="9"/>
      <c r="F47" s="10"/>
      <c r="G47" s="9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31"/>
      <c r="B48" s="31"/>
      <c r="C48" s="8" t="s">
        <v>60</v>
      </c>
      <c r="D48" s="12"/>
      <c r="E48" s="9"/>
      <c r="F48" s="10"/>
      <c r="G48" s="9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31"/>
      <c r="B49" s="31"/>
      <c r="C49" s="8" t="s">
        <v>61</v>
      </c>
      <c r="D49" s="12"/>
      <c r="E49" s="9"/>
      <c r="F49" s="10"/>
      <c r="G49" s="9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31"/>
      <c r="B50" s="31"/>
      <c r="C50" s="8" t="s">
        <v>62</v>
      </c>
      <c r="D50" s="12"/>
      <c r="E50" s="9"/>
      <c r="F50" s="10"/>
      <c r="G50" s="9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31"/>
      <c r="B51" s="31"/>
      <c r="C51" s="8" t="s">
        <v>63</v>
      </c>
      <c r="D51" s="12"/>
      <c r="E51" s="9"/>
      <c r="F51" s="10"/>
      <c r="G51" s="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8" customHeight="1">
      <c r="A52" s="31"/>
      <c r="B52" s="32"/>
      <c r="C52" s="8" t="s">
        <v>64</v>
      </c>
      <c r="D52" s="12"/>
      <c r="E52" s="9"/>
      <c r="F52" s="10"/>
      <c r="G52" s="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8" customHeight="1">
      <c r="A53" s="31"/>
      <c r="B53" s="30" t="s">
        <v>65</v>
      </c>
      <c r="C53" s="8" t="s">
        <v>66</v>
      </c>
      <c r="D53" s="12"/>
      <c r="E53" s="9"/>
      <c r="F53" s="10"/>
      <c r="G53" s="9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31"/>
      <c r="B54" s="31"/>
      <c r="C54" s="8" t="s">
        <v>67</v>
      </c>
      <c r="D54" s="12"/>
      <c r="E54" s="9"/>
      <c r="F54" s="10"/>
      <c r="G54" s="9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31"/>
      <c r="B55" s="31"/>
      <c r="C55" s="8" t="s">
        <v>68</v>
      </c>
      <c r="D55" s="12"/>
      <c r="E55" s="9"/>
      <c r="F55" s="10"/>
      <c r="G55" s="9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8" customHeight="1">
      <c r="A56" s="31"/>
      <c r="B56" s="32"/>
      <c r="C56" s="8" t="s">
        <v>69</v>
      </c>
      <c r="D56" s="12"/>
      <c r="E56" s="9"/>
      <c r="F56" s="10"/>
      <c r="G56" s="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31"/>
      <c r="B57" s="30" t="s">
        <v>70</v>
      </c>
      <c r="C57" s="8" t="s">
        <v>71</v>
      </c>
      <c r="D57" s="12"/>
      <c r="E57" s="9"/>
      <c r="F57" s="10"/>
      <c r="G57" s="9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31"/>
      <c r="B58" s="31"/>
      <c r="C58" s="16" t="s">
        <v>72</v>
      </c>
      <c r="D58" s="13"/>
      <c r="E58" s="9"/>
      <c r="F58" s="10"/>
      <c r="G58" s="9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31"/>
      <c r="B59" s="31"/>
      <c r="C59" s="8" t="s">
        <v>73</v>
      </c>
      <c r="D59" s="12"/>
      <c r="E59" s="9"/>
      <c r="F59" s="10"/>
      <c r="G59" s="9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31"/>
      <c r="B60" s="31"/>
      <c r="C60" s="8" t="s">
        <v>74</v>
      </c>
      <c r="D60" s="12"/>
      <c r="E60" s="9"/>
      <c r="F60" s="10"/>
      <c r="G60" s="9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31"/>
      <c r="B61" s="31"/>
      <c r="C61" s="8" t="s">
        <v>75</v>
      </c>
      <c r="D61" s="12"/>
      <c r="E61" s="9"/>
      <c r="F61" s="10"/>
      <c r="G61" s="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31"/>
      <c r="B62" s="31"/>
      <c r="C62" s="8" t="s">
        <v>76</v>
      </c>
      <c r="D62" s="12"/>
      <c r="E62" s="9"/>
      <c r="F62" s="10"/>
      <c r="G62" s="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31"/>
      <c r="B63" s="31"/>
      <c r="C63" s="8" t="s">
        <v>77</v>
      </c>
      <c r="D63" s="12"/>
      <c r="E63" s="9"/>
      <c r="F63" s="27"/>
      <c r="G63" s="9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31"/>
      <c r="B64" s="31"/>
      <c r="C64" s="8" t="s">
        <v>78</v>
      </c>
      <c r="D64" s="12"/>
      <c r="E64" s="9"/>
      <c r="F64" s="10"/>
      <c r="G64" s="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31"/>
      <c r="B65" s="31"/>
      <c r="C65" s="8" t="s">
        <v>79</v>
      </c>
      <c r="D65" s="12"/>
      <c r="E65" s="9"/>
      <c r="F65" s="10"/>
      <c r="G65" s="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31"/>
      <c r="B66" s="31"/>
      <c r="C66" s="8" t="s">
        <v>80</v>
      </c>
      <c r="D66" s="12"/>
      <c r="E66" s="9"/>
      <c r="F66" s="10"/>
      <c r="G66" s="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31"/>
      <c r="B67" s="31"/>
      <c r="C67" s="8" t="s">
        <v>79</v>
      </c>
      <c r="D67" s="12"/>
      <c r="E67" s="9"/>
      <c r="F67" s="10"/>
      <c r="G67" s="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31"/>
      <c r="B68" s="32"/>
      <c r="C68" s="8" t="s">
        <v>81</v>
      </c>
      <c r="D68" s="12"/>
      <c r="E68" s="9"/>
      <c r="F68" s="10"/>
      <c r="G68" s="9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31"/>
      <c r="B69" s="30" t="s">
        <v>82</v>
      </c>
      <c r="C69" s="8" t="s">
        <v>83</v>
      </c>
      <c r="D69" s="12"/>
      <c r="E69" s="9"/>
      <c r="F69" s="10"/>
      <c r="G69" s="9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31"/>
      <c r="B70" s="31"/>
      <c r="C70" s="8" t="s">
        <v>84</v>
      </c>
      <c r="D70" s="12"/>
      <c r="E70" s="9"/>
      <c r="F70" s="10"/>
      <c r="G70" s="9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31"/>
      <c r="B71" s="31"/>
      <c r="C71" s="16" t="s">
        <v>85</v>
      </c>
      <c r="D71" s="12"/>
      <c r="E71" s="9"/>
      <c r="F71" s="10"/>
      <c r="G71" s="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31"/>
      <c r="B72" s="31"/>
      <c r="C72" s="16" t="s">
        <v>86</v>
      </c>
      <c r="D72" s="12"/>
      <c r="E72" s="9"/>
      <c r="F72" s="10"/>
      <c r="G72" s="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31"/>
      <c r="B73" s="31"/>
      <c r="C73" s="16" t="s">
        <v>87</v>
      </c>
      <c r="D73" s="12"/>
      <c r="E73" s="9"/>
      <c r="F73" s="10"/>
      <c r="G73" s="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31"/>
      <c r="B74" s="31"/>
      <c r="C74" s="16" t="s">
        <v>88</v>
      </c>
      <c r="D74" s="12"/>
      <c r="E74" s="9"/>
      <c r="F74" s="10"/>
      <c r="G74" s="9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31"/>
      <c r="B75" s="31"/>
      <c r="C75" s="16" t="s">
        <v>89</v>
      </c>
      <c r="D75" s="12"/>
      <c r="E75" s="9"/>
      <c r="F75" s="10"/>
      <c r="G75" s="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31"/>
      <c r="B76" s="31"/>
      <c r="C76" s="8" t="s">
        <v>238</v>
      </c>
      <c r="D76" s="12"/>
      <c r="E76" s="9"/>
      <c r="F76" s="27"/>
      <c r="G76" s="9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31"/>
      <c r="B77" s="31"/>
      <c r="C77" s="8" t="s">
        <v>90</v>
      </c>
      <c r="D77" s="12"/>
      <c r="E77" s="9"/>
      <c r="F77" s="10"/>
      <c r="G77" s="9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31"/>
      <c r="B78" s="31"/>
      <c r="C78" s="8" t="s">
        <v>91</v>
      </c>
      <c r="D78" s="12"/>
      <c r="E78" s="9"/>
      <c r="F78" s="10"/>
      <c r="G78" s="9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31"/>
      <c r="B79" s="31"/>
      <c r="C79" s="8" t="s">
        <v>92</v>
      </c>
      <c r="D79" s="12"/>
      <c r="E79" s="9"/>
      <c r="F79" s="10"/>
      <c r="G79" s="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31"/>
      <c r="B80" s="32"/>
      <c r="C80" s="8" t="s">
        <v>93</v>
      </c>
      <c r="D80" s="12"/>
      <c r="E80" s="9"/>
      <c r="F80" s="10"/>
      <c r="G80" s="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31"/>
      <c r="B81" s="30" t="s">
        <v>94</v>
      </c>
      <c r="C81" s="8" t="s">
        <v>95</v>
      </c>
      <c r="D81" s="12"/>
      <c r="E81" s="9"/>
      <c r="F81" s="10"/>
      <c r="G81" s="9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31"/>
      <c r="B82" s="31"/>
      <c r="C82" s="8" t="s">
        <v>96</v>
      </c>
      <c r="D82" s="12"/>
      <c r="E82" s="9"/>
      <c r="F82" s="27"/>
      <c r="G82" s="9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31"/>
      <c r="B83" s="31"/>
      <c r="C83" s="8" t="s">
        <v>243</v>
      </c>
      <c r="D83" s="12"/>
      <c r="E83" s="9"/>
      <c r="F83" s="10"/>
      <c r="G83" s="9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31"/>
      <c r="B84" s="31"/>
      <c r="C84" s="8" t="s">
        <v>97</v>
      </c>
      <c r="D84" s="12"/>
      <c r="E84" s="9"/>
      <c r="F84" s="10"/>
      <c r="G84" s="9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31"/>
      <c r="B85" s="31"/>
      <c r="C85" s="8" t="s">
        <v>98</v>
      </c>
      <c r="D85" s="12"/>
      <c r="E85" s="9"/>
      <c r="F85" s="10"/>
      <c r="G85" s="9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31"/>
      <c r="B86" s="31"/>
      <c r="C86" s="8" t="s">
        <v>99</v>
      </c>
      <c r="D86" s="12"/>
      <c r="E86" s="9"/>
      <c r="F86" s="10"/>
      <c r="G86" s="9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31"/>
      <c r="B87" s="31"/>
      <c r="C87" s="8" t="s">
        <v>97</v>
      </c>
      <c r="D87" s="12"/>
      <c r="E87" s="9"/>
      <c r="F87" s="10"/>
      <c r="G87" s="9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31"/>
      <c r="B88" s="32"/>
      <c r="C88" s="8" t="s">
        <v>98</v>
      </c>
      <c r="D88" s="12"/>
      <c r="E88" s="9"/>
      <c r="F88" s="10"/>
      <c r="G88" s="9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31"/>
      <c r="B89" s="30" t="s">
        <v>100</v>
      </c>
      <c r="C89" s="8" t="s">
        <v>101</v>
      </c>
      <c r="D89" s="12"/>
      <c r="E89" s="9"/>
      <c r="F89" s="10"/>
      <c r="G89" s="9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31"/>
      <c r="B90" s="31"/>
      <c r="C90" s="8" t="s">
        <v>97</v>
      </c>
      <c r="D90" s="12"/>
      <c r="E90" s="9"/>
      <c r="F90" s="10"/>
      <c r="G90" s="9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31"/>
      <c r="B91" s="32"/>
      <c r="C91" s="8" t="s">
        <v>98</v>
      </c>
      <c r="D91" s="12"/>
      <c r="E91" s="9"/>
      <c r="F91" s="10"/>
      <c r="G91" s="9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31"/>
      <c r="B92" s="30" t="s">
        <v>102</v>
      </c>
      <c r="C92" s="8" t="s">
        <v>103</v>
      </c>
      <c r="D92" s="12"/>
      <c r="E92" s="9"/>
      <c r="F92" s="10"/>
      <c r="G92" s="9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31"/>
      <c r="B93" s="31"/>
      <c r="C93" s="8" t="s">
        <v>104</v>
      </c>
      <c r="D93" s="12"/>
      <c r="E93" s="9"/>
      <c r="F93" s="27"/>
      <c r="G93" s="9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31"/>
      <c r="B94" s="31"/>
      <c r="C94" s="8" t="s">
        <v>105</v>
      </c>
      <c r="D94" s="12"/>
      <c r="E94" s="9"/>
      <c r="F94" s="10"/>
      <c r="G94" s="9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31"/>
      <c r="B95" s="31"/>
      <c r="C95" s="8" t="s">
        <v>106</v>
      </c>
      <c r="D95" s="12"/>
      <c r="E95" s="9"/>
      <c r="F95" s="10"/>
      <c r="G95" s="9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31"/>
      <c r="B96" s="32"/>
      <c r="C96" s="8" t="s">
        <v>107</v>
      </c>
      <c r="D96" s="12"/>
      <c r="E96" s="9"/>
      <c r="F96" s="10"/>
      <c r="G96" s="9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31"/>
      <c r="B97" s="30" t="s">
        <v>108</v>
      </c>
      <c r="C97" s="8" t="s">
        <v>109</v>
      </c>
      <c r="D97" s="12"/>
      <c r="E97" s="9"/>
      <c r="F97" s="10"/>
      <c r="G97" s="9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31"/>
      <c r="B98" s="31"/>
      <c r="C98" s="8" t="s">
        <v>110</v>
      </c>
      <c r="D98" s="12"/>
      <c r="E98" s="9"/>
      <c r="F98" s="10"/>
      <c r="G98" s="9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31"/>
      <c r="B99" s="31"/>
      <c r="C99" s="8" t="s">
        <v>111</v>
      </c>
      <c r="D99" s="12"/>
      <c r="E99" s="9"/>
      <c r="F99" s="10"/>
      <c r="G99" s="9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31"/>
      <c r="B100" s="31"/>
      <c r="C100" s="8" t="s">
        <v>112</v>
      </c>
      <c r="D100" s="12"/>
      <c r="E100" s="9"/>
      <c r="F100" s="10"/>
      <c r="G100" s="9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31"/>
      <c r="B101" s="31"/>
      <c r="C101" s="8" t="s">
        <v>113</v>
      </c>
      <c r="D101" s="12"/>
      <c r="E101" s="9"/>
      <c r="F101" s="10"/>
      <c r="G101" s="9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31"/>
      <c r="B102" s="31"/>
      <c r="C102" s="8" t="s">
        <v>114</v>
      </c>
      <c r="D102" s="12"/>
      <c r="E102" s="9"/>
      <c r="F102" s="10"/>
      <c r="G102" s="9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31"/>
      <c r="B103" s="31"/>
      <c r="C103" s="8" t="s">
        <v>115</v>
      </c>
      <c r="D103" s="12"/>
      <c r="E103" s="9"/>
      <c r="F103" s="10"/>
      <c r="G103" s="9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31"/>
      <c r="B104" s="31"/>
      <c r="C104" s="8" t="s">
        <v>116</v>
      </c>
      <c r="D104" s="12"/>
      <c r="E104" s="9"/>
      <c r="F104" s="10"/>
      <c r="G104" s="9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31"/>
      <c r="B105" s="31"/>
      <c r="C105" s="8" t="s">
        <v>117</v>
      </c>
      <c r="D105" s="12"/>
      <c r="E105" s="9"/>
      <c r="F105" s="10"/>
      <c r="G105" s="9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31"/>
      <c r="B106" s="31"/>
      <c r="C106" s="8" t="s">
        <v>118</v>
      </c>
      <c r="D106" s="12"/>
      <c r="E106" s="9"/>
      <c r="F106" s="10"/>
      <c r="G106" s="9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31"/>
      <c r="B107" s="31"/>
      <c r="C107" s="8" t="s">
        <v>119</v>
      </c>
      <c r="D107" s="12"/>
      <c r="E107" s="9"/>
      <c r="F107" s="10"/>
      <c r="G107" s="9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31"/>
      <c r="B108" s="31"/>
      <c r="C108" s="8" t="s">
        <v>120</v>
      </c>
      <c r="D108" s="13"/>
      <c r="E108" s="9"/>
      <c r="F108" s="10"/>
      <c r="G108" s="9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31"/>
      <c r="B109" s="31"/>
      <c r="C109" s="8" t="s">
        <v>121</v>
      </c>
      <c r="D109" s="12"/>
      <c r="E109" s="9"/>
      <c r="F109" s="10"/>
      <c r="G109" s="9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31"/>
      <c r="B110" s="31"/>
      <c r="C110" s="8" t="s">
        <v>122</v>
      </c>
      <c r="D110" s="12"/>
      <c r="E110" s="9"/>
      <c r="F110" s="10"/>
      <c r="G110" s="9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31"/>
      <c r="B111" s="31"/>
      <c r="C111" s="8" t="s">
        <v>123</v>
      </c>
      <c r="D111" s="13"/>
      <c r="E111" s="9"/>
      <c r="F111" s="10"/>
      <c r="G111" s="9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31"/>
      <c r="B112" s="31"/>
      <c r="C112" s="8" t="s">
        <v>124</v>
      </c>
      <c r="D112" s="12"/>
      <c r="E112" s="9"/>
      <c r="F112" s="10"/>
      <c r="G112" s="9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31"/>
      <c r="B113" s="31"/>
      <c r="C113" s="8" t="s">
        <v>125</v>
      </c>
      <c r="D113" s="12"/>
      <c r="E113" s="9"/>
      <c r="F113" s="10"/>
      <c r="G113" s="9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31"/>
      <c r="B114" s="31"/>
      <c r="C114" s="8" t="s">
        <v>126</v>
      </c>
      <c r="D114" s="13"/>
      <c r="E114" s="9"/>
      <c r="F114" s="10"/>
      <c r="G114" s="9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31"/>
      <c r="B115" s="31"/>
      <c r="C115" s="8" t="s">
        <v>127</v>
      </c>
      <c r="D115" s="12"/>
      <c r="E115" s="9"/>
      <c r="F115" s="10"/>
      <c r="G115" s="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31"/>
      <c r="B116" s="31"/>
      <c r="C116" s="8" t="s">
        <v>128</v>
      </c>
      <c r="D116" s="12"/>
      <c r="E116" s="9"/>
      <c r="F116" s="10"/>
      <c r="G116" s="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31"/>
      <c r="B117" s="31"/>
      <c r="C117" s="8" t="s">
        <v>129</v>
      </c>
      <c r="D117" s="12"/>
      <c r="E117" s="9"/>
      <c r="F117" s="10"/>
      <c r="G117" s="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31"/>
      <c r="B118" s="31"/>
      <c r="C118" s="8" t="s">
        <v>130</v>
      </c>
      <c r="D118" s="12"/>
      <c r="E118" s="9"/>
      <c r="F118" s="10"/>
      <c r="G118" s="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31"/>
      <c r="B119" s="31"/>
      <c r="C119" s="16" t="s">
        <v>131</v>
      </c>
      <c r="D119" s="12"/>
      <c r="E119" s="9"/>
      <c r="F119" s="10"/>
      <c r="G119" s="9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31"/>
      <c r="B120" s="31"/>
      <c r="C120" s="16" t="s">
        <v>132</v>
      </c>
      <c r="D120" s="12"/>
      <c r="E120" s="9"/>
      <c r="F120" s="10"/>
      <c r="G120" s="9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31"/>
      <c r="B121" s="32"/>
      <c r="C121" s="16" t="s">
        <v>133</v>
      </c>
      <c r="D121" s="12"/>
      <c r="E121" s="9"/>
      <c r="F121" s="10"/>
      <c r="G121" s="9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31"/>
      <c r="B122" s="30" t="s">
        <v>134</v>
      </c>
      <c r="C122" s="8" t="s">
        <v>135</v>
      </c>
      <c r="D122" s="12"/>
      <c r="E122" s="9"/>
      <c r="F122" s="10"/>
      <c r="G122" s="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31"/>
      <c r="B123" s="31"/>
      <c r="C123" s="8" t="s">
        <v>136</v>
      </c>
      <c r="D123" s="12"/>
      <c r="E123" s="9"/>
      <c r="F123" s="10"/>
      <c r="G123" s="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31"/>
      <c r="B124" s="32"/>
      <c r="C124" s="8" t="s">
        <v>137</v>
      </c>
      <c r="D124" s="12"/>
      <c r="E124" s="9"/>
      <c r="F124" s="10"/>
      <c r="G124" s="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31"/>
      <c r="B125" s="30" t="s">
        <v>138</v>
      </c>
      <c r="C125" s="8" t="s">
        <v>139</v>
      </c>
      <c r="D125" s="13"/>
      <c r="E125" s="9"/>
      <c r="F125" s="10"/>
      <c r="G125" s="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31"/>
      <c r="B126" s="31"/>
      <c r="C126" s="8" t="s">
        <v>140</v>
      </c>
      <c r="D126" s="13"/>
      <c r="E126" s="9"/>
      <c r="F126" s="10"/>
      <c r="G126" s="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31"/>
      <c r="B127" s="31"/>
      <c r="C127" s="8" t="s">
        <v>141</v>
      </c>
      <c r="D127" s="13"/>
      <c r="E127" s="9"/>
      <c r="F127" s="10"/>
      <c r="G127" s="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31"/>
      <c r="B128" s="31"/>
      <c r="C128" s="8" t="s">
        <v>142</v>
      </c>
      <c r="D128" s="13"/>
      <c r="E128" s="9"/>
      <c r="F128" s="10"/>
      <c r="G128" s="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31"/>
      <c r="B129" s="31"/>
      <c r="C129" s="8" t="s">
        <v>143</v>
      </c>
      <c r="D129" s="13"/>
      <c r="E129" s="9"/>
      <c r="F129" s="10"/>
      <c r="G129" s="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31"/>
      <c r="B130" s="31"/>
      <c r="C130" s="8" t="s">
        <v>144</v>
      </c>
      <c r="D130" s="13"/>
      <c r="E130" s="9"/>
      <c r="F130" s="27"/>
      <c r="G130" s="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31"/>
      <c r="B131" s="31"/>
      <c r="C131" s="8" t="s">
        <v>145</v>
      </c>
      <c r="D131" s="13"/>
      <c r="E131" s="9"/>
      <c r="F131" s="10"/>
      <c r="G131" s="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31"/>
      <c r="B132" s="31"/>
      <c r="C132" s="8" t="s">
        <v>146</v>
      </c>
      <c r="D132" s="13"/>
      <c r="E132" s="9"/>
      <c r="F132" s="27"/>
      <c r="G132" s="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31"/>
      <c r="B133" s="31"/>
      <c r="C133" s="8" t="s">
        <v>147</v>
      </c>
      <c r="D133" s="13"/>
      <c r="E133" s="9"/>
      <c r="F133" s="10"/>
      <c r="G133" s="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31"/>
      <c r="B134" s="31"/>
      <c r="C134" s="8" t="s">
        <v>148</v>
      </c>
      <c r="D134" s="13"/>
      <c r="E134" s="9"/>
      <c r="F134" s="28"/>
      <c r="G134" s="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31"/>
      <c r="B135" s="31"/>
      <c r="C135" s="8" t="s">
        <v>149</v>
      </c>
      <c r="D135" s="13"/>
      <c r="E135" s="9"/>
      <c r="F135" s="10"/>
      <c r="G135" s="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31"/>
      <c r="B136" s="31"/>
      <c r="C136" s="8" t="s">
        <v>150</v>
      </c>
      <c r="D136" s="13"/>
      <c r="E136" s="9"/>
      <c r="F136" s="10"/>
      <c r="G136" s="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31"/>
      <c r="B137" s="31"/>
      <c r="C137" s="8" t="s">
        <v>151</v>
      </c>
      <c r="D137" s="13"/>
      <c r="E137" s="9"/>
      <c r="F137" s="27"/>
      <c r="G137" s="9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31"/>
      <c r="B138" s="31"/>
      <c r="C138" s="8" t="s">
        <v>152</v>
      </c>
      <c r="D138" s="13"/>
      <c r="E138" s="9"/>
      <c r="F138" s="10"/>
      <c r="G138" s="9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31"/>
      <c r="B139" s="31"/>
      <c r="C139" s="8" t="s">
        <v>147</v>
      </c>
      <c r="D139" s="13"/>
      <c r="E139" s="9"/>
      <c r="F139" s="10"/>
      <c r="G139" s="9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31"/>
      <c r="B140" s="32"/>
      <c r="C140" s="8" t="s">
        <v>148</v>
      </c>
      <c r="D140" s="13"/>
      <c r="E140" s="9"/>
      <c r="F140" s="10"/>
      <c r="G140" s="9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31"/>
      <c r="B141" s="30" t="s">
        <v>153</v>
      </c>
      <c r="C141" s="8" t="s">
        <v>154</v>
      </c>
      <c r="D141" s="12"/>
      <c r="E141" s="9"/>
      <c r="F141" s="10"/>
      <c r="G141" s="9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31"/>
      <c r="B142" s="31"/>
      <c r="C142" s="8" t="s">
        <v>155</v>
      </c>
      <c r="D142" s="12"/>
      <c r="E142" s="9"/>
      <c r="F142" s="10"/>
      <c r="G142" s="9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31"/>
      <c r="B143" s="31"/>
      <c r="C143" s="8" t="s">
        <v>156</v>
      </c>
      <c r="D143" s="12"/>
      <c r="E143" s="9"/>
      <c r="F143" s="10"/>
      <c r="G143" s="9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31"/>
      <c r="B144" s="31"/>
      <c r="C144" s="8" t="s">
        <v>157</v>
      </c>
      <c r="D144" s="12"/>
      <c r="E144" s="9"/>
      <c r="F144" s="10"/>
      <c r="G144" s="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31"/>
      <c r="B145" s="31"/>
      <c r="C145" s="8" t="s">
        <v>158</v>
      </c>
      <c r="D145" s="12"/>
      <c r="E145" s="9"/>
      <c r="F145" s="10"/>
      <c r="G145" s="9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31"/>
      <c r="B146" s="31"/>
      <c r="C146" s="8" t="s">
        <v>159</v>
      </c>
      <c r="D146" s="12"/>
      <c r="E146" s="9"/>
      <c r="F146" s="10"/>
      <c r="G146" s="9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31"/>
      <c r="B147" s="31"/>
      <c r="C147" s="8" t="s">
        <v>160</v>
      </c>
      <c r="D147" s="12"/>
      <c r="E147" s="9"/>
      <c r="F147" s="10"/>
      <c r="G147" s="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31"/>
      <c r="B148" s="31"/>
      <c r="C148" s="8" t="s">
        <v>161</v>
      </c>
      <c r="D148" s="12"/>
      <c r="E148" s="9"/>
      <c r="F148" s="10"/>
      <c r="G148" s="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31"/>
      <c r="B149" s="31"/>
      <c r="C149" s="8" t="s">
        <v>162</v>
      </c>
      <c r="D149" s="12"/>
      <c r="E149" s="9"/>
      <c r="F149" s="10"/>
      <c r="G149" s="9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31"/>
      <c r="B150" s="31"/>
      <c r="C150" s="8" t="s">
        <v>163</v>
      </c>
      <c r="D150" s="13"/>
      <c r="E150" s="9"/>
      <c r="F150" s="10"/>
      <c r="G150" s="9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31"/>
      <c r="B151" s="32"/>
      <c r="C151" s="8" t="s">
        <v>164</v>
      </c>
      <c r="D151" s="13"/>
      <c r="E151" s="9"/>
      <c r="F151" s="10"/>
      <c r="G151" s="9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31"/>
      <c r="B152" s="30" t="s">
        <v>165</v>
      </c>
      <c r="C152" s="16" t="s">
        <v>166</v>
      </c>
      <c r="D152" s="12"/>
      <c r="E152" s="9"/>
      <c r="F152" s="27"/>
      <c r="G152" s="9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31"/>
      <c r="B153" s="31"/>
      <c r="C153" s="16" t="s">
        <v>167</v>
      </c>
      <c r="D153" s="12"/>
      <c r="E153" s="9"/>
      <c r="F153" s="27"/>
      <c r="G153" s="9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31"/>
      <c r="B154" s="31"/>
      <c r="C154" s="16" t="s">
        <v>168</v>
      </c>
      <c r="D154" s="12"/>
      <c r="E154" s="9"/>
      <c r="F154" s="10"/>
      <c r="G154" s="9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31"/>
      <c r="B155" s="31"/>
      <c r="C155" s="16" t="s">
        <v>239</v>
      </c>
      <c r="D155" s="12"/>
      <c r="E155" s="9"/>
      <c r="F155" s="27"/>
      <c r="G155" s="9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31"/>
      <c r="B156" s="31"/>
      <c r="C156" s="16" t="s">
        <v>169</v>
      </c>
      <c r="D156" s="12"/>
      <c r="E156" s="9"/>
      <c r="F156" s="27"/>
      <c r="G156" s="9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31"/>
      <c r="B157" s="31"/>
      <c r="C157" s="16" t="s">
        <v>170</v>
      </c>
      <c r="D157" s="12"/>
      <c r="E157" s="9"/>
      <c r="F157" s="10"/>
      <c r="G157" s="9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31"/>
      <c r="B158" s="31"/>
      <c r="C158" s="16" t="s">
        <v>171</v>
      </c>
      <c r="D158" s="12"/>
      <c r="E158" s="9"/>
      <c r="F158" s="10"/>
      <c r="G158" s="9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31"/>
      <c r="B159" s="32"/>
      <c r="C159" s="16" t="s">
        <v>172</v>
      </c>
      <c r="D159" s="12"/>
      <c r="E159" s="9"/>
      <c r="F159" s="10"/>
      <c r="G159" s="9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31"/>
      <c r="B160" s="30" t="s">
        <v>173</v>
      </c>
      <c r="C160" s="16" t="s">
        <v>174</v>
      </c>
      <c r="D160" s="13"/>
      <c r="E160" s="9"/>
      <c r="F160" s="10"/>
      <c r="G160" s="9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31"/>
      <c r="B161" s="31"/>
      <c r="C161" s="8" t="s">
        <v>168</v>
      </c>
      <c r="D161" s="13"/>
      <c r="E161" s="9"/>
      <c r="F161" s="10"/>
      <c r="G161" s="9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31"/>
      <c r="B162" s="32"/>
      <c r="C162" s="8" t="s">
        <v>175</v>
      </c>
      <c r="D162" s="13"/>
      <c r="E162" s="9"/>
      <c r="F162" s="18"/>
      <c r="G162" s="9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31"/>
      <c r="B163" s="30" t="s">
        <v>176</v>
      </c>
      <c r="C163" s="16" t="s">
        <v>177</v>
      </c>
      <c r="D163" s="13"/>
      <c r="E163" s="9"/>
      <c r="F163" s="10"/>
      <c r="G163" s="9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31"/>
      <c r="B164" s="31"/>
      <c r="C164" s="16" t="s">
        <v>178</v>
      </c>
      <c r="D164" s="13"/>
      <c r="E164" s="9"/>
      <c r="F164" s="10"/>
      <c r="G164" s="9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31"/>
      <c r="B165" s="31"/>
      <c r="C165" s="16" t="s">
        <v>179</v>
      </c>
      <c r="D165" s="13"/>
      <c r="E165" s="9"/>
      <c r="F165" s="10"/>
      <c r="G165" s="9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31"/>
      <c r="B166" s="31"/>
      <c r="C166" s="16" t="s">
        <v>180</v>
      </c>
      <c r="D166" s="13"/>
      <c r="E166" s="9"/>
      <c r="F166" s="10"/>
      <c r="G166" s="9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31"/>
      <c r="B167" s="31"/>
      <c r="C167" s="8" t="s">
        <v>181</v>
      </c>
      <c r="D167" s="13"/>
      <c r="E167" s="9"/>
      <c r="F167" s="10"/>
      <c r="G167" s="9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31"/>
      <c r="B168" s="31"/>
      <c r="C168" s="8" t="s">
        <v>182</v>
      </c>
      <c r="D168" s="13"/>
      <c r="E168" s="9"/>
      <c r="F168" s="10"/>
      <c r="G168" s="9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31"/>
      <c r="B169" s="31"/>
      <c r="C169" s="8" t="s">
        <v>183</v>
      </c>
      <c r="D169" s="13"/>
      <c r="E169" s="9"/>
      <c r="F169" s="10"/>
      <c r="G169" s="9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31"/>
      <c r="B170" s="32"/>
      <c r="C170" s="8" t="s">
        <v>184</v>
      </c>
      <c r="D170" s="13"/>
      <c r="E170" s="9"/>
      <c r="F170" s="10"/>
      <c r="G170" s="9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31"/>
      <c r="B171" s="30" t="s">
        <v>185</v>
      </c>
      <c r="C171" s="16" t="s">
        <v>241</v>
      </c>
      <c r="D171" s="13"/>
      <c r="E171" s="9"/>
      <c r="F171" s="10"/>
      <c r="G171" s="9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31"/>
      <c r="B172" s="31"/>
      <c r="C172" s="16" t="s">
        <v>186</v>
      </c>
      <c r="D172" s="13"/>
      <c r="E172" s="9"/>
      <c r="F172" s="10"/>
      <c r="G172" s="9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31"/>
      <c r="B173" s="31"/>
      <c r="C173" s="8" t="s">
        <v>245</v>
      </c>
      <c r="D173" s="13"/>
      <c r="E173" s="9"/>
      <c r="F173" s="27"/>
      <c r="G173" s="9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31"/>
      <c r="B174" s="31"/>
      <c r="C174" s="8" t="s">
        <v>187</v>
      </c>
      <c r="D174" s="13"/>
      <c r="E174" s="9"/>
      <c r="F174" s="10"/>
      <c r="G174" s="9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31"/>
      <c r="B175" s="31"/>
      <c r="C175" s="8" t="s">
        <v>188</v>
      </c>
      <c r="D175" s="13"/>
      <c r="E175" s="9"/>
      <c r="F175" s="10"/>
      <c r="G175" s="9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31"/>
      <c r="B176" s="31"/>
      <c r="C176" s="8" t="s">
        <v>189</v>
      </c>
      <c r="D176" s="13"/>
      <c r="E176" s="9"/>
      <c r="F176" s="10"/>
      <c r="G176" s="9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31"/>
      <c r="B177" s="31"/>
      <c r="C177" s="8" t="s">
        <v>190</v>
      </c>
      <c r="D177" s="13"/>
      <c r="E177" s="9"/>
      <c r="F177" s="10"/>
      <c r="G177" s="9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31"/>
      <c r="B178" s="31"/>
      <c r="C178" s="8" t="s">
        <v>191</v>
      </c>
      <c r="D178" s="13"/>
      <c r="E178" s="9"/>
      <c r="F178" s="10"/>
      <c r="G178" s="9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31"/>
      <c r="B179" s="31"/>
      <c r="C179" s="8" t="s">
        <v>192</v>
      </c>
      <c r="D179" s="13"/>
      <c r="E179" s="9"/>
      <c r="F179" s="10"/>
      <c r="G179" s="9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31"/>
      <c r="B180" s="31"/>
      <c r="C180" s="8" t="s">
        <v>193</v>
      </c>
      <c r="D180" s="13"/>
      <c r="E180" s="9"/>
      <c r="F180" s="10"/>
      <c r="G180" s="9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31"/>
      <c r="B181" s="31"/>
      <c r="C181" s="8" t="s">
        <v>194</v>
      </c>
      <c r="D181" s="13"/>
      <c r="E181" s="9"/>
      <c r="F181" s="10"/>
      <c r="G181" s="9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31"/>
      <c r="B182" s="31"/>
      <c r="C182" s="8" t="s">
        <v>195</v>
      </c>
      <c r="D182" s="13"/>
      <c r="E182" s="9"/>
      <c r="F182" s="10"/>
      <c r="G182" s="9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31"/>
      <c r="B183" s="31"/>
      <c r="C183" s="8" t="s">
        <v>196</v>
      </c>
      <c r="D183" s="13"/>
      <c r="E183" s="9"/>
      <c r="F183" s="10"/>
      <c r="G183" s="9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31"/>
      <c r="B184" s="31"/>
      <c r="C184" s="8" t="s">
        <v>197</v>
      </c>
      <c r="D184" s="13"/>
      <c r="E184" s="9"/>
      <c r="F184" s="10"/>
      <c r="G184" s="9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31"/>
      <c r="B185" s="31"/>
      <c r="C185" s="8" t="s">
        <v>192</v>
      </c>
      <c r="D185" s="13"/>
      <c r="E185" s="9"/>
      <c r="F185" s="10"/>
      <c r="G185" s="9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31"/>
      <c r="B186" s="31"/>
      <c r="C186" s="8" t="s">
        <v>193</v>
      </c>
      <c r="D186" s="13"/>
      <c r="E186" s="9"/>
      <c r="F186" s="10"/>
      <c r="G186" s="9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31"/>
      <c r="B187" s="31"/>
      <c r="C187" s="8" t="s">
        <v>198</v>
      </c>
      <c r="D187" s="13"/>
      <c r="E187" s="9"/>
      <c r="F187" s="10"/>
      <c r="G187" s="9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31"/>
      <c r="B188" s="31"/>
      <c r="C188" s="8" t="s">
        <v>199</v>
      </c>
      <c r="D188" s="13"/>
      <c r="E188" s="9"/>
      <c r="F188" s="10"/>
      <c r="G188" s="9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31"/>
      <c r="B189" s="32"/>
      <c r="C189" s="8" t="s">
        <v>200</v>
      </c>
      <c r="D189" s="13"/>
      <c r="E189" s="9"/>
      <c r="F189" s="10"/>
      <c r="G189" s="9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31"/>
      <c r="B190" s="30" t="s">
        <v>201</v>
      </c>
      <c r="C190" s="16" t="s">
        <v>240</v>
      </c>
      <c r="D190" s="13"/>
      <c r="E190" s="9"/>
      <c r="F190" s="27"/>
      <c r="G190" s="9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31"/>
      <c r="B191" s="31"/>
      <c r="C191" s="16" t="s">
        <v>202</v>
      </c>
      <c r="D191" s="13"/>
      <c r="E191" s="9"/>
      <c r="F191" s="10"/>
      <c r="G191" s="9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31"/>
      <c r="B192" s="32"/>
      <c r="C192" s="16" t="s">
        <v>203</v>
      </c>
      <c r="D192" s="13"/>
      <c r="E192" s="9"/>
      <c r="F192" s="10"/>
      <c r="G192" s="9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31"/>
      <c r="B193" s="33" t="s">
        <v>204</v>
      </c>
      <c r="C193" s="19" t="s">
        <v>205</v>
      </c>
      <c r="D193" s="13"/>
      <c r="E193" s="9"/>
      <c r="F193" s="10"/>
      <c r="G193" s="9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31"/>
      <c r="B194" s="31"/>
      <c r="C194" s="19" t="s">
        <v>206</v>
      </c>
      <c r="D194" s="13"/>
      <c r="E194" s="9"/>
      <c r="F194" s="10"/>
      <c r="G194" s="9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31"/>
      <c r="B195" s="31"/>
      <c r="C195" s="19" t="s">
        <v>207</v>
      </c>
      <c r="D195" s="13"/>
      <c r="E195" s="9"/>
      <c r="F195" s="10"/>
      <c r="G195" s="9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31"/>
      <c r="B196" s="31"/>
      <c r="C196" s="19" t="s">
        <v>168</v>
      </c>
      <c r="D196" s="13"/>
      <c r="E196" s="9"/>
      <c r="F196" s="10"/>
      <c r="G196" s="9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31"/>
      <c r="B197" s="31"/>
      <c r="C197" s="19" t="s">
        <v>208</v>
      </c>
      <c r="D197" s="13"/>
      <c r="E197" s="9"/>
      <c r="F197" s="10"/>
      <c r="G197" s="9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31"/>
      <c r="B198" s="31"/>
      <c r="C198" s="19" t="s">
        <v>209</v>
      </c>
      <c r="D198" s="13"/>
      <c r="E198" s="9"/>
      <c r="F198" s="10"/>
      <c r="G198" s="9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31"/>
      <c r="B199" s="32"/>
      <c r="C199" s="19" t="s">
        <v>210</v>
      </c>
      <c r="D199" s="13"/>
      <c r="E199" s="9"/>
      <c r="F199" s="10"/>
      <c r="G199" s="9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31"/>
      <c r="B200" s="30" t="s">
        <v>211</v>
      </c>
      <c r="C200" s="16" t="s">
        <v>212</v>
      </c>
      <c r="D200" s="13"/>
      <c r="E200" s="9"/>
      <c r="F200" s="10"/>
      <c r="G200" s="9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31"/>
      <c r="B201" s="31"/>
      <c r="C201" s="16" t="s">
        <v>213</v>
      </c>
      <c r="D201" s="13"/>
      <c r="E201" s="9"/>
      <c r="F201" s="10"/>
      <c r="G201" s="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31"/>
      <c r="B202" s="31"/>
      <c r="C202" s="16" t="s">
        <v>214</v>
      </c>
      <c r="D202" s="13"/>
      <c r="E202" s="9"/>
      <c r="F202" s="10"/>
      <c r="G202" s="9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31"/>
      <c r="B203" s="31"/>
      <c r="C203" s="16" t="s">
        <v>215</v>
      </c>
      <c r="D203" s="13"/>
      <c r="E203" s="9"/>
      <c r="F203" s="10"/>
      <c r="G203" s="9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31"/>
      <c r="B204" s="31"/>
      <c r="C204" s="16" t="s">
        <v>216</v>
      </c>
      <c r="D204" s="13"/>
      <c r="E204" s="9"/>
      <c r="F204" s="10"/>
      <c r="G204" s="9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31"/>
      <c r="B205" s="31"/>
      <c r="C205" s="16" t="s">
        <v>242</v>
      </c>
      <c r="D205" s="13"/>
      <c r="E205" s="9"/>
      <c r="F205" s="27"/>
      <c r="G205" s="9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31"/>
      <c r="B206" s="31"/>
      <c r="C206" s="16" t="s">
        <v>217</v>
      </c>
      <c r="D206" s="13"/>
      <c r="E206" s="9"/>
      <c r="F206" s="10"/>
      <c r="G206" s="9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31"/>
      <c r="B207" s="32"/>
      <c r="C207" s="16" t="s">
        <v>218</v>
      </c>
      <c r="D207" s="13"/>
      <c r="E207" s="9"/>
      <c r="F207" s="10"/>
      <c r="G207" s="9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31"/>
      <c r="B208" s="30" t="s">
        <v>219</v>
      </c>
      <c r="C208" s="16" t="s">
        <v>220</v>
      </c>
      <c r="D208" s="13"/>
      <c r="E208" s="9"/>
      <c r="F208" s="10"/>
      <c r="G208" s="9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31"/>
      <c r="B209" s="31"/>
      <c r="C209" s="16" t="s">
        <v>221</v>
      </c>
      <c r="D209" s="13"/>
      <c r="E209" s="9"/>
      <c r="F209" s="10"/>
      <c r="G209" s="9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31"/>
      <c r="B210" s="31"/>
      <c r="C210" s="8" t="s">
        <v>222</v>
      </c>
      <c r="D210" s="13"/>
      <c r="E210" s="9"/>
      <c r="F210" s="10"/>
      <c r="G210" s="9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31"/>
      <c r="B211" s="31"/>
      <c r="C211" s="16" t="s">
        <v>223</v>
      </c>
      <c r="D211" s="13"/>
      <c r="E211" s="9"/>
      <c r="F211" s="10"/>
      <c r="G211" s="9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31"/>
      <c r="B212" s="31"/>
      <c r="C212" s="16" t="s">
        <v>224</v>
      </c>
      <c r="D212" s="13"/>
      <c r="E212" s="9"/>
      <c r="F212" s="10"/>
      <c r="G212" s="9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31"/>
      <c r="B213" s="31"/>
      <c r="C213" s="16" t="s">
        <v>225</v>
      </c>
      <c r="D213" s="13"/>
      <c r="E213" s="9"/>
      <c r="F213" s="27"/>
      <c r="G213" s="9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31"/>
      <c r="B214" s="31"/>
      <c r="C214" s="16" t="s">
        <v>226</v>
      </c>
      <c r="D214" s="13"/>
      <c r="E214" s="9"/>
      <c r="F214" s="10"/>
      <c r="G214" s="9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31"/>
      <c r="B215" s="31"/>
      <c r="C215" s="16" t="s">
        <v>227</v>
      </c>
      <c r="D215" s="13"/>
      <c r="E215" s="9"/>
      <c r="F215" s="27"/>
      <c r="G215" s="9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31"/>
      <c r="B216" s="31"/>
      <c r="C216" s="16" t="s">
        <v>228</v>
      </c>
      <c r="D216" s="13"/>
      <c r="E216" s="9"/>
      <c r="F216" s="10"/>
      <c r="G216" s="9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31"/>
      <c r="B217" s="31"/>
      <c r="C217" s="16" t="s">
        <v>229</v>
      </c>
      <c r="D217" s="13"/>
      <c r="E217" s="9"/>
      <c r="F217" s="10"/>
      <c r="G217" s="9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32"/>
      <c r="B218" s="32"/>
      <c r="C218" s="16" t="s">
        <v>230</v>
      </c>
      <c r="D218" s="13"/>
      <c r="E218" s="9"/>
      <c r="F218" s="27"/>
      <c r="G218" s="9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20"/>
      <c r="D219" s="21"/>
      <c r="E219" s="7"/>
      <c r="F219" s="22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20"/>
      <c r="D220" s="21"/>
      <c r="E220" s="7"/>
      <c r="F220" s="22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7"/>
      <c r="B221" s="7"/>
      <c r="C221" s="20"/>
      <c r="D221" s="21"/>
      <c r="E221" s="7"/>
      <c r="F221" s="22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7"/>
      <c r="B222" s="7"/>
      <c r="C222" s="20"/>
      <c r="D222" s="21"/>
      <c r="E222" s="7"/>
      <c r="F222" s="22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7"/>
      <c r="B223" s="7"/>
      <c r="C223" s="20"/>
      <c r="D223" s="21"/>
      <c r="E223" s="7"/>
      <c r="F223" s="22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7"/>
      <c r="B224" s="7"/>
      <c r="C224" s="20"/>
      <c r="D224" s="21"/>
      <c r="E224" s="7"/>
      <c r="F224" s="22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7"/>
      <c r="B225" s="7"/>
      <c r="C225" s="20"/>
      <c r="D225" s="21"/>
      <c r="E225" s="7"/>
      <c r="F225" s="22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7"/>
      <c r="B226" s="7"/>
      <c r="C226" s="20"/>
      <c r="D226" s="21"/>
      <c r="E226" s="7"/>
      <c r="F226" s="22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7"/>
      <c r="B227" s="7"/>
      <c r="C227" s="20"/>
      <c r="D227" s="21"/>
      <c r="E227" s="7"/>
      <c r="F227" s="22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7"/>
      <c r="B228" s="7"/>
      <c r="C228" s="20"/>
      <c r="D228" s="21"/>
      <c r="E228" s="7"/>
      <c r="F228" s="22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7"/>
      <c r="B229" s="7"/>
      <c r="C229" s="20"/>
      <c r="D229" s="21"/>
      <c r="E229" s="7"/>
      <c r="F229" s="22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7"/>
      <c r="B230" s="7"/>
      <c r="C230" s="20"/>
      <c r="D230" s="21"/>
      <c r="E230" s="7"/>
      <c r="F230" s="22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7"/>
      <c r="B231" s="7"/>
      <c r="C231" s="20"/>
      <c r="D231" s="21"/>
      <c r="E231" s="7"/>
      <c r="F231" s="2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7"/>
      <c r="B232" s="7"/>
      <c r="C232" s="20"/>
      <c r="D232" s="21"/>
      <c r="E232" s="7"/>
      <c r="F232" s="22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7"/>
      <c r="B233" s="7"/>
      <c r="C233" s="20"/>
      <c r="D233" s="21"/>
      <c r="E233" s="7"/>
      <c r="F233" s="22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7"/>
      <c r="B234" s="7"/>
      <c r="C234" s="20"/>
      <c r="D234" s="21"/>
      <c r="E234" s="7"/>
      <c r="F234" s="22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7"/>
      <c r="B235" s="7"/>
      <c r="C235" s="20"/>
      <c r="D235" s="21"/>
      <c r="E235" s="7"/>
      <c r="F235" s="22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7"/>
      <c r="B236" s="7"/>
      <c r="C236" s="20"/>
      <c r="D236" s="21"/>
      <c r="E236" s="7"/>
      <c r="F236" s="22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7"/>
      <c r="B237" s="7"/>
      <c r="C237" s="20"/>
      <c r="D237" s="21"/>
      <c r="E237" s="7"/>
      <c r="F237" s="22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7"/>
      <c r="B238" s="7"/>
      <c r="C238" s="20"/>
      <c r="D238" s="21"/>
      <c r="E238" s="7"/>
      <c r="F238" s="22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7"/>
      <c r="B239" s="7"/>
      <c r="C239" s="20"/>
      <c r="D239" s="21"/>
      <c r="E239" s="7"/>
      <c r="F239" s="22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7"/>
      <c r="B240" s="7"/>
      <c r="C240" s="20"/>
      <c r="D240" s="21"/>
      <c r="E240" s="7"/>
      <c r="F240" s="22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7"/>
      <c r="B241" s="7"/>
      <c r="C241" s="20"/>
      <c r="D241" s="21"/>
      <c r="E241" s="7"/>
      <c r="F241" s="22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7"/>
      <c r="B242" s="7"/>
      <c r="C242" s="20"/>
      <c r="D242" s="21"/>
      <c r="E242" s="7"/>
      <c r="F242" s="22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20"/>
      <c r="D243" s="21"/>
      <c r="E243" s="7"/>
      <c r="F243" s="22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20"/>
      <c r="D244" s="21"/>
      <c r="E244" s="7"/>
      <c r="F244" s="22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20"/>
      <c r="D245" s="21"/>
      <c r="E245" s="7"/>
      <c r="F245" s="22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20"/>
      <c r="D246" s="21"/>
      <c r="E246" s="7"/>
      <c r="F246" s="22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20"/>
      <c r="D247" s="21"/>
      <c r="E247" s="7"/>
      <c r="F247" s="22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20"/>
      <c r="D248" s="21"/>
      <c r="E248" s="7"/>
      <c r="F248" s="22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20"/>
      <c r="D249" s="21"/>
      <c r="E249" s="7"/>
      <c r="F249" s="22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20"/>
      <c r="D250" s="21"/>
      <c r="E250" s="7"/>
      <c r="F250" s="22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20"/>
      <c r="D251" s="21"/>
      <c r="E251" s="7"/>
      <c r="F251" s="22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20"/>
      <c r="D252" s="21"/>
      <c r="E252" s="7"/>
      <c r="F252" s="22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20"/>
      <c r="D253" s="21"/>
      <c r="E253" s="7"/>
      <c r="F253" s="22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20"/>
      <c r="D254" s="21"/>
      <c r="E254" s="7"/>
      <c r="F254" s="22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20"/>
      <c r="D255" s="21"/>
      <c r="E255" s="7"/>
      <c r="F255" s="22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20"/>
      <c r="D256" s="21"/>
      <c r="E256" s="7"/>
      <c r="F256" s="22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20"/>
      <c r="D257" s="21"/>
      <c r="E257" s="7"/>
      <c r="F257" s="22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20"/>
      <c r="D258" s="21"/>
      <c r="E258" s="7"/>
      <c r="F258" s="22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20"/>
      <c r="D259" s="21"/>
      <c r="E259" s="7"/>
      <c r="F259" s="22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20"/>
      <c r="D260" s="21"/>
      <c r="E260" s="7"/>
      <c r="F260" s="22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20"/>
      <c r="D261" s="21"/>
      <c r="E261" s="7"/>
      <c r="F261" s="22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20"/>
      <c r="D262" s="21"/>
      <c r="E262" s="7"/>
      <c r="F262" s="22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20"/>
      <c r="D263" s="21"/>
      <c r="E263" s="7"/>
      <c r="F263" s="22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20"/>
      <c r="D264" s="21"/>
      <c r="E264" s="7"/>
      <c r="F264" s="22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20"/>
      <c r="D265" s="21"/>
      <c r="E265" s="7"/>
      <c r="F265" s="22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20"/>
      <c r="D266" s="21"/>
      <c r="E266" s="7"/>
      <c r="F266" s="22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20"/>
      <c r="D267" s="21"/>
      <c r="E267" s="7"/>
      <c r="F267" s="22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20"/>
      <c r="D268" s="21"/>
      <c r="E268" s="7"/>
      <c r="F268" s="22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20"/>
      <c r="D269" s="21"/>
      <c r="E269" s="7"/>
      <c r="F269" s="22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20"/>
      <c r="D270" s="21"/>
      <c r="E270" s="7"/>
      <c r="F270" s="22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20"/>
      <c r="D271" s="21"/>
      <c r="E271" s="7"/>
      <c r="F271" s="22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20"/>
      <c r="D272" s="21"/>
      <c r="E272" s="7"/>
      <c r="F272" s="22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20"/>
      <c r="D273" s="21"/>
      <c r="E273" s="7"/>
      <c r="F273" s="22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20"/>
      <c r="D274" s="21"/>
      <c r="E274" s="7"/>
      <c r="F274" s="22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20"/>
      <c r="D275" s="21"/>
      <c r="E275" s="7"/>
      <c r="F275" s="22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20"/>
      <c r="D276" s="21"/>
      <c r="E276" s="7"/>
      <c r="F276" s="22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20"/>
      <c r="D277" s="21"/>
      <c r="E277" s="7"/>
      <c r="F277" s="22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20"/>
      <c r="D278" s="21"/>
      <c r="E278" s="7"/>
      <c r="F278" s="22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20"/>
      <c r="D279" s="21"/>
      <c r="E279" s="7"/>
      <c r="F279" s="22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20"/>
      <c r="D280" s="21"/>
      <c r="E280" s="7"/>
      <c r="F280" s="22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20"/>
      <c r="D281" s="21"/>
      <c r="E281" s="7"/>
      <c r="F281" s="22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20"/>
      <c r="D282" s="21"/>
      <c r="E282" s="7"/>
      <c r="F282" s="22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20"/>
      <c r="D283" s="21"/>
      <c r="E283" s="7"/>
      <c r="F283" s="22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20"/>
      <c r="D284" s="21"/>
      <c r="E284" s="7"/>
      <c r="F284" s="22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20"/>
      <c r="D285" s="21"/>
      <c r="E285" s="7"/>
      <c r="F285" s="22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20"/>
      <c r="D286" s="21"/>
      <c r="E286" s="7"/>
      <c r="F286" s="22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20"/>
      <c r="D287" s="21"/>
      <c r="E287" s="7"/>
      <c r="F287" s="22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20"/>
      <c r="D288" s="21"/>
      <c r="E288" s="7"/>
      <c r="F288" s="22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20"/>
      <c r="D289" s="21"/>
      <c r="E289" s="7"/>
      <c r="F289" s="22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20"/>
      <c r="D290" s="21"/>
      <c r="E290" s="7"/>
      <c r="F290" s="22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20"/>
      <c r="D291" s="21"/>
      <c r="E291" s="7"/>
      <c r="F291" s="22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20"/>
      <c r="D292" s="21"/>
      <c r="E292" s="7"/>
      <c r="F292" s="22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20"/>
      <c r="D293" s="21"/>
      <c r="E293" s="7"/>
      <c r="F293" s="22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20"/>
      <c r="D294" s="21"/>
      <c r="E294" s="7"/>
      <c r="F294" s="22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20"/>
      <c r="D295" s="21"/>
      <c r="E295" s="7"/>
      <c r="F295" s="22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20"/>
      <c r="D296" s="21"/>
      <c r="E296" s="7"/>
      <c r="F296" s="22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20"/>
      <c r="D297" s="21"/>
      <c r="E297" s="7"/>
      <c r="F297" s="22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20"/>
      <c r="D298" s="21"/>
      <c r="E298" s="7"/>
      <c r="F298" s="22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20"/>
      <c r="D299" s="21"/>
      <c r="E299" s="7"/>
      <c r="F299" s="22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20"/>
      <c r="D300" s="21"/>
      <c r="E300" s="7"/>
      <c r="F300" s="22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20"/>
      <c r="D301" s="21"/>
      <c r="E301" s="7"/>
      <c r="F301" s="22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20"/>
      <c r="D302" s="21"/>
      <c r="E302" s="7"/>
      <c r="F302" s="22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20"/>
      <c r="D303" s="21"/>
      <c r="E303" s="7"/>
      <c r="F303" s="22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20"/>
      <c r="D304" s="21"/>
      <c r="E304" s="7"/>
      <c r="F304" s="22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20"/>
      <c r="D305" s="21"/>
      <c r="E305" s="7"/>
      <c r="F305" s="22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20"/>
      <c r="D306" s="21"/>
      <c r="E306" s="7"/>
      <c r="F306" s="22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20"/>
      <c r="D307" s="21"/>
      <c r="E307" s="7"/>
      <c r="F307" s="22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20"/>
      <c r="D308" s="21"/>
      <c r="E308" s="7"/>
      <c r="F308" s="22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20"/>
      <c r="D309" s="21"/>
      <c r="E309" s="7"/>
      <c r="F309" s="22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20"/>
      <c r="D310" s="21"/>
      <c r="E310" s="7"/>
      <c r="F310" s="22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20"/>
      <c r="D311" s="21"/>
      <c r="E311" s="7"/>
      <c r="F311" s="22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20"/>
      <c r="D312" s="21"/>
      <c r="E312" s="7"/>
      <c r="F312" s="22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20"/>
      <c r="D313" s="21"/>
      <c r="E313" s="7"/>
      <c r="F313" s="22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20"/>
      <c r="D314" s="21"/>
      <c r="E314" s="7"/>
      <c r="F314" s="22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20"/>
      <c r="D315" s="21"/>
      <c r="E315" s="7"/>
      <c r="F315" s="22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20"/>
      <c r="D316" s="21"/>
      <c r="E316" s="7"/>
      <c r="F316" s="22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20"/>
      <c r="D317" s="21"/>
      <c r="E317" s="7"/>
      <c r="F317" s="22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20"/>
      <c r="D318" s="21"/>
      <c r="E318" s="7"/>
      <c r="F318" s="22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20"/>
      <c r="D319" s="21"/>
      <c r="E319" s="7"/>
      <c r="F319" s="22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20"/>
      <c r="D320" s="21"/>
      <c r="E320" s="7"/>
      <c r="F320" s="22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20"/>
      <c r="D321" s="21"/>
      <c r="E321" s="7"/>
      <c r="F321" s="22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20"/>
      <c r="D322" s="21"/>
      <c r="E322" s="7"/>
      <c r="F322" s="22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20"/>
      <c r="D323" s="21"/>
      <c r="E323" s="7"/>
      <c r="F323" s="22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20"/>
      <c r="D324" s="21"/>
      <c r="E324" s="7"/>
      <c r="F324" s="22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20"/>
      <c r="D325" s="21"/>
      <c r="E325" s="7"/>
      <c r="F325" s="22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20"/>
      <c r="D326" s="21"/>
      <c r="E326" s="7"/>
      <c r="F326" s="22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20"/>
      <c r="D327" s="21"/>
      <c r="E327" s="7"/>
      <c r="F327" s="22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20"/>
      <c r="D328" s="21"/>
      <c r="E328" s="7"/>
      <c r="F328" s="22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20"/>
      <c r="D329" s="21"/>
      <c r="E329" s="7"/>
      <c r="F329" s="22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20"/>
      <c r="D330" s="21"/>
      <c r="E330" s="7"/>
      <c r="F330" s="22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20"/>
      <c r="D331" s="21"/>
      <c r="E331" s="7"/>
      <c r="F331" s="22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20"/>
      <c r="D332" s="21"/>
      <c r="E332" s="7"/>
      <c r="F332" s="22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20"/>
      <c r="D333" s="21"/>
      <c r="E333" s="7"/>
      <c r="F333" s="22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20"/>
      <c r="D334" s="21"/>
      <c r="E334" s="7"/>
      <c r="F334" s="22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20"/>
      <c r="D335" s="21"/>
      <c r="E335" s="7"/>
      <c r="F335" s="22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20"/>
      <c r="D336" s="21"/>
      <c r="E336" s="7"/>
      <c r="F336" s="22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20"/>
      <c r="D337" s="21"/>
      <c r="E337" s="7"/>
      <c r="F337" s="22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20"/>
      <c r="D338" s="21"/>
      <c r="E338" s="7"/>
      <c r="F338" s="22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20"/>
      <c r="D339" s="21"/>
      <c r="E339" s="7"/>
      <c r="F339" s="22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20"/>
      <c r="D340" s="21"/>
      <c r="E340" s="7"/>
      <c r="F340" s="22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20"/>
      <c r="D341" s="21"/>
      <c r="E341" s="7"/>
      <c r="F341" s="22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20"/>
      <c r="D342" s="21"/>
      <c r="E342" s="7"/>
      <c r="F342" s="22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20"/>
      <c r="D343" s="21"/>
      <c r="E343" s="7"/>
      <c r="F343" s="22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20"/>
      <c r="D344" s="21"/>
      <c r="E344" s="7"/>
      <c r="F344" s="22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20"/>
      <c r="D345" s="21"/>
      <c r="E345" s="7"/>
      <c r="F345" s="22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20"/>
      <c r="D346" s="21"/>
      <c r="E346" s="7"/>
      <c r="F346" s="22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20"/>
      <c r="D347" s="21"/>
      <c r="E347" s="7"/>
      <c r="F347" s="22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20"/>
      <c r="D348" s="21"/>
      <c r="E348" s="7"/>
      <c r="F348" s="22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20"/>
      <c r="D349" s="21"/>
      <c r="E349" s="7"/>
      <c r="F349" s="22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20"/>
      <c r="D350" s="21"/>
      <c r="E350" s="7"/>
      <c r="F350" s="22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20"/>
      <c r="D351" s="21"/>
      <c r="E351" s="7"/>
      <c r="F351" s="22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20"/>
      <c r="D352" s="21"/>
      <c r="E352" s="7"/>
      <c r="F352" s="22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20"/>
      <c r="D353" s="21"/>
      <c r="E353" s="7"/>
      <c r="F353" s="22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20"/>
      <c r="D354" s="21"/>
      <c r="E354" s="7"/>
      <c r="F354" s="22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20"/>
      <c r="D355" s="21"/>
      <c r="E355" s="7"/>
      <c r="F355" s="22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20"/>
      <c r="D356" s="21"/>
      <c r="E356" s="7"/>
      <c r="F356" s="22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20"/>
      <c r="D357" s="21"/>
      <c r="E357" s="7"/>
      <c r="F357" s="22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20"/>
      <c r="D358" s="21"/>
      <c r="E358" s="7"/>
      <c r="F358" s="22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20"/>
      <c r="D359" s="21"/>
      <c r="E359" s="7"/>
      <c r="F359" s="22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20"/>
      <c r="D360" s="21"/>
      <c r="E360" s="7"/>
      <c r="F360" s="22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20"/>
      <c r="D361" s="21"/>
      <c r="E361" s="7"/>
      <c r="F361" s="22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20"/>
      <c r="D362" s="21"/>
      <c r="E362" s="7"/>
      <c r="F362" s="22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20"/>
      <c r="D363" s="21"/>
      <c r="E363" s="7"/>
      <c r="F363" s="22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20"/>
      <c r="D364" s="21"/>
      <c r="E364" s="7"/>
      <c r="F364" s="22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20"/>
      <c r="D365" s="21"/>
      <c r="E365" s="7"/>
      <c r="F365" s="22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20"/>
      <c r="D366" s="21"/>
      <c r="E366" s="7"/>
      <c r="F366" s="22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20"/>
      <c r="D367" s="21"/>
      <c r="E367" s="7"/>
      <c r="F367" s="22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20"/>
      <c r="D368" s="21"/>
      <c r="E368" s="7"/>
      <c r="F368" s="22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20"/>
      <c r="D369" s="21"/>
      <c r="E369" s="7"/>
      <c r="F369" s="22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20"/>
      <c r="D370" s="21"/>
      <c r="E370" s="7"/>
      <c r="F370" s="22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20"/>
      <c r="D371" s="21"/>
      <c r="E371" s="7"/>
      <c r="F371" s="22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20"/>
      <c r="D372" s="21"/>
      <c r="E372" s="7"/>
      <c r="F372" s="22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20"/>
      <c r="D373" s="21"/>
      <c r="E373" s="7"/>
      <c r="F373" s="22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20"/>
      <c r="D374" s="21"/>
      <c r="E374" s="7"/>
      <c r="F374" s="22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20"/>
      <c r="D375" s="21"/>
      <c r="E375" s="7"/>
      <c r="F375" s="22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20"/>
      <c r="D376" s="21"/>
      <c r="E376" s="7"/>
      <c r="F376" s="22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20"/>
      <c r="D377" s="21"/>
      <c r="E377" s="7"/>
      <c r="F377" s="22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20"/>
      <c r="D378" s="21"/>
      <c r="E378" s="7"/>
      <c r="F378" s="22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20"/>
      <c r="D379" s="21"/>
      <c r="E379" s="7"/>
      <c r="F379" s="22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20"/>
      <c r="D380" s="21"/>
      <c r="E380" s="7"/>
      <c r="F380" s="22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20"/>
      <c r="D381" s="21"/>
      <c r="E381" s="7"/>
      <c r="F381" s="22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20"/>
      <c r="D382" s="21"/>
      <c r="E382" s="7"/>
      <c r="F382" s="22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20"/>
      <c r="D383" s="21"/>
      <c r="E383" s="7"/>
      <c r="F383" s="22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20"/>
      <c r="D384" s="21"/>
      <c r="E384" s="7"/>
      <c r="F384" s="22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20"/>
      <c r="D385" s="21"/>
      <c r="E385" s="7"/>
      <c r="F385" s="22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20"/>
      <c r="D386" s="21"/>
      <c r="E386" s="7"/>
      <c r="F386" s="22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20"/>
      <c r="D387" s="21"/>
      <c r="E387" s="7"/>
      <c r="F387" s="22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20"/>
      <c r="D388" s="21"/>
      <c r="E388" s="7"/>
      <c r="F388" s="22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20"/>
      <c r="D389" s="21"/>
      <c r="E389" s="7"/>
      <c r="F389" s="22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20"/>
      <c r="D390" s="21"/>
      <c r="E390" s="7"/>
      <c r="F390" s="22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20"/>
      <c r="D391" s="21"/>
      <c r="E391" s="7"/>
      <c r="F391" s="22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20"/>
      <c r="D392" s="21"/>
      <c r="E392" s="7"/>
      <c r="F392" s="22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20"/>
      <c r="D393" s="21"/>
      <c r="E393" s="7"/>
      <c r="F393" s="22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20"/>
      <c r="D394" s="21"/>
      <c r="E394" s="7"/>
      <c r="F394" s="22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20"/>
      <c r="D395" s="21"/>
      <c r="E395" s="7"/>
      <c r="F395" s="22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20"/>
      <c r="D396" s="21"/>
      <c r="E396" s="7"/>
      <c r="F396" s="22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20"/>
      <c r="D397" s="21"/>
      <c r="E397" s="7"/>
      <c r="F397" s="22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20"/>
      <c r="D398" s="21"/>
      <c r="E398" s="7"/>
      <c r="F398" s="22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20"/>
      <c r="D399" s="21"/>
      <c r="E399" s="7"/>
      <c r="F399" s="22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20"/>
      <c r="D400" s="21"/>
      <c r="E400" s="7"/>
      <c r="F400" s="22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20"/>
      <c r="D401" s="21"/>
      <c r="E401" s="7"/>
      <c r="F401" s="22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20"/>
      <c r="D402" s="21"/>
      <c r="E402" s="7"/>
      <c r="F402" s="22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20"/>
      <c r="D403" s="21"/>
      <c r="E403" s="7"/>
      <c r="F403" s="22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20"/>
      <c r="D404" s="21"/>
      <c r="E404" s="7"/>
      <c r="F404" s="22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20"/>
      <c r="D405" s="21"/>
      <c r="E405" s="7"/>
      <c r="F405" s="22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20"/>
      <c r="D406" s="21"/>
      <c r="E406" s="7"/>
      <c r="F406" s="22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20"/>
      <c r="D407" s="21"/>
      <c r="E407" s="7"/>
      <c r="F407" s="22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20"/>
      <c r="D408" s="21"/>
      <c r="E408" s="7"/>
      <c r="F408" s="22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20"/>
      <c r="D409" s="21"/>
      <c r="E409" s="7"/>
      <c r="F409" s="22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20"/>
      <c r="D410" s="21"/>
      <c r="E410" s="7"/>
      <c r="F410" s="22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20"/>
      <c r="D411" s="21"/>
      <c r="E411" s="7"/>
      <c r="F411" s="22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20"/>
      <c r="D412" s="21"/>
      <c r="E412" s="7"/>
      <c r="F412" s="22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20"/>
      <c r="D413" s="21"/>
      <c r="E413" s="7"/>
      <c r="F413" s="22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20"/>
      <c r="D414" s="21"/>
      <c r="E414" s="7"/>
      <c r="F414" s="22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20"/>
      <c r="D415" s="21"/>
      <c r="E415" s="7"/>
      <c r="F415" s="22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20"/>
      <c r="D416" s="21"/>
      <c r="E416" s="7"/>
      <c r="F416" s="22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20"/>
      <c r="D417" s="21"/>
      <c r="E417" s="7"/>
      <c r="F417" s="22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20"/>
      <c r="D418" s="21"/>
      <c r="E418" s="7"/>
      <c r="F418" s="22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D419" s="23"/>
    </row>
    <row r="420" spans="1:26" ht="15.75" customHeight="1">
      <c r="D420" s="23"/>
    </row>
    <row r="421" spans="1:26" ht="15.75" customHeight="1">
      <c r="D421" s="23"/>
    </row>
    <row r="422" spans="1:26" ht="15.75" customHeight="1">
      <c r="D422" s="23"/>
    </row>
    <row r="423" spans="1:26" ht="15.75" customHeight="1">
      <c r="D423" s="23"/>
    </row>
    <row r="424" spans="1:26" ht="15.75" customHeight="1">
      <c r="D424" s="23"/>
    </row>
    <row r="425" spans="1:26" ht="15.75" customHeight="1">
      <c r="D425" s="23"/>
    </row>
    <row r="426" spans="1:26" ht="15.75" customHeight="1">
      <c r="D426" s="23"/>
    </row>
    <row r="427" spans="1:26" ht="15.75" customHeight="1">
      <c r="D427" s="23"/>
    </row>
    <row r="428" spans="1:26" ht="15.75" customHeight="1">
      <c r="D428" s="23"/>
    </row>
    <row r="429" spans="1:26" ht="15.75" customHeight="1">
      <c r="D429" s="23"/>
    </row>
    <row r="430" spans="1:26" ht="15.75" customHeight="1">
      <c r="D430" s="23"/>
    </row>
    <row r="431" spans="1:26" ht="15.75" customHeight="1">
      <c r="D431" s="23"/>
    </row>
    <row r="432" spans="1:26" ht="15.75" customHeight="1">
      <c r="D432" s="23"/>
    </row>
    <row r="433" spans="4:4" ht="15.75" customHeight="1">
      <c r="D433" s="23"/>
    </row>
    <row r="434" spans="4:4" ht="15.75" customHeight="1">
      <c r="D434" s="23"/>
    </row>
    <row r="435" spans="4:4" ht="15.75" customHeight="1">
      <c r="D435" s="23"/>
    </row>
    <row r="436" spans="4:4" ht="15.75" customHeight="1">
      <c r="D436" s="23"/>
    </row>
    <row r="437" spans="4:4" ht="15.75" customHeight="1">
      <c r="D437" s="23"/>
    </row>
    <row r="438" spans="4:4" ht="15.75" customHeight="1">
      <c r="D438" s="23"/>
    </row>
    <row r="439" spans="4:4" ht="15.75" customHeight="1">
      <c r="D439" s="23"/>
    </row>
    <row r="440" spans="4:4" ht="15.75" customHeight="1">
      <c r="D440" s="23"/>
    </row>
    <row r="441" spans="4:4" ht="15.75" customHeight="1">
      <c r="D441" s="23"/>
    </row>
    <row r="442" spans="4:4" ht="15.75" customHeight="1">
      <c r="D442" s="23"/>
    </row>
    <row r="443" spans="4:4" ht="15.75" customHeight="1">
      <c r="D443" s="23"/>
    </row>
    <row r="444" spans="4:4" ht="15.75" customHeight="1">
      <c r="D444" s="23"/>
    </row>
    <row r="445" spans="4:4" ht="15.75" customHeight="1">
      <c r="D445" s="23"/>
    </row>
    <row r="446" spans="4:4" ht="15.75" customHeight="1">
      <c r="D446" s="23"/>
    </row>
    <row r="447" spans="4:4" ht="15.75" customHeight="1">
      <c r="D447" s="23"/>
    </row>
    <row r="448" spans="4:4" ht="15.75" customHeight="1">
      <c r="D448" s="23"/>
    </row>
    <row r="449" spans="4:4" ht="15.75" customHeight="1">
      <c r="D449" s="23"/>
    </row>
    <row r="450" spans="4:4" ht="15.75" customHeight="1">
      <c r="D450" s="23"/>
    </row>
    <row r="451" spans="4:4" ht="15.75" customHeight="1">
      <c r="D451" s="23"/>
    </row>
    <row r="452" spans="4:4" ht="15.75" customHeight="1">
      <c r="D452" s="23"/>
    </row>
    <row r="453" spans="4:4" ht="15.75" customHeight="1">
      <c r="D453" s="23"/>
    </row>
    <row r="454" spans="4:4" ht="15.75" customHeight="1">
      <c r="D454" s="23"/>
    </row>
    <row r="455" spans="4:4" ht="15.75" customHeight="1">
      <c r="D455" s="23"/>
    </row>
    <row r="456" spans="4:4" ht="15.75" customHeight="1">
      <c r="D456" s="23"/>
    </row>
    <row r="457" spans="4:4" ht="15.75" customHeight="1">
      <c r="D457" s="23"/>
    </row>
    <row r="458" spans="4:4" ht="15.75" customHeight="1">
      <c r="D458" s="23"/>
    </row>
    <row r="459" spans="4:4" ht="15.75" customHeight="1">
      <c r="D459" s="23"/>
    </row>
    <row r="460" spans="4:4" ht="15.75" customHeight="1">
      <c r="D460" s="23"/>
    </row>
    <row r="461" spans="4:4" ht="15.75" customHeight="1">
      <c r="D461" s="23"/>
    </row>
    <row r="462" spans="4:4" ht="15.75" customHeight="1">
      <c r="D462" s="23"/>
    </row>
    <row r="463" spans="4:4" ht="15.75" customHeight="1">
      <c r="D463" s="23"/>
    </row>
    <row r="464" spans="4:4" ht="15.75" customHeight="1">
      <c r="D464" s="23"/>
    </row>
    <row r="465" spans="4:4" ht="15.75" customHeight="1">
      <c r="D465" s="23"/>
    </row>
    <row r="466" spans="4:4" ht="15.75" customHeight="1">
      <c r="D466" s="23"/>
    </row>
    <row r="467" spans="4:4" ht="15.75" customHeight="1">
      <c r="D467" s="23"/>
    </row>
    <row r="468" spans="4:4" ht="15.75" customHeight="1">
      <c r="D468" s="23"/>
    </row>
    <row r="469" spans="4:4" ht="15.75" customHeight="1">
      <c r="D469" s="23"/>
    </row>
    <row r="470" spans="4:4" ht="15.75" customHeight="1">
      <c r="D470" s="23"/>
    </row>
    <row r="471" spans="4:4" ht="15.75" customHeight="1">
      <c r="D471" s="23"/>
    </row>
    <row r="472" spans="4:4" ht="15.75" customHeight="1">
      <c r="D472" s="23"/>
    </row>
    <row r="473" spans="4:4" ht="15.75" customHeight="1">
      <c r="D473" s="23"/>
    </row>
    <row r="474" spans="4:4" ht="15.75" customHeight="1">
      <c r="D474" s="23"/>
    </row>
    <row r="475" spans="4:4" ht="15.75" customHeight="1">
      <c r="D475" s="23"/>
    </row>
    <row r="476" spans="4:4" ht="15.75" customHeight="1">
      <c r="D476" s="23"/>
    </row>
    <row r="477" spans="4:4" ht="15.75" customHeight="1">
      <c r="D477" s="23"/>
    </row>
    <row r="478" spans="4:4" ht="15.75" customHeight="1">
      <c r="D478" s="23"/>
    </row>
    <row r="479" spans="4:4" ht="15.75" customHeight="1">
      <c r="D479" s="23"/>
    </row>
    <row r="480" spans="4:4" ht="15.75" customHeight="1">
      <c r="D480" s="23"/>
    </row>
    <row r="481" spans="4:4" ht="15.75" customHeight="1">
      <c r="D481" s="23"/>
    </row>
    <row r="482" spans="4:4" ht="15.75" customHeight="1">
      <c r="D482" s="23"/>
    </row>
    <row r="483" spans="4:4" ht="15.75" customHeight="1">
      <c r="D483" s="23"/>
    </row>
    <row r="484" spans="4:4" ht="15.75" customHeight="1">
      <c r="D484" s="23"/>
    </row>
    <row r="485" spans="4:4" ht="15.75" customHeight="1">
      <c r="D485" s="23"/>
    </row>
    <row r="486" spans="4:4" ht="15.75" customHeight="1">
      <c r="D486" s="23"/>
    </row>
    <row r="487" spans="4:4" ht="15.75" customHeight="1">
      <c r="D487" s="23"/>
    </row>
    <row r="488" spans="4:4" ht="15.75" customHeight="1">
      <c r="D488" s="23"/>
    </row>
    <row r="489" spans="4:4" ht="15.75" customHeight="1">
      <c r="D489" s="23"/>
    </row>
    <row r="490" spans="4:4" ht="15.75" customHeight="1">
      <c r="D490" s="23"/>
    </row>
    <row r="491" spans="4:4" ht="15.75" customHeight="1">
      <c r="D491" s="23"/>
    </row>
    <row r="492" spans="4:4" ht="15.75" customHeight="1">
      <c r="D492" s="23"/>
    </row>
    <row r="493" spans="4:4" ht="15.75" customHeight="1">
      <c r="D493" s="23"/>
    </row>
    <row r="494" spans="4:4" ht="15.75" customHeight="1">
      <c r="D494" s="23"/>
    </row>
    <row r="495" spans="4:4" ht="15.75" customHeight="1">
      <c r="D495" s="23"/>
    </row>
    <row r="496" spans="4:4" ht="15.75" customHeight="1">
      <c r="D496" s="23"/>
    </row>
    <row r="497" spans="4:4" ht="15.75" customHeight="1">
      <c r="D497" s="23"/>
    </row>
    <row r="498" spans="4:4" ht="15.75" customHeight="1">
      <c r="D498" s="23"/>
    </row>
    <row r="499" spans="4:4" ht="15.75" customHeight="1">
      <c r="D499" s="23"/>
    </row>
    <row r="500" spans="4:4" ht="15.75" customHeight="1">
      <c r="D500" s="23"/>
    </row>
    <row r="501" spans="4:4" ht="15.75" customHeight="1">
      <c r="D501" s="23"/>
    </row>
    <row r="502" spans="4:4" ht="15.75" customHeight="1">
      <c r="D502" s="23"/>
    </row>
    <row r="503" spans="4:4" ht="15.75" customHeight="1">
      <c r="D503" s="23"/>
    </row>
    <row r="504" spans="4:4" ht="15.75" customHeight="1">
      <c r="D504" s="23"/>
    </row>
    <row r="505" spans="4:4" ht="15.75" customHeight="1">
      <c r="D505" s="23"/>
    </row>
    <row r="506" spans="4:4" ht="15.75" customHeight="1">
      <c r="D506" s="23"/>
    </row>
    <row r="507" spans="4:4" ht="15.75" customHeight="1">
      <c r="D507" s="23"/>
    </row>
    <row r="508" spans="4:4" ht="15.75" customHeight="1">
      <c r="D508" s="23"/>
    </row>
    <row r="509" spans="4:4" ht="15.75" customHeight="1">
      <c r="D509" s="23"/>
    </row>
    <row r="510" spans="4:4" ht="15.75" customHeight="1">
      <c r="D510" s="23"/>
    </row>
    <row r="511" spans="4:4" ht="15.75" customHeight="1">
      <c r="D511" s="23"/>
    </row>
    <row r="512" spans="4:4" ht="15.75" customHeight="1">
      <c r="D512" s="23"/>
    </row>
    <row r="513" spans="4:4" ht="15.75" customHeight="1">
      <c r="D513" s="23"/>
    </row>
    <row r="514" spans="4:4" ht="15.75" customHeight="1">
      <c r="D514" s="23"/>
    </row>
    <row r="515" spans="4:4" ht="15.75" customHeight="1">
      <c r="D515" s="23"/>
    </row>
    <row r="516" spans="4:4" ht="15.75" customHeight="1">
      <c r="D516" s="23"/>
    </row>
    <row r="517" spans="4:4" ht="15.75" customHeight="1">
      <c r="D517" s="23"/>
    </row>
    <row r="518" spans="4:4" ht="15.75" customHeight="1">
      <c r="D518" s="23"/>
    </row>
    <row r="519" spans="4:4" ht="15.75" customHeight="1">
      <c r="D519" s="23"/>
    </row>
    <row r="520" spans="4:4" ht="15.75" customHeight="1">
      <c r="D520" s="23"/>
    </row>
    <row r="521" spans="4:4" ht="15.75" customHeight="1">
      <c r="D521" s="23"/>
    </row>
    <row r="522" spans="4:4" ht="15.75" customHeight="1">
      <c r="D522" s="23"/>
    </row>
    <row r="523" spans="4:4" ht="15.75" customHeight="1">
      <c r="D523" s="23"/>
    </row>
    <row r="524" spans="4:4" ht="15.75" customHeight="1">
      <c r="D524" s="23"/>
    </row>
    <row r="525" spans="4:4" ht="15.75" customHeight="1">
      <c r="D525" s="23"/>
    </row>
    <row r="526" spans="4:4" ht="15.75" customHeight="1">
      <c r="D526" s="23"/>
    </row>
    <row r="527" spans="4:4" ht="15.75" customHeight="1">
      <c r="D527" s="23"/>
    </row>
    <row r="528" spans="4:4" ht="15.75" customHeight="1">
      <c r="D528" s="23"/>
    </row>
    <row r="529" spans="4:4" ht="15.75" customHeight="1">
      <c r="D529" s="23"/>
    </row>
    <row r="530" spans="4:4" ht="15.75" customHeight="1">
      <c r="D530" s="23"/>
    </row>
    <row r="531" spans="4:4" ht="15.75" customHeight="1">
      <c r="D531" s="23"/>
    </row>
    <row r="532" spans="4:4" ht="15.75" customHeight="1">
      <c r="D532" s="23"/>
    </row>
    <row r="533" spans="4:4" ht="15.75" customHeight="1">
      <c r="D533" s="23"/>
    </row>
    <row r="534" spans="4:4" ht="15.75" customHeight="1">
      <c r="D534" s="23"/>
    </row>
    <row r="535" spans="4:4" ht="15.75" customHeight="1">
      <c r="D535" s="23"/>
    </row>
    <row r="536" spans="4:4" ht="15.75" customHeight="1">
      <c r="D536" s="23"/>
    </row>
    <row r="537" spans="4:4" ht="15.75" customHeight="1">
      <c r="D537" s="23"/>
    </row>
    <row r="538" spans="4:4" ht="15.75" customHeight="1">
      <c r="D538" s="23"/>
    </row>
    <row r="539" spans="4:4" ht="15.75" customHeight="1">
      <c r="D539" s="23"/>
    </row>
    <row r="540" spans="4:4" ht="15.75" customHeight="1">
      <c r="D540" s="23"/>
    </row>
    <row r="541" spans="4:4" ht="15.75" customHeight="1">
      <c r="D541" s="23"/>
    </row>
    <row r="542" spans="4:4" ht="15.75" customHeight="1">
      <c r="D542" s="23"/>
    </row>
    <row r="543" spans="4:4" ht="15.75" customHeight="1">
      <c r="D543" s="23"/>
    </row>
    <row r="544" spans="4:4" ht="15.75" customHeight="1">
      <c r="D544" s="23"/>
    </row>
    <row r="545" spans="4:4" ht="15.75" customHeight="1">
      <c r="D545" s="23"/>
    </row>
    <row r="546" spans="4:4" ht="15.75" customHeight="1">
      <c r="D546" s="23"/>
    </row>
    <row r="547" spans="4:4" ht="15.75" customHeight="1">
      <c r="D547" s="23"/>
    </row>
    <row r="548" spans="4:4" ht="15.75" customHeight="1">
      <c r="D548" s="23"/>
    </row>
    <row r="549" spans="4:4" ht="15.75" customHeight="1">
      <c r="D549" s="23"/>
    </row>
    <row r="550" spans="4:4" ht="15.75" customHeight="1">
      <c r="D550" s="23"/>
    </row>
    <row r="551" spans="4:4" ht="15.75" customHeight="1">
      <c r="D551" s="23"/>
    </row>
    <row r="552" spans="4:4" ht="15.75" customHeight="1">
      <c r="D552" s="23"/>
    </row>
    <row r="553" spans="4:4" ht="15.75" customHeight="1">
      <c r="D553" s="23"/>
    </row>
    <row r="554" spans="4:4" ht="15.75" customHeight="1">
      <c r="D554" s="23"/>
    </row>
    <row r="555" spans="4:4" ht="15.75" customHeight="1">
      <c r="D555" s="23"/>
    </row>
    <row r="556" spans="4:4" ht="15.75" customHeight="1">
      <c r="D556" s="23"/>
    </row>
    <row r="557" spans="4:4" ht="15.75" customHeight="1">
      <c r="D557" s="23"/>
    </row>
    <row r="558" spans="4:4" ht="15.75" customHeight="1">
      <c r="D558" s="23"/>
    </row>
    <row r="559" spans="4:4" ht="15.75" customHeight="1">
      <c r="D559" s="23"/>
    </row>
    <row r="560" spans="4:4" ht="15.75" customHeight="1">
      <c r="D560" s="23"/>
    </row>
    <row r="561" spans="4:4" ht="15.75" customHeight="1">
      <c r="D561" s="23"/>
    </row>
    <row r="562" spans="4:4" ht="15.75" customHeight="1">
      <c r="D562" s="23"/>
    </row>
    <row r="563" spans="4:4" ht="15.75" customHeight="1">
      <c r="D563" s="23"/>
    </row>
    <row r="564" spans="4:4" ht="15.75" customHeight="1">
      <c r="D564" s="23"/>
    </row>
    <row r="565" spans="4:4" ht="15.75" customHeight="1">
      <c r="D565" s="23"/>
    </row>
    <row r="566" spans="4:4" ht="15.75" customHeight="1">
      <c r="D566" s="23"/>
    </row>
    <row r="567" spans="4:4" ht="15.75" customHeight="1">
      <c r="D567" s="23"/>
    </row>
    <row r="568" spans="4:4" ht="15.75" customHeight="1">
      <c r="D568" s="23"/>
    </row>
    <row r="569" spans="4:4" ht="15.75" customHeight="1">
      <c r="D569" s="23"/>
    </row>
    <row r="570" spans="4:4" ht="15.75" customHeight="1">
      <c r="D570" s="23"/>
    </row>
    <row r="571" spans="4:4" ht="15.75" customHeight="1">
      <c r="D571" s="23"/>
    </row>
    <row r="572" spans="4:4" ht="15.75" customHeight="1">
      <c r="D572" s="23"/>
    </row>
    <row r="573" spans="4:4" ht="15.75" customHeight="1">
      <c r="D573" s="23"/>
    </row>
    <row r="574" spans="4:4" ht="15.75" customHeight="1">
      <c r="D574" s="23"/>
    </row>
    <row r="575" spans="4:4" ht="15.75" customHeight="1">
      <c r="D575" s="23"/>
    </row>
    <row r="576" spans="4:4" ht="15.75" customHeight="1">
      <c r="D576" s="23"/>
    </row>
    <row r="577" spans="4:4" ht="15.75" customHeight="1">
      <c r="D577" s="23"/>
    </row>
    <row r="578" spans="4:4" ht="15.75" customHeight="1">
      <c r="D578" s="23"/>
    </row>
    <row r="579" spans="4:4" ht="15.75" customHeight="1">
      <c r="D579" s="23"/>
    </row>
    <row r="580" spans="4:4" ht="15.75" customHeight="1">
      <c r="D580" s="23"/>
    </row>
    <row r="581" spans="4:4" ht="15.75" customHeight="1">
      <c r="D581" s="23"/>
    </row>
    <row r="582" spans="4:4" ht="15.75" customHeight="1">
      <c r="D582" s="23"/>
    </row>
    <row r="583" spans="4:4" ht="15.75" customHeight="1">
      <c r="D583" s="23"/>
    </row>
    <row r="584" spans="4:4" ht="15.75" customHeight="1">
      <c r="D584" s="23"/>
    </row>
    <row r="585" spans="4:4" ht="15.75" customHeight="1">
      <c r="D585" s="23"/>
    </row>
    <row r="586" spans="4:4" ht="15.75" customHeight="1">
      <c r="D586" s="23"/>
    </row>
    <row r="587" spans="4:4" ht="15.75" customHeight="1">
      <c r="D587" s="23"/>
    </row>
    <row r="588" spans="4:4" ht="15.75" customHeight="1">
      <c r="D588" s="23"/>
    </row>
    <row r="589" spans="4:4" ht="15.75" customHeight="1">
      <c r="D589" s="23"/>
    </row>
    <row r="590" spans="4:4" ht="15.75" customHeight="1">
      <c r="D590" s="23"/>
    </row>
    <row r="591" spans="4:4" ht="15.75" customHeight="1">
      <c r="D591" s="23"/>
    </row>
    <row r="592" spans="4:4" ht="15.75" customHeight="1">
      <c r="D592" s="23"/>
    </row>
    <row r="593" spans="4:4" ht="15.75" customHeight="1">
      <c r="D593" s="23"/>
    </row>
    <row r="594" spans="4:4" ht="15.75" customHeight="1">
      <c r="D594" s="23"/>
    </row>
    <row r="595" spans="4:4" ht="15.75" customHeight="1">
      <c r="D595" s="23"/>
    </row>
    <row r="596" spans="4:4" ht="15.75" customHeight="1">
      <c r="D596" s="23"/>
    </row>
    <row r="597" spans="4:4" ht="15.75" customHeight="1">
      <c r="D597" s="23"/>
    </row>
    <row r="598" spans="4:4" ht="15.75" customHeight="1">
      <c r="D598" s="23"/>
    </row>
    <row r="599" spans="4:4" ht="15.75" customHeight="1">
      <c r="D599" s="23"/>
    </row>
    <row r="600" spans="4:4" ht="15.75" customHeight="1">
      <c r="D600" s="23"/>
    </row>
    <row r="601" spans="4:4" ht="15.75" customHeight="1">
      <c r="D601" s="23"/>
    </row>
    <row r="602" spans="4:4" ht="15.75" customHeight="1">
      <c r="D602" s="23"/>
    </row>
    <row r="603" spans="4:4" ht="15.75" customHeight="1">
      <c r="D603" s="23"/>
    </row>
    <row r="604" spans="4:4" ht="15.75" customHeight="1">
      <c r="D604" s="23"/>
    </row>
    <row r="605" spans="4:4" ht="15.75" customHeight="1">
      <c r="D605" s="23"/>
    </row>
    <row r="606" spans="4:4" ht="15.75" customHeight="1">
      <c r="D606" s="23"/>
    </row>
    <row r="607" spans="4:4" ht="15.75" customHeight="1">
      <c r="D607" s="23"/>
    </row>
    <row r="608" spans="4:4" ht="15.75" customHeight="1">
      <c r="D608" s="23"/>
    </row>
    <row r="609" spans="4:4" ht="15.75" customHeight="1">
      <c r="D609" s="23"/>
    </row>
    <row r="610" spans="4:4" ht="15.75" customHeight="1">
      <c r="D610" s="23"/>
    </row>
    <row r="611" spans="4:4" ht="15.75" customHeight="1">
      <c r="D611" s="23"/>
    </row>
    <row r="612" spans="4:4" ht="15.75" customHeight="1">
      <c r="D612" s="23"/>
    </row>
    <row r="613" spans="4:4" ht="15.75" customHeight="1">
      <c r="D613" s="23"/>
    </row>
    <row r="614" spans="4:4" ht="15.75" customHeight="1">
      <c r="D614" s="23"/>
    </row>
    <row r="615" spans="4:4" ht="15.75" customHeight="1">
      <c r="D615" s="23"/>
    </row>
    <row r="616" spans="4:4" ht="15.75" customHeight="1">
      <c r="D616" s="23"/>
    </row>
    <row r="617" spans="4:4" ht="15.75" customHeight="1">
      <c r="D617" s="23"/>
    </row>
    <row r="618" spans="4:4" ht="15.75" customHeight="1">
      <c r="D618" s="23"/>
    </row>
    <row r="619" spans="4:4" ht="15.75" customHeight="1">
      <c r="D619" s="23"/>
    </row>
    <row r="620" spans="4:4" ht="15.75" customHeight="1">
      <c r="D620" s="23"/>
    </row>
    <row r="621" spans="4:4" ht="15.75" customHeight="1">
      <c r="D621" s="23"/>
    </row>
    <row r="622" spans="4:4" ht="15.75" customHeight="1">
      <c r="D622" s="23"/>
    </row>
    <row r="623" spans="4:4" ht="15.75" customHeight="1">
      <c r="D623" s="23"/>
    </row>
    <row r="624" spans="4:4" ht="15.75" customHeight="1">
      <c r="D624" s="23"/>
    </row>
    <row r="625" spans="4:4" ht="15.75" customHeight="1">
      <c r="D625" s="23"/>
    </row>
    <row r="626" spans="4:4" ht="15.75" customHeight="1">
      <c r="D626" s="23"/>
    </row>
    <row r="627" spans="4:4" ht="15.75" customHeight="1">
      <c r="D627" s="23"/>
    </row>
    <row r="628" spans="4:4" ht="15.75" customHeight="1">
      <c r="D628" s="23"/>
    </row>
    <row r="629" spans="4:4" ht="15.75" customHeight="1">
      <c r="D629" s="23"/>
    </row>
    <row r="630" spans="4:4" ht="15.75" customHeight="1">
      <c r="D630" s="23"/>
    </row>
    <row r="631" spans="4:4" ht="15.75" customHeight="1">
      <c r="D631" s="23"/>
    </row>
    <row r="632" spans="4:4" ht="15.75" customHeight="1">
      <c r="D632" s="23"/>
    </row>
    <row r="633" spans="4:4" ht="15.75" customHeight="1">
      <c r="D633" s="23"/>
    </row>
    <row r="634" spans="4:4" ht="15.75" customHeight="1">
      <c r="D634" s="23"/>
    </row>
    <row r="635" spans="4:4" ht="15.75" customHeight="1">
      <c r="D635" s="23"/>
    </row>
    <row r="636" spans="4:4" ht="15.75" customHeight="1">
      <c r="D636" s="23"/>
    </row>
    <row r="637" spans="4:4" ht="15.75" customHeight="1">
      <c r="D637" s="23"/>
    </row>
    <row r="638" spans="4:4" ht="15.75" customHeight="1">
      <c r="D638" s="23"/>
    </row>
    <row r="639" spans="4:4" ht="15.75" customHeight="1">
      <c r="D639" s="23"/>
    </row>
    <row r="640" spans="4:4" ht="15.75" customHeight="1">
      <c r="D640" s="23"/>
    </row>
    <row r="641" spans="4:4" ht="15.75" customHeight="1">
      <c r="D641" s="23"/>
    </row>
    <row r="642" spans="4:4" ht="15.75" customHeight="1">
      <c r="D642" s="23"/>
    </row>
    <row r="643" spans="4:4" ht="15.75" customHeight="1">
      <c r="D643" s="23"/>
    </row>
    <row r="644" spans="4:4" ht="15.75" customHeight="1">
      <c r="D644" s="23"/>
    </row>
    <row r="645" spans="4:4" ht="15.75" customHeight="1">
      <c r="D645" s="23"/>
    </row>
    <row r="646" spans="4:4" ht="15.75" customHeight="1">
      <c r="D646" s="23"/>
    </row>
    <row r="647" spans="4:4" ht="15.75" customHeight="1">
      <c r="D647" s="23"/>
    </row>
    <row r="648" spans="4:4" ht="15.75" customHeight="1">
      <c r="D648" s="23"/>
    </row>
    <row r="649" spans="4:4" ht="15.75" customHeight="1">
      <c r="D649" s="23"/>
    </row>
    <row r="650" spans="4:4" ht="15.75" customHeight="1">
      <c r="D650" s="23"/>
    </row>
    <row r="651" spans="4:4" ht="15.75" customHeight="1">
      <c r="D651" s="23"/>
    </row>
    <row r="652" spans="4:4" ht="15.75" customHeight="1">
      <c r="D652" s="23"/>
    </row>
    <row r="653" spans="4:4" ht="15.75" customHeight="1">
      <c r="D653" s="23"/>
    </row>
    <row r="654" spans="4:4" ht="15.75" customHeight="1">
      <c r="D654" s="23"/>
    </row>
    <row r="655" spans="4:4" ht="15.75" customHeight="1">
      <c r="D655" s="23"/>
    </row>
    <row r="656" spans="4:4" ht="15.75" customHeight="1">
      <c r="D656" s="23"/>
    </row>
    <row r="657" spans="4:4" ht="15.75" customHeight="1">
      <c r="D657" s="23"/>
    </row>
    <row r="658" spans="4:4" ht="15.75" customHeight="1">
      <c r="D658" s="23"/>
    </row>
    <row r="659" spans="4:4" ht="15.75" customHeight="1">
      <c r="D659" s="23"/>
    </row>
    <row r="660" spans="4:4" ht="15.75" customHeight="1">
      <c r="D660" s="23"/>
    </row>
    <row r="661" spans="4:4" ht="15.75" customHeight="1">
      <c r="D661" s="23"/>
    </row>
    <row r="662" spans="4:4" ht="15.75" customHeight="1">
      <c r="D662" s="23"/>
    </row>
    <row r="663" spans="4:4" ht="15.75" customHeight="1">
      <c r="D663" s="23"/>
    </row>
    <row r="664" spans="4:4" ht="15.75" customHeight="1">
      <c r="D664" s="23"/>
    </row>
    <row r="665" spans="4:4" ht="15.75" customHeight="1">
      <c r="D665" s="23"/>
    </row>
    <row r="666" spans="4:4" ht="15.75" customHeight="1">
      <c r="D666" s="23"/>
    </row>
    <row r="667" spans="4:4" ht="15.75" customHeight="1">
      <c r="D667" s="23"/>
    </row>
    <row r="668" spans="4:4" ht="15.75" customHeight="1">
      <c r="D668" s="23"/>
    </row>
    <row r="669" spans="4:4" ht="15.75" customHeight="1">
      <c r="D669" s="23"/>
    </row>
    <row r="670" spans="4:4" ht="15.75" customHeight="1">
      <c r="D670" s="23"/>
    </row>
    <row r="671" spans="4:4" ht="15.75" customHeight="1">
      <c r="D671" s="23"/>
    </row>
    <row r="672" spans="4:4" ht="15.75" customHeight="1">
      <c r="D672" s="23"/>
    </row>
    <row r="673" spans="4:4" ht="15.75" customHeight="1">
      <c r="D673" s="23"/>
    </row>
    <row r="674" spans="4:4" ht="15.75" customHeight="1">
      <c r="D674" s="23"/>
    </row>
    <row r="675" spans="4:4" ht="15.75" customHeight="1">
      <c r="D675" s="23"/>
    </row>
    <row r="676" spans="4:4" ht="15.75" customHeight="1">
      <c r="D676" s="23"/>
    </row>
    <row r="677" spans="4:4" ht="15.75" customHeight="1">
      <c r="D677" s="23"/>
    </row>
    <row r="678" spans="4:4" ht="15.75" customHeight="1">
      <c r="D678" s="23"/>
    </row>
    <row r="679" spans="4:4" ht="15.75" customHeight="1">
      <c r="D679" s="23"/>
    </row>
    <row r="680" spans="4:4" ht="15.75" customHeight="1">
      <c r="D680" s="23"/>
    </row>
    <row r="681" spans="4:4" ht="15.75" customHeight="1">
      <c r="D681" s="23"/>
    </row>
    <row r="682" spans="4:4" ht="15.75" customHeight="1">
      <c r="D682" s="23"/>
    </row>
    <row r="683" spans="4:4" ht="15.75" customHeight="1">
      <c r="D683" s="23"/>
    </row>
    <row r="684" spans="4:4" ht="15.75" customHeight="1">
      <c r="D684" s="23"/>
    </row>
    <row r="685" spans="4:4" ht="15.75" customHeight="1">
      <c r="D685" s="23"/>
    </row>
    <row r="686" spans="4:4" ht="15.75" customHeight="1">
      <c r="D686" s="23"/>
    </row>
    <row r="687" spans="4:4" ht="15.75" customHeight="1">
      <c r="D687" s="23"/>
    </row>
    <row r="688" spans="4:4" ht="15.75" customHeight="1">
      <c r="D688" s="23"/>
    </row>
    <row r="689" spans="4:4" ht="15.75" customHeight="1">
      <c r="D689" s="23"/>
    </row>
    <row r="690" spans="4:4" ht="15.75" customHeight="1">
      <c r="D690" s="23"/>
    </row>
    <row r="691" spans="4:4" ht="15.75" customHeight="1">
      <c r="D691" s="23"/>
    </row>
    <row r="692" spans="4:4" ht="15.75" customHeight="1">
      <c r="D692" s="23"/>
    </row>
    <row r="693" spans="4:4" ht="15.75" customHeight="1">
      <c r="D693" s="23"/>
    </row>
    <row r="694" spans="4:4" ht="15.75" customHeight="1">
      <c r="D694" s="23"/>
    </row>
    <row r="695" spans="4:4" ht="15.75" customHeight="1">
      <c r="D695" s="23"/>
    </row>
    <row r="696" spans="4:4" ht="15.75" customHeight="1">
      <c r="D696" s="23"/>
    </row>
    <row r="697" spans="4:4" ht="15.75" customHeight="1">
      <c r="D697" s="23"/>
    </row>
    <row r="698" spans="4:4" ht="15.75" customHeight="1">
      <c r="D698" s="23"/>
    </row>
    <row r="699" spans="4:4" ht="15.75" customHeight="1">
      <c r="D699" s="23"/>
    </row>
    <row r="700" spans="4:4" ht="15.75" customHeight="1">
      <c r="D700" s="23"/>
    </row>
    <row r="701" spans="4:4" ht="15.75" customHeight="1">
      <c r="D701" s="23"/>
    </row>
    <row r="702" spans="4:4" ht="15.75" customHeight="1">
      <c r="D702" s="23"/>
    </row>
    <row r="703" spans="4:4" ht="15.75" customHeight="1">
      <c r="D703" s="23"/>
    </row>
    <row r="704" spans="4:4" ht="15.75" customHeight="1">
      <c r="D704" s="23"/>
    </row>
    <row r="705" spans="4:4" ht="15.75" customHeight="1">
      <c r="D705" s="23"/>
    </row>
    <row r="706" spans="4:4" ht="15.75" customHeight="1">
      <c r="D706" s="23"/>
    </row>
    <row r="707" spans="4:4" ht="15.75" customHeight="1">
      <c r="D707" s="23"/>
    </row>
    <row r="708" spans="4:4" ht="15.75" customHeight="1">
      <c r="D708" s="23"/>
    </row>
    <row r="709" spans="4:4" ht="15.75" customHeight="1">
      <c r="D709" s="23"/>
    </row>
    <row r="710" spans="4:4" ht="15.75" customHeight="1">
      <c r="D710" s="23"/>
    </row>
    <row r="711" spans="4:4" ht="15.75" customHeight="1">
      <c r="D711" s="23"/>
    </row>
    <row r="712" spans="4:4" ht="15.75" customHeight="1">
      <c r="D712" s="23"/>
    </row>
    <row r="713" spans="4:4" ht="15.75" customHeight="1">
      <c r="D713" s="23"/>
    </row>
    <row r="714" spans="4:4" ht="15.75" customHeight="1">
      <c r="D714" s="23"/>
    </row>
    <row r="715" spans="4:4" ht="15.75" customHeight="1">
      <c r="D715" s="23"/>
    </row>
    <row r="716" spans="4:4" ht="15.75" customHeight="1">
      <c r="D716" s="23"/>
    </row>
    <row r="717" spans="4:4" ht="15.75" customHeight="1">
      <c r="D717" s="23"/>
    </row>
    <row r="718" spans="4:4" ht="15.75" customHeight="1">
      <c r="D718" s="23"/>
    </row>
    <row r="719" spans="4:4" ht="15.75" customHeight="1">
      <c r="D719" s="23"/>
    </row>
    <row r="720" spans="4:4" ht="15.75" customHeight="1">
      <c r="D720" s="23"/>
    </row>
    <row r="721" spans="4:4" ht="15.75" customHeight="1">
      <c r="D721" s="23"/>
    </row>
    <row r="722" spans="4:4" ht="15.75" customHeight="1">
      <c r="D722" s="23"/>
    </row>
    <row r="723" spans="4:4" ht="15.75" customHeight="1">
      <c r="D723" s="23"/>
    </row>
    <row r="724" spans="4:4" ht="15.75" customHeight="1">
      <c r="D724" s="23"/>
    </row>
    <row r="725" spans="4:4" ht="15.75" customHeight="1">
      <c r="D725" s="23"/>
    </row>
    <row r="726" spans="4:4" ht="15.75" customHeight="1">
      <c r="D726" s="23"/>
    </row>
    <row r="727" spans="4:4" ht="15.75" customHeight="1">
      <c r="D727" s="23"/>
    </row>
    <row r="728" spans="4:4" ht="15.75" customHeight="1">
      <c r="D728" s="23"/>
    </row>
    <row r="729" spans="4:4" ht="15.75" customHeight="1">
      <c r="D729" s="23"/>
    </row>
    <row r="730" spans="4:4" ht="15.75" customHeight="1">
      <c r="D730" s="23"/>
    </row>
    <row r="731" spans="4:4" ht="15.75" customHeight="1">
      <c r="D731" s="23"/>
    </row>
    <row r="732" spans="4:4" ht="15.75" customHeight="1">
      <c r="D732" s="23"/>
    </row>
    <row r="733" spans="4:4" ht="15.75" customHeight="1">
      <c r="D733" s="23"/>
    </row>
    <row r="734" spans="4:4" ht="15.75" customHeight="1">
      <c r="D734" s="23"/>
    </row>
    <row r="735" spans="4:4" ht="15.75" customHeight="1">
      <c r="D735" s="23"/>
    </row>
    <row r="736" spans="4:4" ht="15.75" customHeight="1">
      <c r="D736" s="23"/>
    </row>
    <row r="737" spans="4:4" ht="15.75" customHeight="1">
      <c r="D737" s="23"/>
    </row>
    <row r="738" spans="4:4" ht="15.75" customHeight="1">
      <c r="D738" s="23"/>
    </row>
    <row r="739" spans="4:4" ht="15.75" customHeight="1">
      <c r="D739" s="23"/>
    </row>
    <row r="740" spans="4:4" ht="15.75" customHeight="1">
      <c r="D740" s="23"/>
    </row>
    <row r="741" spans="4:4" ht="15.75" customHeight="1">
      <c r="D741" s="23"/>
    </row>
    <row r="742" spans="4:4" ht="15.75" customHeight="1">
      <c r="D742" s="23"/>
    </row>
    <row r="743" spans="4:4" ht="15.75" customHeight="1">
      <c r="D743" s="23"/>
    </row>
    <row r="744" spans="4:4" ht="15.75" customHeight="1">
      <c r="D744" s="23"/>
    </row>
    <row r="745" spans="4:4" ht="15.75" customHeight="1">
      <c r="D745" s="23"/>
    </row>
    <row r="746" spans="4:4" ht="15.75" customHeight="1">
      <c r="D746" s="23"/>
    </row>
    <row r="747" spans="4:4" ht="15.75" customHeight="1">
      <c r="D747" s="23"/>
    </row>
    <row r="748" spans="4:4" ht="15.75" customHeight="1">
      <c r="D748" s="23"/>
    </row>
    <row r="749" spans="4:4" ht="15.75" customHeight="1">
      <c r="D749" s="23"/>
    </row>
    <row r="750" spans="4:4" ht="15.75" customHeight="1">
      <c r="D750" s="23"/>
    </row>
    <row r="751" spans="4:4" ht="15.75" customHeight="1">
      <c r="D751" s="23"/>
    </row>
    <row r="752" spans="4:4" ht="15.75" customHeight="1">
      <c r="D752" s="23"/>
    </row>
    <row r="753" spans="4:4" ht="15.75" customHeight="1">
      <c r="D753" s="23"/>
    </row>
    <row r="754" spans="4:4" ht="15.75" customHeight="1">
      <c r="D754" s="23"/>
    </row>
    <row r="755" spans="4:4" ht="15.75" customHeight="1">
      <c r="D755" s="23"/>
    </row>
    <row r="756" spans="4:4" ht="15.75" customHeight="1">
      <c r="D756" s="23"/>
    </row>
    <row r="757" spans="4:4" ht="15.75" customHeight="1">
      <c r="D757" s="23"/>
    </row>
    <row r="758" spans="4:4" ht="15.75" customHeight="1">
      <c r="D758" s="23"/>
    </row>
    <row r="759" spans="4:4" ht="15.75" customHeight="1">
      <c r="D759" s="23"/>
    </row>
    <row r="760" spans="4:4" ht="15.75" customHeight="1">
      <c r="D760" s="23"/>
    </row>
    <row r="761" spans="4:4" ht="15.75" customHeight="1">
      <c r="D761" s="23"/>
    </row>
    <row r="762" spans="4:4" ht="15.75" customHeight="1">
      <c r="D762" s="23"/>
    </row>
    <row r="763" spans="4:4" ht="15.75" customHeight="1">
      <c r="D763" s="23"/>
    </row>
    <row r="764" spans="4:4" ht="15.75" customHeight="1">
      <c r="D764" s="23"/>
    </row>
    <row r="765" spans="4:4" ht="15.75" customHeight="1">
      <c r="D765" s="23"/>
    </row>
    <row r="766" spans="4:4" ht="15.75" customHeight="1">
      <c r="D766" s="23"/>
    </row>
    <row r="767" spans="4:4" ht="15.75" customHeight="1">
      <c r="D767" s="23"/>
    </row>
    <row r="768" spans="4:4" ht="15.75" customHeight="1">
      <c r="D768" s="23"/>
    </row>
    <row r="769" spans="4:4" ht="15.75" customHeight="1">
      <c r="D769" s="23"/>
    </row>
    <row r="770" spans="4:4" ht="15.75" customHeight="1">
      <c r="D770" s="23"/>
    </row>
    <row r="771" spans="4:4" ht="15.75" customHeight="1">
      <c r="D771" s="23"/>
    </row>
    <row r="772" spans="4:4" ht="15.75" customHeight="1">
      <c r="D772" s="23"/>
    </row>
    <row r="773" spans="4:4" ht="15.75" customHeight="1">
      <c r="D773" s="23"/>
    </row>
    <row r="774" spans="4:4" ht="15.75" customHeight="1">
      <c r="D774" s="23"/>
    </row>
    <row r="775" spans="4:4" ht="15.75" customHeight="1">
      <c r="D775" s="23"/>
    </row>
    <row r="776" spans="4:4" ht="15.75" customHeight="1">
      <c r="D776" s="23"/>
    </row>
    <row r="777" spans="4:4" ht="15.75" customHeight="1">
      <c r="D777" s="23"/>
    </row>
    <row r="778" spans="4:4" ht="15.75" customHeight="1">
      <c r="D778" s="23"/>
    </row>
    <row r="779" spans="4:4" ht="15.75" customHeight="1">
      <c r="D779" s="23"/>
    </row>
    <row r="780" spans="4:4" ht="15.75" customHeight="1">
      <c r="D780" s="23"/>
    </row>
    <row r="781" spans="4:4" ht="15.75" customHeight="1">
      <c r="D781" s="23"/>
    </row>
    <row r="782" spans="4:4" ht="15.75" customHeight="1">
      <c r="D782" s="23"/>
    </row>
    <row r="783" spans="4:4" ht="15.75" customHeight="1">
      <c r="D783" s="23"/>
    </row>
    <row r="784" spans="4:4" ht="15.75" customHeight="1">
      <c r="D784" s="23"/>
    </row>
    <row r="785" spans="4:4" ht="15.75" customHeight="1">
      <c r="D785" s="23"/>
    </row>
    <row r="786" spans="4:4" ht="15.75" customHeight="1">
      <c r="D786" s="23"/>
    </row>
    <row r="787" spans="4:4" ht="15.75" customHeight="1">
      <c r="D787" s="23"/>
    </row>
    <row r="788" spans="4:4" ht="15.75" customHeight="1">
      <c r="D788" s="23"/>
    </row>
    <row r="789" spans="4:4" ht="15.75" customHeight="1">
      <c r="D789" s="23"/>
    </row>
    <row r="790" spans="4:4" ht="15.75" customHeight="1">
      <c r="D790" s="23"/>
    </row>
    <row r="791" spans="4:4" ht="15.75" customHeight="1">
      <c r="D791" s="23"/>
    </row>
    <row r="792" spans="4:4" ht="15.75" customHeight="1">
      <c r="D792" s="23"/>
    </row>
    <row r="793" spans="4:4" ht="15.75" customHeight="1">
      <c r="D793" s="23"/>
    </row>
    <row r="794" spans="4:4" ht="15.75" customHeight="1">
      <c r="D794" s="23"/>
    </row>
    <row r="795" spans="4:4" ht="15.75" customHeight="1">
      <c r="D795" s="23"/>
    </row>
    <row r="796" spans="4:4" ht="15.75" customHeight="1">
      <c r="D796" s="23"/>
    </row>
    <row r="797" spans="4:4" ht="15.75" customHeight="1">
      <c r="D797" s="23"/>
    </row>
    <row r="798" spans="4:4" ht="15.75" customHeight="1">
      <c r="D798" s="23"/>
    </row>
    <row r="799" spans="4:4" ht="15.75" customHeight="1">
      <c r="D799" s="23"/>
    </row>
    <row r="800" spans="4:4" ht="15.75" customHeight="1">
      <c r="D800" s="23"/>
    </row>
    <row r="801" spans="4:4" ht="15.75" customHeight="1">
      <c r="D801" s="23"/>
    </row>
    <row r="802" spans="4:4" ht="15.75" customHeight="1">
      <c r="D802" s="23"/>
    </row>
    <row r="803" spans="4:4" ht="15.75" customHeight="1">
      <c r="D803" s="23"/>
    </row>
    <row r="804" spans="4:4" ht="15.75" customHeight="1">
      <c r="D804" s="23"/>
    </row>
    <row r="805" spans="4:4" ht="15.75" customHeight="1">
      <c r="D805" s="23"/>
    </row>
    <row r="806" spans="4:4" ht="15.75" customHeight="1">
      <c r="D806" s="23"/>
    </row>
    <row r="807" spans="4:4" ht="15.75" customHeight="1">
      <c r="D807" s="23"/>
    </row>
    <row r="808" spans="4:4" ht="15.75" customHeight="1">
      <c r="D808" s="23"/>
    </row>
    <row r="809" spans="4:4" ht="15.75" customHeight="1">
      <c r="D809" s="23"/>
    </row>
    <row r="810" spans="4:4" ht="15.75" customHeight="1">
      <c r="D810" s="23"/>
    </row>
    <row r="811" spans="4:4" ht="15.75" customHeight="1">
      <c r="D811" s="23"/>
    </row>
    <row r="812" spans="4:4" ht="15.75" customHeight="1">
      <c r="D812" s="23"/>
    </row>
    <row r="813" spans="4:4" ht="15.75" customHeight="1">
      <c r="D813" s="23"/>
    </row>
    <row r="814" spans="4:4" ht="15.75" customHeight="1">
      <c r="D814" s="23"/>
    </row>
    <row r="815" spans="4:4" ht="15.75" customHeight="1">
      <c r="D815" s="23"/>
    </row>
    <row r="816" spans="4:4" ht="15.75" customHeight="1">
      <c r="D816" s="23"/>
    </row>
    <row r="817" spans="4:4" ht="15.75" customHeight="1">
      <c r="D817" s="23"/>
    </row>
    <row r="818" spans="4:4" ht="15.75" customHeight="1">
      <c r="D818" s="23"/>
    </row>
    <row r="819" spans="4:4" ht="15.75" customHeight="1">
      <c r="D819" s="23"/>
    </row>
    <row r="820" spans="4:4" ht="15.75" customHeight="1">
      <c r="D820" s="23"/>
    </row>
    <row r="821" spans="4:4" ht="15.75" customHeight="1">
      <c r="D821" s="23"/>
    </row>
    <row r="822" spans="4:4" ht="15.75" customHeight="1">
      <c r="D822" s="23"/>
    </row>
    <row r="823" spans="4:4" ht="15.75" customHeight="1">
      <c r="D823" s="23"/>
    </row>
    <row r="824" spans="4:4" ht="15.75" customHeight="1">
      <c r="D824" s="23"/>
    </row>
    <row r="825" spans="4:4" ht="15.75" customHeight="1">
      <c r="D825" s="23"/>
    </row>
    <row r="826" spans="4:4" ht="15.75" customHeight="1">
      <c r="D826" s="23"/>
    </row>
    <row r="827" spans="4:4" ht="15.75" customHeight="1">
      <c r="D827" s="23"/>
    </row>
    <row r="828" spans="4:4" ht="15.75" customHeight="1">
      <c r="D828" s="23"/>
    </row>
    <row r="829" spans="4:4" ht="15.75" customHeight="1">
      <c r="D829" s="23"/>
    </row>
    <row r="830" spans="4:4" ht="15.75" customHeight="1">
      <c r="D830" s="23"/>
    </row>
    <row r="831" spans="4:4" ht="15.75" customHeight="1">
      <c r="D831" s="23"/>
    </row>
    <row r="832" spans="4:4" ht="15.75" customHeight="1">
      <c r="D832" s="23"/>
    </row>
    <row r="833" spans="4:4" ht="15.75" customHeight="1">
      <c r="D833" s="23"/>
    </row>
    <row r="834" spans="4:4" ht="15.75" customHeight="1">
      <c r="D834" s="23"/>
    </row>
    <row r="835" spans="4:4" ht="15.75" customHeight="1">
      <c r="D835" s="23"/>
    </row>
    <row r="836" spans="4:4" ht="15.75" customHeight="1">
      <c r="D836" s="23"/>
    </row>
    <row r="837" spans="4:4" ht="15.75" customHeight="1">
      <c r="D837" s="23"/>
    </row>
    <row r="838" spans="4:4" ht="15.75" customHeight="1">
      <c r="D838" s="23"/>
    </row>
    <row r="839" spans="4:4" ht="15.75" customHeight="1">
      <c r="D839" s="23"/>
    </row>
    <row r="840" spans="4:4" ht="15.75" customHeight="1">
      <c r="D840" s="23"/>
    </row>
    <row r="841" spans="4:4" ht="15.75" customHeight="1">
      <c r="D841" s="23"/>
    </row>
    <row r="842" spans="4:4" ht="15.75" customHeight="1">
      <c r="D842" s="23"/>
    </row>
    <row r="843" spans="4:4" ht="15.75" customHeight="1">
      <c r="D843" s="23"/>
    </row>
    <row r="844" spans="4:4" ht="15.75" customHeight="1">
      <c r="D844" s="23"/>
    </row>
    <row r="845" spans="4:4" ht="15.75" customHeight="1">
      <c r="D845" s="23"/>
    </row>
    <row r="846" spans="4:4" ht="15.75" customHeight="1">
      <c r="D846" s="23"/>
    </row>
    <row r="847" spans="4:4" ht="15.75" customHeight="1">
      <c r="D847" s="23"/>
    </row>
    <row r="848" spans="4:4" ht="15.75" customHeight="1">
      <c r="D848" s="23"/>
    </row>
    <row r="849" spans="4:4" ht="15.75" customHeight="1">
      <c r="D849" s="23"/>
    </row>
    <row r="850" spans="4:4" ht="15.75" customHeight="1">
      <c r="D850" s="23"/>
    </row>
    <row r="851" spans="4:4" ht="15.75" customHeight="1">
      <c r="D851" s="23"/>
    </row>
    <row r="852" spans="4:4" ht="15.75" customHeight="1">
      <c r="D852" s="23"/>
    </row>
    <row r="853" spans="4:4" ht="15.75" customHeight="1">
      <c r="D853" s="23"/>
    </row>
    <row r="854" spans="4:4" ht="15.75" customHeight="1">
      <c r="D854" s="23"/>
    </row>
    <row r="855" spans="4:4" ht="15.75" customHeight="1">
      <c r="D855" s="23"/>
    </row>
    <row r="856" spans="4:4" ht="15.75" customHeight="1">
      <c r="D856" s="23"/>
    </row>
    <row r="857" spans="4:4" ht="15.75" customHeight="1">
      <c r="D857" s="23"/>
    </row>
    <row r="858" spans="4:4" ht="15.75" customHeight="1">
      <c r="D858" s="23"/>
    </row>
    <row r="859" spans="4:4" ht="15.75" customHeight="1">
      <c r="D859" s="23"/>
    </row>
    <row r="860" spans="4:4" ht="15.75" customHeight="1">
      <c r="D860" s="23"/>
    </row>
    <row r="861" spans="4:4" ht="15.75" customHeight="1">
      <c r="D861" s="23"/>
    </row>
    <row r="862" spans="4:4" ht="15.75" customHeight="1">
      <c r="D862" s="23"/>
    </row>
    <row r="863" spans="4:4" ht="15.75" customHeight="1">
      <c r="D863" s="23"/>
    </row>
    <row r="864" spans="4:4" ht="15.75" customHeight="1">
      <c r="D864" s="23"/>
    </row>
    <row r="865" spans="4:4" ht="15.75" customHeight="1">
      <c r="D865" s="23"/>
    </row>
    <row r="866" spans="4:4" ht="15.75" customHeight="1">
      <c r="D866" s="23"/>
    </row>
    <row r="867" spans="4:4" ht="15.75" customHeight="1">
      <c r="D867" s="23"/>
    </row>
    <row r="868" spans="4:4" ht="15.75" customHeight="1">
      <c r="D868" s="23"/>
    </row>
    <row r="869" spans="4:4" ht="15.75" customHeight="1">
      <c r="D869" s="23"/>
    </row>
    <row r="870" spans="4:4" ht="15.75" customHeight="1">
      <c r="D870" s="23"/>
    </row>
    <row r="871" spans="4:4" ht="15.75" customHeight="1">
      <c r="D871" s="23"/>
    </row>
    <row r="872" spans="4:4" ht="15.75" customHeight="1">
      <c r="D872" s="23"/>
    </row>
    <row r="873" spans="4:4" ht="15.75" customHeight="1">
      <c r="D873" s="23"/>
    </row>
    <row r="874" spans="4:4" ht="15.75" customHeight="1">
      <c r="D874" s="23"/>
    </row>
    <row r="875" spans="4:4" ht="15.75" customHeight="1">
      <c r="D875" s="23"/>
    </row>
    <row r="876" spans="4:4" ht="15.75" customHeight="1">
      <c r="D876" s="23"/>
    </row>
    <row r="877" spans="4:4" ht="15.75" customHeight="1">
      <c r="D877" s="23"/>
    </row>
    <row r="878" spans="4:4" ht="15.75" customHeight="1">
      <c r="D878" s="23"/>
    </row>
    <row r="879" spans="4:4" ht="15.75" customHeight="1">
      <c r="D879" s="23"/>
    </row>
    <row r="880" spans="4:4" ht="15.75" customHeight="1">
      <c r="D880" s="23"/>
    </row>
    <row r="881" spans="4:4" ht="15.75" customHeight="1">
      <c r="D881" s="23"/>
    </row>
    <row r="882" spans="4:4" ht="15.75" customHeight="1">
      <c r="D882" s="23"/>
    </row>
    <row r="883" spans="4:4" ht="15.75" customHeight="1">
      <c r="D883" s="23"/>
    </row>
    <row r="884" spans="4:4" ht="15.75" customHeight="1">
      <c r="D884" s="23"/>
    </row>
    <row r="885" spans="4:4" ht="15.75" customHeight="1">
      <c r="D885" s="23"/>
    </row>
    <row r="886" spans="4:4" ht="15.75" customHeight="1">
      <c r="D886" s="23"/>
    </row>
    <row r="887" spans="4:4" ht="15.75" customHeight="1">
      <c r="D887" s="23"/>
    </row>
    <row r="888" spans="4:4" ht="15.75" customHeight="1">
      <c r="D888" s="23"/>
    </row>
    <row r="889" spans="4:4" ht="15.75" customHeight="1">
      <c r="D889" s="23"/>
    </row>
    <row r="890" spans="4:4" ht="15.75" customHeight="1">
      <c r="D890" s="23"/>
    </row>
    <row r="891" spans="4:4" ht="15.75" customHeight="1">
      <c r="D891" s="23"/>
    </row>
    <row r="892" spans="4:4" ht="15.75" customHeight="1">
      <c r="D892" s="23"/>
    </row>
    <row r="893" spans="4:4" ht="15.75" customHeight="1">
      <c r="D893" s="23"/>
    </row>
    <row r="894" spans="4:4" ht="15.75" customHeight="1">
      <c r="D894" s="23"/>
    </row>
    <row r="895" spans="4:4" ht="15.75" customHeight="1">
      <c r="D895" s="23"/>
    </row>
    <row r="896" spans="4:4" ht="15.75" customHeight="1">
      <c r="D896" s="23"/>
    </row>
    <row r="897" spans="4:4" ht="15.75" customHeight="1">
      <c r="D897" s="23"/>
    </row>
    <row r="898" spans="4:4" ht="15.75" customHeight="1">
      <c r="D898" s="23"/>
    </row>
    <row r="899" spans="4:4" ht="15.75" customHeight="1">
      <c r="D899" s="23"/>
    </row>
    <row r="900" spans="4:4" ht="15.75" customHeight="1">
      <c r="D900" s="23"/>
    </row>
    <row r="901" spans="4:4" ht="15.75" customHeight="1">
      <c r="D901" s="23"/>
    </row>
    <row r="902" spans="4:4" ht="15.75" customHeight="1">
      <c r="D902" s="23"/>
    </row>
    <row r="903" spans="4:4" ht="15.75" customHeight="1">
      <c r="D903" s="23"/>
    </row>
    <row r="904" spans="4:4" ht="15.75" customHeight="1">
      <c r="D904" s="23"/>
    </row>
    <row r="905" spans="4:4" ht="15.75" customHeight="1">
      <c r="D905" s="23"/>
    </row>
    <row r="906" spans="4:4" ht="15.75" customHeight="1">
      <c r="D906" s="23"/>
    </row>
    <row r="907" spans="4:4" ht="15.75" customHeight="1">
      <c r="D907" s="23"/>
    </row>
    <row r="908" spans="4:4" ht="15.75" customHeight="1">
      <c r="D908" s="23"/>
    </row>
    <row r="909" spans="4:4" ht="15.75" customHeight="1">
      <c r="D909" s="23"/>
    </row>
    <row r="910" spans="4:4" ht="15.75" customHeight="1">
      <c r="D910" s="23"/>
    </row>
    <row r="911" spans="4:4" ht="15.75" customHeight="1">
      <c r="D911" s="23"/>
    </row>
    <row r="912" spans="4:4" ht="15.75" customHeight="1">
      <c r="D912" s="23"/>
    </row>
    <row r="913" spans="4:4" ht="15.75" customHeight="1">
      <c r="D913" s="23"/>
    </row>
    <row r="914" spans="4:4" ht="15.75" customHeight="1">
      <c r="D914" s="23"/>
    </row>
    <row r="915" spans="4:4" ht="15.75" customHeight="1">
      <c r="D915" s="23"/>
    </row>
    <row r="916" spans="4:4" ht="15.75" customHeight="1">
      <c r="D916" s="23"/>
    </row>
    <row r="917" spans="4:4" ht="15.75" customHeight="1">
      <c r="D917" s="23"/>
    </row>
    <row r="918" spans="4:4" ht="15.75" customHeight="1">
      <c r="D918" s="23"/>
    </row>
    <row r="919" spans="4:4" ht="15.75" customHeight="1">
      <c r="D919" s="23"/>
    </row>
    <row r="920" spans="4:4" ht="15.75" customHeight="1">
      <c r="D920" s="23"/>
    </row>
    <row r="921" spans="4:4" ht="15.75" customHeight="1">
      <c r="D921" s="23"/>
    </row>
    <row r="922" spans="4:4" ht="15.75" customHeight="1">
      <c r="D922" s="23"/>
    </row>
    <row r="923" spans="4:4" ht="15.75" customHeight="1">
      <c r="D923" s="23"/>
    </row>
    <row r="924" spans="4:4" ht="15.75" customHeight="1">
      <c r="D924" s="23"/>
    </row>
    <row r="925" spans="4:4" ht="15.75" customHeight="1">
      <c r="D925" s="23"/>
    </row>
    <row r="926" spans="4:4" ht="15.75" customHeight="1">
      <c r="D926" s="23"/>
    </row>
    <row r="927" spans="4:4" ht="15.75" customHeight="1">
      <c r="D927" s="23"/>
    </row>
    <row r="928" spans="4:4" ht="15.75" customHeight="1">
      <c r="D928" s="23"/>
    </row>
    <row r="929" spans="4:4" ht="15.75" customHeight="1">
      <c r="D929" s="23"/>
    </row>
    <row r="930" spans="4:4" ht="15.75" customHeight="1">
      <c r="D930" s="23"/>
    </row>
    <row r="931" spans="4:4" ht="15.75" customHeight="1">
      <c r="D931" s="23"/>
    </row>
    <row r="932" spans="4:4" ht="15.75" customHeight="1">
      <c r="D932" s="23"/>
    </row>
    <row r="933" spans="4:4" ht="15.75" customHeight="1">
      <c r="D933" s="23"/>
    </row>
    <row r="934" spans="4:4" ht="15.75" customHeight="1">
      <c r="D934" s="23"/>
    </row>
    <row r="935" spans="4:4" ht="15.75" customHeight="1">
      <c r="D935" s="23"/>
    </row>
    <row r="936" spans="4:4" ht="15.75" customHeight="1">
      <c r="D936" s="23"/>
    </row>
    <row r="937" spans="4:4" ht="15.75" customHeight="1">
      <c r="D937" s="23"/>
    </row>
    <row r="938" spans="4:4" ht="15.75" customHeight="1">
      <c r="D938" s="23"/>
    </row>
    <row r="939" spans="4:4" ht="15.75" customHeight="1">
      <c r="D939" s="23"/>
    </row>
    <row r="940" spans="4:4" ht="15.75" customHeight="1">
      <c r="D940" s="23"/>
    </row>
    <row r="941" spans="4:4" ht="15.75" customHeight="1">
      <c r="D941" s="23"/>
    </row>
    <row r="942" spans="4:4" ht="15.75" customHeight="1">
      <c r="D942" s="23"/>
    </row>
    <row r="943" spans="4:4" ht="15.75" customHeight="1">
      <c r="D943" s="23"/>
    </row>
    <row r="944" spans="4:4" ht="15.75" customHeight="1">
      <c r="D944" s="23"/>
    </row>
    <row r="945" spans="4:4" ht="15.75" customHeight="1">
      <c r="D945" s="23"/>
    </row>
    <row r="946" spans="4:4" ht="15.75" customHeight="1">
      <c r="D946" s="23"/>
    </row>
    <row r="947" spans="4:4" ht="15.75" customHeight="1">
      <c r="D947" s="23"/>
    </row>
    <row r="948" spans="4:4" ht="15.75" customHeight="1">
      <c r="D948" s="23"/>
    </row>
    <row r="949" spans="4:4" ht="15.75" customHeight="1">
      <c r="D949" s="23"/>
    </row>
    <row r="950" spans="4:4" ht="15.75" customHeight="1">
      <c r="D950" s="23"/>
    </row>
    <row r="951" spans="4:4" ht="15.75" customHeight="1">
      <c r="D951" s="23"/>
    </row>
    <row r="952" spans="4:4" ht="15.75" customHeight="1">
      <c r="D952" s="23"/>
    </row>
    <row r="953" spans="4:4" ht="15.75" customHeight="1">
      <c r="D953" s="23"/>
    </row>
    <row r="954" spans="4:4" ht="15.75" customHeight="1">
      <c r="D954" s="23"/>
    </row>
    <row r="955" spans="4:4" ht="15.75" customHeight="1">
      <c r="D955" s="23"/>
    </row>
    <row r="956" spans="4:4" ht="15.75" customHeight="1">
      <c r="D956" s="23"/>
    </row>
    <row r="957" spans="4:4" ht="15.75" customHeight="1">
      <c r="D957" s="23"/>
    </row>
    <row r="958" spans="4:4" ht="15.75" customHeight="1">
      <c r="D958" s="23"/>
    </row>
    <row r="959" spans="4:4" ht="15.75" customHeight="1">
      <c r="D959" s="23"/>
    </row>
    <row r="960" spans="4:4" ht="15.75" customHeight="1">
      <c r="D960" s="23"/>
    </row>
    <row r="961" spans="4:4" ht="15.75" customHeight="1">
      <c r="D961" s="23"/>
    </row>
    <row r="962" spans="4:4" ht="15.75" customHeight="1">
      <c r="D962" s="23"/>
    </row>
    <row r="963" spans="4:4" ht="15.75" customHeight="1">
      <c r="D963" s="23"/>
    </row>
    <row r="964" spans="4:4" ht="15.75" customHeight="1">
      <c r="D964" s="23"/>
    </row>
    <row r="965" spans="4:4" ht="15.75" customHeight="1">
      <c r="D965" s="23"/>
    </row>
    <row r="966" spans="4:4" ht="15.75" customHeight="1">
      <c r="D966" s="23"/>
    </row>
    <row r="967" spans="4:4" ht="15.75" customHeight="1">
      <c r="D967" s="23"/>
    </row>
    <row r="968" spans="4:4" ht="15.75" customHeight="1">
      <c r="D968" s="23"/>
    </row>
    <row r="969" spans="4:4" ht="15.75" customHeight="1">
      <c r="D969" s="23"/>
    </row>
    <row r="970" spans="4:4" ht="15.75" customHeight="1">
      <c r="D970" s="23"/>
    </row>
    <row r="971" spans="4:4" ht="15.75" customHeight="1">
      <c r="D971" s="23"/>
    </row>
    <row r="972" spans="4:4" ht="15.75" customHeight="1">
      <c r="D972" s="23"/>
    </row>
    <row r="973" spans="4:4" ht="15.75" customHeight="1">
      <c r="D973" s="23"/>
    </row>
    <row r="974" spans="4:4" ht="15.75" customHeight="1">
      <c r="D974" s="23"/>
    </row>
    <row r="975" spans="4:4" ht="15.75" customHeight="1">
      <c r="D975" s="23"/>
    </row>
    <row r="976" spans="4:4" ht="15.75" customHeight="1">
      <c r="D976" s="23"/>
    </row>
    <row r="977" spans="4:4" ht="15.75" customHeight="1">
      <c r="D977" s="23"/>
    </row>
    <row r="978" spans="4:4" ht="15.75" customHeight="1">
      <c r="D978" s="23"/>
    </row>
    <row r="979" spans="4:4" ht="15.75" customHeight="1">
      <c r="D979" s="23"/>
    </row>
    <row r="980" spans="4:4" ht="15.75" customHeight="1">
      <c r="D980" s="23"/>
    </row>
    <row r="981" spans="4:4" ht="15.75" customHeight="1">
      <c r="D981" s="23"/>
    </row>
    <row r="982" spans="4:4" ht="15.75" customHeight="1">
      <c r="D982" s="23"/>
    </row>
    <row r="983" spans="4:4" ht="15.75" customHeight="1">
      <c r="D983" s="23"/>
    </row>
    <row r="984" spans="4:4" ht="15.75" customHeight="1">
      <c r="D984" s="23"/>
    </row>
    <row r="985" spans="4:4" ht="15.75" customHeight="1">
      <c r="D985" s="23"/>
    </row>
    <row r="986" spans="4:4" ht="15.75" customHeight="1">
      <c r="D986" s="23"/>
    </row>
    <row r="987" spans="4:4" ht="15.75" customHeight="1">
      <c r="D987" s="23"/>
    </row>
    <row r="988" spans="4:4" ht="15.75" customHeight="1">
      <c r="D988" s="23"/>
    </row>
    <row r="989" spans="4:4" ht="15.75" customHeight="1">
      <c r="D989" s="23"/>
    </row>
    <row r="990" spans="4:4" ht="15.75" customHeight="1">
      <c r="D990" s="23"/>
    </row>
    <row r="991" spans="4:4" ht="15.75" customHeight="1">
      <c r="D991" s="23"/>
    </row>
    <row r="992" spans="4:4" ht="15.75" customHeight="1">
      <c r="D992" s="23"/>
    </row>
    <row r="993" spans="4:4" ht="15.75" customHeight="1">
      <c r="D993" s="23"/>
    </row>
    <row r="994" spans="4:4" ht="15.75" customHeight="1">
      <c r="D994" s="23"/>
    </row>
    <row r="995" spans="4:4" ht="15.75" customHeight="1">
      <c r="D995" s="23"/>
    </row>
  </sheetData>
  <mergeCells count="24">
    <mergeCell ref="B92:B96"/>
    <mergeCell ref="B97:B121"/>
    <mergeCell ref="A2:A218"/>
    <mergeCell ref="B2:B8"/>
    <mergeCell ref="B9:B24"/>
    <mergeCell ref="B25:B33"/>
    <mergeCell ref="B34:B39"/>
    <mergeCell ref="B40:B52"/>
    <mergeCell ref="B53:B56"/>
    <mergeCell ref="B208:B218"/>
    <mergeCell ref="B57:B68"/>
    <mergeCell ref="B69:B80"/>
    <mergeCell ref="B81:B88"/>
    <mergeCell ref="B89:B91"/>
    <mergeCell ref="B122:B124"/>
    <mergeCell ref="B125:B140"/>
    <mergeCell ref="B190:B192"/>
    <mergeCell ref="B193:B199"/>
    <mergeCell ref="B200:B207"/>
    <mergeCell ref="B141:B151"/>
    <mergeCell ref="B152:B159"/>
    <mergeCell ref="B160:B162"/>
    <mergeCell ref="B163:B170"/>
    <mergeCell ref="B171:B189"/>
  </mergeCells>
  <phoneticPr fontId="10" type="noConversion"/>
  <conditionalFormatting sqref="D23:D208 D210:D995 D1:D15">
    <cfRule type="notContainsText" dxfId="2" priority="1" operator="notContains" text="PASS">
      <formula>ISERROR(SEARCH(("PASS"),(D1)))</formula>
    </cfRule>
  </conditionalFormatting>
  <conditionalFormatting sqref="D15:D23">
    <cfRule type="notContainsText" dxfId="1" priority="2" operator="notContains" text="PASS">
      <formula>ISERROR(SEARCH(("PASS"),(D15)))</formula>
    </cfRule>
  </conditionalFormatting>
  <conditionalFormatting sqref="D22">
    <cfRule type="notContainsText" dxfId="0" priority="3" operator="notContains" text="PASS">
      <formula>ISERROR(SEARCH(("PASS"),(D22)))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2.625" defaultRowHeight="15" customHeight="1"/>
  <cols>
    <col min="1" max="1" width="3.125" customWidth="1"/>
    <col min="2" max="2" width="20.375" customWidth="1"/>
    <col min="3" max="6" width="4.375" customWidth="1"/>
    <col min="7" max="26" width="9.625" customWidth="1"/>
  </cols>
  <sheetData>
    <row r="1" spans="1:4" ht="15.75" customHeight="1">
      <c r="A1" s="24" t="s">
        <v>231</v>
      </c>
      <c r="B1" s="24" t="s">
        <v>232</v>
      </c>
      <c r="C1" s="24" t="s">
        <v>233</v>
      </c>
      <c r="D1" s="24" t="s">
        <v>4</v>
      </c>
    </row>
    <row r="2" spans="1:4" ht="15.75" customHeight="1">
      <c r="A2" s="25">
        <v>1</v>
      </c>
      <c r="B2" s="26" t="s">
        <v>234</v>
      </c>
      <c r="C2" s="26"/>
      <c r="D2" s="26"/>
    </row>
    <row r="3" spans="1:4" ht="15.75" customHeight="1">
      <c r="A3" s="25">
        <v>2</v>
      </c>
      <c r="B3" s="26" t="s">
        <v>235</v>
      </c>
      <c r="C3" s="26"/>
      <c r="D3" s="26"/>
    </row>
    <row r="4" spans="1:4" ht="15.75" customHeight="1">
      <c r="A4" s="25">
        <v>3</v>
      </c>
      <c r="B4" s="26" t="s">
        <v>236</v>
      </c>
      <c r="C4" s="26"/>
      <c r="D4" s="26"/>
    </row>
    <row r="5" spans="1:4" ht="15.75" customHeight="1">
      <c r="A5" s="25">
        <v>4</v>
      </c>
      <c r="B5" s="26" t="s">
        <v>237</v>
      </c>
      <c r="C5" s="26"/>
      <c r="D5" s="26"/>
    </row>
    <row r="6" spans="1:4" ht="15.75" customHeight="1">
      <c r="A6" s="25">
        <v>5</v>
      </c>
      <c r="B6" s="26"/>
      <c r="C6" s="26"/>
      <c r="D6" s="26"/>
    </row>
    <row r="7" spans="1:4" ht="15.75" customHeight="1">
      <c r="A7" s="25">
        <v>6</v>
      </c>
      <c r="B7" s="26"/>
      <c r="C7" s="26"/>
      <c r="D7" s="26"/>
    </row>
    <row r="8" spans="1:4" ht="15.75" customHeight="1">
      <c r="A8" s="25">
        <v>7</v>
      </c>
      <c r="B8" s="26"/>
      <c r="C8" s="26"/>
      <c r="D8" s="26"/>
    </row>
    <row r="9" spans="1:4" ht="15.75" customHeight="1">
      <c r="A9" s="25">
        <v>8</v>
      </c>
      <c r="B9" s="26"/>
      <c r="C9" s="26"/>
      <c r="D9" s="26"/>
    </row>
    <row r="10" spans="1:4" ht="15.75" customHeight="1">
      <c r="A10" s="25">
        <v>9</v>
      </c>
      <c r="B10" s="26"/>
      <c r="C10" s="26"/>
      <c r="D10" s="26"/>
    </row>
    <row r="11" spans="1:4" ht="15.75" customHeight="1">
      <c r="A11" s="25">
        <v>10</v>
      </c>
      <c r="B11" s="26"/>
      <c r="C11" s="26"/>
      <c r="D11" s="26"/>
    </row>
    <row r="12" spans="1:4" ht="15.75" customHeight="1">
      <c r="A12" s="25">
        <v>11</v>
      </c>
      <c r="B12" s="26"/>
      <c r="C12" s="26"/>
      <c r="D12" s="26"/>
    </row>
    <row r="13" spans="1:4" ht="15.75" customHeight="1">
      <c r="A13" s="25">
        <v>12</v>
      </c>
      <c r="B13" s="26"/>
      <c r="C13" s="26"/>
      <c r="D13" s="26"/>
    </row>
    <row r="14" spans="1:4" ht="15.75" customHeight="1">
      <c r="A14" s="25">
        <v>13</v>
      </c>
      <c r="B14" s="26"/>
      <c r="C14" s="26"/>
      <c r="D14" s="26"/>
    </row>
    <row r="15" spans="1:4" ht="15.75" customHeight="1">
      <c r="A15" s="25">
        <v>14</v>
      </c>
      <c r="B15" s="26"/>
      <c r="C15" s="26"/>
      <c r="D15" s="26"/>
    </row>
    <row r="16" spans="1:4" ht="15.75" customHeight="1">
      <c r="A16" s="25">
        <v>15</v>
      </c>
      <c r="B16" s="26"/>
      <c r="C16" s="26"/>
      <c r="D16" s="26"/>
    </row>
    <row r="17" spans="1:4" ht="15.75" customHeight="1">
      <c r="A17" s="25">
        <v>16</v>
      </c>
      <c r="B17" s="26"/>
      <c r="C17" s="26"/>
      <c r="D17" s="26"/>
    </row>
    <row r="18" spans="1:4" ht="15.75" customHeight="1">
      <c r="A18" s="25">
        <v>17</v>
      </c>
      <c r="B18" s="26"/>
      <c r="C18" s="26"/>
      <c r="D18" s="26"/>
    </row>
    <row r="19" spans="1:4" ht="15.75" customHeight="1">
      <c r="A19" s="25">
        <v>18</v>
      </c>
      <c r="B19" s="26"/>
      <c r="C19" s="26"/>
      <c r="D19" s="26"/>
    </row>
    <row r="20" spans="1:4" ht="15.75" customHeight="1">
      <c r="A20" s="25">
        <v>19</v>
      </c>
      <c r="B20" s="26"/>
      <c r="C20" s="26"/>
      <c r="D20" s="26"/>
    </row>
    <row r="21" spans="1:4" ht="15.75" customHeight="1">
      <c r="A21" s="25">
        <v>20</v>
      </c>
      <c r="B21" s="26"/>
      <c r="C21" s="26"/>
      <c r="D21" s="26"/>
    </row>
    <row r="22" spans="1:4" ht="15.75" customHeight="1">
      <c r="A22" s="25">
        <v>21</v>
      </c>
      <c r="B22" s="26"/>
      <c r="C22" s="26"/>
      <c r="D22" s="26"/>
    </row>
    <row r="23" spans="1:4" ht="15.75" customHeight="1">
      <c r="A23" s="25">
        <v>22</v>
      </c>
      <c r="B23" s="26"/>
      <c r="C23" s="26"/>
      <c r="D23" s="26"/>
    </row>
    <row r="24" spans="1:4" ht="15.75" customHeight="1">
      <c r="A24" s="25">
        <v>23</v>
      </c>
      <c r="B24" s="26"/>
      <c r="C24" s="26"/>
      <c r="D24" s="26"/>
    </row>
    <row r="25" spans="1:4" ht="15.75" customHeight="1">
      <c r="A25" s="25">
        <v>24</v>
      </c>
      <c r="B25" s="26"/>
      <c r="C25" s="26"/>
      <c r="D25" s="26"/>
    </row>
    <row r="26" spans="1:4" ht="15.75" customHeight="1">
      <c r="A26" s="25">
        <v>25</v>
      </c>
      <c r="B26" s="26"/>
      <c r="C26" s="26"/>
      <c r="D26" s="26"/>
    </row>
    <row r="27" spans="1:4" ht="15.75" customHeight="1">
      <c r="A27" s="25">
        <v>26</v>
      </c>
      <c r="B27" s="26"/>
      <c r="C27" s="26"/>
      <c r="D27" s="26"/>
    </row>
    <row r="28" spans="1:4" ht="15.75" customHeight="1">
      <c r="A28" s="25">
        <v>27</v>
      </c>
      <c r="B28" s="26"/>
      <c r="C28" s="26"/>
      <c r="D28" s="26"/>
    </row>
    <row r="29" spans="1:4" ht="15.75" customHeight="1">
      <c r="A29" s="25">
        <v>28</v>
      </c>
      <c r="B29" s="26"/>
      <c r="C29" s="26"/>
      <c r="D29" s="26"/>
    </row>
    <row r="30" spans="1:4" ht="15.75" customHeight="1">
      <c r="A30" s="25">
        <v>29</v>
      </c>
      <c r="B30" s="26"/>
      <c r="C30" s="26"/>
      <c r="D30" s="26"/>
    </row>
    <row r="31" spans="1:4" ht="15.75" customHeight="1">
      <c r="A31" s="25">
        <v>30</v>
      </c>
      <c r="B31" s="26"/>
      <c r="C31" s="26"/>
      <c r="D31" s="26"/>
    </row>
    <row r="32" spans="1:4" ht="15.75" customHeight="1">
      <c r="A32" s="25">
        <v>31</v>
      </c>
      <c r="B32" s="26"/>
      <c r="C32" s="26"/>
      <c r="D32" s="2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</vt:lpstr>
      <vt:lpstr>問題列表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StevenWu</dc:creator>
  <cp:lastModifiedBy>jashli</cp:lastModifiedBy>
  <dcterms:created xsi:type="dcterms:W3CDTF">2015-06-05T18:19:34Z</dcterms:created>
  <dcterms:modified xsi:type="dcterms:W3CDTF">2021-10-14T08:58:55Z</dcterms:modified>
</cp:coreProperties>
</file>