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075" windowHeight="10035" tabRatio="253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Sheet1!$A$1:$AC$497</definedName>
  </definedNames>
  <calcPr calcId="125725"/>
</workbook>
</file>

<file path=xl/calcChain.xml><?xml version="1.0" encoding="utf-8"?>
<calcChain xmlns="http://schemas.openxmlformats.org/spreadsheetml/2006/main">
  <c r="W518" i="1"/>
  <c r="S518"/>
  <c r="O518"/>
  <c r="J518"/>
  <c r="W517"/>
  <c r="S517"/>
  <c r="O517"/>
  <c r="J517"/>
  <c r="W516"/>
  <c r="S516"/>
  <c r="O516"/>
  <c r="J516"/>
  <c r="W515"/>
  <c r="S515"/>
  <c r="O515"/>
  <c r="J515"/>
  <c r="W514"/>
  <c r="S514"/>
  <c r="O514"/>
  <c r="J514"/>
  <c r="W513"/>
  <c r="S513"/>
  <c r="O513"/>
  <c r="J513"/>
  <c r="W512"/>
  <c r="S512"/>
  <c r="O512"/>
  <c r="J512"/>
  <c r="W511"/>
  <c r="S511"/>
  <c r="O511"/>
  <c r="J511"/>
  <c r="W510"/>
  <c r="S510"/>
  <c r="O510"/>
  <c r="J510"/>
  <c r="W509"/>
  <c r="S509"/>
  <c r="O509"/>
  <c r="J509"/>
  <c r="W508"/>
  <c r="S508"/>
  <c r="O508"/>
  <c r="J508"/>
  <c r="W507"/>
  <c r="S507"/>
  <c r="O507"/>
  <c r="J507"/>
  <c r="W506"/>
  <c r="S506"/>
  <c r="O506"/>
  <c r="J506"/>
  <c r="W505"/>
  <c r="S505"/>
  <c r="O505"/>
  <c r="J505"/>
  <c r="W504"/>
  <c r="S504"/>
  <c r="O504"/>
  <c r="J504"/>
  <c r="W503"/>
  <c r="S503"/>
  <c r="O503"/>
  <c r="J503"/>
  <c r="W502"/>
  <c r="S502"/>
  <c r="O502"/>
  <c r="J502"/>
  <c r="W501"/>
  <c r="S501"/>
  <c r="O501"/>
  <c r="J501"/>
  <c r="W500"/>
  <c r="S500"/>
  <c r="O500"/>
  <c r="J500"/>
  <c r="W499"/>
  <c r="S499"/>
  <c r="O499"/>
  <c r="J499"/>
  <c r="O495"/>
  <c r="W497"/>
  <c r="S497"/>
  <c r="O497"/>
  <c r="J497"/>
  <c r="W496"/>
  <c r="S496"/>
  <c r="O496"/>
  <c r="J496"/>
  <c r="W495"/>
  <c r="S495"/>
  <c r="J495"/>
  <c r="W494"/>
  <c r="S494"/>
  <c r="O494"/>
  <c r="J494"/>
  <c r="W493"/>
  <c r="S493"/>
  <c r="O493"/>
  <c r="J493"/>
  <c r="W492"/>
  <c r="S492"/>
  <c r="O492"/>
  <c r="J492"/>
  <c r="W491"/>
  <c r="S491"/>
  <c r="O491"/>
  <c r="J491"/>
  <c r="W490"/>
  <c r="S490"/>
  <c r="O490"/>
  <c r="J490"/>
  <c r="W489"/>
  <c r="S489"/>
  <c r="O489"/>
  <c r="J489"/>
  <c r="W488"/>
  <c r="S488"/>
  <c r="O488"/>
  <c r="J488"/>
  <c r="W487"/>
  <c r="S487"/>
  <c r="O487"/>
  <c r="J487"/>
  <c r="W486"/>
  <c r="S486"/>
  <c r="O486"/>
  <c r="J486"/>
  <c r="W485"/>
  <c r="S485"/>
  <c r="O485"/>
  <c r="J485"/>
  <c r="W484"/>
  <c r="S484"/>
  <c r="O484"/>
  <c r="J484"/>
  <c r="W483"/>
  <c r="S483"/>
  <c r="O483"/>
  <c r="J483"/>
  <c r="W482"/>
  <c r="S482"/>
  <c r="O482"/>
  <c r="J482"/>
  <c r="W481"/>
  <c r="S481"/>
  <c r="O481"/>
  <c r="J481"/>
  <c r="W480"/>
  <c r="S480"/>
  <c r="O480"/>
  <c r="J480"/>
  <c r="W479"/>
  <c r="S479"/>
  <c r="O479"/>
  <c r="J479"/>
  <c r="W478"/>
  <c r="S478"/>
  <c r="O478"/>
  <c r="J478"/>
  <c r="O474"/>
  <c r="W477"/>
  <c r="S477"/>
  <c r="O477"/>
  <c r="J477"/>
  <c r="W476"/>
  <c r="S476"/>
  <c r="O476"/>
  <c r="J476"/>
  <c r="W475"/>
  <c r="S475"/>
  <c r="O475"/>
  <c r="J475"/>
  <c r="W474"/>
  <c r="S474"/>
  <c r="J474"/>
  <c r="W473"/>
  <c r="S473"/>
  <c r="O473"/>
  <c r="J473"/>
  <c r="W472"/>
  <c r="S472"/>
  <c r="O472"/>
  <c r="J472"/>
  <c r="W471"/>
  <c r="S471"/>
  <c r="O471"/>
  <c r="J471"/>
  <c r="W470"/>
  <c r="S470"/>
  <c r="O470"/>
  <c r="J470"/>
  <c r="W469"/>
  <c r="S469"/>
  <c r="O469"/>
  <c r="J469"/>
  <c r="W468"/>
  <c r="S468"/>
  <c r="O468"/>
  <c r="J468"/>
  <c r="W467"/>
  <c r="S467"/>
  <c r="O467"/>
  <c r="J467"/>
  <c r="W466"/>
  <c r="S466"/>
  <c r="O466"/>
  <c r="J466"/>
  <c r="W465"/>
  <c r="S465"/>
  <c r="O465"/>
  <c r="J465"/>
  <c r="W464"/>
  <c r="S464"/>
  <c r="O464"/>
  <c r="J464"/>
  <c r="W463"/>
  <c r="S463"/>
  <c r="O463"/>
  <c r="J463"/>
  <c r="W462"/>
  <c r="S462"/>
  <c r="O462"/>
  <c r="J462"/>
  <c r="W461"/>
  <c r="S461"/>
  <c r="O461"/>
  <c r="J461"/>
  <c r="W460"/>
  <c r="S460"/>
  <c r="O460"/>
  <c r="J460"/>
  <c r="W459"/>
  <c r="S459"/>
  <c r="O459"/>
  <c r="J459"/>
  <c r="W458"/>
  <c r="S458"/>
  <c r="O458"/>
  <c r="J458"/>
  <c r="W447"/>
  <c r="W438"/>
  <c r="W457"/>
  <c r="S457"/>
  <c r="O457"/>
  <c r="J457"/>
  <c r="W456"/>
  <c r="S456"/>
  <c r="O456"/>
  <c r="J456"/>
  <c r="W455"/>
  <c r="S455"/>
  <c r="O455"/>
  <c r="J455"/>
  <c r="W454"/>
  <c r="S454"/>
  <c r="J454"/>
  <c r="W453"/>
  <c r="S453"/>
  <c r="O453"/>
  <c r="J453"/>
  <c r="W452"/>
  <c r="S452"/>
  <c r="O452"/>
  <c r="J452"/>
  <c r="W451"/>
  <c r="S451"/>
  <c r="O451"/>
  <c r="J451"/>
  <c r="W450"/>
  <c r="S450"/>
  <c r="O450"/>
  <c r="J450"/>
  <c r="W449"/>
  <c r="S449"/>
  <c r="O449"/>
  <c r="J449"/>
  <c r="W448"/>
  <c r="S448"/>
  <c r="O448"/>
  <c r="J448"/>
  <c r="S447"/>
  <c r="O447"/>
  <c r="J447"/>
  <c r="W446"/>
  <c r="S446"/>
  <c r="O446"/>
  <c r="J446"/>
  <c r="W445"/>
  <c r="S445"/>
  <c r="O445"/>
  <c r="J445"/>
  <c r="W444"/>
  <c r="S444"/>
  <c r="O444"/>
  <c r="J444"/>
  <c r="W443"/>
  <c r="S443"/>
  <c r="O443"/>
  <c r="J443"/>
  <c r="W442"/>
  <c r="S442"/>
  <c r="O442"/>
  <c r="J442"/>
  <c r="W441"/>
  <c r="S441"/>
  <c r="O441"/>
  <c r="J441"/>
  <c r="W440"/>
  <c r="S440"/>
  <c r="O440"/>
  <c r="J440"/>
  <c r="W439"/>
  <c r="S439"/>
  <c r="O439"/>
  <c r="J439"/>
  <c r="S438"/>
  <c r="O438"/>
  <c r="J438"/>
  <c r="W432"/>
  <c r="W437" l="1"/>
  <c r="S437"/>
  <c r="O437"/>
  <c r="J437"/>
  <c r="W436"/>
  <c r="S436"/>
  <c r="O436"/>
  <c r="J436"/>
  <c r="W435"/>
  <c r="S435"/>
  <c r="O435"/>
  <c r="J435"/>
  <c r="W434"/>
  <c r="S434"/>
  <c r="O434"/>
  <c r="J434"/>
  <c r="W433"/>
  <c r="S433"/>
  <c r="O433"/>
  <c r="J433"/>
  <c r="S432"/>
  <c r="O432"/>
  <c r="J432"/>
  <c r="W431"/>
  <c r="S431"/>
  <c r="O431"/>
  <c r="J431"/>
  <c r="W430"/>
  <c r="S430"/>
  <c r="O430"/>
  <c r="J430"/>
  <c r="W429"/>
  <c r="S429"/>
  <c r="O429"/>
  <c r="J429"/>
  <c r="W428"/>
  <c r="S428"/>
  <c r="O428"/>
  <c r="J428"/>
  <c r="W427"/>
  <c r="S427"/>
  <c r="O427"/>
  <c r="J427"/>
  <c r="W426"/>
  <c r="S426"/>
  <c r="O426"/>
  <c r="J426"/>
  <c r="W425"/>
  <c r="S425"/>
  <c r="O425"/>
  <c r="J425"/>
  <c r="W424"/>
  <c r="S424"/>
  <c r="O424"/>
  <c r="J424"/>
  <c r="W423"/>
  <c r="S423"/>
  <c r="O423"/>
  <c r="J423"/>
  <c r="W422"/>
  <c r="S422"/>
  <c r="O422"/>
  <c r="J422"/>
  <c r="W421"/>
  <c r="S421"/>
  <c r="O421"/>
  <c r="J421"/>
  <c r="W420"/>
  <c r="S420"/>
  <c r="O420"/>
  <c r="J420"/>
  <c r="W419"/>
  <c r="S419"/>
  <c r="O419"/>
  <c r="J419"/>
  <c r="W418"/>
  <c r="S418"/>
  <c r="O418"/>
  <c r="J418"/>
  <c r="W406"/>
  <c r="S406"/>
  <c r="O406"/>
  <c r="J406"/>
  <c r="W417"/>
  <c r="S417"/>
  <c r="O417"/>
  <c r="J417"/>
  <c r="W416"/>
  <c r="S416"/>
  <c r="O416"/>
  <c r="J416"/>
  <c r="W415"/>
  <c r="S415"/>
  <c r="O415"/>
  <c r="J415"/>
  <c r="W414"/>
  <c r="S414"/>
  <c r="O414"/>
  <c r="J414"/>
  <c r="W413"/>
  <c r="S413"/>
  <c r="O413"/>
  <c r="J413"/>
  <c r="W412"/>
  <c r="S412"/>
  <c r="O412"/>
  <c r="J412"/>
  <c r="W411"/>
  <c r="S411"/>
  <c r="O411"/>
  <c r="J411"/>
  <c r="W410"/>
  <c r="S410"/>
  <c r="O410"/>
  <c r="J410"/>
  <c r="W409"/>
  <c r="S409"/>
  <c r="O409"/>
  <c r="J409"/>
  <c r="W408"/>
  <c r="S408"/>
  <c r="O408"/>
  <c r="J408"/>
  <c r="W407"/>
  <c r="S407"/>
  <c r="O407"/>
  <c r="J407"/>
  <c r="W405"/>
  <c r="S405"/>
  <c r="O405"/>
  <c r="J405"/>
  <c r="W404"/>
  <c r="S404"/>
  <c r="O404"/>
  <c r="J404"/>
  <c r="W403"/>
  <c r="S403"/>
  <c r="O403"/>
  <c r="J403"/>
  <c r="W402"/>
  <c r="S402"/>
  <c r="O402"/>
  <c r="J402"/>
  <c r="W401"/>
  <c r="S401"/>
  <c r="O401"/>
  <c r="J401"/>
  <c r="W400"/>
  <c r="S400"/>
  <c r="O400"/>
  <c r="J400"/>
  <c r="W399"/>
  <c r="S399"/>
  <c r="O399"/>
  <c r="J399"/>
  <c r="W398"/>
  <c r="S398"/>
  <c r="O398"/>
  <c r="J398"/>
  <c r="W397"/>
  <c r="S397"/>
  <c r="O397"/>
  <c r="J397"/>
  <c r="W396"/>
  <c r="S396"/>
  <c r="O396"/>
  <c r="J396"/>
  <c r="W395"/>
  <c r="S395"/>
  <c r="O395"/>
  <c r="J395"/>
  <c r="W394"/>
  <c r="S394"/>
  <c r="O394"/>
  <c r="J394"/>
  <c r="W393"/>
  <c r="S393"/>
  <c r="O393"/>
  <c r="J393"/>
  <c r="W392"/>
  <c r="S392"/>
  <c r="O392"/>
  <c r="J392"/>
  <c r="W391"/>
  <c r="S391"/>
  <c r="O391"/>
  <c r="J391"/>
  <c r="W390"/>
  <c r="S390"/>
  <c r="O390"/>
  <c r="J390"/>
  <c r="W389"/>
  <c r="S389"/>
  <c r="O389"/>
  <c r="J389"/>
  <c r="W388"/>
  <c r="S388"/>
  <c r="O388"/>
  <c r="J388"/>
  <c r="W387"/>
  <c r="S387"/>
  <c r="O387"/>
  <c r="J387"/>
  <c r="W386"/>
  <c r="S386"/>
  <c r="O386"/>
  <c r="J386"/>
  <c r="W385"/>
  <c r="S385"/>
  <c r="O385"/>
  <c r="J385"/>
  <c r="W384"/>
  <c r="S384"/>
  <c r="O384"/>
  <c r="J384"/>
  <c r="W383"/>
  <c r="S383"/>
  <c r="O383"/>
  <c r="J383"/>
  <c r="W382"/>
  <c r="S382"/>
  <c r="O382"/>
  <c r="J382"/>
  <c r="W381"/>
  <c r="S381"/>
  <c r="O381"/>
  <c r="J381"/>
  <c r="W380"/>
  <c r="S380"/>
  <c r="O380"/>
  <c r="J380"/>
  <c r="J379"/>
  <c r="W379"/>
  <c r="S379"/>
  <c r="O379"/>
  <c r="W378"/>
  <c r="S378"/>
  <c r="O378"/>
  <c r="J378"/>
  <c r="W377" l="1"/>
  <c r="S377"/>
  <c r="O377"/>
  <c r="J377"/>
  <c r="W376"/>
  <c r="S376"/>
  <c r="O376"/>
  <c r="J376"/>
  <c r="W375"/>
  <c r="S375"/>
  <c r="O375"/>
  <c r="J375"/>
  <c r="W374"/>
  <c r="S374"/>
  <c r="O374"/>
  <c r="J374"/>
  <c r="W373"/>
  <c r="S373"/>
  <c r="O373"/>
  <c r="J373"/>
  <c r="W372"/>
  <c r="S372"/>
  <c r="O372"/>
  <c r="J372"/>
  <c r="W371"/>
  <c r="S371"/>
  <c r="O371"/>
  <c r="J371"/>
  <c r="W370"/>
  <c r="S370"/>
  <c r="O370"/>
  <c r="J370"/>
  <c r="W369"/>
  <c r="S369"/>
  <c r="O369"/>
  <c r="J369"/>
  <c r="W368"/>
  <c r="S368"/>
  <c r="O368"/>
  <c r="J368"/>
  <c r="W367"/>
  <c r="S367"/>
  <c r="O367"/>
  <c r="J367"/>
  <c r="W366"/>
  <c r="S366"/>
  <c r="O366"/>
  <c r="J366"/>
  <c r="W365"/>
  <c r="S365"/>
  <c r="O365"/>
  <c r="J365"/>
  <c r="W364"/>
  <c r="S364"/>
  <c r="O364"/>
  <c r="J364"/>
  <c r="W363"/>
  <c r="S363"/>
  <c r="O363"/>
  <c r="J363"/>
  <c r="W362"/>
  <c r="S362"/>
  <c r="O362"/>
  <c r="W361"/>
  <c r="S361"/>
  <c r="O361"/>
  <c r="J361"/>
  <c r="W360"/>
  <c r="S360"/>
  <c r="O360"/>
  <c r="J360"/>
  <c r="W359"/>
  <c r="S359"/>
  <c r="O359"/>
  <c r="J359"/>
  <c r="W358"/>
  <c r="S358"/>
  <c r="O358"/>
  <c r="W357"/>
  <c r="S357"/>
  <c r="O357"/>
  <c r="J357"/>
  <c r="W356"/>
  <c r="S356"/>
  <c r="O356"/>
  <c r="J356"/>
  <c r="W355"/>
  <c r="S355"/>
  <c r="O355"/>
  <c r="J355"/>
  <c r="W354"/>
  <c r="S354"/>
  <c r="O354"/>
  <c r="J354"/>
  <c r="W353"/>
  <c r="S353"/>
  <c r="O353"/>
  <c r="J353"/>
  <c r="W352"/>
  <c r="S352"/>
  <c r="O352"/>
  <c r="J352"/>
  <c r="W351"/>
  <c r="S351"/>
  <c r="O351"/>
  <c r="J351"/>
  <c r="W350"/>
  <c r="S350"/>
  <c r="O350"/>
  <c r="J350"/>
  <c r="W349"/>
  <c r="S349"/>
  <c r="O349"/>
  <c r="J349"/>
  <c r="W348"/>
  <c r="S348"/>
  <c r="O348"/>
  <c r="J348"/>
  <c r="W347"/>
  <c r="S347"/>
  <c r="O347"/>
  <c r="J347"/>
  <c r="W346"/>
  <c r="S346"/>
  <c r="O346"/>
  <c r="J346"/>
  <c r="W345"/>
  <c r="S345"/>
  <c r="O345"/>
  <c r="J345"/>
  <c r="W344"/>
  <c r="S344"/>
  <c r="O344"/>
  <c r="J344"/>
  <c r="W343"/>
  <c r="S343"/>
  <c r="O343"/>
  <c r="W342" l="1"/>
  <c r="S342"/>
  <c r="O342"/>
  <c r="J342"/>
  <c r="W341"/>
  <c r="S341"/>
  <c r="O341"/>
  <c r="J341"/>
  <c r="W340"/>
  <c r="S340"/>
  <c r="O340"/>
  <c r="J340"/>
  <c r="W339"/>
  <c r="S339"/>
  <c r="O339"/>
  <c r="J339"/>
  <c r="W338"/>
  <c r="S338"/>
  <c r="O338"/>
  <c r="J338"/>
  <c r="W337"/>
  <c r="S337"/>
  <c r="O337"/>
  <c r="J337"/>
  <c r="W336"/>
  <c r="S336"/>
  <c r="O336"/>
  <c r="J336"/>
  <c r="W335"/>
  <c r="S335"/>
  <c r="O335"/>
  <c r="J335"/>
  <c r="W334"/>
  <c r="S334"/>
  <c r="O334"/>
  <c r="J334"/>
  <c r="W333"/>
  <c r="S333"/>
  <c r="O333"/>
  <c r="J333"/>
  <c r="W332"/>
  <c r="S332"/>
  <c r="O332"/>
  <c r="J332"/>
  <c r="W331"/>
  <c r="S331"/>
  <c r="O331"/>
  <c r="J331"/>
  <c r="W330"/>
  <c r="S330"/>
  <c r="O330"/>
  <c r="J330"/>
  <c r="W329"/>
  <c r="S329"/>
  <c r="O329"/>
  <c r="J329"/>
  <c r="W328"/>
  <c r="S328"/>
  <c r="O328"/>
  <c r="J328"/>
  <c r="W327"/>
  <c r="S327"/>
  <c r="O327"/>
  <c r="J327"/>
  <c r="W326"/>
  <c r="S326"/>
  <c r="O326"/>
  <c r="W325"/>
  <c r="S325"/>
  <c r="O325"/>
  <c r="J325"/>
  <c r="S324"/>
  <c r="O324"/>
  <c r="W324"/>
  <c r="J324"/>
  <c r="W323"/>
  <c r="S323"/>
  <c r="O323"/>
  <c r="J323"/>
  <c r="W322"/>
  <c r="S322"/>
  <c r="O322"/>
  <c r="J322"/>
  <c r="W321"/>
  <c r="S321"/>
  <c r="O321"/>
  <c r="J321"/>
  <c r="W320"/>
  <c r="S320"/>
  <c r="O320"/>
  <c r="J320"/>
  <c r="W319"/>
  <c r="S319"/>
  <c r="O319"/>
  <c r="J319"/>
  <c r="W318"/>
  <c r="S318"/>
  <c r="O318"/>
  <c r="J318"/>
  <c r="W317"/>
  <c r="S317"/>
  <c r="O317"/>
  <c r="J317"/>
  <c r="W316"/>
  <c r="S316"/>
  <c r="O316"/>
  <c r="J316"/>
  <c r="W315"/>
  <c r="S315"/>
  <c r="O315"/>
  <c r="J315"/>
  <c r="W314"/>
  <c r="S314"/>
  <c r="O314"/>
  <c r="J314"/>
  <c r="W313"/>
  <c r="S313"/>
  <c r="O313"/>
  <c r="J313"/>
  <c r="W312"/>
  <c r="S312"/>
  <c r="O312"/>
  <c r="J312"/>
  <c r="W311"/>
  <c r="S311"/>
  <c r="O311"/>
  <c r="J311"/>
  <c r="W310"/>
  <c r="S310"/>
  <c r="O310"/>
  <c r="J310"/>
  <c r="W309"/>
  <c r="S309"/>
  <c r="O309"/>
  <c r="J309"/>
  <c r="W308"/>
  <c r="S308"/>
  <c r="O308"/>
  <c r="J308"/>
  <c r="W307"/>
  <c r="S307"/>
  <c r="O307"/>
  <c r="J307"/>
  <c r="W306"/>
  <c r="S306"/>
  <c r="O306"/>
  <c r="J306"/>
  <c r="W305"/>
  <c r="S305"/>
  <c r="W304"/>
  <c r="S304"/>
  <c r="O304"/>
  <c r="J304"/>
  <c r="O303"/>
  <c r="W303"/>
  <c r="S303"/>
  <c r="J303"/>
  <c r="W302"/>
  <c r="S302"/>
  <c r="O302"/>
  <c r="J302"/>
  <c r="W301"/>
  <c r="S301"/>
  <c r="O301"/>
  <c r="J301"/>
  <c r="W300"/>
  <c r="S300"/>
  <c r="O300"/>
  <c r="J300"/>
  <c r="W299"/>
  <c r="S299"/>
  <c r="O299"/>
  <c r="J299"/>
  <c r="W298"/>
  <c r="S298"/>
  <c r="O298"/>
  <c r="J298"/>
  <c r="W297"/>
  <c r="S297"/>
  <c r="O297"/>
  <c r="J297"/>
  <c r="W296"/>
  <c r="S296"/>
  <c r="O296"/>
  <c r="J296"/>
  <c r="W295"/>
  <c r="S295"/>
  <c r="O295"/>
  <c r="J295"/>
  <c r="W294"/>
  <c r="S294"/>
  <c r="O294"/>
  <c r="J294"/>
  <c r="W293"/>
  <c r="S293"/>
  <c r="O293"/>
  <c r="J293"/>
  <c r="W292"/>
  <c r="S292"/>
  <c r="O292"/>
  <c r="J292"/>
  <c r="W291"/>
  <c r="S291"/>
  <c r="O291"/>
  <c r="J291"/>
  <c r="W290"/>
  <c r="S290"/>
  <c r="O290"/>
  <c r="J290"/>
  <c r="W289"/>
  <c r="S289"/>
  <c r="O289"/>
  <c r="J289"/>
  <c r="W288"/>
  <c r="S288"/>
  <c r="O288"/>
  <c r="J288"/>
  <c r="W287"/>
  <c r="S287"/>
  <c r="O287"/>
  <c r="J287"/>
  <c r="S286"/>
  <c r="W286"/>
  <c r="O286"/>
  <c r="J286"/>
  <c r="W285"/>
  <c r="S285"/>
  <c r="O285"/>
  <c r="J285"/>
  <c r="W284"/>
  <c r="S284"/>
  <c r="O284"/>
  <c r="J284"/>
  <c r="O283"/>
  <c r="W283"/>
  <c r="S283"/>
  <c r="J283"/>
  <c r="W282"/>
  <c r="S282"/>
  <c r="O282"/>
  <c r="J282"/>
  <c r="W281"/>
  <c r="S281"/>
  <c r="O281"/>
  <c r="J281"/>
  <c r="W280"/>
  <c r="S280"/>
  <c r="O280"/>
  <c r="J280"/>
  <c r="W279"/>
  <c r="S279"/>
  <c r="O279"/>
  <c r="J279"/>
  <c r="W278"/>
  <c r="S278"/>
  <c r="O278"/>
  <c r="J278"/>
  <c r="W277"/>
  <c r="S277"/>
  <c r="O277"/>
  <c r="J277"/>
  <c r="W276"/>
  <c r="S276"/>
  <c r="J276"/>
  <c r="O276"/>
  <c r="W275"/>
  <c r="S275"/>
  <c r="O275"/>
  <c r="J275"/>
  <c r="W274"/>
  <c r="S274"/>
  <c r="O274"/>
  <c r="J274"/>
  <c r="W273"/>
  <c r="S273"/>
  <c r="O273"/>
  <c r="J273"/>
  <c r="W272"/>
  <c r="S272"/>
  <c r="O272"/>
  <c r="J272"/>
  <c r="S271"/>
  <c r="W271"/>
  <c r="O271"/>
  <c r="J271"/>
  <c r="W270"/>
  <c r="S270"/>
  <c r="O270"/>
  <c r="J270"/>
  <c r="W269"/>
  <c r="S269"/>
  <c r="O269"/>
  <c r="J269"/>
  <c r="W268"/>
  <c r="S268"/>
  <c r="O268"/>
  <c r="J268"/>
  <c r="W267"/>
  <c r="S267"/>
  <c r="O267"/>
  <c r="J267"/>
  <c r="W266"/>
  <c r="O266"/>
  <c r="J266"/>
  <c r="W265"/>
  <c r="S266"/>
  <c r="S265"/>
  <c r="S264"/>
  <c r="J265"/>
  <c r="J264"/>
  <c r="W264"/>
  <c r="O265"/>
  <c r="O264"/>
  <c r="W263"/>
  <c r="S263"/>
  <c r="O263"/>
  <c r="J263"/>
  <c r="W262"/>
  <c r="S262"/>
  <c r="O262"/>
  <c r="J262"/>
  <c r="W261"/>
  <c r="S261"/>
  <c r="O261"/>
  <c r="J261"/>
  <c r="W260"/>
  <c r="S260"/>
  <c r="O260"/>
  <c r="J260"/>
  <c r="W259"/>
  <c r="S259"/>
  <c r="O259"/>
  <c r="J259"/>
  <c r="W258"/>
  <c r="S258"/>
  <c r="O258"/>
  <c r="J258"/>
  <c r="W257"/>
  <c r="S257"/>
  <c r="O257"/>
  <c r="J257"/>
  <c r="S256"/>
  <c r="W256"/>
  <c r="O256"/>
  <c r="J256"/>
  <c r="W255"/>
  <c r="S255"/>
  <c r="O255"/>
  <c r="J255"/>
  <c r="W254"/>
  <c r="S254"/>
  <c r="O254"/>
  <c r="J254"/>
  <c r="W253"/>
  <c r="S253"/>
  <c r="O253"/>
  <c r="J253"/>
  <c r="W252"/>
  <c r="S252"/>
  <c r="O252"/>
  <c r="J252"/>
  <c r="W251"/>
  <c r="S251"/>
  <c r="O251"/>
  <c r="J251"/>
  <c r="W250"/>
  <c r="S250"/>
  <c r="O250"/>
  <c r="J250"/>
  <c r="W249"/>
  <c r="S249"/>
  <c r="O249"/>
  <c r="J249"/>
  <c r="W248"/>
  <c r="S248"/>
  <c r="O248"/>
  <c r="J248"/>
  <c r="W247"/>
  <c r="S247"/>
  <c r="O247"/>
  <c r="J247"/>
  <c r="W246"/>
  <c r="S246"/>
  <c r="O246"/>
  <c r="J246"/>
  <c r="W245"/>
  <c r="S245"/>
  <c r="O245"/>
  <c r="J245"/>
  <c r="W244"/>
  <c r="S244"/>
  <c r="O244"/>
  <c r="J244"/>
  <c r="W243"/>
  <c r="S243"/>
  <c r="O243"/>
  <c r="J243"/>
  <c r="W242"/>
  <c r="S242"/>
  <c r="O242"/>
  <c r="J242"/>
  <c r="W241"/>
  <c r="S241"/>
  <c r="O241"/>
  <c r="J241"/>
  <c r="W240"/>
  <c r="S240"/>
  <c r="O240"/>
  <c r="J240"/>
  <c r="W239"/>
  <c r="S239"/>
  <c r="O239"/>
  <c r="J239"/>
  <c r="W238"/>
  <c r="S238"/>
  <c r="O238"/>
  <c r="J238"/>
  <c r="W237"/>
  <c r="S237"/>
  <c r="O237"/>
  <c r="J237"/>
  <c r="W236"/>
  <c r="S236"/>
  <c r="O236"/>
  <c r="J236"/>
  <c r="W235"/>
  <c r="S235"/>
  <c r="O235"/>
  <c r="J235"/>
  <c r="W234"/>
  <c r="S234"/>
  <c r="O234"/>
  <c r="J234"/>
  <c r="W233"/>
  <c r="S233"/>
  <c r="O233"/>
  <c r="J233"/>
  <c r="W232"/>
  <c r="S232"/>
  <c r="O232"/>
  <c r="J232"/>
  <c r="J231"/>
  <c r="O231"/>
  <c r="S231"/>
  <c r="W231"/>
  <c r="W230"/>
  <c r="S230"/>
  <c r="O230"/>
  <c r="J230"/>
  <c r="W229"/>
  <c r="S229"/>
  <c r="O229"/>
  <c r="J229"/>
  <c r="W228"/>
  <c r="S228"/>
  <c r="O228"/>
  <c r="J228"/>
  <c r="W227"/>
  <c r="S227"/>
  <c r="O227"/>
  <c r="J227"/>
  <c r="W226"/>
  <c r="S226"/>
  <c r="O226"/>
  <c r="J226"/>
  <c r="W225"/>
  <c r="S225"/>
  <c r="O225"/>
  <c r="J225"/>
  <c r="W224"/>
  <c r="S224"/>
  <c r="O224"/>
  <c r="J224"/>
  <c r="W223"/>
  <c r="S223"/>
  <c r="O223"/>
  <c r="J223"/>
  <c r="S222"/>
  <c r="W222"/>
  <c r="O222"/>
  <c r="J222"/>
  <c r="W221"/>
  <c r="S221"/>
  <c r="O221"/>
  <c r="J221"/>
  <c r="W220"/>
  <c r="S220"/>
  <c r="O220"/>
  <c r="J220"/>
  <c r="W219"/>
  <c r="S219"/>
  <c r="O219"/>
  <c r="J219"/>
  <c r="W218"/>
  <c r="S218"/>
  <c r="O218"/>
  <c r="J218"/>
  <c r="W217"/>
  <c r="S217"/>
  <c r="O217"/>
  <c r="J217"/>
  <c r="W216"/>
  <c r="S216"/>
  <c r="O216"/>
  <c r="J216"/>
  <c r="W215"/>
  <c r="S215"/>
  <c r="O215"/>
  <c r="J215"/>
  <c r="W214"/>
  <c r="S214"/>
  <c r="O214"/>
  <c r="J214"/>
  <c r="W213"/>
  <c r="S213"/>
  <c r="O213"/>
  <c r="J213"/>
  <c r="W212"/>
  <c r="S212"/>
  <c r="O212"/>
  <c r="J212"/>
  <c r="S211"/>
  <c r="W211"/>
  <c r="O211"/>
  <c r="J211"/>
  <c r="W210"/>
  <c r="S210"/>
  <c r="O210"/>
  <c r="J210"/>
  <c r="W209"/>
  <c r="S209"/>
  <c r="O209"/>
  <c r="J209"/>
  <c r="W208"/>
  <c r="S208"/>
  <c r="O208"/>
  <c r="O207"/>
  <c r="J208"/>
  <c r="W207"/>
  <c r="S207"/>
  <c r="J207"/>
  <c r="W206"/>
  <c r="S206"/>
  <c r="O206"/>
  <c r="J206"/>
  <c r="W205"/>
  <c r="S205"/>
  <c r="O205"/>
  <c r="J205"/>
  <c r="W204"/>
  <c r="S204"/>
  <c r="O204"/>
  <c r="J204"/>
  <c r="W203"/>
  <c r="S203"/>
  <c r="O203"/>
  <c r="J203"/>
  <c r="W202"/>
  <c r="S202"/>
  <c r="O202"/>
  <c r="J202"/>
  <c r="W201"/>
  <c r="S201"/>
  <c r="O201"/>
  <c r="J201"/>
  <c r="W200"/>
  <c r="S200"/>
  <c r="O200"/>
  <c r="J200"/>
  <c r="W199"/>
  <c r="S199"/>
  <c r="O199"/>
  <c r="J199"/>
  <c r="W198"/>
  <c r="S198"/>
  <c r="O198"/>
  <c r="J198"/>
  <c r="W197" l="1"/>
  <c r="S197"/>
  <c r="O197"/>
  <c r="J197"/>
  <c r="W196"/>
  <c r="S196"/>
  <c r="O196"/>
  <c r="J196"/>
  <c r="W195"/>
  <c r="S195"/>
  <c r="O195"/>
  <c r="J195"/>
  <c r="W194"/>
  <c r="S194"/>
  <c r="O194"/>
  <c r="J194"/>
  <c r="W193"/>
  <c r="S193"/>
  <c r="O193"/>
  <c r="J193"/>
  <c r="W192"/>
  <c r="S192"/>
  <c r="O192"/>
  <c r="J192"/>
  <c r="W191"/>
  <c r="S191"/>
  <c r="O191"/>
  <c r="J191"/>
  <c r="W190"/>
  <c r="S190"/>
  <c r="O190"/>
  <c r="J190"/>
  <c r="W189"/>
  <c r="S189"/>
  <c r="O189"/>
  <c r="J189"/>
  <c r="W188"/>
  <c r="S188"/>
  <c r="O188"/>
  <c r="J188"/>
  <c r="W187"/>
  <c r="S187"/>
  <c r="O187"/>
  <c r="J187"/>
  <c r="W186"/>
  <c r="S186"/>
  <c r="O186"/>
  <c r="J186"/>
  <c r="W185"/>
  <c r="S185"/>
  <c r="O185"/>
  <c r="J185"/>
  <c r="W184"/>
  <c r="S184"/>
  <c r="O184"/>
  <c r="J184"/>
  <c r="W183"/>
  <c r="S183"/>
  <c r="O183"/>
  <c r="J183"/>
  <c r="W182"/>
  <c r="S182"/>
  <c r="O182"/>
  <c r="J182"/>
  <c r="W181"/>
  <c r="S181"/>
  <c r="O181"/>
  <c r="J181"/>
  <c r="W180"/>
  <c r="S180"/>
  <c r="O180"/>
  <c r="J180"/>
  <c r="W179"/>
  <c r="S179"/>
  <c r="O179"/>
  <c r="J179"/>
  <c r="W178"/>
  <c r="S178"/>
  <c r="O178"/>
  <c r="J178"/>
  <c r="W177"/>
  <c r="S177"/>
  <c r="O177"/>
  <c r="J177"/>
  <c r="W176"/>
  <c r="S176"/>
  <c r="O176"/>
  <c r="J176"/>
  <c r="W175"/>
  <c r="S175"/>
  <c r="O175"/>
  <c r="J175"/>
  <c r="W174"/>
  <c r="S174"/>
  <c r="O174"/>
  <c r="J174"/>
  <c r="W173"/>
  <c r="S173"/>
  <c r="O173"/>
  <c r="J173"/>
  <c r="W172"/>
  <c r="S172"/>
  <c r="O172"/>
  <c r="J172"/>
  <c r="W171"/>
  <c r="S171"/>
  <c r="O171"/>
  <c r="J171"/>
  <c r="W170"/>
  <c r="S170"/>
  <c r="O170"/>
  <c r="J170"/>
  <c r="W169"/>
  <c r="S169"/>
  <c r="O169"/>
  <c r="J169"/>
  <c r="W168"/>
  <c r="S168"/>
  <c r="O168"/>
  <c r="J168"/>
  <c r="W167"/>
  <c r="S167"/>
  <c r="O167"/>
  <c r="J167"/>
  <c r="W166"/>
  <c r="S166"/>
  <c r="O166"/>
  <c r="J166"/>
  <c r="W165"/>
  <c r="S165"/>
  <c r="O165"/>
  <c r="J165"/>
  <c r="W164"/>
  <c r="S164"/>
  <c r="O164"/>
  <c r="J164"/>
  <c r="W163"/>
  <c r="S163"/>
  <c r="O163"/>
  <c r="J163"/>
  <c r="W162"/>
  <c r="S162"/>
  <c r="O162"/>
  <c r="J162"/>
  <c r="W161"/>
  <c r="S161"/>
  <c r="O161"/>
  <c r="J161"/>
  <c r="W160"/>
  <c r="S160"/>
  <c r="O160"/>
  <c r="J160"/>
  <c r="W159"/>
  <c r="S159"/>
  <c r="O159"/>
  <c r="J159"/>
  <c r="W158"/>
  <c r="S158"/>
  <c r="O158"/>
  <c r="W157"/>
  <c r="S157"/>
  <c r="O157"/>
  <c r="J157"/>
  <c r="W156"/>
  <c r="S156"/>
  <c r="O156"/>
  <c r="J156"/>
  <c r="W155"/>
  <c r="S155"/>
  <c r="O155"/>
  <c r="W154"/>
  <c r="S154"/>
  <c r="O154"/>
  <c r="J154"/>
  <c r="W153"/>
  <c r="S153"/>
  <c r="O153"/>
  <c r="J153"/>
  <c r="W152"/>
  <c r="S152"/>
  <c r="O152"/>
  <c r="J152"/>
  <c r="S151"/>
  <c r="W151"/>
  <c r="O151"/>
  <c r="J151"/>
  <c r="W150"/>
  <c r="S150"/>
  <c r="O150"/>
  <c r="J150"/>
  <c r="W149" l="1"/>
  <c r="S149"/>
  <c r="O149"/>
  <c r="J149"/>
  <c r="W148"/>
  <c r="S148"/>
  <c r="O148"/>
  <c r="J148"/>
  <c r="W147"/>
  <c r="S147"/>
  <c r="O147"/>
  <c r="J147"/>
  <c r="W146"/>
  <c r="S146"/>
  <c r="O146"/>
  <c r="J146"/>
  <c r="W145"/>
  <c r="S145"/>
  <c r="O145"/>
  <c r="J145"/>
  <c r="W144"/>
  <c r="S144"/>
  <c r="O144"/>
  <c r="J144"/>
  <c r="J143"/>
  <c r="W143"/>
  <c r="S143"/>
  <c r="O143"/>
  <c r="W142"/>
  <c r="S142"/>
  <c r="O142"/>
  <c r="W141"/>
  <c r="S141"/>
  <c r="O141"/>
  <c r="J141"/>
  <c r="O140"/>
  <c r="W140"/>
  <c r="S140"/>
  <c r="J140"/>
  <c r="W139"/>
  <c r="S139"/>
  <c r="O139"/>
  <c r="J139"/>
  <c r="S138"/>
  <c r="W138"/>
  <c r="O138"/>
  <c r="J138"/>
  <c r="W137"/>
  <c r="S137"/>
  <c r="O137"/>
  <c r="J137"/>
  <c r="W136"/>
  <c r="S136"/>
  <c r="O136"/>
  <c r="J136"/>
  <c r="W135"/>
  <c r="S135"/>
  <c r="O135"/>
  <c r="J135"/>
  <c r="W134"/>
  <c r="S134"/>
  <c r="O134"/>
  <c r="J134"/>
  <c r="W133"/>
  <c r="S133"/>
  <c r="O133"/>
  <c r="J133"/>
  <c r="W132"/>
  <c r="S132"/>
  <c r="O132"/>
  <c r="J132"/>
  <c r="S131"/>
  <c r="W131"/>
  <c r="O131"/>
  <c r="J131"/>
  <c r="W130" l="1"/>
  <c r="S130"/>
  <c r="O130"/>
  <c r="J130"/>
  <c r="W129"/>
  <c r="S129"/>
  <c r="O129"/>
  <c r="J129"/>
  <c r="W128"/>
  <c r="S128"/>
  <c r="O128"/>
  <c r="J128"/>
  <c r="W127"/>
  <c r="S127"/>
  <c r="O127"/>
  <c r="J127"/>
  <c r="W126"/>
  <c r="S126"/>
  <c r="O126"/>
  <c r="J126"/>
  <c r="W125"/>
  <c r="S125"/>
  <c r="O125"/>
  <c r="J125"/>
  <c r="W124"/>
  <c r="S124"/>
  <c r="O124"/>
  <c r="J124"/>
  <c r="W123"/>
  <c r="S123"/>
  <c r="O123"/>
  <c r="J123"/>
  <c r="J122"/>
  <c r="W122"/>
  <c r="S122"/>
  <c r="O122"/>
  <c r="W121"/>
  <c r="S121"/>
  <c r="O121"/>
  <c r="J121"/>
  <c r="W120"/>
  <c r="S120"/>
  <c r="O120"/>
  <c r="J120"/>
  <c r="W119"/>
  <c r="S119"/>
  <c r="O119"/>
  <c r="J119"/>
  <c r="O118"/>
  <c r="W118"/>
  <c r="S118"/>
  <c r="J118"/>
  <c r="W117"/>
  <c r="S117"/>
  <c r="O117"/>
  <c r="J117"/>
  <c r="W116"/>
  <c r="S116"/>
  <c r="O116"/>
  <c r="J116"/>
  <c r="W115"/>
  <c r="S115"/>
  <c r="J114"/>
  <c r="W114"/>
  <c r="S114"/>
  <c r="O114"/>
  <c r="W113"/>
  <c r="S113"/>
  <c r="O113"/>
  <c r="J113"/>
  <c r="W112"/>
  <c r="S112"/>
  <c r="O112"/>
  <c r="J112"/>
  <c r="O111"/>
  <c r="W111"/>
  <c r="S111"/>
  <c r="J111"/>
  <c r="W110"/>
  <c r="S110"/>
  <c r="O110"/>
  <c r="J110"/>
  <c r="W109"/>
  <c r="S109"/>
  <c r="J109"/>
  <c r="O109"/>
  <c r="W108"/>
  <c r="S108"/>
  <c r="O108"/>
  <c r="W107"/>
  <c r="S107"/>
  <c r="O107"/>
  <c r="J107"/>
  <c r="W106"/>
  <c r="S106"/>
  <c r="O106"/>
  <c r="J106"/>
  <c r="W105"/>
  <c r="S105"/>
  <c r="O105"/>
  <c r="J105"/>
  <c r="W104"/>
  <c r="S104"/>
  <c r="O104"/>
  <c r="J104"/>
  <c r="W103"/>
  <c r="S103"/>
  <c r="O103"/>
  <c r="J103"/>
  <c r="W102"/>
  <c r="S102"/>
  <c r="O102"/>
  <c r="J102"/>
  <c r="W101"/>
  <c r="S101"/>
  <c r="O101"/>
  <c r="J101"/>
  <c r="W100"/>
  <c r="S100"/>
  <c r="O100"/>
  <c r="J100"/>
  <c r="S99"/>
  <c r="O99"/>
  <c r="J99"/>
  <c r="W98"/>
  <c r="S98"/>
  <c r="O98"/>
  <c r="J98"/>
  <c r="S97"/>
  <c r="O97"/>
  <c r="J97"/>
  <c r="W96"/>
  <c r="S96"/>
  <c r="O96"/>
  <c r="J96"/>
  <c r="S95"/>
  <c r="O95"/>
  <c r="J95"/>
  <c r="W93"/>
  <c r="S93"/>
  <c r="O93"/>
  <c r="J93"/>
  <c r="S92"/>
  <c r="O92"/>
  <c r="J92"/>
  <c r="S91"/>
  <c r="O91"/>
  <c r="J91"/>
  <c r="S90"/>
  <c r="O90"/>
  <c r="J90"/>
  <c r="S89"/>
  <c r="O89"/>
  <c r="J89"/>
  <c r="W88"/>
  <c r="S88"/>
  <c r="O88"/>
  <c r="J88"/>
  <c r="S87"/>
  <c r="O87"/>
  <c r="J87"/>
  <c r="S86"/>
  <c r="O86"/>
  <c r="J86"/>
  <c r="S84"/>
  <c r="O84"/>
  <c r="J84"/>
  <c r="S81"/>
  <c r="O81"/>
  <c r="J81"/>
  <c r="S94"/>
  <c r="O94"/>
  <c r="J94"/>
  <c r="S85"/>
  <c r="O85"/>
  <c r="J85"/>
  <c r="S83"/>
  <c r="O83"/>
  <c r="J83"/>
  <c r="W99"/>
  <c r="W97"/>
  <c r="W95"/>
  <c r="W94"/>
  <c r="W92"/>
  <c r="W91"/>
  <c r="W90"/>
  <c r="W89"/>
  <c r="W87"/>
  <c r="W86"/>
  <c r="W85"/>
  <c r="W84"/>
  <c r="W83"/>
  <c r="W82"/>
  <c r="W81"/>
  <c r="S82"/>
  <c r="O82"/>
  <c r="J82"/>
  <c r="W80"/>
  <c r="S80"/>
  <c r="O80"/>
  <c r="J80"/>
  <c r="W78"/>
  <c r="S78"/>
  <c r="J78"/>
  <c r="O78"/>
  <c r="W76"/>
  <c r="S76"/>
  <c r="O76"/>
  <c r="J76"/>
  <c r="W75"/>
  <c r="S75"/>
  <c r="O75"/>
  <c r="J75"/>
  <c r="W74"/>
  <c r="S74"/>
  <c r="O74"/>
  <c r="J74"/>
  <c r="W72"/>
  <c r="S72"/>
  <c r="O72"/>
  <c r="J72"/>
  <c r="W71"/>
  <c r="S71"/>
  <c r="O71"/>
  <c r="J71"/>
  <c r="W70"/>
  <c r="S70"/>
  <c r="O70"/>
  <c r="J70"/>
  <c r="W69"/>
  <c r="S69"/>
  <c r="O69"/>
  <c r="J69"/>
  <c r="W68"/>
  <c r="S68"/>
  <c r="O68"/>
  <c r="J68"/>
  <c r="W66"/>
  <c r="S66"/>
  <c r="O66"/>
  <c r="J66"/>
  <c r="W65"/>
  <c r="S65"/>
  <c r="O65"/>
  <c r="J65"/>
  <c r="W64"/>
  <c r="S64"/>
  <c r="O64"/>
  <c r="J64"/>
  <c r="W63"/>
  <c r="S63"/>
  <c r="O63"/>
  <c r="J63"/>
  <c r="W62"/>
  <c r="S62"/>
  <c r="O62"/>
  <c r="J62"/>
  <c r="W79"/>
  <c r="S79"/>
  <c r="O79"/>
  <c r="J79"/>
  <c r="W77"/>
  <c r="S77"/>
  <c r="O77"/>
  <c r="J77"/>
  <c r="W73"/>
  <c r="S73"/>
  <c r="O73"/>
  <c r="J73"/>
  <c r="W67"/>
  <c r="S67"/>
  <c r="O67"/>
  <c r="J67"/>
  <c r="W61"/>
  <c r="S61"/>
  <c r="O61"/>
  <c r="J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J60"/>
  <c r="J59"/>
  <c r="J58"/>
  <c r="J57"/>
  <c r="J56"/>
  <c r="J55"/>
  <c r="J54"/>
  <c r="J51"/>
  <c r="J50"/>
  <c r="J49"/>
  <c r="J48"/>
  <c r="J47"/>
  <c r="J46"/>
  <c r="J45"/>
  <c r="J44"/>
  <c r="J43"/>
  <c r="J42"/>
  <c r="J4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S40"/>
  <c r="J40"/>
  <c r="S39"/>
  <c r="J39"/>
  <c r="S38"/>
  <c r="J38"/>
  <c r="S37"/>
  <c r="J37"/>
  <c r="S36"/>
  <c r="J36"/>
  <c r="S35"/>
  <c r="J35"/>
  <c r="S34"/>
  <c r="J34"/>
  <c r="S33"/>
  <c r="J33"/>
  <c r="S32"/>
  <c r="J32"/>
  <c r="S31"/>
  <c r="J31"/>
  <c r="S30"/>
  <c r="J30"/>
  <c r="S29"/>
  <c r="J29"/>
  <c r="S28"/>
  <c r="O28"/>
  <c r="J28"/>
  <c r="S27"/>
  <c r="J27"/>
  <c r="S26"/>
  <c r="J26"/>
  <c r="S25"/>
  <c r="J25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O40"/>
  <c r="O38"/>
  <c r="O37"/>
  <c r="O36"/>
  <c r="O35"/>
  <c r="O34"/>
  <c r="O33"/>
  <c r="O32"/>
  <c r="O31"/>
  <c r="O30"/>
  <c r="O29"/>
  <c r="O27"/>
  <c r="O26"/>
  <c r="O25"/>
  <c r="O24"/>
  <c r="O23"/>
  <c r="O22"/>
  <c r="O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S24"/>
  <c r="J24"/>
  <c r="S23"/>
  <c r="J23"/>
  <c r="S22"/>
  <c r="J22"/>
  <c r="S21"/>
  <c r="J21"/>
  <c r="S20"/>
  <c r="J20"/>
  <c r="S19"/>
  <c r="J19"/>
  <c r="S18"/>
  <c r="J18"/>
  <c r="S17"/>
  <c r="J17"/>
  <c r="S16"/>
  <c r="J16"/>
  <c r="S15"/>
  <c r="J15"/>
  <c r="S14"/>
  <c r="J14"/>
  <c r="S13"/>
  <c r="J13"/>
  <c r="S12"/>
  <c r="J12"/>
  <c r="S11"/>
  <c r="J11"/>
  <c r="S10"/>
  <c r="J10"/>
  <c r="S9"/>
  <c r="J9"/>
  <c r="S8"/>
  <c r="J8"/>
  <c r="S7"/>
  <c r="J7"/>
  <c r="S6"/>
  <c r="J6"/>
  <c r="S5"/>
  <c r="J5"/>
  <c r="S4"/>
  <c r="J4"/>
  <c r="J3"/>
  <c r="S3"/>
  <c r="S2"/>
  <c r="J2"/>
</calcChain>
</file>

<file path=xl/sharedStrings.xml><?xml version="1.0" encoding="utf-8"?>
<sst xmlns="http://schemas.openxmlformats.org/spreadsheetml/2006/main" count="7449" uniqueCount="3348">
  <si>
    <t>Amanda Louise (Shook) Allen</t>
  </si>
  <si>
    <t>file:///c:/shook_v210/shook/shook_amanda_louise.html</t>
  </si>
  <si>
    <t>Father</t>
  </si>
  <si>
    <t>Mother</t>
  </si>
  <si>
    <t>Peter Silas Shook</t>
  </si>
  <si>
    <t>Nancy Jane "Nannie" Self</t>
  </si>
  <si>
    <t>Gladys (Shook) Allison</t>
  </si>
  <si>
    <t>file:///c:/shook_v210/shook/shook_gladys_e.html</t>
  </si>
  <si>
    <t>Margaret Anna "Maggie" Taylor</t>
  </si>
  <si>
    <t>file:///c:/shook_v210/shook/shook_mary_tennison.html</t>
  </si>
  <si>
    <t>Mary Tennison (Shook) Andrew</t>
  </si>
  <si>
    <t>John Wesley Shook, Sr.</t>
  </si>
  <si>
    <t>Young Osgood Shook, Sr.</t>
  </si>
  <si>
    <t>file:///c:/shook_v210/shook/shook_dorothy_olga.html</t>
  </si>
  <si>
    <t>Dorothy O. (Shook) Baker</t>
  </si>
  <si>
    <t>Annie Lee (Shook) Barclay</t>
  </si>
  <si>
    <t>file:///c:/shook_v210/shook/shook_annie_lee.html</t>
  </si>
  <si>
    <t>Ira Bynum Shook</t>
  </si>
  <si>
    <t>Fransis Melissa Locker</t>
  </si>
  <si>
    <t>URL</t>
  </si>
  <si>
    <t>Stella (Shook) Bardin</t>
  </si>
  <si>
    <t>Ruth Jenell (Shook) Barker</t>
  </si>
  <si>
    <t>Otis Benjamin Shook</t>
  </si>
  <si>
    <t>John Shook</t>
  </si>
  <si>
    <t>Mary Friday</t>
  </si>
  <si>
    <t>Mrs Victoria (Shook) Berger</t>
  </si>
  <si>
    <t>Finas Dayle (Shook) Biggs</t>
  </si>
  <si>
    <t>Lucy A (Shook) Bland</t>
  </si>
  <si>
    <t>Abraham P. Shook</t>
  </si>
  <si>
    <t>Margaret Ann Latimer</t>
  </si>
  <si>
    <t>file:///c:/shook_v210/shook/shook_lucy_adella.html</t>
  </si>
  <si>
    <t>Lula Rebecca (Shook) Bonner</t>
  </si>
  <si>
    <t>Ada May (Shook) Brack</t>
  </si>
  <si>
    <t>Ella Fitzgerald</t>
  </si>
  <si>
    <t>Louise (Shook) Burleson</t>
  </si>
  <si>
    <t>Abigail Bishop</t>
  </si>
  <si>
    <t>James Wilson Shook, Sr.</t>
  </si>
  <si>
    <t>Airta (Shook) Bynum</t>
  </si>
  <si>
    <t>Jennie (Shook) Carter</t>
  </si>
  <si>
    <t>file:///c:/shook_v210/shook/shook_genevia.html</t>
  </si>
  <si>
    <t>Ola Sue (Shook) Christian</t>
  </si>
  <si>
    <t>file:///c:/shook_v210/shook/shook_ola_sue_alvaline.html</t>
  </si>
  <si>
    <t>Gladys Helen (Shook) Chumbley</t>
  </si>
  <si>
    <t>file:///c:/shook_v210/shook/shook_baird_donald.html</t>
  </si>
  <si>
    <t>Allie (Shook) Claypool</t>
  </si>
  <si>
    <t>file:///c:/shook_v210/shook/shook_gracie_nannie.html</t>
  </si>
  <si>
    <t>Page</t>
  </si>
  <si>
    <t>Mrs Bessie R (Shook) Collins</t>
  </si>
  <si>
    <t>Carrie J (Shook) Cooper</t>
  </si>
  <si>
    <t>file:///c:/shook_v210/shook/shook_carrie_jefferson.html</t>
  </si>
  <si>
    <t>Mary Jane, Lewis</t>
  </si>
  <si>
    <t>Rebecca Bottoms (Shook) Coyle</t>
  </si>
  <si>
    <t>William Lafayette Shook</t>
  </si>
  <si>
    <t>Lydia Matilda Latimer</t>
  </si>
  <si>
    <t>file:///c:/shook_v210/shook/shook_rebecca_bottoms.html</t>
  </si>
  <si>
    <t>Mary Katherine (Shook) Crabtree</t>
  </si>
  <si>
    <t>Jefferson Early Shook, Jr.</t>
  </si>
  <si>
    <t>Sinia Alice Norris</t>
  </si>
  <si>
    <t>Myrtle Ellen (Shook) Dannar</t>
  </si>
  <si>
    <t>Florence (Shook) Darden</t>
  </si>
  <si>
    <t>Marion Stephen Shook</t>
  </si>
  <si>
    <t>Jennifer "Jennie" Massie</t>
  </si>
  <si>
    <t>Mary Elizabeth (Shook) Dawson</t>
  </si>
  <si>
    <t>Kathrine (Shook) DeRouen</t>
  </si>
  <si>
    <t>Louise</t>
  </si>
  <si>
    <t>file:///c:/shook_v210/shook/shook_kathrine.html</t>
  </si>
  <si>
    <t>Mrs Mollie Elizabeth (Shook) Dickens</t>
  </si>
  <si>
    <t>Elsie Faye (Shook) Dollar</t>
  </si>
  <si>
    <t>Shook</t>
  </si>
  <si>
    <t>Artie Belle (Shook) Dycus</t>
  </si>
  <si>
    <t>Irene (Shook) Estill</t>
  </si>
  <si>
    <t>Laura Pearl (Shook) Felkner</t>
  </si>
  <si>
    <t>Jesse Lee Shook</t>
  </si>
  <si>
    <t>Mrs Charity (Shook) Fleetwood</t>
  </si>
  <si>
    <t>Wiley Alexander Shook</t>
  </si>
  <si>
    <t>Mary Gibson Witherspoon</t>
  </si>
  <si>
    <t>Olive Wilma (Shook) Fresh</t>
  </si>
  <si>
    <t>Mrs Mary Alice (Shook) Gant</t>
  </si>
  <si>
    <t>Nora Delia (Shook) Garner</t>
  </si>
  <si>
    <t>Joseph Emmerson Shook</t>
  </si>
  <si>
    <t>file:///c:/shook_v210/shook/shook_nora_delia.html</t>
  </si>
  <si>
    <t>Eva (Shook) Ginsburg</t>
  </si>
  <si>
    <t>Harry L Shook</t>
  </si>
  <si>
    <t>Mrs Mary Myrtle Eldow (Shook) Green</t>
  </si>
  <si>
    <t>Estelle (Shook) Green</t>
  </si>
  <si>
    <t>Mrs Jennie B (Shook) Greer</t>
  </si>
  <si>
    <t>Oliver Street Shook</t>
  </si>
  <si>
    <t>file:///c:/shook_v210/shook/shook_virginia_bennett.html</t>
  </si>
  <si>
    <t>Mrs Fannie S (Shook) Griffin</t>
  </si>
  <si>
    <t>Mary A. Crawford</t>
  </si>
  <si>
    <t>John Oliver Shook, Sr.</t>
  </si>
  <si>
    <t>file:///c:/shook_v210/shook/shook_frances.html</t>
  </si>
  <si>
    <t>Mrs Nellie Allan (Shook) Griswold</t>
  </si>
  <si>
    <t>Jeremiah Dickerson Shook</t>
  </si>
  <si>
    <t>Mary Jane Allan</t>
  </si>
  <si>
    <t>Gail (Shook) Halsey</t>
  </si>
  <si>
    <t>Winina (Shook) Harbison</t>
  </si>
  <si>
    <t>Martha "Mattie" Baldwin Stout</t>
  </si>
  <si>
    <t>Jefferson Early Shook, Sr.</t>
  </si>
  <si>
    <t>file:///c:/shook_v210/shook/shook_winona.html</t>
  </si>
  <si>
    <t>Dollie Mae (Shook) Hardin</t>
  </si>
  <si>
    <t>file:///c:/shook_v210/shook/shook_dollie_may.html</t>
  </si>
  <si>
    <t>Walter Sidney Shook</t>
  </si>
  <si>
    <t>Lela May Ray</t>
  </si>
  <si>
    <t>Laura Jane (Shook) Harris</t>
  </si>
  <si>
    <t>Martin Luther Shook</t>
  </si>
  <si>
    <t>Sarah Ellen Deal</t>
  </si>
  <si>
    <t>Mildred E (Shook) Harris</t>
  </si>
  <si>
    <t>Joseph Shook</t>
  </si>
  <si>
    <t>Hubert Guy Shook</t>
  </si>
  <si>
    <t>Bessie Rebecca Tomerlin</t>
  </si>
  <si>
    <t>Mrs Annie (Shook) Hart</t>
  </si>
  <si>
    <t>Mrs C A (Shook) Hawkins</t>
  </si>
  <si>
    <t>Josiah Webster Shook</t>
  </si>
  <si>
    <t>Amanda Caroline Morris</t>
  </si>
  <si>
    <t>file:///c:/shook_v210/shook/shook_clarissa_amanda.html</t>
  </si>
  <si>
    <t>Ida May (Shook) Hemphill</t>
  </si>
  <si>
    <t>Sarah Dodson</t>
  </si>
  <si>
    <t>Mabel NMN (Shook) Herring</t>
  </si>
  <si>
    <t>Anna Mary (Shook) Hickman</t>
  </si>
  <si>
    <t>Schneider</t>
  </si>
  <si>
    <t>Clara Alberta (Shook) Hill</t>
  </si>
  <si>
    <t>Elizabeth Hoffman</t>
  </si>
  <si>
    <t>Sarah Virginia (Shook) Huckabee</t>
  </si>
  <si>
    <t>Ella Ree (Shook) Johnson</t>
  </si>
  <si>
    <t>Dorothy Mae (Shook) Jones</t>
  </si>
  <si>
    <t>Annie Mae Cannon</t>
  </si>
  <si>
    <t>file:///c:/shook_v210/shook/shook_maude_erma.html</t>
  </si>
  <si>
    <t>Hyrum Kingston Shook</t>
  </si>
  <si>
    <t>Emily "Emma" Ritter</t>
  </si>
  <si>
    <t>Maude Erma (Shook) Jowers</t>
  </si>
  <si>
    <t>Effie Valula (Shook) Keith</t>
  </si>
  <si>
    <t>Una A (Shook) King</t>
  </si>
  <si>
    <t>Maude Marie (Shook) Lipp</t>
  </si>
  <si>
    <t>Eula George (Shook) Little</t>
  </si>
  <si>
    <t>John Franklin Shook</t>
  </si>
  <si>
    <t>Minnie Bell Smith</t>
  </si>
  <si>
    <t>Lorene Blanche (Shook) Long</t>
  </si>
  <si>
    <t>Addie Maddox</t>
  </si>
  <si>
    <t>Mrs Rachel (Shook) Lucas</t>
  </si>
  <si>
    <t>file:///c:/shook_v210/shook/shook_rachel_elma.html</t>
  </si>
  <si>
    <t>Mary Leah (Shook) McAnally</t>
  </si>
  <si>
    <t>Ida Isabelle (Shook) McClendon</t>
  </si>
  <si>
    <t>William Shook</t>
  </si>
  <si>
    <t>Billie Jean (Shook) McCommas</t>
  </si>
  <si>
    <t>Cyril M Shook</t>
  </si>
  <si>
    <t>Cleo M (Shook) McKneely</t>
  </si>
  <si>
    <t>Lois Margaret (Shook) McNab</t>
  </si>
  <si>
    <t>Margaret Emily (Shook) McPherson</t>
  </si>
  <si>
    <t>file:///c:/shook_v210/shook/shook_margret_emily.html</t>
  </si>
  <si>
    <t>Mrs T J (Shook) Middleton</t>
  </si>
  <si>
    <t>Hazel Edith (Shook) Mims</t>
  </si>
  <si>
    <t>Mrs Joe (Shook) Mitchell</t>
  </si>
  <si>
    <t>Dick Shook</t>
  </si>
  <si>
    <t>Elizabeth Sandlin</t>
  </si>
  <si>
    <t>file:///c:/shook_v210/shook/shook_margaret_haskings.html</t>
  </si>
  <si>
    <t>Phillip Hamilton Shook</t>
  </si>
  <si>
    <t>Mrs J M (Shook) Moody</t>
  </si>
  <si>
    <t>Maggie Amanda (Shook) Moon</t>
  </si>
  <si>
    <t>William Riley Shook</t>
  </si>
  <si>
    <t>file:///c:/shook_v210/shook/shook_maggie_marie.html</t>
  </si>
  <si>
    <t>Vernez Hazelle (Shook) Moore</t>
  </si>
  <si>
    <t>Baird Donald Shook</t>
  </si>
  <si>
    <t>Mary Lou (Shook) Morgan</t>
  </si>
  <si>
    <t>Amanda Rebekah (Shook)Eichelberger Mueck</t>
  </si>
  <si>
    <t>file:///c:/shook_v210/shook/shook_amanda_rebecca.html</t>
  </si>
  <si>
    <t>Zora (Shook) Myres</t>
  </si>
  <si>
    <t>Francis Melissa Locker</t>
  </si>
  <si>
    <t>Theodrick Shook</t>
  </si>
  <si>
    <t>file:///c:/shook_v210/shook/shook_zora.html</t>
  </si>
  <si>
    <t>Jimmie Z (Shook) Nelson</t>
  </si>
  <si>
    <t>Livi Shook</t>
  </si>
  <si>
    <t>Susan F Berry</t>
  </si>
  <si>
    <t>Mrs Sophronia C (Shook) Norris</t>
  </si>
  <si>
    <t>file:///c:/shook_v210/shook/shook_saphronia_carolyn.html</t>
  </si>
  <si>
    <t>Aniela (Shook) Nowak</t>
  </si>
  <si>
    <t>Henry Bascom Shook</t>
  </si>
  <si>
    <t>Amanda Josiphine "Josie" Bender</t>
  </si>
  <si>
    <t>Beulah (Shook) Paul</t>
  </si>
  <si>
    <t>Mary L (Shook) Patterson</t>
  </si>
  <si>
    <t>Frank Shook</t>
  </si>
  <si>
    <t>Lemual (Shook) Poole</t>
  </si>
  <si>
    <t>Leda Oma (Shook) Phillips</t>
  </si>
  <si>
    <t>Lemual Shook</t>
  </si>
  <si>
    <t>Zelda Cookesy</t>
  </si>
  <si>
    <t>Mrs Leona (Shook) Popplewell</t>
  </si>
  <si>
    <t>Franklin Shook</t>
  </si>
  <si>
    <t>Mrs Annie (Shook) Price</t>
  </si>
  <si>
    <t>Francis A. Peters</t>
  </si>
  <si>
    <t>Mary Laura (Shook) Purvine</t>
  </si>
  <si>
    <t>Moses Carson Shook</t>
  </si>
  <si>
    <t>Clara Isabell Goss</t>
  </si>
  <si>
    <t>Mattie Laura (Shook) Redford</t>
  </si>
  <si>
    <t>file:///c:/shook_v210/shook/shook_martha_laura.html</t>
  </si>
  <si>
    <t>Elizabeth Rosa Haralson</t>
  </si>
  <si>
    <t>Mrs Willmetta (Shook) Reed</t>
  </si>
  <si>
    <t>Laura Ruth (Shook) Retherford</t>
  </si>
  <si>
    <t>Ida Alice (Shook) Richardson</t>
  </si>
  <si>
    <t>Anna Mae (Shook) Richardson</t>
  </si>
  <si>
    <t>Mark Shook</t>
  </si>
  <si>
    <t>Carolyn Marie (Shook) Riley</t>
  </si>
  <si>
    <t>Gilbert Waldo Shook</t>
  </si>
  <si>
    <t>Jean Shinliver</t>
  </si>
  <si>
    <t>Grace Shook (Shook) Robertson</t>
  </si>
  <si>
    <t>William V Shook</t>
  </si>
  <si>
    <t>Ollie Chaffin</t>
  </si>
  <si>
    <t>Nora Shook (Shook) Rush</t>
  </si>
  <si>
    <t>file:///c:/shook_v210/shook/shook_artie_florence.html</t>
  </si>
  <si>
    <t>Joseph Emerson Shook</t>
  </si>
  <si>
    <t>Minnie Florence  Bagby</t>
  </si>
  <si>
    <t>Sallie  (Shook) Sandlin</t>
  </si>
  <si>
    <t>Wilbur Lula (Shook) Sansom</t>
  </si>
  <si>
    <t>file:///c:/shook_v210/shook/shook_wilbur_lula.html</t>
  </si>
  <si>
    <t>Frank Scott Shook, Sr.</t>
  </si>
  <si>
    <t>Mary Virginia "Jennie" Derden</t>
  </si>
  <si>
    <t>Pearl S (Shook) Sealey</t>
  </si>
  <si>
    <t>Earl Dordan (Shook) Shaak</t>
  </si>
  <si>
    <t>file:///c:/shook_v210/shook/shook_earl_derden.html</t>
  </si>
  <si>
    <t>Margaret Ann (Latimer) Shook</t>
  </si>
  <si>
    <t>file:///c:/shook_v210/shook/shook_abraham_p.html</t>
  </si>
  <si>
    <t>Mrs Martha C (Dial) Shook</t>
  </si>
  <si>
    <t>file:///c:/shook_v210/shook/shook_john_richard.html</t>
  </si>
  <si>
    <t>Sarah J (Jordon) Shook</t>
  </si>
  <si>
    <t>W J Jordon</t>
  </si>
  <si>
    <t>Mrs Mattie (Cauy) Shook</t>
  </si>
  <si>
    <t>F M Cauy</t>
  </si>
  <si>
    <t>Agood A Shook</t>
  </si>
  <si>
    <t>file:///c:/shook_v210/shook/shook_james_osgood_andrew.html</t>
  </si>
  <si>
    <t>Nathaniel Shook</t>
  </si>
  <si>
    <t>Lorena Robinson</t>
  </si>
  <si>
    <t>John Shields</t>
  </si>
  <si>
    <t>F Q Shook</t>
  </si>
  <si>
    <t>James Wilson Shook</t>
  </si>
  <si>
    <t>file:///c:/shook_v210/shook/shook_james_wilson_sr.html</t>
  </si>
  <si>
    <t>Benjamin Oliver Wills</t>
  </si>
  <si>
    <t>Sarah Caroline Broadway</t>
  </si>
  <si>
    <t>Mrs Clara (Goss) Shook</t>
  </si>
  <si>
    <t>Locker</t>
  </si>
  <si>
    <t>file:///c:/shook_v210/shook/shook_ira_bynum.html</t>
  </si>
  <si>
    <t>Chas Good</t>
  </si>
  <si>
    <t>Leah Moore</t>
  </si>
  <si>
    <t>Nancy Brimberry</t>
  </si>
  <si>
    <t>Jno W Shook</t>
  </si>
  <si>
    <t>Mary Gipson Witherspoon</t>
  </si>
  <si>
    <t>William Whitfield Shook</t>
  </si>
  <si>
    <t>file:///c:/shook_v210/shook/shook_theodrick.html</t>
  </si>
  <si>
    <t>Mrs Nora L (Beeson) Shook</t>
  </si>
  <si>
    <t>Mrs Elizabeth (Jameson) Shook</t>
  </si>
  <si>
    <t>John Jameson</t>
  </si>
  <si>
    <t>Mary Ann Cassey</t>
  </si>
  <si>
    <t>file:///c:/shook_v210/shook/shook_wilbur_f.html</t>
  </si>
  <si>
    <t>W F (Wilbur F.) Shook</t>
  </si>
  <si>
    <t>Given Name</t>
  </si>
  <si>
    <t>Surname</t>
  </si>
  <si>
    <t>Amanda Louise</t>
  </si>
  <si>
    <t>Gladys E.</t>
  </si>
  <si>
    <t>Birth</t>
  </si>
  <si>
    <t>Death</t>
  </si>
  <si>
    <t>Mary Tennison</t>
  </si>
  <si>
    <t>Dorothy Olga</t>
  </si>
  <si>
    <t>Annie Lee</t>
  </si>
  <si>
    <t>Ruth Jenell</t>
  </si>
  <si>
    <t>Victoria</t>
  </si>
  <si>
    <t>Gender</t>
  </si>
  <si>
    <t>F</t>
  </si>
  <si>
    <t>Finas Dayle</t>
  </si>
  <si>
    <t>Lucy Adella</t>
  </si>
  <si>
    <t>Lula Rebecca</t>
  </si>
  <si>
    <t>Ada May</t>
  </si>
  <si>
    <t>Jennie</t>
  </si>
  <si>
    <t>Jessie May</t>
  </si>
  <si>
    <t>Ola Sue Alvaline</t>
  </si>
  <si>
    <t>Melinda Catherine "Lindy" Warden</t>
  </si>
  <si>
    <t>Gladys Helen</t>
  </si>
  <si>
    <t>Allie</t>
  </si>
  <si>
    <t>Birth Place</t>
  </si>
  <si>
    <t>Death Place</t>
  </si>
  <si>
    <t>COD Name</t>
  </si>
  <si>
    <t>Buried</t>
  </si>
  <si>
    <t>SSN</t>
  </si>
  <si>
    <t>459-14-5870</t>
  </si>
  <si>
    <t>Rose Hill Cemetery, Tyler, Smith County, Texas</t>
  </si>
  <si>
    <t>Texas</t>
  </si>
  <si>
    <t>Forest Park Cemetery, Houston, Harris County, Texas</t>
  </si>
  <si>
    <t>460-86-5820</t>
  </si>
  <si>
    <t>Brookside Memorial Park, Houston, Harris County, Texas</t>
  </si>
  <si>
    <t>457-05-7840</t>
  </si>
  <si>
    <t>Squaw Creek Cemetery, Rainbow, Somervell County, Texas</t>
  </si>
  <si>
    <t>449-44-8295</t>
  </si>
  <si>
    <t>Pearl Cemetery, Pearl, Coryell County, Texas</t>
  </si>
  <si>
    <t>La Grange City Cemetery, La Grange, Fayette County, Texas</t>
  </si>
  <si>
    <t>461-07-0701</t>
  </si>
  <si>
    <t>525-26-1317</t>
  </si>
  <si>
    <t>Missouri</t>
  </si>
  <si>
    <t>Sweetwater Cemetery, Sweetwater, Nolan, Texas</t>
  </si>
  <si>
    <t>Oakland Memorial Park, Terrell County, Texas</t>
  </si>
  <si>
    <t>City Cemetery, San Saba, San Saba County, Texas</t>
  </si>
  <si>
    <t>Eldorado Cemetery, Eldorado, Jackson County, Oklahoma</t>
  </si>
  <si>
    <t>Electra Memorial Park Cemetery, Electra, Wichita County, Texas</t>
  </si>
  <si>
    <t>Hope Cemetery, Henrietta, Clay County, Texas</t>
  </si>
  <si>
    <t>Rosemound Cemetery, Waco, McLennan County, Texas</t>
  </si>
  <si>
    <t>466-20-2696</t>
  </si>
  <si>
    <t>Macomb Cemetery, Whitesboro, Grayson County, Texas</t>
  </si>
  <si>
    <t>Greenwood Cemetery, Dallas, Dallas County, Texas</t>
  </si>
  <si>
    <t>Nannie Grace (Shook) Clifford</t>
  </si>
  <si>
    <t>B-Day</t>
  </si>
  <si>
    <t>B-Month</t>
  </si>
  <si>
    <t>B-Year</t>
  </si>
  <si>
    <t>D-Day</t>
  </si>
  <si>
    <t>D-Month</t>
  </si>
  <si>
    <t>D-Year</t>
  </si>
  <si>
    <t>Gracie Nannie</t>
  </si>
  <si>
    <t>Gregor Cemetery, McGregor, McLennan County, Texas</t>
  </si>
  <si>
    <t>466-05-1832</t>
  </si>
  <si>
    <t>Boone Prairie Church Cemetery, Robertson County, Texas</t>
  </si>
  <si>
    <t>Margaret Ann Shields</t>
  </si>
  <si>
    <t>Carrie Jefferson</t>
  </si>
  <si>
    <t>Rebecca Bottoms</t>
  </si>
  <si>
    <t>San Jose Burial Park, San Antonio, Bexas County, Texas</t>
  </si>
  <si>
    <t>B-City</t>
  </si>
  <si>
    <t>Blevins</t>
  </si>
  <si>
    <t>B-County</t>
  </si>
  <si>
    <t>Falls County</t>
  </si>
  <si>
    <t>B-State</t>
  </si>
  <si>
    <t>Juanita</t>
  </si>
  <si>
    <t>Beauregard Parish</t>
  </si>
  <si>
    <t>Louisiana</t>
  </si>
  <si>
    <t>McLennan County</t>
  </si>
  <si>
    <t>Somervell County</t>
  </si>
  <si>
    <t>De Leon</t>
  </si>
  <si>
    <t>Comanche</t>
  </si>
  <si>
    <t>Hopkins County</t>
  </si>
  <si>
    <t>Emory</t>
  </si>
  <si>
    <t>Rains County</t>
  </si>
  <si>
    <t>Stevenson</t>
  </si>
  <si>
    <t>Jackson County</t>
  </si>
  <si>
    <t>Alabama</t>
  </si>
  <si>
    <t>Weston</t>
  </si>
  <si>
    <t>Collin County</t>
  </si>
  <si>
    <t>D-City</t>
  </si>
  <si>
    <t>D-County</t>
  </si>
  <si>
    <t>D-State</t>
  </si>
  <si>
    <t>Tyler</t>
  </si>
  <si>
    <t>Fort Worth</t>
  </si>
  <si>
    <t>Tarrant County</t>
  </si>
  <si>
    <t>Smith County</t>
  </si>
  <si>
    <t>Houston</t>
  </si>
  <si>
    <t>Harris County</t>
  </si>
  <si>
    <t>La Grange</t>
  </si>
  <si>
    <t>Fayette County</t>
  </si>
  <si>
    <t>Lubbock</t>
  </si>
  <si>
    <t>Lubbock County</t>
  </si>
  <si>
    <t>Navasota</t>
  </si>
  <si>
    <t>Grimes County</t>
  </si>
  <si>
    <t>Strawn</t>
  </si>
  <si>
    <t>Palo Pinto</t>
  </si>
  <si>
    <t>Alpine</t>
  </si>
  <si>
    <t>Brewster County</t>
  </si>
  <si>
    <t>University Park</t>
  </si>
  <si>
    <t>Dallas County</t>
  </si>
  <si>
    <t>Lampasas</t>
  </si>
  <si>
    <t>Lampasas County</t>
  </si>
  <si>
    <t>Quanah</t>
  </si>
  <si>
    <t>Hardeman County</t>
  </si>
  <si>
    <t>Electra</t>
  </si>
  <si>
    <t>Wichita County</t>
  </si>
  <si>
    <t>Henrietta</t>
  </si>
  <si>
    <t>Clay County</t>
  </si>
  <si>
    <t>Waco</t>
  </si>
  <si>
    <t>Whitesboro</t>
  </si>
  <si>
    <t>Grayson County</t>
  </si>
  <si>
    <t>Lancaster</t>
  </si>
  <si>
    <t>Mart</t>
  </si>
  <si>
    <t>Red River County</t>
  </si>
  <si>
    <t>Coryell County</t>
  </si>
  <si>
    <t>West</t>
  </si>
  <si>
    <t>McGregor</t>
  </si>
  <si>
    <t>Robertson County</t>
  </si>
  <si>
    <t>San Antonio</t>
  </si>
  <si>
    <t>Bexar County</t>
  </si>
  <si>
    <t>Dallas</t>
  </si>
  <si>
    <t>Laurel Land Memorial Park, Fort Worth, Tarrant County, Texas</t>
  </si>
  <si>
    <t>Mary Katherine</t>
  </si>
  <si>
    <t>703-10-5263</t>
  </si>
  <si>
    <t>file:///c:/shook_v210/shook/shook_jefferson_early_jr.html</t>
  </si>
  <si>
    <t>Myrtle Ellen</t>
  </si>
  <si>
    <t>463-09-7491</t>
  </si>
  <si>
    <t>Galveston Memorial Park, Hitchcock, Galveston County, Texas</t>
  </si>
  <si>
    <t>file:///c:/shook_v210/shook/shook_marion_stephen.html</t>
  </si>
  <si>
    <t>Haskell County</t>
  </si>
  <si>
    <t>Haskell</t>
  </si>
  <si>
    <t>467-74-0354</t>
  </si>
  <si>
    <t>Willow Cemetery, Haskell, Haskell County, Texas</t>
  </si>
  <si>
    <t>Florence D.</t>
  </si>
  <si>
    <t>Mary Elizabeth</t>
  </si>
  <si>
    <t>Dent County</t>
  </si>
  <si>
    <t>Anson</t>
  </si>
  <si>
    <t>Jones County</t>
  </si>
  <si>
    <t>Kathrine "Katie"</t>
  </si>
  <si>
    <t>Beaumont</t>
  </si>
  <si>
    <t>Jefferson County</t>
  </si>
  <si>
    <t>Magnolia Cemetery, Beaumont, Jeffeson County, Texas</t>
  </si>
  <si>
    <t>Mollie Elizabeth</t>
  </si>
  <si>
    <t>San Angelo</t>
  </si>
  <si>
    <t>Tom Green County</t>
  </si>
  <si>
    <t>Lawnhaven Memorial Gardens, San Angelo, Tom Green County, Texas</t>
  </si>
  <si>
    <t>Mississippi</t>
  </si>
  <si>
    <t>Elsie Faye</t>
  </si>
  <si>
    <t>Abilene</t>
  </si>
  <si>
    <t>Taylor County</t>
  </si>
  <si>
    <t>413-14-7554</t>
  </si>
  <si>
    <t>Elmwood Memorial Park, Abilene, Taylor County, Texas</t>
  </si>
  <si>
    <t>Artie Belle</t>
  </si>
  <si>
    <t>Corsicana</t>
  </si>
  <si>
    <t>Navarro County</t>
  </si>
  <si>
    <t>Campbell-Elrod Cemetery, Corsicana, Navarro County, Texas</t>
  </si>
  <si>
    <t>Irene</t>
  </si>
  <si>
    <t>Winchester</t>
  </si>
  <si>
    <t>Franklin County</t>
  </si>
  <si>
    <t>460-32-3079</t>
  </si>
  <si>
    <t>Grapevine Cemetery, Grapevine, Tarrant County, Texas</t>
  </si>
  <si>
    <t>Nathan Green Shook</t>
  </si>
  <si>
    <t>Mary Honor Mathews</t>
  </si>
  <si>
    <t>file:///c:/shook_v210/shook/shook_abraham_iii.html</t>
  </si>
  <si>
    <t>Wise County</t>
  </si>
  <si>
    <t>Jacksboro</t>
  </si>
  <si>
    <t>Jack County</t>
  </si>
  <si>
    <t>460-34-4680</t>
  </si>
  <si>
    <t>Willow Point Cemetery, Bridgeport, Wise County, Texas</t>
  </si>
  <si>
    <t>Charity</t>
  </si>
  <si>
    <t>Tennessee</t>
  </si>
  <si>
    <t>Terrell</t>
  </si>
  <si>
    <t>Kaufman County</t>
  </si>
  <si>
    <t>file:///c:/shook_v210/shook/shook_wiley_alexander.html</t>
  </si>
  <si>
    <t>Oakland Memorial Park, Terrell, Kaufman County, Texas</t>
  </si>
  <si>
    <t>Olive Wilma</t>
  </si>
  <si>
    <t>Maryland</t>
  </si>
  <si>
    <t>Crestview Memorial Park, Wichita Falls, Wichita County, Texas</t>
  </si>
  <si>
    <t>Mary Alice</t>
  </si>
  <si>
    <t>Statesville</t>
  </si>
  <si>
    <t>Iredell County</t>
  </si>
  <si>
    <t>North Carolina</t>
  </si>
  <si>
    <t>Corpus Christi</t>
  </si>
  <si>
    <t>Nueces County</t>
  </si>
  <si>
    <t>Cremated, San Antonio, Bexar County, Texas</t>
  </si>
  <si>
    <t>Nora Delia</t>
  </si>
  <si>
    <t>Plainview</t>
  </si>
  <si>
    <t>Hale County</t>
  </si>
  <si>
    <t>Plainview Memorial Park, Plainview, Hale County, Texas</t>
  </si>
  <si>
    <t>454-24-1370</t>
  </si>
  <si>
    <t>Minnie Florence Bagby</t>
  </si>
  <si>
    <t>Russia</t>
  </si>
  <si>
    <t>Eva</t>
  </si>
  <si>
    <t>Mission Cemetery (?), San Antonio, Bexar County, Texas</t>
  </si>
  <si>
    <t>Mrs Della (Shook) Graham</t>
  </si>
  <si>
    <t>Wichita Falls</t>
  </si>
  <si>
    <t>COD#</t>
  </si>
  <si>
    <t>49726</t>
  </si>
  <si>
    <t>20437</t>
  </si>
  <si>
    <t>21170</t>
  </si>
  <si>
    <t>09639</t>
  </si>
  <si>
    <t>05591</t>
  </si>
  <si>
    <t>36743</t>
  </si>
  <si>
    <t>27631</t>
  </si>
  <si>
    <t>39757</t>
  </si>
  <si>
    <t>00954</t>
  </si>
  <si>
    <t>38111</t>
  </si>
  <si>
    <t>72400</t>
  </si>
  <si>
    <t>60620</t>
  </si>
  <si>
    <t>67917</t>
  </si>
  <si>
    <t>24466</t>
  </si>
  <si>
    <t>45245</t>
  </si>
  <si>
    <t>08478</t>
  </si>
  <si>
    <t>01775</t>
  </si>
  <si>
    <t>58267</t>
  </si>
  <si>
    <t>59572</t>
  </si>
  <si>
    <t>34093</t>
  </si>
  <si>
    <t>94428</t>
  </si>
  <si>
    <t>47514</t>
  </si>
  <si>
    <t>14800</t>
  </si>
  <si>
    <t>30593</t>
  </si>
  <si>
    <t>43927</t>
  </si>
  <si>
    <t>03839</t>
  </si>
  <si>
    <t>03478</t>
  </si>
  <si>
    <t>60151</t>
  </si>
  <si>
    <t>08460</t>
  </si>
  <si>
    <t>60879</t>
  </si>
  <si>
    <t>13231</t>
  </si>
  <si>
    <t>14797</t>
  </si>
  <si>
    <t>B-Country</t>
  </si>
  <si>
    <t>USA</t>
  </si>
  <si>
    <t>Virginia Bennett</t>
  </si>
  <si>
    <t>Calvary Cemetery, Marlin, Falls County, Texas</t>
  </si>
  <si>
    <t>Frances</t>
  </si>
  <si>
    <t>Brandon</t>
  </si>
  <si>
    <t>Rankin County</t>
  </si>
  <si>
    <t>Greenwood Cemetery, Fort Worth, Tarrant County, Texas</t>
  </si>
  <si>
    <t>Winona</t>
  </si>
  <si>
    <t>Batesville</t>
  </si>
  <si>
    <t>Zavala County</t>
  </si>
  <si>
    <t>Moore County</t>
  </si>
  <si>
    <t>Dumas Cemetery, Dumas, Moore County, Texas</t>
  </si>
  <si>
    <t>Dollie Mae</t>
  </si>
  <si>
    <t>Commerce</t>
  </si>
  <si>
    <t>Hunt County</t>
  </si>
  <si>
    <t>Rose Hill Cemetery, Odessa, Ector County, Texas</t>
  </si>
  <si>
    <t>Clarissa Amanda "Clara"</t>
  </si>
  <si>
    <t>Lorena</t>
  </si>
  <si>
    <t>Rosenthal Cemetery, McLennan County, Texas</t>
  </si>
  <si>
    <t>Salem</t>
  </si>
  <si>
    <t>Marion County</t>
  </si>
  <si>
    <t>Illinois</t>
  </si>
  <si>
    <t>Bastrop</t>
  </si>
  <si>
    <t>Bastrop County</t>
  </si>
  <si>
    <t>Oak Hill Cemetery, McDade, Bastrop County, Texas</t>
  </si>
  <si>
    <t>Estelle</t>
  </si>
  <si>
    <t>Thurber</t>
  </si>
  <si>
    <t>Erath County</t>
  </si>
  <si>
    <t>Stephenville</t>
  </si>
  <si>
    <t>Liberty Cemetery, Erath County, Texas</t>
  </si>
  <si>
    <t>Nellie Allan</t>
  </si>
  <si>
    <t>Indiana</t>
  </si>
  <si>
    <t>Temple</t>
  </si>
  <si>
    <t>Bell County</t>
  </si>
  <si>
    <t>City Cemetery #4, San Antonio, Bexar County, Texas</t>
  </si>
  <si>
    <t>Gail</t>
  </si>
  <si>
    <t>450-21-7887</t>
  </si>
  <si>
    <t>City of Lubbock Cemetery, Lubbock, Lubbock County, Texas</t>
  </si>
  <si>
    <t>file:///c:/shook_v210/shook/shook_benjamin_lazarus.html</t>
  </si>
  <si>
    <t>466-54-7379</t>
  </si>
  <si>
    <t>456-20-5161</t>
  </si>
  <si>
    <t>Laura Jane</t>
  </si>
  <si>
    <t>Cisco</t>
  </si>
  <si>
    <t>Eastland County</t>
  </si>
  <si>
    <t>465-582451</t>
  </si>
  <si>
    <t>Rising Star Cemetery, Rising Star, Eastland County, Texas</t>
  </si>
  <si>
    <t>file:///c:/shook_v210/shook/shook_martin_luther.html</t>
  </si>
  <si>
    <t>Mildred E.</t>
  </si>
  <si>
    <t>Arlington</t>
  </si>
  <si>
    <t>Evelyn (Shook) Harris</t>
  </si>
  <si>
    <t>Wharton</t>
  </si>
  <si>
    <t>Wharton County</t>
  </si>
  <si>
    <t>Columbia Cemetery, West Columbia, Brazoria County, Texas</t>
  </si>
  <si>
    <t>file:///c:/shook_v210/shook/shook_hubert_guy.html</t>
  </si>
  <si>
    <t>450-16-5910</t>
  </si>
  <si>
    <t>Annie</t>
  </si>
  <si>
    <t>Ida May</t>
  </si>
  <si>
    <t>El Paso</t>
  </si>
  <si>
    <t>El Paso County</t>
  </si>
  <si>
    <t>450-34-4046</t>
  </si>
  <si>
    <t>Mabel Ella</t>
  </si>
  <si>
    <t>Benjamin Lazarus Shook</t>
  </si>
  <si>
    <t>Martha ELizabeth "Mattie"  Nalley</t>
  </si>
  <si>
    <t>Restland Memorial Park, Dallas, Dallas County, Texas</t>
  </si>
  <si>
    <t>Anna Mary</t>
  </si>
  <si>
    <t>Dickonson County</t>
  </si>
  <si>
    <t>Kansas</t>
  </si>
  <si>
    <t>Clara Alberta</t>
  </si>
  <si>
    <t>Jasper</t>
  </si>
  <si>
    <t>Jasper County</t>
  </si>
  <si>
    <t>447-14-8387</t>
  </si>
  <si>
    <t>Fairview Cemetery, Coffeyville, Montgomery County, Texas</t>
  </si>
  <si>
    <t>Sarah Virginia</t>
  </si>
  <si>
    <t>Post Oak</t>
  </si>
  <si>
    <t>Crafton Cemetery, Crafton, Wise County, Texas</t>
  </si>
  <si>
    <t>Ella Ree</t>
  </si>
  <si>
    <t>White Settlement</t>
  </si>
  <si>
    <t>Oakland Cemetery, Oakland, Marshall County, Oklahoma</t>
  </si>
  <si>
    <t>Dorothy Mae</t>
  </si>
  <si>
    <t>Austin Memorial Park Cemetery, Austin, Travis County, Texas</t>
  </si>
  <si>
    <t>Dale Clyde Shook, Sr.</t>
  </si>
  <si>
    <t>30527</t>
  </si>
  <si>
    <t>08754</t>
  </si>
  <si>
    <t>03756</t>
  </si>
  <si>
    <t>47759</t>
  </si>
  <si>
    <t>51291</t>
  </si>
  <si>
    <t>54394</t>
  </si>
  <si>
    <t>50528</t>
  </si>
  <si>
    <t>100971</t>
  </si>
  <si>
    <t>22567</t>
  </si>
  <si>
    <t>41201</t>
  </si>
  <si>
    <t>12647</t>
  </si>
  <si>
    <t>17346</t>
  </si>
  <si>
    <t>97637</t>
  </si>
  <si>
    <t>31286</t>
  </si>
  <si>
    <t>67698</t>
  </si>
  <si>
    <t>42743</t>
  </si>
  <si>
    <t>Maude Erma</t>
  </si>
  <si>
    <t>San Jacinto</t>
  </si>
  <si>
    <t>Brownfield</t>
  </si>
  <si>
    <t>Terry County Memorial Cemetery, Brownfield, Terry County, Texas</t>
  </si>
  <si>
    <t>Rachel Elma</t>
  </si>
  <si>
    <t>454-34-0736</t>
  </si>
  <si>
    <t>Rosemound Cemetery in Waco, McLennan County, Texas</t>
  </si>
  <si>
    <t>Margaret Emily</t>
  </si>
  <si>
    <t>Bell Springs Cemetery, Bynum, Hill County, Texas</t>
  </si>
  <si>
    <t>Anne "Annie" Claywell</t>
  </si>
  <si>
    <t>Mission Burial Park South, San Antonio, Bexar County, Texas</t>
  </si>
  <si>
    <t>Maggie Marie</t>
  </si>
  <si>
    <t>Austin</t>
  </si>
  <si>
    <t>Travis County</t>
  </si>
  <si>
    <t>Mary Ann Gifford</t>
  </si>
  <si>
    <t>Cottonwood Cemetery, Falls County, Texas</t>
  </si>
  <si>
    <t>Effie Valula</t>
  </si>
  <si>
    <t>Bosque County</t>
  </si>
  <si>
    <t>456-17-6958</t>
  </si>
  <si>
    <t>Maude Marie</t>
  </si>
  <si>
    <t>Goodland</t>
  </si>
  <si>
    <t>Sherman County</t>
  </si>
  <si>
    <t>522-70-0985</t>
  </si>
  <si>
    <t>Eula George</t>
  </si>
  <si>
    <t>Bells</t>
  </si>
  <si>
    <t>file:///c:/shook_v210/shook/shook_john_franklin_ii.html</t>
  </si>
  <si>
    <t>Laurel Land Memorial Park, Dallas, Dallas County, Texas</t>
  </si>
  <si>
    <t>452-01-0352</t>
  </si>
  <si>
    <t>Lorene Blanche</t>
  </si>
  <si>
    <t>Eastland</t>
  </si>
  <si>
    <t>451-96-5047</t>
  </si>
  <si>
    <t>Mary Leah</t>
  </si>
  <si>
    <t>Marshfield</t>
  </si>
  <si>
    <t>Webster County</t>
  </si>
  <si>
    <t>file:///c:/shook_v210/shook/shook_william_buford.html</t>
  </si>
  <si>
    <t>Camp Ground Cemetery, Kaufman County, Texas (?)</t>
  </si>
  <si>
    <t>Ida Isabelle</t>
  </si>
  <si>
    <t>Nelson Cemetery, Parker County, Texas</t>
  </si>
  <si>
    <t>Billie Jean</t>
  </si>
  <si>
    <t>Terry County</t>
  </si>
  <si>
    <t>461-32-9081</t>
  </si>
  <si>
    <t>Rockwall Memorial Cemetery, Rockwall, Rockwall County, Texas</t>
  </si>
  <si>
    <t>Lessie Mae Seabolt</t>
  </si>
  <si>
    <t>Cleo M</t>
  </si>
  <si>
    <t>Ivan</t>
  </si>
  <si>
    <t>Palo Pinto County</t>
  </si>
  <si>
    <t>Hamlin</t>
  </si>
  <si>
    <t>464-48-1215</t>
  </si>
  <si>
    <t>Samuel Houston Shook</t>
  </si>
  <si>
    <t>Hamlin Memorial Cemetery, Hamlin, Jones County, Texas</t>
  </si>
  <si>
    <t>Lois Margaret</t>
  </si>
  <si>
    <t>451-48--827</t>
  </si>
  <si>
    <t>Holy Cross Cemetery, San Antonio, Bexar County, Texas</t>
  </si>
  <si>
    <t>file:///c:/shook_v210/shook/shook_john_read_sr.html</t>
  </si>
  <si>
    <t>John Read Shook, Sr.</t>
  </si>
  <si>
    <t>Lois Margaret  Heuermann</t>
  </si>
  <si>
    <t>Winchester County</t>
  </si>
  <si>
    <t>Waxahachie</t>
  </si>
  <si>
    <t>Ellis County</t>
  </si>
  <si>
    <t>Cynthia Jane</t>
  </si>
  <si>
    <t>Waxahachie City Cemetery, Waxahachie, Ellis County, Texas</t>
  </si>
  <si>
    <t>Eliza Herndon Green</t>
  </si>
  <si>
    <t>James Keith Shook</t>
  </si>
  <si>
    <t>Hazel Edith</t>
  </si>
  <si>
    <t>Iowa</t>
  </si>
  <si>
    <t>William M. Shook</t>
  </si>
  <si>
    <t xml:space="preserve">Somerville </t>
  </si>
  <si>
    <t>Burleson County</t>
  </si>
  <si>
    <t>Cleburne</t>
  </si>
  <si>
    <t>Johnson County</t>
  </si>
  <si>
    <t>Margaret Haskings Shook</t>
  </si>
  <si>
    <t>Joe (?)</t>
  </si>
  <si>
    <t>Tishomingo County</t>
  </si>
  <si>
    <t>Pecan Gap</t>
  </si>
  <si>
    <t>Delta County</t>
  </si>
  <si>
    <t>Vernez Hazelle</t>
  </si>
  <si>
    <t>Oak Wood Cemetery, Whitesboro, Grayson County, Texas</t>
  </si>
  <si>
    <t>66112</t>
  </si>
  <si>
    <t>02957</t>
  </si>
  <si>
    <t>76080</t>
  </si>
  <si>
    <t>42763</t>
  </si>
  <si>
    <t>27828</t>
  </si>
  <si>
    <t>31899</t>
  </si>
  <si>
    <t>36931</t>
  </si>
  <si>
    <t>05239</t>
  </si>
  <si>
    <t>47414</t>
  </si>
  <si>
    <t>39156</t>
  </si>
  <si>
    <t>53888</t>
  </si>
  <si>
    <t>50155</t>
  </si>
  <si>
    <t>48020</t>
  </si>
  <si>
    <t>81351</t>
  </si>
  <si>
    <t>15830</t>
  </si>
  <si>
    <t>54634</t>
  </si>
  <si>
    <t>06142</t>
  </si>
  <si>
    <t>104405</t>
  </si>
  <si>
    <t>11571</t>
  </si>
  <si>
    <t>Amanda Rebecca</t>
  </si>
  <si>
    <t>Dayton</t>
  </si>
  <si>
    <t>Liberty County</t>
  </si>
  <si>
    <t>453-86-2341</t>
  </si>
  <si>
    <t>Cedar Crest Cemetery, Baytown, Harris County, Texas</t>
  </si>
  <si>
    <t>Zora</t>
  </si>
  <si>
    <t>463-60-6173</t>
  </si>
  <si>
    <t>Saphronia Carolyn</t>
  </si>
  <si>
    <t>League City</t>
  </si>
  <si>
    <t>Galveston County</t>
  </si>
  <si>
    <t>Oakwood Cemetery, Waco, McLennan County, Texas</t>
  </si>
  <si>
    <t>Martha Laura "Mattie"</t>
  </si>
  <si>
    <t>Smithville</t>
  </si>
  <si>
    <t>Oak Hill Cemetery, Smithville, Bastrop County, Texas</t>
  </si>
  <si>
    <t>Rockwall County</t>
  </si>
  <si>
    <t>Royse City</t>
  </si>
  <si>
    <t>Royse City Cemetery, Royse City, Rockwall County, Texas</t>
  </si>
  <si>
    <t>Hillcrest Cemetery, Forney, Kaufman County, Texas</t>
  </si>
  <si>
    <t>Jimmie Z</t>
  </si>
  <si>
    <t>Roans Prarie</t>
  </si>
  <si>
    <t>Saint Stanislaus Cemetery, Anderson, Grimes County, Texas</t>
  </si>
  <si>
    <t>Amelia</t>
  </si>
  <si>
    <t>file:///c:/shook_v210/shook/shook_ada_may.html</t>
  </si>
  <si>
    <t>file:///c:/shook_v210/shook/shook_gladys_helen.html</t>
  </si>
  <si>
    <t>Mary Louise</t>
  </si>
  <si>
    <t>file:///c:/shook_v210/shook/shook_mary_louise.html</t>
  </si>
  <si>
    <t>Washington Park Cemetery, Indianapolis, Marion County, Indiana</t>
  </si>
  <si>
    <t>303-12-4885</t>
  </si>
  <si>
    <t>Beulah</t>
  </si>
  <si>
    <t>Leda Oma</t>
  </si>
  <si>
    <t>453-38-1832</t>
  </si>
  <si>
    <t>Lemual</t>
  </si>
  <si>
    <t>Yantis</t>
  </si>
  <si>
    <t>Wood County</t>
  </si>
  <si>
    <t>Oakland Cemetery, Dallas, Dallas County, Texas</t>
  </si>
  <si>
    <t>Bryan</t>
  </si>
  <si>
    <t>Brazos County</t>
  </si>
  <si>
    <t>Leona V.</t>
  </si>
  <si>
    <t>Nancy Jane Phillips</t>
  </si>
  <si>
    <t>Oran</t>
  </si>
  <si>
    <t>Mineral Wells</t>
  </si>
  <si>
    <t>file:///c:/shook_v210/shook/shook_william_whitfield.html</t>
  </si>
  <si>
    <t>Elmwood Cemetery, Mineral Wells, Palo Pinto County, Texas</t>
  </si>
  <si>
    <t>Laura</t>
  </si>
  <si>
    <t>Sulphur Springs</t>
  </si>
  <si>
    <t>456-80-0307</t>
  </si>
  <si>
    <t>San Saba</t>
  </si>
  <si>
    <t>San Saba County</t>
  </si>
  <si>
    <t>Wrights Creek Cemetery, Llano, Llano County, Texas</t>
  </si>
  <si>
    <t>Willmetta</t>
  </si>
  <si>
    <t>Laura Ruth</t>
  </si>
  <si>
    <t>458-07-5929</t>
  </si>
  <si>
    <t>Francis Edwin Shook</t>
  </si>
  <si>
    <t>Ida Alice</t>
  </si>
  <si>
    <t>Georgia</t>
  </si>
  <si>
    <t>Ennis</t>
  </si>
  <si>
    <t>Myrtle Cemetery, Ennis, Ellis County, Texas</t>
  </si>
  <si>
    <t>Arkansas</t>
  </si>
  <si>
    <t>Crown Hill Memorial Park, Dallas, Dallas County, Texas</t>
  </si>
  <si>
    <t>Carolyn Marie</t>
  </si>
  <si>
    <t>Beeville</t>
  </si>
  <si>
    <t>Bee County</t>
  </si>
  <si>
    <t>513-46-4491</t>
  </si>
  <si>
    <t>White Chapel Memorial Gardens, Wichita, Sedgwick County, Texas</t>
  </si>
  <si>
    <t>Grace</t>
  </si>
  <si>
    <t>452-92-9932</t>
  </si>
  <si>
    <t>Ozark</t>
  </si>
  <si>
    <t>95276</t>
  </si>
  <si>
    <t>85423</t>
  </si>
  <si>
    <t>17045</t>
  </si>
  <si>
    <t>27132</t>
  </si>
  <si>
    <t>49602</t>
  </si>
  <si>
    <t>51370</t>
  </si>
  <si>
    <t>92185</t>
  </si>
  <si>
    <t>04316</t>
  </si>
  <si>
    <t>49138</t>
  </si>
  <si>
    <t>04107</t>
  </si>
  <si>
    <t>09902</t>
  </si>
  <si>
    <t>03819</t>
  </si>
  <si>
    <t>18881</t>
  </si>
  <si>
    <t>78267</t>
  </si>
  <si>
    <t>79883</t>
  </si>
  <si>
    <t>70822</t>
  </si>
  <si>
    <t>91316</t>
  </si>
  <si>
    <t>06935</t>
  </si>
  <si>
    <t>04652</t>
  </si>
  <si>
    <t>Mount Calm</t>
  </si>
  <si>
    <t>Hill County</t>
  </si>
  <si>
    <t>Amarillo</t>
  </si>
  <si>
    <t>Potter County</t>
  </si>
  <si>
    <t>Arizona "Zona" Gamblin</t>
  </si>
  <si>
    <t>Abraham Edward "Ned" Shook</t>
  </si>
  <si>
    <t>file:///c:/shook_v210/shook/shook_abraham_edward.html</t>
  </si>
  <si>
    <t>Nora M.</t>
  </si>
  <si>
    <t>Floyd Count Memorial Park, Floydada, Floyd County, Texas</t>
  </si>
  <si>
    <t>Artie Florence</t>
  </si>
  <si>
    <t>557-22-0876</t>
  </si>
  <si>
    <t>White Church Cemetery, Glen Rose, Somervell County, Texas</t>
  </si>
  <si>
    <t>Wilbur Lula</t>
  </si>
  <si>
    <t>Hillsbororo</t>
  </si>
  <si>
    <t>455-01-6717</t>
  </si>
  <si>
    <t>Plainview Cemetery, Plainview, Hale County, Texas</t>
  </si>
  <si>
    <t>Pearl Gertrude</t>
  </si>
  <si>
    <t>Trinity Cemetery, Wilmer, Dallas County, Texas</t>
  </si>
  <si>
    <t>Earl Derden</t>
  </si>
  <si>
    <t>Hillsboro</t>
  </si>
  <si>
    <t>Hillsboro City Cemetery, Hillsboro, Hill County, Texas</t>
  </si>
  <si>
    <t>O'Donnell</t>
  </si>
  <si>
    <t>Lynn County</t>
  </si>
  <si>
    <t>Nancy J (?) Shook</t>
  </si>
  <si>
    <t>O'Donnell Cemetery, O'Donnell, Dawson County, Texas</t>
  </si>
  <si>
    <t>Nancy Jane</t>
  </si>
  <si>
    <t>Margaret Ann</t>
  </si>
  <si>
    <t>?</t>
  </si>
  <si>
    <t>Latimer</t>
  </si>
  <si>
    <t>Washington County</t>
  </si>
  <si>
    <t>Elmwood Cemetery, Woodward, Woodward County, Oklahoma</t>
  </si>
  <si>
    <t>Samuel Jackson Latimer</t>
  </si>
  <si>
    <t>Nancy Higginbotham / Bottoms</t>
  </si>
  <si>
    <t>Martha Caroline</t>
  </si>
  <si>
    <t>Dial</t>
  </si>
  <si>
    <t>FEB-1838</t>
  </si>
  <si>
    <t>Marie Louisa Matten</t>
  </si>
  <si>
    <t>James Laurens Dial</t>
  </si>
  <si>
    <t>Minden</t>
  </si>
  <si>
    <t>Webster Parish</t>
  </si>
  <si>
    <t>City Cemetery #5 in Bexar County, Texas</t>
  </si>
  <si>
    <t>Mrs Elizabeth (?) Shook</t>
  </si>
  <si>
    <t>Elizabeth</t>
  </si>
  <si>
    <t>Pine Springs Cemetery, Tyler, Smith County, Texas</t>
  </si>
  <si>
    <t>Elmer ?</t>
  </si>
  <si>
    <t>Shamrock</t>
  </si>
  <si>
    <t>Wheeler County</t>
  </si>
  <si>
    <t xml:space="preserve">Sarah J. </t>
  </si>
  <si>
    <t>Jordon</t>
  </si>
  <si>
    <t>Mary Dandson / Davidson</t>
  </si>
  <si>
    <t>Cauy</t>
  </si>
  <si>
    <t>Mattie</t>
  </si>
  <si>
    <t>Camden</t>
  </si>
  <si>
    <t>Ouachita  County</t>
  </si>
  <si>
    <t>James Osgood Andrew</t>
  </si>
  <si>
    <t>Cass County</t>
  </si>
  <si>
    <t>Washington Cemetery, Houston, Harris County, Texas</t>
  </si>
  <si>
    <t>Sweetwater</t>
  </si>
  <si>
    <t>Nolan County</t>
  </si>
  <si>
    <t>Jame P.</t>
  </si>
  <si>
    <t>J P Shook</t>
  </si>
  <si>
    <t>Sweetwater Cemetery, Sweetwater, Nolan County, Texas</t>
  </si>
  <si>
    <t>Wesley M. Shook</t>
  </si>
  <si>
    <t>Mary Peters</t>
  </si>
  <si>
    <t xml:space="preserve">Margaret Ann </t>
  </si>
  <si>
    <t>Shields</t>
  </si>
  <si>
    <t>Mrs M A (Shields) Shook</t>
  </si>
  <si>
    <t>McMinn County</t>
  </si>
  <si>
    <t>East Mount Calm Cemetery, San Antonio, Bexar County, Texas</t>
  </si>
  <si>
    <t>Mary Ann Shook Shields</t>
  </si>
  <si>
    <t>F. Q.</t>
  </si>
  <si>
    <t>Buckman</t>
  </si>
  <si>
    <t>Hood County</t>
  </si>
  <si>
    <t>James Wilson</t>
  </si>
  <si>
    <t>Flat Creek</t>
  </si>
  <si>
    <t>Sevier County</t>
  </si>
  <si>
    <t>New Braunfels</t>
  </si>
  <si>
    <t>Comal County</t>
  </si>
  <si>
    <t>Goss</t>
  </si>
  <si>
    <t>Clarissa "Clara"</t>
  </si>
  <si>
    <t>Ephraim Goss</t>
  </si>
  <si>
    <t>Rebecca Johnson / Johns</t>
  </si>
  <si>
    <t>Glen Rose</t>
  </si>
  <si>
    <t>Frances Melissa</t>
  </si>
  <si>
    <t>Melisa Shook (Locker)</t>
  </si>
  <si>
    <t>M</t>
  </si>
  <si>
    <t>Arkansas County</t>
  </si>
  <si>
    <t>Good</t>
  </si>
  <si>
    <t>Nancy Elizabeth "Betty"</t>
  </si>
  <si>
    <t>Mrs Betty (Good) Shook</t>
  </si>
  <si>
    <t>Cl B Shook</t>
  </si>
  <si>
    <t>Ira Bynum</t>
  </si>
  <si>
    <t>John W.</t>
  </si>
  <si>
    <t>Odd Fellow Cemetery, Sulphur Springs, Hopkins County, Texas</t>
  </si>
  <si>
    <t>Lemuel Broadway</t>
  </si>
  <si>
    <t>T B Shook</t>
  </si>
  <si>
    <t>Theodrick</t>
  </si>
  <si>
    <t>Cedar Bayou Methodist Church Cemetery, Baytown, Harris County, Texas</t>
  </si>
  <si>
    <t>(Beeson)</t>
  </si>
  <si>
    <t>Nora L.</t>
  </si>
  <si>
    <t>Caldwell</t>
  </si>
  <si>
    <t>Burleson  County</t>
  </si>
  <si>
    <t>Llano</t>
  </si>
  <si>
    <t>Llano County</t>
  </si>
  <si>
    <t>Jameson</t>
  </si>
  <si>
    <t>Lisbon Cemetery, Dallas, Dallas County, texas</t>
  </si>
  <si>
    <t>Wilbur F.</t>
  </si>
  <si>
    <t>Marion Stephen</t>
  </si>
  <si>
    <t>Titus County</t>
  </si>
  <si>
    <t>52767</t>
  </si>
  <si>
    <t>04138</t>
  </si>
  <si>
    <t>95370</t>
  </si>
  <si>
    <t>17162</t>
  </si>
  <si>
    <t>22454</t>
  </si>
  <si>
    <t>03273</t>
  </si>
  <si>
    <t>30007</t>
  </si>
  <si>
    <t>21029</t>
  </si>
  <si>
    <t>37326</t>
  </si>
  <si>
    <t>59161</t>
  </si>
  <si>
    <t>30592</t>
  </si>
  <si>
    <t>09623</t>
  </si>
  <si>
    <t>15446</t>
  </si>
  <si>
    <t>16767</t>
  </si>
  <si>
    <t>10436</t>
  </si>
  <si>
    <t>18871</t>
  </si>
  <si>
    <t>34113</t>
  </si>
  <si>
    <t>19352</t>
  </si>
  <si>
    <t>Elmer E. Shook</t>
  </si>
  <si>
    <t>Elmer E.</t>
  </si>
  <si>
    <t>Oaklawn Cemetery, Ossian, Wells County, Indiana</t>
  </si>
  <si>
    <t>Phillip Shook</t>
  </si>
  <si>
    <t>Mary Stites</t>
  </si>
  <si>
    <t>file:///c:/shook_v210/shook/shook_frank_scott_sr.html</t>
  </si>
  <si>
    <t>Frank Scott Shook Senior</t>
  </si>
  <si>
    <t>Frank Scott</t>
  </si>
  <si>
    <t>Mrs M B Shook</t>
  </si>
  <si>
    <t>Stout</t>
  </si>
  <si>
    <t xml:space="preserve">Martha Baldwin "Mattie" </t>
  </si>
  <si>
    <t>R. H. Stout</t>
  </si>
  <si>
    <t>Elez J. Mankerss</t>
  </si>
  <si>
    <t>Cedar Hill Cemetery, Rusk, Cherokee County, Texas</t>
  </si>
  <si>
    <t>file:///c:/shook_v210/shook/shook_jefferson_early_sr.html</t>
  </si>
  <si>
    <t>Mrs Mary Elizabeth (Williams) Shook</t>
  </si>
  <si>
    <t>Williams</t>
  </si>
  <si>
    <t>B. L. Shook</t>
  </si>
  <si>
    <t>Benjamin Lazarus</t>
  </si>
  <si>
    <t>Springfield</t>
  </si>
  <si>
    <t>Greene County</t>
  </si>
  <si>
    <t>Mrs Lula Shook</t>
  </si>
  <si>
    <t>Morgan</t>
  </si>
  <si>
    <t>Lucy Killingsworth</t>
  </si>
  <si>
    <t>Lula B.</t>
  </si>
  <si>
    <t>Hiram S. Morgan</t>
  </si>
  <si>
    <t>Mrs Myra Shook</t>
  </si>
  <si>
    <t>Myra</t>
  </si>
  <si>
    <t>Franklin</t>
  </si>
  <si>
    <t>A. Franklin</t>
  </si>
  <si>
    <t>Harriett Davis</t>
  </si>
  <si>
    <t>Sarah Ellen Shook</t>
  </si>
  <si>
    <t>Sarah Ellen</t>
  </si>
  <si>
    <t>Deal</t>
  </si>
  <si>
    <t>Rising Star</t>
  </si>
  <si>
    <t>Johanne George Deal</t>
  </si>
  <si>
    <t>Mary Adeline Sigman</t>
  </si>
  <si>
    <t>Abreham E Shook</t>
  </si>
  <si>
    <t>Abraham Edward</t>
  </si>
  <si>
    <t>Mclennan County</t>
  </si>
  <si>
    <t>Mesquite Cemetery, Hill County, Texas</t>
  </si>
  <si>
    <t>Mary Virginia (Derden) Shook</t>
  </si>
  <si>
    <t>Derden</t>
  </si>
  <si>
    <t>Mary Virginia "Jennie"</t>
  </si>
  <si>
    <t>James David Derden</t>
  </si>
  <si>
    <t>Mary L. Clark</t>
  </si>
  <si>
    <t>Olive H Shook</t>
  </si>
  <si>
    <t>Clive H.</t>
  </si>
  <si>
    <t>John Richard Shook</t>
  </si>
  <si>
    <t>Martha Caroline Dial</t>
  </si>
  <si>
    <t>City Cemetery #5, San Antonio, Bexar County, Texas</t>
  </si>
  <si>
    <t>46812</t>
  </si>
  <si>
    <t>36062</t>
  </si>
  <si>
    <t>33656</t>
  </si>
  <si>
    <t>29209</t>
  </si>
  <si>
    <t>03160</t>
  </si>
  <si>
    <t>02913</t>
  </si>
  <si>
    <t>03330</t>
  </si>
  <si>
    <t>13814</t>
  </si>
  <si>
    <t>43773</t>
  </si>
  <si>
    <t>56275</t>
  </si>
  <si>
    <t>49966</t>
  </si>
  <si>
    <t>04055</t>
  </si>
  <si>
    <t>48555</t>
  </si>
  <si>
    <t>33957</t>
  </si>
  <si>
    <t>24631</t>
  </si>
  <si>
    <t>08259</t>
  </si>
  <si>
    <t>Beeson</t>
  </si>
  <si>
    <t>Mrs Sarah A Shook</t>
  </si>
  <si>
    <t>Jamerson</t>
  </si>
  <si>
    <t>M R Jamerson</t>
  </si>
  <si>
    <t>Polly Ann Jones</t>
  </si>
  <si>
    <t>Sarah Adella</t>
  </si>
  <si>
    <t>16213</t>
  </si>
  <si>
    <t>06664</t>
  </si>
  <si>
    <t>55369</t>
  </si>
  <si>
    <t>28342</t>
  </si>
  <si>
    <t>White Rock Cemetery, Waco, McLennan County, Texas</t>
  </si>
  <si>
    <t>file:///c:/shook_v210/shook/shook_abraham_david.html</t>
  </si>
  <si>
    <t>Benjamin S Shook</t>
  </si>
  <si>
    <t>Burleson</t>
  </si>
  <si>
    <t>Jake Shook</t>
  </si>
  <si>
    <t>England</t>
  </si>
  <si>
    <t>Benjamin S.</t>
  </si>
  <si>
    <t>William Grant Shook</t>
  </si>
  <si>
    <t>William Grant</t>
  </si>
  <si>
    <t>file:///c:/shook_v210/shook/shook_william_grant.html</t>
  </si>
  <si>
    <t>Thomas Wilson Shook</t>
  </si>
  <si>
    <t>Mary Ann Tipps</t>
  </si>
  <si>
    <t>East Mount Cemetery, Greenville, Hunt County, Texas</t>
  </si>
  <si>
    <t>Mrs Allie (Smith) Shook</t>
  </si>
  <si>
    <t>Smith</t>
  </si>
  <si>
    <t>North Belton Cemetery, Belton, Bell County, Texas</t>
  </si>
  <si>
    <t>Rebella (Cook) Shook</t>
  </si>
  <si>
    <t>Cook</t>
  </si>
  <si>
    <t>Stephen Thorn Cook</t>
  </si>
  <si>
    <t>Mary Volk</t>
  </si>
  <si>
    <t>Rebella Merrell</t>
  </si>
  <si>
    <t>Baird Donald</t>
  </si>
  <si>
    <t>Cooke County</t>
  </si>
  <si>
    <t>William Kennedy Shook</t>
  </si>
  <si>
    <t>Akers Cemetery, Callisburg, Cooke County, Texas</t>
  </si>
  <si>
    <t>Harry Shook</t>
  </si>
  <si>
    <t>Forest Park Memorial Park, Beaumont, Jefferson County, Texas</t>
  </si>
  <si>
    <t>John W. Shook</t>
  </si>
  <si>
    <t>Amanda Unknown</t>
  </si>
  <si>
    <t>Harry J.</t>
  </si>
  <si>
    <t>John Samuel Shook</t>
  </si>
  <si>
    <t>John Samuel</t>
  </si>
  <si>
    <t>Mary E. Unknown</t>
  </si>
  <si>
    <t>Almira (?) Shook</t>
  </si>
  <si>
    <t>Almira / Myra</t>
  </si>
  <si>
    <t>Clara (Ligon) Shook</t>
  </si>
  <si>
    <t>Ligon</t>
  </si>
  <si>
    <t>Clara</t>
  </si>
  <si>
    <t>Dalhart</t>
  </si>
  <si>
    <t>Dallam County</t>
  </si>
  <si>
    <t>John H. Ligon</t>
  </si>
  <si>
    <t>Eliza A. Unknown</t>
  </si>
  <si>
    <t>Bowie County</t>
  </si>
  <si>
    <t>Rebecca (Sims) Shook</t>
  </si>
  <si>
    <t>Sims</t>
  </si>
  <si>
    <t>William Henry Sims</t>
  </si>
  <si>
    <t>Margaret F. Unknown</t>
  </si>
  <si>
    <t>Hubbard Cemetery, Bowie County, Texas</t>
  </si>
  <si>
    <t>Rebecca A.</t>
  </si>
  <si>
    <t>Nannie Elizabeth (Brownwell) Shook</t>
  </si>
  <si>
    <t>Brownwell</t>
  </si>
  <si>
    <t>Nannie Elizabeth</t>
  </si>
  <si>
    <t>Roan Shook</t>
  </si>
  <si>
    <t>James Milton Brownwell</t>
  </si>
  <si>
    <t>Sarah Ruth Atkinson</t>
  </si>
  <si>
    <t>Jesse Lee</t>
  </si>
  <si>
    <t>Wizard Wells</t>
  </si>
  <si>
    <t>Phillip Hamilton</t>
  </si>
  <si>
    <t>file:///c:/shook_v210/shook/shook_phillip_hamilton.html</t>
  </si>
  <si>
    <t>Thomas Harlson Shook</t>
  </si>
  <si>
    <t>Thomas Harlson</t>
  </si>
  <si>
    <t>Angleton</t>
  </si>
  <si>
    <t>Brazoria County</t>
  </si>
  <si>
    <t>Angleton Cemetery, Angleton, Brazoria County, Texas</t>
  </si>
  <si>
    <t>file:///c:/shook_v210/shook/shook_thomas_harlson.html</t>
  </si>
  <si>
    <t>W R Shook</t>
  </si>
  <si>
    <t>Mary Childress</t>
  </si>
  <si>
    <t>Loroane Cemetery, Loraine, Mitchell County, Texas</t>
  </si>
  <si>
    <t>W. R., M.D.</t>
  </si>
  <si>
    <t>Alice May</t>
  </si>
  <si>
    <t>Mount Olivet Cemetery, Fort Worth, Tarrant County, Texas</t>
  </si>
  <si>
    <t>Burt</t>
  </si>
  <si>
    <t>file:///c:/shook_v210/shook/shook_phineas_ewing.html</t>
  </si>
  <si>
    <t>Alice May (Walker) Shook</t>
  </si>
  <si>
    <t>Walker</t>
  </si>
  <si>
    <t>Edith Ross (Tate) Shook</t>
  </si>
  <si>
    <t>Edith Ross</t>
  </si>
  <si>
    <t>Tate</t>
  </si>
  <si>
    <t>Mrs Jennie (Massie) Shook</t>
  </si>
  <si>
    <t>Massie</t>
  </si>
  <si>
    <t>Mckinney County</t>
  </si>
  <si>
    <t>Lucillia Coffer</t>
  </si>
  <si>
    <t>Jennifer "Jennie"</t>
  </si>
  <si>
    <t>James Albert Massie</t>
  </si>
  <si>
    <t>Mrs Mabel Shook</t>
  </si>
  <si>
    <t>William Burt</t>
  </si>
  <si>
    <t>file:///c:/shook_v210/shook/shook_william_j.html</t>
  </si>
  <si>
    <t>Salt Creek Cemetery, New Davy, DeWitt County, Texas</t>
  </si>
  <si>
    <t>Lorena Minerva Silcriggs</t>
  </si>
  <si>
    <t>May Belle</t>
  </si>
  <si>
    <t>14708</t>
  </si>
  <si>
    <t>28389</t>
  </si>
  <si>
    <t>10639</t>
  </si>
  <si>
    <t>61609</t>
  </si>
  <si>
    <t>26085</t>
  </si>
  <si>
    <t>21994</t>
  </si>
  <si>
    <t>02860</t>
  </si>
  <si>
    <t>10888</t>
  </si>
  <si>
    <t>22674</t>
  </si>
  <si>
    <t>57719</t>
  </si>
  <si>
    <t>26964</t>
  </si>
  <si>
    <t>44793</t>
  </si>
  <si>
    <t>33532</t>
  </si>
  <si>
    <t>11137</t>
  </si>
  <si>
    <t>40403</t>
  </si>
  <si>
    <t>33953</t>
  </si>
  <si>
    <t>15755</t>
  </si>
  <si>
    <t>49302</t>
  </si>
  <si>
    <t>40011</t>
  </si>
  <si>
    <t>15309</t>
  </si>
  <si>
    <t>Garner Jordan Shook</t>
  </si>
  <si>
    <t>Garner Jordan</t>
  </si>
  <si>
    <t xml:space="preserve">Murfreesboro </t>
  </si>
  <si>
    <t>Rutherford County</t>
  </si>
  <si>
    <t>Hillcrest Cemetery, Temple, Bell County, Texas</t>
  </si>
  <si>
    <t>Hugh Collier Shook</t>
  </si>
  <si>
    <t>Hugh Collier</t>
  </si>
  <si>
    <t>Synder</t>
  </si>
  <si>
    <t>Scurry County</t>
  </si>
  <si>
    <t>Ira Cemetery, Ira, Scurry County, Texas</t>
  </si>
  <si>
    <t>file:///c:/shook_v210/shook/shook_hugh_collier.html</t>
  </si>
  <si>
    <t>Mrs Anne C (Claywell) Shook</t>
  </si>
  <si>
    <t>Claywell</t>
  </si>
  <si>
    <t xml:space="preserve">Lebanon </t>
  </si>
  <si>
    <t>Wilson County</t>
  </si>
  <si>
    <t>Dr. A. F. Claywell</t>
  </si>
  <si>
    <t>Ann "Annie"</t>
  </si>
  <si>
    <t>Caroline A. "Cally" Drifoss</t>
  </si>
  <si>
    <t>Sherman</t>
  </si>
  <si>
    <t>Malinda West</t>
  </si>
  <si>
    <t>Akers Cemetery, Sherman, Grayson County, Texas</t>
  </si>
  <si>
    <t>Warden</t>
  </si>
  <si>
    <t>Mrs D B (Warden)Shook</t>
  </si>
  <si>
    <t xml:space="preserve">Melinda Catherine "Lindy" </t>
  </si>
  <si>
    <t>John Warden</t>
  </si>
  <si>
    <t>Mary (Friday) Shook</t>
  </si>
  <si>
    <t>Friday</t>
  </si>
  <si>
    <t>Walker County</t>
  </si>
  <si>
    <t>New Waverly</t>
  </si>
  <si>
    <t>Singleton</t>
  </si>
  <si>
    <t>Anderson, Grimes County, Texas (?)</t>
  </si>
  <si>
    <t>Mary G.</t>
  </si>
  <si>
    <t>Mrs Mary Alice (Renfrew) Shook</t>
  </si>
  <si>
    <t>Renfrew</t>
  </si>
  <si>
    <t>Albany</t>
  </si>
  <si>
    <t>Shackelford County</t>
  </si>
  <si>
    <t>Albany Cemetery, Albany, Shackelford County, Texas</t>
  </si>
  <si>
    <t>Nathaniel Renfro</t>
  </si>
  <si>
    <t>Sarah E. Pear</t>
  </si>
  <si>
    <t>Andy D Shook</t>
  </si>
  <si>
    <t>Andy D.</t>
  </si>
  <si>
    <t>Decaturville</t>
  </si>
  <si>
    <t>Decatur County</t>
  </si>
  <si>
    <t>J Alonzo Shook</t>
  </si>
  <si>
    <t>Bronte</t>
  </si>
  <si>
    <t>Nancy Jane Golithan</t>
  </si>
  <si>
    <t>Coke County</t>
  </si>
  <si>
    <t xml:space="preserve">Jessie Alonzo </t>
  </si>
  <si>
    <t>Fairview Cemetery, Bronte, Coke County, Texas</t>
  </si>
  <si>
    <t>Charles Franklin Shook</t>
  </si>
  <si>
    <t>Peter Silas</t>
  </si>
  <si>
    <t>file:///c:/shook_v210/shook/shook_peter_silas.html</t>
  </si>
  <si>
    <t>Wm Samuel Shook</t>
  </si>
  <si>
    <t>William Samuel</t>
  </si>
  <si>
    <t>Missouri City</t>
  </si>
  <si>
    <t>Boone County</t>
  </si>
  <si>
    <t>Taft</t>
  </si>
  <si>
    <t>San Patricio County</t>
  </si>
  <si>
    <t>Taft Memorial Cemetery, Taft, San Patricio County, Texas</t>
  </si>
  <si>
    <t>file:///c:/shook_v210/shook/shook_william_samuel.html</t>
  </si>
  <si>
    <t>Mrs Minnie Belle (Smith) Shook</t>
  </si>
  <si>
    <t>Minnie Belle</t>
  </si>
  <si>
    <t>Andrew Daniel Smith</t>
  </si>
  <si>
    <t>Louisa George Tackitt</t>
  </si>
  <si>
    <t>Mrs Nancy Jane (Self) Shook</t>
  </si>
  <si>
    <t>Self</t>
  </si>
  <si>
    <t>Moorsville</t>
  </si>
  <si>
    <t>Moody</t>
  </si>
  <si>
    <t>William Self</t>
  </si>
  <si>
    <t>Caroline Carraway</t>
  </si>
  <si>
    <t>file:///c:/shook_v210/shook/shook_joseph_emerson.html</t>
  </si>
  <si>
    <t>Joseph Emerson</t>
  </si>
  <si>
    <t>Rainbow</t>
  </si>
  <si>
    <t>Joshua H Shook</t>
  </si>
  <si>
    <t>Joshua Holland</t>
  </si>
  <si>
    <t>Stephanville</t>
  </si>
  <si>
    <t>Cynthia Jane Lewis</t>
  </si>
  <si>
    <t>West End Cemetery, Stephenville, Erath County, Texas</t>
  </si>
  <si>
    <t>file:///c:/shook_v210/shook/shook_joshua_holland.html</t>
  </si>
  <si>
    <t>Minnie Florence (Bagby) Shook</t>
  </si>
  <si>
    <t>Minnie Florence</t>
  </si>
  <si>
    <t>Bagby</t>
  </si>
  <si>
    <t>Mount Vernon</t>
  </si>
  <si>
    <t>Lawrence County</t>
  </si>
  <si>
    <t>James Bagby</t>
  </si>
  <si>
    <t>Sarah Chester</t>
  </si>
  <si>
    <t>Mrs J F (Gates) Shook Jr</t>
  </si>
  <si>
    <t>Gates</t>
  </si>
  <si>
    <t>C A Gates</t>
  </si>
  <si>
    <t>Mary Sadler</t>
  </si>
  <si>
    <t>Mary A.</t>
  </si>
  <si>
    <t>Mrs Katherine (?) Shook</t>
  </si>
  <si>
    <t>Katherine</t>
  </si>
  <si>
    <t>Mrs Rosa Belle (Cook) Shook</t>
  </si>
  <si>
    <t>Rosa Belle</t>
  </si>
  <si>
    <t>Yorktown</t>
  </si>
  <si>
    <t>James B Cook</t>
  </si>
  <si>
    <t>Helen Ragsdale</t>
  </si>
  <si>
    <t>file:///c:/shook_v210/shook/shook_james_allen.html</t>
  </si>
  <si>
    <t>Sarah Frances (Cox) Shook</t>
  </si>
  <si>
    <t>Sarah Frances</t>
  </si>
  <si>
    <t>Cox</t>
  </si>
  <si>
    <t>John T Cox</t>
  </si>
  <si>
    <t>Lydia Cress</t>
  </si>
  <si>
    <t>Stephenvill Cemetery, Erath County, Texas</t>
  </si>
  <si>
    <t>00224</t>
  </si>
  <si>
    <t>03936</t>
  </si>
  <si>
    <t>38641</t>
  </si>
  <si>
    <t>14588</t>
  </si>
  <si>
    <t>19106</t>
  </si>
  <si>
    <t>26044</t>
  </si>
  <si>
    <t>09117</t>
  </si>
  <si>
    <t>37391</t>
  </si>
  <si>
    <t>14026</t>
  </si>
  <si>
    <t>30503</t>
  </si>
  <si>
    <t>38569</t>
  </si>
  <si>
    <t>23213</t>
  </si>
  <si>
    <t>20815</t>
  </si>
  <si>
    <t>40283</t>
  </si>
  <si>
    <t>73845</t>
  </si>
  <si>
    <t>03274</t>
  </si>
  <si>
    <t>32471</t>
  </si>
  <si>
    <t>54343</t>
  </si>
  <si>
    <t>58772</t>
  </si>
  <si>
    <t>17468</t>
  </si>
  <si>
    <t>Clarence Juan Shook</t>
  </si>
  <si>
    <t>Clarence Juan</t>
  </si>
  <si>
    <t>Gatesville</t>
  </si>
  <si>
    <t>file:///c:/shook_v210/shook/shook_clarence_juan.html</t>
  </si>
  <si>
    <t>Mr Samuel Houston Shook</t>
  </si>
  <si>
    <t xml:space="preserve">Samuel Houston </t>
  </si>
  <si>
    <t>Mr James P Shook</t>
  </si>
  <si>
    <t>Miss Mary Childress</t>
  </si>
  <si>
    <t>William Riley</t>
  </si>
  <si>
    <t>Crosby</t>
  </si>
  <si>
    <t>Marlin</t>
  </si>
  <si>
    <t>Union Cemetery, Lott, Falls County, Texas</t>
  </si>
  <si>
    <t>file:///c:/shook_v210/shook/shook_william_riley.html</t>
  </si>
  <si>
    <t>Lula R.</t>
  </si>
  <si>
    <t>Lula R (?) Shook</t>
  </si>
  <si>
    <t>Roscoe</t>
  </si>
  <si>
    <t>Lele R Echols</t>
  </si>
  <si>
    <t>Nina D Shook</t>
  </si>
  <si>
    <t>Nina D.</t>
  </si>
  <si>
    <t>456-03-9700</t>
  </si>
  <si>
    <t>Bush</t>
  </si>
  <si>
    <t>Mrs Willie L (Bush) Shook</t>
  </si>
  <si>
    <t>Lamesa</t>
  </si>
  <si>
    <t>Dawson County</t>
  </si>
  <si>
    <t>Bowie  County</t>
  </si>
  <si>
    <t>Willie L.</t>
  </si>
  <si>
    <t xml:space="preserve">Francis Edwin </t>
  </si>
  <si>
    <t>George Thomas Shook</t>
  </si>
  <si>
    <t>George Thomas</t>
  </si>
  <si>
    <t>Nesbitt Cemetery, Nesbitt, Robertson County, Texas</t>
  </si>
  <si>
    <t>Gregory A Shook</t>
  </si>
  <si>
    <t>Gregory A.</t>
  </si>
  <si>
    <t>Amy E. Kennedy</t>
  </si>
  <si>
    <t>Sulphur Springs City Cemetery, Sulphur Springs, Hopkins County, Texas</t>
  </si>
  <si>
    <t>Jefferson</t>
  </si>
  <si>
    <t>James Allen Shook</t>
  </si>
  <si>
    <t>James Allen</t>
  </si>
  <si>
    <t>Mr Jefferson Shook</t>
  </si>
  <si>
    <t>Jefferson Early Jr.</t>
  </si>
  <si>
    <t>Nacogdoches</t>
  </si>
  <si>
    <t>Nacogdoches County</t>
  </si>
  <si>
    <t>Bessie Lorena Shook</t>
  </si>
  <si>
    <t>Elizabeth Lorena "Bessie"</t>
  </si>
  <si>
    <t>Pearl</t>
  </si>
  <si>
    <t>Roselawn Memorial Park, Denton County, Texas</t>
  </si>
  <si>
    <t>file:///c:/shook_v210/shook/shook_elizabeth_lorena.html</t>
  </si>
  <si>
    <t>Walter Sidney</t>
  </si>
  <si>
    <t>Azle</t>
  </si>
  <si>
    <t>Laura Evans Vaughn</t>
  </si>
  <si>
    <t>file:///c:/shook_v210/shook/shook_walter_sidney.html</t>
  </si>
  <si>
    <t>Laura (Williams) Shook</t>
  </si>
  <si>
    <t>Alex Williams</t>
  </si>
  <si>
    <t>Lizzie Banes</t>
  </si>
  <si>
    <t>Rosehill Cemetery, Cleburne, Johnson County, Texas</t>
  </si>
  <si>
    <t>Lida Myrtle (Shockley) Shook</t>
  </si>
  <si>
    <t>Shockley</t>
  </si>
  <si>
    <t>310-07-9610</t>
  </si>
  <si>
    <t>Eliza Myrtle "Lida" Shockley</t>
  </si>
  <si>
    <t>Alfred E. Shockley</t>
  </si>
  <si>
    <t>Mahala F. Mann</t>
  </si>
  <si>
    <t>Mrs Sinia Alice (Norris) Shook</t>
  </si>
  <si>
    <t>Sinia Alice</t>
  </si>
  <si>
    <t>Norris</t>
  </si>
  <si>
    <t>Canero Draden Shook</t>
  </si>
  <si>
    <t>Canero Draden</t>
  </si>
  <si>
    <t>Paralee Josephine Sowell</t>
  </si>
  <si>
    <t>Phineas Ewing Shook</t>
  </si>
  <si>
    <t>Bexar County Burial Park, Bexar County, Texas</t>
  </si>
  <si>
    <t>W F Shook</t>
  </si>
  <si>
    <t>Davy</t>
  </si>
  <si>
    <t>William F.</t>
  </si>
  <si>
    <t>DeWitt County</t>
  </si>
  <si>
    <t>William Harrison Shook</t>
  </si>
  <si>
    <t>William Harrison Sr.</t>
  </si>
  <si>
    <t>Cherokee County</t>
  </si>
  <si>
    <t>458-20-2666</t>
  </si>
  <si>
    <t>file:///c:/shook_v210/shook/shook_william_harrison_sr.html</t>
  </si>
  <si>
    <t>Young Osgood Shook</t>
  </si>
  <si>
    <t>Young Osgood Sr.</t>
  </si>
  <si>
    <t>James Osgood Andrew Shook</t>
  </si>
  <si>
    <t>Martha E. "Mattie" Cary</t>
  </si>
  <si>
    <t>file:///c:/shook_v210/shook/shook_young_osgood_sr.html</t>
  </si>
  <si>
    <t>44133</t>
  </si>
  <si>
    <t>35455</t>
  </si>
  <si>
    <t>13126</t>
  </si>
  <si>
    <t>08495</t>
  </si>
  <si>
    <t>42619</t>
  </si>
  <si>
    <t>56254</t>
  </si>
  <si>
    <t>39690</t>
  </si>
  <si>
    <t>08548</t>
  </si>
  <si>
    <t>45793</t>
  </si>
  <si>
    <t>41081</t>
  </si>
  <si>
    <t>05366</t>
  </si>
  <si>
    <t>55316</t>
  </si>
  <si>
    <t>39706</t>
  </si>
  <si>
    <t>48539</t>
  </si>
  <si>
    <t>44074</t>
  </si>
  <si>
    <t>16088</t>
  </si>
  <si>
    <t>16870</t>
  </si>
  <si>
    <t>75900</t>
  </si>
  <si>
    <t>50154</t>
  </si>
  <si>
    <t>Maggie B (Richardson) Shook</t>
  </si>
  <si>
    <t>Richardson</t>
  </si>
  <si>
    <t>Andrew Richardson</t>
  </si>
  <si>
    <t>Margaret Shoupe</t>
  </si>
  <si>
    <t>Maggie Bell</t>
  </si>
  <si>
    <t>Joseph M Shook</t>
  </si>
  <si>
    <t>Joseph M.</t>
  </si>
  <si>
    <t>Beloit</t>
  </si>
  <si>
    <t>Mitchell County</t>
  </si>
  <si>
    <t>Jacob M. Shook</t>
  </si>
  <si>
    <t>Mary Adams</t>
  </si>
  <si>
    <t>Glenwood Cemetery, Glen Elder, Mitchell County, Kansas</t>
  </si>
  <si>
    <t>Lillian Virginia (Hunter) Shook</t>
  </si>
  <si>
    <t>Hunter</t>
  </si>
  <si>
    <t>Lillian Virginia</t>
  </si>
  <si>
    <t>Winnsboro</t>
  </si>
  <si>
    <t>John L Hunter</t>
  </si>
  <si>
    <t>Addie Craig</t>
  </si>
  <si>
    <t>458-64-8506</t>
  </si>
  <si>
    <t>Margaret (Taylor) Shook</t>
  </si>
  <si>
    <t>Margaret</t>
  </si>
  <si>
    <t>Taylor</t>
  </si>
  <si>
    <t>North Richland Hills</t>
  </si>
  <si>
    <t>467-14-5647</t>
  </si>
  <si>
    <t>Margaret Anna "Maggie"</t>
  </si>
  <si>
    <t>James Jackson Taylor</t>
  </si>
  <si>
    <t>Martha Louisa "Mattie" Gibbs</t>
  </si>
  <si>
    <t>Miss Mary E Shook</t>
  </si>
  <si>
    <t>Mary E.</t>
  </si>
  <si>
    <t>Arkedelphia</t>
  </si>
  <si>
    <t>Cullman County</t>
  </si>
  <si>
    <t>William T. Shook</t>
  </si>
  <si>
    <t>Mary E. Williams</t>
  </si>
  <si>
    <t>Mrs Sarah Sibbie Shook</t>
  </si>
  <si>
    <t>Graham</t>
  </si>
  <si>
    <t>Andrew Keener Graham</t>
  </si>
  <si>
    <t>Leah Machen</t>
  </si>
  <si>
    <t>Ritchie Cemetery, Moss Bluff, Calcasieu Parish, Louisiana</t>
  </si>
  <si>
    <t>Sarah Sibbie</t>
  </si>
  <si>
    <t>456-86-9579</t>
  </si>
  <si>
    <t>Jesse Edward Shook</t>
  </si>
  <si>
    <t>Jesse Edward</t>
  </si>
  <si>
    <t>Dekalb</t>
  </si>
  <si>
    <t>Texarkana</t>
  </si>
  <si>
    <t>New Hope Cemetery, Hodgson, Bowie County, Texas</t>
  </si>
  <si>
    <t>449-88-0730</t>
  </si>
  <si>
    <t>William Andrew Shook</t>
  </si>
  <si>
    <t>William Andrew</t>
  </si>
  <si>
    <t>file:///c:/shook_v210/shook/shook_william_andrew.html</t>
  </si>
  <si>
    <t>Margie Dice (Anderson) Shook</t>
  </si>
  <si>
    <t>Anderson</t>
  </si>
  <si>
    <t>Margie Dice</t>
  </si>
  <si>
    <t>Longview</t>
  </si>
  <si>
    <t>Gregg County</t>
  </si>
  <si>
    <t>Peter A. Anderson</t>
  </si>
  <si>
    <t>Margie Dice Anderson</t>
  </si>
  <si>
    <t>Willie Maud Shook</t>
  </si>
  <si>
    <t>Willie Maud</t>
  </si>
  <si>
    <t>457-76-4219</t>
  </si>
  <si>
    <t>Ben Shook</t>
  </si>
  <si>
    <t>San Marcos</t>
  </si>
  <si>
    <t>Hays County</t>
  </si>
  <si>
    <t>Julia Ann Peal</t>
  </si>
  <si>
    <t>J. Z. Shook</t>
  </si>
  <si>
    <t>445-16-0137</t>
  </si>
  <si>
    <t>Bascom Cemetery, Bascom, Smith County, Texas</t>
  </si>
  <si>
    <t>Ben Peal</t>
  </si>
  <si>
    <t>C Owen Shook</t>
  </si>
  <si>
    <t>Harrison</t>
  </si>
  <si>
    <t>Winters</t>
  </si>
  <si>
    <t>Runnels County</t>
  </si>
  <si>
    <t>Jerome Shook</t>
  </si>
  <si>
    <t>Pauline Rowllet</t>
  </si>
  <si>
    <t>Northview Cemetery, Winters, Runnels County, Texas</t>
  </si>
  <si>
    <t>Columbus Owen</t>
  </si>
  <si>
    <t>Emma Lucrecia (Lake) Shook</t>
  </si>
  <si>
    <t>Emma Lucrecia</t>
  </si>
  <si>
    <t>Lake</t>
  </si>
  <si>
    <t>Ballard Lake</t>
  </si>
  <si>
    <t>Sarah Kathleen Munn</t>
  </si>
  <si>
    <t>463-86-3560</t>
  </si>
  <si>
    <t>Rachel Henrieatta (Ogle) Shook</t>
  </si>
  <si>
    <t>Ogle</t>
  </si>
  <si>
    <t>Rachel Henrieatta</t>
  </si>
  <si>
    <t>Knoxville</t>
  </si>
  <si>
    <t>Knox County</t>
  </si>
  <si>
    <t>Gorman</t>
  </si>
  <si>
    <t>John Ogle</t>
  </si>
  <si>
    <t>Rhoda Carter</t>
  </si>
  <si>
    <t>Emma Lucretia Lake</t>
  </si>
  <si>
    <t>Truce Cemetery, Truce, Jack County, Texas</t>
  </si>
  <si>
    <t>Vinnie Jane (Newton) Shook</t>
  </si>
  <si>
    <t>Newton</t>
  </si>
  <si>
    <t>Vinnie Jane</t>
  </si>
  <si>
    <t>Lubbockf County</t>
  </si>
  <si>
    <t>Arthur Newton</t>
  </si>
  <si>
    <t>Nancy Babb</t>
  </si>
  <si>
    <t>455-86-1025</t>
  </si>
  <si>
    <t>Ralls Cemetery, Ralls, Crosby County, Texas</t>
  </si>
  <si>
    <t>Emmett Jesse Shook Senior</t>
  </si>
  <si>
    <t>Emmett Jesse Sr.</t>
  </si>
  <si>
    <t>Iowa Park</t>
  </si>
  <si>
    <t>449-22-1383</t>
  </si>
  <si>
    <t>Highland Cemetery, Iowa Park, Wichita County, Texas</t>
  </si>
  <si>
    <t>Jacob A. "Jake" Shook</t>
  </si>
  <si>
    <t>Sarah Caroline Dorsey</t>
  </si>
  <si>
    <t>file:///c:/shook_v210/shook/shook_emmett_jesse_sr.html</t>
  </si>
  <si>
    <t>Benjamine Dryden Shook</t>
  </si>
  <si>
    <t>Benjamine Dryden</t>
  </si>
  <si>
    <t>Cherlie J Shook</t>
  </si>
  <si>
    <t>Winchester City Cemetery, Winchester, Franklin County, Tennessee</t>
  </si>
  <si>
    <t>Charley Thurman</t>
  </si>
  <si>
    <t>Amanda Ola (Grant) Shook</t>
  </si>
  <si>
    <t>Grant</t>
  </si>
  <si>
    <t>Sndyer</t>
  </si>
  <si>
    <t>Amandia Ola</t>
  </si>
  <si>
    <t>Samuel Rite Grant</t>
  </si>
  <si>
    <t>Sarah Jane Rogers</t>
  </si>
  <si>
    <t>Mrs Clara (Siburn) Shook</t>
  </si>
  <si>
    <t>Siburn</t>
  </si>
  <si>
    <t>Chas Siburn</t>
  </si>
  <si>
    <t>file:///c:/shook_v210/shook/shook_wallace_thomas_sr.html</t>
  </si>
  <si>
    <t>Clara E.</t>
  </si>
  <si>
    <t>00171</t>
  </si>
  <si>
    <t>37039</t>
  </si>
  <si>
    <t>68057</t>
  </si>
  <si>
    <t>84596</t>
  </si>
  <si>
    <t>01181</t>
  </si>
  <si>
    <t>63707</t>
  </si>
  <si>
    <t>77358</t>
  </si>
  <si>
    <t>67775</t>
  </si>
  <si>
    <t>28300</t>
  </si>
  <si>
    <t>14875</t>
  </si>
  <si>
    <t>27483</t>
  </si>
  <si>
    <t>87241</t>
  </si>
  <si>
    <t>82704</t>
  </si>
  <si>
    <t>96523</t>
  </si>
  <si>
    <t>41276</t>
  </si>
  <si>
    <t>29878</t>
  </si>
  <si>
    <t>37317</t>
  </si>
  <si>
    <t>30074</t>
  </si>
  <si>
    <t>50809</t>
  </si>
  <si>
    <t>Janie (Edwards) Shook</t>
  </si>
  <si>
    <t>Edwards</t>
  </si>
  <si>
    <t>William Edwards</t>
  </si>
  <si>
    <t>Mary Shannon</t>
  </si>
  <si>
    <t>Mary Janie</t>
  </si>
  <si>
    <t>Nesbitt</t>
  </si>
  <si>
    <t>Gattis</t>
  </si>
  <si>
    <t>Johnnye Cora (Gattis) Shook</t>
  </si>
  <si>
    <t>Johnnye Cora</t>
  </si>
  <si>
    <t>James F Gattis</t>
  </si>
  <si>
    <t>Hilburn</t>
  </si>
  <si>
    <t>Charles Breeden Shook</t>
  </si>
  <si>
    <t>Charles Breeden</t>
  </si>
  <si>
    <t xml:space="preserve">Rhea Springs </t>
  </si>
  <si>
    <t>Rhea County</t>
  </si>
  <si>
    <t>707-16-8343</t>
  </si>
  <si>
    <t>Greenwood Memorial Park and Mausoleum, Fort Worth, Tarrant County, Texas</t>
  </si>
  <si>
    <t>Hugh Thomas Shook</t>
  </si>
  <si>
    <t>Wallace Thomas Shook</t>
  </si>
  <si>
    <t>Wallace Thomas</t>
  </si>
  <si>
    <t>Belton</t>
  </si>
  <si>
    <t>Fanny Marian Matlock</t>
  </si>
  <si>
    <t>Jeff D. Shook</t>
  </si>
  <si>
    <t>Laura B (Haldeman) Shook</t>
  </si>
  <si>
    <t>Haldeman</t>
  </si>
  <si>
    <t>Laura B.</t>
  </si>
  <si>
    <t>Kribyville</t>
  </si>
  <si>
    <t>Kirbyville City Cemetery, Kirbyville, Jasper County, Texas</t>
  </si>
  <si>
    <t>Sarah Catherene Burt</t>
  </si>
  <si>
    <t>John T. Haldeman</t>
  </si>
  <si>
    <t>Martha Elizabeth (Asher) Shook</t>
  </si>
  <si>
    <t>Asher</t>
  </si>
  <si>
    <t>Jesse Asher</t>
  </si>
  <si>
    <t>Martha Elizabeth</t>
  </si>
  <si>
    <t>Martha Litterel</t>
  </si>
  <si>
    <t>Mrs Mary Effie (Wall) Shook</t>
  </si>
  <si>
    <t>Wall</t>
  </si>
  <si>
    <t>Mary Effie</t>
  </si>
  <si>
    <t>Weatherford</t>
  </si>
  <si>
    <t>Parker County</t>
  </si>
  <si>
    <t>Thomas Wall</t>
  </si>
  <si>
    <t>Mary Shead</t>
  </si>
  <si>
    <t>Oakland Cemetery, Weatherford, Parker County, Texas</t>
  </si>
  <si>
    <t>Nora Virginia (Lineberry) Shook</t>
  </si>
  <si>
    <t>Lineberry</t>
  </si>
  <si>
    <t>Nora Virginia</t>
  </si>
  <si>
    <t>Luther Lineberry</t>
  </si>
  <si>
    <t>Jeannie Reese</t>
  </si>
  <si>
    <t>455-88-8602</t>
  </si>
  <si>
    <t>Cassie Willie (Yates) Shook</t>
  </si>
  <si>
    <t>Yates</t>
  </si>
  <si>
    <t>Cassie Willie</t>
  </si>
  <si>
    <t>Quitman</t>
  </si>
  <si>
    <t>Willie Yates</t>
  </si>
  <si>
    <t>457-01-0340</t>
  </si>
  <si>
    <t>Sample Cemetery, Shelby County, Texas</t>
  </si>
  <si>
    <t>Clara Maud (Denman) Shook</t>
  </si>
  <si>
    <t>Denman</t>
  </si>
  <si>
    <t>Clara Maud</t>
  </si>
  <si>
    <t>Matt Denman</t>
  </si>
  <si>
    <t>Linda Tapp</t>
  </si>
  <si>
    <t>Chisholm Chapel Cemetery, McLendon-Chisholm, Rockwall County, Texas</t>
  </si>
  <si>
    <t>Cheboygan</t>
  </si>
  <si>
    <t>Cheboygan County</t>
  </si>
  <si>
    <t>Michigan</t>
  </si>
  <si>
    <t>Mae</t>
  </si>
  <si>
    <t>Mae (?) Shook</t>
  </si>
  <si>
    <t>Seattle Veterans Cemetery, Seattle, King County, Washington (?)</t>
  </si>
  <si>
    <t>Sweet Home</t>
  </si>
  <si>
    <t>Lavaca County</t>
  </si>
  <si>
    <t>Boerne</t>
  </si>
  <si>
    <t>Kendall County</t>
  </si>
  <si>
    <t>Joseph Green Curington</t>
  </si>
  <si>
    <t>Lillie Briggs</t>
  </si>
  <si>
    <t>Schulenburg City Cemetery, Schulenburg, Fayette County, Texas</t>
  </si>
  <si>
    <t>Joseph "Joe"</t>
  </si>
  <si>
    <t>Joseph Webster Shook</t>
  </si>
  <si>
    <t>Joseph Webster "Joe"</t>
  </si>
  <si>
    <t>Liberty</t>
  </si>
  <si>
    <t>Mary Honora "Mollie" Furr</t>
  </si>
  <si>
    <t>Cheetham Cemetery, Sheridan, Colorado County, Texas</t>
  </si>
  <si>
    <t>file:///c:/shook_v210/shook/shook_joseph_webster_sr.html</t>
  </si>
  <si>
    <t>Etta (Roberts) Shook</t>
  </si>
  <si>
    <t>Etta</t>
  </si>
  <si>
    <t>Roberts</t>
  </si>
  <si>
    <t>Sinton</t>
  </si>
  <si>
    <t>James Franklin Roberts</t>
  </si>
  <si>
    <t>Martha Hettie Himes</t>
  </si>
  <si>
    <t>Bentonville, Bentonville, Benton County, Arkansas</t>
  </si>
  <si>
    <t>file:///c:/shook_v210/shook/shook_john_wesley_jr.html</t>
  </si>
  <si>
    <t>William Harrison</t>
  </si>
  <si>
    <t>James Thomas "Jake" Shook</t>
  </si>
  <si>
    <t>Fairmount Cemetery, San Angelo, Tom Green County, Texas</t>
  </si>
  <si>
    <t>file:///c:/shook_v210/shook/shook_william_harrison_iii.html</t>
  </si>
  <si>
    <t>Rufue A Shook</t>
  </si>
  <si>
    <t>J. A. Shook</t>
  </si>
  <si>
    <t>Rufus Augustus</t>
  </si>
  <si>
    <t>Hillcrest Cemetery, Weleetka, Okfuskee County, Oklahoma</t>
  </si>
  <si>
    <t>Zehms</t>
  </si>
  <si>
    <t>Bertha Marie (Zehms) Shook</t>
  </si>
  <si>
    <t>Bertha Marie</t>
  </si>
  <si>
    <t>Wisconsin</t>
  </si>
  <si>
    <t>William Zehms</t>
  </si>
  <si>
    <t>Johanna Speck</t>
  </si>
  <si>
    <t>Rose Hills Memorial Park, Whittier, Los Angeles County, California</t>
  </si>
  <si>
    <t>Lula Ferris (Day) Shook</t>
  </si>
  <si>
    <t>Lula Ferris</t>
  </si>
  <si>
    <t>Day</t>
  </si>
  <si>
    <t>George E. Day</t>
  </si>
  <si>
    <t>America Browlee</t>
  </si>
  <si>
    <t>Margaret (Cosgrove) Shook</t>
  </si>
  <si>
    <t>Cosgrove</t>
  </si>
  <si>
    <t>Pennsylvania</t>
  </si>
  <si>
    <t>Webster</t>
  </si>
  <si>
    <t>James Cosgrove</t>
  </si>
  <si>
    <t>Mary McNally</t>
  </si>
  <si>
    <t>09990</t>
  </si>
  <si>
    <t>26276</t>
  </si>
  <si>
    <t>47790</t>
  </si>
  <si>
    <t>55813</t>
  </si>
  <si>
    <t>20988</t>
  </si>
  <si>
    <t>23497</t>
  </si>
  <si>
    <t>55755</t>
  </si>
  <si>
    <t>39818</t>
  </si>
  <si>
    <t>65255</t>
  </si>
  <si>
    <t>60029</t>
  </si>
  <si>
    <t>03448</t>
  </si>
  <si>
    <t>96395</t>
  </si>
  <si>
    <t>24465</t>
  </si>
  <si>
    <t>14947</t>
  </si>
  <si>
    <t>94049</t>
  </si>
  <si>
    <t>09243</t>
  </si>
  <si>
    <t>28969</t>
  </si>
  <si>
    <t>Minnie Miriam (Hemphill) Shook</t>
  </si>
  <si>
    <t>Hemphill</t>
  </si>
  <si>
    <t>Minnie Miriam</t>
  </si>
  <si>
    <t>Nebraska</t>
  </si>
  <si>
    <t>Pecos</t>
  </si>
  <si>
    <t>Reeves County</t>
  </si>
  <si>
    <t>Lincoln Hemphill</t>
  </si>
  <si>
    <t>Mary Harris</t>
  </si>
  <si>
    <t>457-24-5942</t>
  </si>
  <si>
    <t>San Jose Burial Park, San Antonio, Bexar County, Texas</t>
  </si>
  <si>
    <t>Pairlee Hallie (Pierce) Shook</t>
  </si>
  <si>
    <t>Pierce</t>
  </si>
  <si>
    <t>Pairlee Hallie</t>
  </si>
  <si>
    <t>file:///C:/shook_v210/shook/shook_emmett_jesse_sr.html</t>
  </si>
  <si>
    <t>Indyendure County</t>
  </si>
  <si>
    <t>Wichita</t>
  </si>
  <si>
    <t>Franklin Pierce</t>
  </si>
  <si>
    <t>Percie Lee (Adams) Shook</t>
  </si>
  <si>
    <t>Percie Lee</t>
  </si>
  <si>
    <t>Adams</t>
  </si>
  <si>
    <t>Carroll Adams</t>
  </si>
  <si>
    <t>Susan Hammonds</t>
  </si>
  <si>
    <t>Rosemound Cemetery, Commerce, Hunt County, Texas</t>
  </si>
  <si>
    <t>file:///c:/shook_v210/shook/shook_charles_fleming.html</t>
  </si>
  <si>
    <t>Clande P Shook</t>
  </si>
  <si>
    <t>Claude Preston</t>
  </si>
  <si>
    <t>John Ford Shook</t>
  </si>
  <si>
    <t>John Ford</t>
  </si>
  <si>
    <t>file:///c:/shook_v210/shook/shook_john_ford.html</t>
  </si>
  <si>
    <t>John Oliver Shook, Jr.</t>
  </si>
  <si>
    <t>Carrie B. Ransom</t>
  </si>
  <si>
    <t>Marvin H Shook</t>
  </si>
  <si>
    <t>Marvin Henry</t>
  </si>
  <si>
    <t>Lone Oak</t>
  </si>
  <si>
    <t>Sarah Ann Tipps</t>
  </si>
  <si>
    <t>Philip Terrell Shook</t>
  </si>
  <si>
    <t>Philip Terrell</t>
  </si>
  <si>
    <t>Walter Shook</t>
  </si>
  <si>
    <t>Galveston</t>
  </si>
  <si>
    <t>Robert Shook</t>
  </si>
  <si>
    <t>Mary Howard</t>
  </si>
  <si>
    <t>Walter Howard</t>
  </si>
  <si>
    <t>Old City Cemetery, Galveston, Galveston County, Texas</t>
  </si>
  <si>
    <t>451-05-0884</t>
  </si>
  <si>
    <t>Aline (Charleston) Shook</t>
  </si>
  <si>
    <t>Charleston</t>
  </si>
  <si>
    <t>Aline</t>
  </si>
  <si>
    <t>Texas City</t>
  </si>
  <si>
    <t>458-17-2170</t>
  </si>
  <si>
    <t>Lakeview Cemetery, Galveston, Galveston County, Texas</t>
  </si>
  <si>
    <t>Frank E. Charleston</t>
  </si>
  <si>
    <t>Emma M. Smith</t>
  </si>
  <si>
    <t>Wife of Robert Charles Shook (1900-1960)</t>
  </si>
  <si>
    <t>Barbara Ellen (Reeg) Shook</t>
  </si>
  <si>
    <t>Reeg</t>
  </si>
  <si>
    <t>Barbara Ellen</t>
  </si>
  <si>
    <t>Louis Reeg</t>
  </si>
  <si>
    <t>Mary Jacobs</t>
  </si>
  <si>
    <t>Wife of Walter Howard Shook (1888-1975)</t>
  </si>
  <si>
    <t>Husband of Barbara Ellen Reeg (1889-1965)</t>
  </si>
  <si>
    <t>Jennie Shook</t>
  </si>
  <si>
    <t>Mary Elizabeth Williams</t>
  </si>
  <si>
    <t>Never married</t>
  </si>
  <si>
    <t>Julia Ann</t>
  </si>
  <si>
    <t>Mills</t>
  </si>
  <si>
    <t>Julia Ann (Mills) Shook</t>
  </si>
  <si>
    <t>Alex Mills</t>
  </si>
  <si>
    <t>Julia Wiggins</t>
  </si>
  <si>
    <t>458-98-7901</t>
  </si>
  <si>
    <t>Kathleen (Wilfong) Shook</t>
  </si>
  <si>
    <t>Kathleen</t>
  </si>
  <si>
    <t>Wilfong</t>
  </si>
  <si>
    <t>Joseph. Edward Wilfong</t>
  </si>
  <si>
    <t>Clara Bell Owlsey</t>
  </si>
  <si>
    <t>file:///c:/shook_v210/shook/shook_roy_burl.html</t>
  </si>
  <si>
    <t>Edward H Shook</t>
  </si>
  <si>
    <t>Edward H.</t>
  </si>
  <si>
    <t>Detroit</t>
  </si>
  <si>
    <t>Wayne County</t>
  </si>
  <si>
    <t>William F Shook</t>
  </si>
  <si>
    <t>Monticello Groppenbacher</t>
  </si>
  <si>
    <t>451-01-4858</t>
  </si>
  <si>
    <t>Grove Hill Memorial Park, Dallas, Dallas County, Texas</t>
  </si>
  <si>
    <t>Harrison B Shook</t>
  </si>
  <si>
    <t>James Shook</t>
  </si>
  <si>
    <t>Roxie Jackson</t>
  </si>
  <si>
    <t>Harrison Burton</t>
  </si>
  <si>
    <t>462-26-6931</t>
  </si>
  <si>
    <t>Hubert Guy</t>
  </si>
  <si>
    <t>Fulton County</t>
  </si>
  <si>
    <t>West Columbia</t>
  </si>
  <si>
    <t>Tom W. / Will T. Shook</t>
  </si>
  <si>
    <t>454-05-0801</t>
  </si>
  <si>
    <t>Lewis Andrew Shook</t>
  </si>
  <si>
    <t>Lewis Andrew</t>
  </si>
  <si>
    <t>Clark County</t>
  </si>
  <si>
    <t>Ohio</t>
  </si>
  <si>
    <t>Edna</t>
  </si>
  <si>
    <t>Elizabeth Charles</t>
  </si>
  <si>
    <t>449-10-7295</t>
  </si>
  <si>
    <t>Memory Gardens of Edna Cemetery, Edna, Jackson County, Texas</t>
  </si>
  <si>
    <t>Oscar Bynum Shook</t>
  </si>
  <si>
    <t>Oscar Bynum</t>
  </si>
  <si>
    <t>Keene</t>
  </si>
  <si>
    <t>709-16-6670</t>
  </si>
  <si>
    <t>file:///c:/shook_v210/shook/shook_oscar_bynum.html</t>
  </si>
  <si>
    <t>Roy Burl Shook</t>
  </si>
  <si>
    <t>Roy Burl</t>
  </si>
  <si>
    <t>McKinny</t>
  </si>
  <si>
    <t>59014</t>
  </si>
  <si>
    <t>71320</t>
  </si>
  <si>
    <t>58277</t>
  </si>
  <si>
    <t>41802</t>
  </si>
  <si>
    <t>50622</t>
  </si>
  <si>
    <t>35456</t>
  </si>
  <si>
    <t>48977</t>
  </si>
  <si>
    <t>09746</t>
  </si>
  <si>
    <t>99510</t>
  </si>
  <si>
    <t>30525</t>
  </si>
  <si>
    <t>32811</t>
  </si>
  <si>
    <t>81060</t>
  </si>
  <si>
    <t>30675</t>
  </si>
  <si>
    <t>48288</t>
  </si>
  <si>
    <t>57815</t>
  </si>
  <si>
    <t>60391</t>
  </si>
  <si>
    <t>78543</t>
  </si>
  <si>
    <t>57599</t>
  </si>
  <si>
    <t>20511</t>
  </si>
  <si>
    <t>Otho Mortimer</t>
  </si>
  <si>
    <t>Otho M Shook</t>
  </si>
  <si>
    <t>Sarah Adella Jamerson</t>
  </si>
  <si>
    <t>510-10-4733</t>
  </si>
  <si>
    <t>White Rock Cemetery, Ross, McLennan County, Texas;</t>
  </si>
  <si>
    <t>Minnie Melvyn (Morris) Shook</t>
  </si>
  <si>
    <t>Minnie Melvyn</t>
  </si>
  <si>
    <t>Morris</t>
  </si>
  <si>
    <t>Van Zandt County</t>
  </si>
  <si>
    <t>Grand Prairie</t>
  </si>
  <si>
    <t>David Eaton Morris</t>
  </si>
  <si>
    <t>Emma Rebecca Boyett</t>
  </si>
  <si>
    <t>542-30-5466</t>
  </si>
  <si>
    <t>Oakland Memoria Park, Terrell, Kaufman County, Texas</t>
  </si>
  <si>
    <t>Virginia (Mitchell) Shook</t>
  </si>
  <si>
    <t>Virginia</t>
  </si>
  <si>
    <t>Mitchell</t>
  </si>
  <si>
    <t>Benton</t>
  </si>
  <si>
    <t>Saline County</t>
  </si>
  <si>
    <t>John Mitchell</t>
  </si>
  <si>
    <t>Erma Edna Chenault</t>
  </si>
  <si>
    <t>431-01-8699</t>
  </si>
  <si>
    <t>Union Ridge Cemetery, Monticello, Drew County, Arkansas</t>
  </si>
  <si>
    <t>Wife of Charles Vernon Shook</t>
  </si>
  <si>
    <t>John Sterling Shook</t>
  </si>
  <si>
    <t>John Sterling</t>
  </si>
  <si>
    <t>Wesley Clifford Shook</t>
  </si>
  <si>
    <t>Wesley Clifford</t>
  </si>
  <si>
    <t>453-09-4914</t>
  </si>
  <si>
    <t>Will</t>
  </si>
  <si>
    <t>McMullen County</t>
  </si>
  <si>
    <t>Tilden</t>
  </si>
  <si>
    <t>Jim Shook</t>
  </si>
  <si>
    <t>Ellen Armstrong</t>
  </si>
  <si>
    <t>467-03-9088</t>
  </si>
  <si>
    <t>Will Shook (Negro)</t>
  </si>
  <si>
    <t>Paradise South Cemetery, Pearland, Brazoria County, Texas</t>
  </si>
  <si>
    <t>Moore Station</t>
  </si>
  <si>
    <t>Henderson County</t>
  </si>
  <si>
    <t>Bessie Rebecca</t>
  </si>
  <si>
    <t>457-42-1694</t>
  </si>
  <si>
    <t>Tomerlin</t>
  </si>
  <si>
    <t>Bessie Rebecca (Tomerlin) Shook</t>
  </si>
  <si>
    <t>John Wesley Tomerlin</t>
  </si>
  <si>
    <t>Sarah Lucinda Ward</t>
  </si>
  <si>
    <t>Jacob Glenn Shook</t>
  </si>
  <si>
    <t>Jacob Glenn</t>
  </si>
  <si>
    <t>Gas City</t>
  </si>
  <si>
    <t>Grant County</t>
  </si>
  <si>
    <t>315-09-1953</t>
  </si>
  <si>
    <t>file:///c:/shook_v210/shook/shook_jacob_glenn.html</t>
  </si>
  <si>
    <t>Jacob W Shook</t>
  </si>
  <si>
    <t>Jacob Wesley Sr.</t>
  </si>
  <si>
    <t>DeLeon City Cemetery, De Leon, Comanche County, Texas</t>
  </si>
  <si>
    <t>file:///c:/shook_v210/shook/shook_jacob_wesley_sr.html</t>
  </si>
  <si>
    <t>James Wilson Jr.</t>
  </si>
  <si>
    <t>Caldwell County</t>
  </si>
  <si>
    <t>455-62-6254</t>
  </si>
  <si>
    <t>Jessie James Shook</t>
  </si>
  <si>
    <t>Jessie James</t>
  </si>
  <si>
    <t>Elm Grove Cemetery, Roddy, Van Zandt County, Texas</t>
  </si>
  <si>
    <t>Joe Louis Shook</t>
  </si>
  <si>
    <t>Joe Louis</t>
  </si>
  <si>
    <t>452-30-2255</t>
  </si>
  <si>
    <t>Thomas Riley Shook</t>
  </si>
  <si>
    <t>Thomas Riley "Tom"</t>
  </si>
  <si>
    <t>W J Shook</t>
  </si>
  <si>
    <t>Mary Gates</t>
  </si>
  <si>
    <t>William Jefferson</t>
  </si>
  <si>
    <t>456-01-4577</t>
  </si>
  <si>
    <t>James F. Shook</t>
  </si>
  <si>
    <t>Pearl Sadie Mae (Ripkowski) Shook</t>
  </si>
  <si>
    <t>Ripkowski</t>
  </si>
  <si>
    <t>Pearl Sadie Mae</t>
  </si>
  <si>
    <t>George Ripkowski</t>
  </si>
  <si>
    <t>Mary Knoch</t>
  </si>
  <si>
    <t>Wife of Joe Louis Shook</t>
  </si>
  <si>
    <t>Carey Douglas Shook</t>
  </si>
  <si>
    <t>Pasadena</t>
  </si>
  <si>
    <t>455-01-0586</t>
  </si>
  <si>
    <t>Grandview Memorial Park, Pasadena, Harris County, Texas</t>
  </si>
  <si>
    <t>file:///c:/shook_v210/shook/shook_cary_douglas_sr.html</t>
  </si>
  <si>
    <t>Clifford Abraham Shook</t>
  </si>
  <si>
    <t>Clifford Abraham</t>
  </si>
  <si>
    <t>461-50-8000</t>
  </si>
  <si>
    <t>Sidney Otha Shook</t>
  </si>
  <si>
    <t>Sidney Otha</t>
  </si>
  <si>
    <t>463-30-0346</t>
  </si>
  <si>
    <t>Prairie Hill Cemetery, Limestone County, Texas</t>
  </si>
  <si>
    <t>file:///c:/shook_v210/shook/shook_sidney_otha.html</t>
  </si>
  <si>
    <t>Batie Vomie</t>
  </si>
  <si>
    <t>Union Cemetery, Union Center, Eastland County, Texas</t>
  </si>
  <si>
    <t>Batie Vomie (Shook) Maddux</t>
  </si>
  <si>
    <t>Anna Marie Elizabeth</t>
  </si>
  <si>
    <t>Olean</t>
  </si>
  <si>
    <t>Cattaraugus County</t>
  </si>
  <si>
    <t>New York</t>
  </si>
  <si>
    <t>William Lowler</t>
  </si>
  <si>
    <t>Elizabeth Walsch</t>
  </si>
  <si>
    <t>Anna Marie Elizabeth (Lawler) Shook</t>
  </si>
  <si>
    <t>Lawler</t>
  </si>
  <si>
    <t>Wife of Lois Andrew Shook</t>
  </si>
  <si>
    <t>Cary Douglas Sr.</t>
  </si>
  <si>
    <t>40204</t>
  </si>
  <si>
    <t>63420</t>
  </si>
  <si>
    <t>49678</t>
  </si>
  <si>
    <t>22399</t>
  </si>
  <si>
    <t>21298</t>
  </si>
  <si>
    <t>52151</t>
  </si>
  <si>
    <t>00643</t>
  </si>
  <si>
    <t>25649</t>
  </si>
  <si>
    <t>50666</t>
  </si>
  <si>
    <t>39810</t>
  </si>
  <si>
    <t>11348</t>
  </si>
  <si>
    <t>12514</t>
  </si>
  <si>
    <t>50549</t>
  </si>
  <si>
    <t>64540</t>
  </si>
  <si>
    <t>45019</t>
  </si>
  <si>
    <t>44056</t>
  </si>
  <si>
    <t>63589</t>
  </si>
  <si>
    <t>45963</t>
  </si>
  <si>
    <t>09777</t>
  </si>
  <si>
    <t>63055</t>
  </si>
  <si>
    <t>Wm Addie (Maddux) Shook</t>
  </si>
  <si>
    <t>Maddux</t>
  </si>
  <si>
    <t>O. L. Maddux</t>
  </si>
  <si>
    <t>Brishears</t>
  </si>
  <si>
    <t>Addie</t>
  </si>
  <si>
    <t>Alexander Jess Shook</t>
  </si>
  <si>
    <t>Charles Bentley Shook</t>
  </si>
  <si>
    <t>Lula E. Unknown</t>
  </si>
  <si>
    <t>Jesse Alexander</t>
  </si>
  <si>
    <t>Blythe, Blythe, Riverside County, California</t>
  </si>
  <si>
    <t>David Eilliam Shook</t>
  </si>
  <si>
    <t>Quinter</t>
  </si>
  <si>
    <t>Gove County</t>
  </si>
  <si>
    <t>483-32-0567</t>
  </si>
  <si>
    <t>David William</t>
  </si>
  <si>
    <t>Rose Hill Cemetery, Green, Butler County, Iowa</t>
  </si>
  <si>
    <t>Daniel Moser Shook</t>
  </si>
  <si>
    <t>Laura Catherine Eby</t>
  </si>
  <si>
    <t>Frank Scott Shook Junior</t>
  </si>
  <si>
    <t>file:///c:/shook_v210/shook/shook_frank_scott_jr.html</t>
  </si>
  <si>
    <t>455-14-5954</t>
  </si>
  <si>
    <t>LeRoy Trice Shook</t>
  </si>
  <si>
    <t>Leroy Trice</t>
  </si>
  <si>
    <t>DeKalb County</t>
  </si>
  <si>
    <t>Restland, Dallas, Dallas County, Texas; SSN: 703-14-6837</t>
  </si>
  <si>
    <t>703-14-6837</t>
  </si>
  <si>
    <t>Thannie L Shook</t>
  </si>
  <si>
    <t>455-09-8856</t>
  </si>
  <si>
    <t>Beulah Eleanora (Alix) Shook</t>
  </si>
  <si>
    <t>Beulah Eleanora</t>
  </si>
  <si>
    <t>Alix</t>
  </si>
  <si>
    <t>Linnie Castleberry</t>
  </si>
  <si>
    <t>324-12-2365</t>
  </si>
  <si>
    <t>Francis M. "Frank" Alix</t>
  </si>
  <si>
    <t>Julia (Anderson) Shook</t>
  </si>
  <si>
    <t>464-09-6770</t>
  </si>
  <si>
    <t>Ruth Naomi (Sumrall) Shook</t>
  </si>
  <si>
    <t>Sumrall</t>
  </si>
  <si>
    <t>Ruth Naomi</t>
  </si>
  <si>
    <t>Viola Ross</t>
  </si>
  <si>
    <t>James V. Sumrall</t>
  </si>
  <si>
    <t>Tressie Beatrice (McMennany) Shook</t>
  </si>
  <si>
    <t>McMennany</t>
  </si>
  <si>
    <t>Tressie Beatrice</t>
  </si>
  <si>
    <t>Hale Center</t>
  </si>
  <si>
    <t>Laura Culver</t>
  </si>
  <si>
    <t>451-20-9514</t>
  </si>
  <si>
    <t>file:///c:/shook_v210/shook/shook_arthur_marion_sr.html</t>
  </si>
  <si>
    <t>John D. McMennany</t>
  </si>
  <si>
    <t>Frank Matthew Shook</t>
  </si>
  <si>
    <t>Frank Matthew</t>
  </si>
  <si>
    <t>460-01-4156</t>
  </si>
  <si>
    <t>Holy Cross Cemetery, Houston, Harris County, Texas</t>
  </si>
  <si>
    <t>Husband of Catherine T. (20-MAR-1902 - 12-NOV-1986)</t>
  </si>
  <si>
    <t>John Warden Shook</t>
  </si>
  <si>
    <t>Moore Memorial Gardens Cemetery, Arlington, Tarrant County, Texas</t>
  </si>
  <si>
    <t>456-01-4276</t>
  </si>
  <si>
    <t>Melvin Brownwell Shook</t>
  </si>
  <si>
    <t>Melvin Brownwell</t>
  </si>
  <si>
    <t>Rockwall</t>
  </si>
  <si>
    <t>Nannie Bronwell</t>
  </si>
  <si>
    <t>457-12-6806</t>
  </si>
  <si>
    <t>William Thomas Shook Junior</t>
  </si>
  <si>
    <t>William Thomas Jr.</t>
  </si>
  <si>
    <t>William Thomas Shook, Sr.</t>
  </si>
  <si>
    <t>454-26-1010</t>
  </si>
  <si>
    <t>Elizabeth Carding (Crie) Shook</t>
  </si>
  <si>
    <t>Crie</t>
  </si>
  <si>
    <t>Tahoka</t>
  </si>
  <si>
    <t>Elizabeth Carding "Bessie"</t>
  </si>
  <si>
    <t>Tahoka Cemetery, Tahoka, Lynn County, Texas</t>
  </si>
  <si>
    <t>Martha Julia Adair</t>
  </si>
  <si>
    <t>Henry Chandler "Harry" Crie</t>
  </si>
  <si>
    <t>Geneva (Courtney) Shook</t>
  </si>
  <si>
    <t>Courtney</t>
  </si>
  <si>
    <t>Geneva</t>
  </si>
  <si>
    <t>Mexia</t>
  </si>
  <si>
    <t>Limestone County</t>
  </si>
  <si>
    <t>462-22-9158</t>
  </si>
  <si>
    <t>George W. Courtney</t>
  </si>
  <si>
    <t>Fannie F. Swingler</t>
  </si>
  <si>
    <t>Fort Parker Cemetery, Groesbeck, Limestone County, Texas</t>
  </si>
  <si>
    <t>Sarah Elizabeth (Norman) Shook</t>
  </si>
  <si>
    <t>Norman</t>
  </si>
  <si>
    <t>Marion Norman</t>
  </si>
  <si>
    <t>Sarah Heath</t>
  </si>
  <si>
    <t>Sarah Elizabeth "Lizzie"</t>
  </si>
  <si>
    <t>Arthur Marion</t>
  </si>
  <si>
    <t>Arthur Marion Shook</t>
  </si>
  <si>
    <t>461-30-4523</t>
  </si>
  <si>
    <t>Henry M Shook</t>
  </si>
  <si>
    <t>Henry Marmaduke</t>
  </si>
  <si>
    <t>Montgomery County</t>
  </si>
  <si>
    <t>Baytown</t>
  </si>
  <si>
    <t>Humble Cemetery, Humble, Harris County, Texas</t>
  </si>
  <si>
    <t>file:///c:/shook_v210/shook/shook_henry_marmaduke.html</t>
  </si>
  <si>
    <t>Herbert Shook</t>
  </si>
  <si>
    <t>Herbert</t>
  </si>
  <si>
    <t>San Leon</t>
  </si>
  <si>
    <t>San Leon Cemetery, San Leon, Galveston, Texas</t>
  </si>
  <si>
    <t>file:///c:/shook_v210/shook/shook_herbert_a.html</t>
  </si>
  <si>
    <t>Hugh Ross Shook</t>
  </si>
  <si>
    <t>Hugh Ross</t>
  </si>
  <si>
    <t>458-14-0907</t>
  </si>
  <si>
    <t>Oakwood Cemetery, Jacksboro, Jack County, Texas</t>
  </si>
  <si>
    <t>001697</t>
  </si>
  <si>
    <t>034048</t>
  </si>
  <si>
    <t>081948</t>
  </si>
  <si>
    <t>039390</t>
  </si>
  <si>
    <t>002054</t>
  </si>
  <si>
    <t>066239</t>
  </si>
  <si>
    <t>008063</t>
  </si>
  <si>
    <t>096293</t>
  </si>
  <si>
    <t>080522</t>
  </si>
  <si>
    <t>104859</t>
  </si>
  <si>
    <t>092018</t>
  </si>
  <si>
    <t>015248</t>
  </si>
  <si>
    <t>013730</t>
  </si>
  <si>
    <t>024461</t>
  </si>
  <si>
    <t>019433</t>
  </si>
  <si>
    <t>111396</t>
  </si>
  <si>
    <t>003141</t>
  </si>
  <si>
    <t>065430</t>
  </si>
  <si>
    <t>006430</t>
  </si>
  <si>
    <t>032327</t>
  </si>
  <si>
    <t>James Milton Shook</t>
  </si>
  <si>
    <t>James Milton</t>
  </si>
  <si>
    <t>Laurel Oaks, Mesquite, Dallas County, Texas</t>
  </si>
  <si>
    <t>Minnie B. Wiseman</t>
  </si>
  <si>
    <t>Berta E (Brown) Shook</t>
  </si>
  <si>
    <t>Brown</t>
  </si>
  <si>
    <t>Huntsville</t>
  </si>
  <si>
    <t>Alonzo Leonard Brown</t>
  </si>
  <si>
    <t>Florence Koehl</t>
  </si>
  <si>
    <t>Berta Elizabeth</t>
  </si>
  <si>
    <t>Cecil Guy Shook Senior</t>
  </si>
  <si>
    <t>Cecil Guy Sr.</t>
  </si>
  <si>
    <t>451-10-3051</t>
  </si>
  <si>
    <t>file:///c:/shook_v210/shook/shook_cecil_guy_sr.html</t>
  </si>
  <si>
    <t>Waco Memorial Park, Mclennan County, Texas</t>
  </si>
  <si>
    <t>Ernest Lee Shook</t>
  </si>
  <si>
    <t>Ernest Lee</t>
  </si>
  <si>
    <t>462-03-0038</t>
  </si>
  <si>
    <t>James Alexander Shook</t>
  </si>
  <si>
    <t>James Alexander</t>
  </si>
  <si>
    <t>Crowell</t>
  </si>
  <si>
    <t>Foard County</t>
  </si>
  <si>
    <t>Crowell Cemetery, Crowell, Foard County, Texas</t>
  </si>
  <si>
    <t>Alfred M. Shook</t>
  </si>
  <si>
    <t>Sarah Nancy Gribble</t>
  </si>
  <si>
    <t>John Read Shook</t>
  </si>
  <si>
    <t xml:space="preserve">John Read </t>
  </si>
  <si>
    <t>Ann "Annie" Claywell</t>
  </si>
  <si>
    <t>452-66-1119</t>
  </si>
  <si>
    <t>S C Shook</t>
  </si>
  <si>
    <t>S. C.</t>
  </si>
  <si>
    <t>Hubbard</t>
  </si>
  <si>
    <t>Flora Ellen (Catlin) Shook</t>
  </si>
  <si>
    <t>Catlin</t>
  </si>
  <si>
    <t>Flora Ellen</t>
  </si>
  <si>
    <t>458-20-0885</t>
  </si>
  <si>
    <t>Sarah F. Wallace</t>
  </si>
  <si>
    <t>Daniel W. Catlin</t>
  </si>
  <si>
    <t>Wife of Ernest Lee Shook</t>
  </si>
  <si>
    <t>Claude Leslie Shook</t>
  </si>
  <si>
    <t>Claude Leslie</t>
  </si>
  <si>
    <t>527-05-5079</t>
  </si>
  <si>
    <t>John S Shook</t>
  </si>
  <si>
    <t>Cego</t>
  </si>
  <si>
    <t>John Silas</t>
  </si>
  <si>
    <t>file:///c:/shook_v210/shook/shook_john_silas.html</t>
  </si>
  <si>
    <t>Samuel Ray Shook</t>
  </si>
  <si>
    <t>Samuel Ray</t>
  </si>
  <si>
    <t>Hamilton County</t>
  </si>
  <si>
    <t>Hico</t>
  </si>
  <si>
    <t>452-05-6407</t>
  </si>
  <si>
    <t>Hico Cemetery, Hico, Hamilton County, Texas</t>
  </si>
  <si>
    <t>Mammie Lee (Wade) Shook</t>
  </si>
  <si>
    <t>Wade</t>
  </si>
  <si>
    <t>Mammie Lee</t>
  </si>
  <si>
    <t>Harwood</t>
  </si>
  <si>
    <t>Gonzales County</t>
  </si>
  <si>
    <t>Laredo</t>
  </si>
  <si>
    <t>Webb County</t>
  </si>
  <si>
    <t>Will Wade</t>
  </si>
  <si>
    <t>Minnie Lee Jackson</t>
  </si>
  <si>
    <t>City Cemetery ?</t>
  </si>
  <si>
    <t>Byron Lamberson Shook</t>
  </si>
  <si>
    <t>462-09-4526</t>
  </si>
  <si>
    <t>Colonel J Shook</t>
  </si>
  <si>
    <t>Kerrville</t>
  </si>
  <si>
    <t>Kerr County</t>
  </si>
  <si>
    <t>Lemuel Broadway Shook</t>
  </si>
  <si>
    <t>437-18-5023</t>
  </si>
  <si>
    <t>Junction Cemetery, Junction, Kimble County, Texas</t>
  </si>
  <si>
    <t>Colonel Judson Sr.</t>
  </si>
  <si>
    <t>Joseph H Shook</t>
  </si>
  <si>
    <t>Joseph Hermon</t>
  </si>
  <si>
    <t>file:///c:/shook_v210/shook/shook_joseph_hermon.html</t>
  </si>
  <si>
    <t>Lois Margaret (Huermann) Shook</t>
  </si>
  <si>
    <t>Huermann</t>
  </si>
  <si>
    <t>Louis Huermann</t>
  </si>
  <si>
    <t>Belle Martin</t>
  </si>
  <si>
    <t>452-17-6477</t>
  </si>
  <si>
    <t>Bridges</t>
  </si>
  <si>
    <t>Mary C (Bridges) Shook</t>
  </si>
  <si>
    <t>Joshua Bridges</t>
  </si>
  <si>
    <t>Clara Elizabeth Hudspeth</t>
  </si>
  <si>
    <t>455-17-9471</t>
  </si>
  <si>
    <t>Riverside Cemetery, Byers, Clay County, Texas</t>
  </si>
  <si>
    <t>Mary Cassandra</t>
  </si>
  <si>
    <t>Mary Goldie Shook</t>
  </si>
  <si>
    <t>May</t>
  </si>
  <si>
    <t>461-36-3362</t>
  </si>
  <si>
    <t>Mattie Irene</t>
  </si>
  <si>
    <t>Whitaker</t>
  </si>
  <si>
    <t>Mattie Irene (Whitaker) Shook</t>
  </si>
  <si>
    <t>Thomas L Whitaker</t>
  </si>
  <si>
    <t>Maude West</t>
  </si>
  <si>
    <t>464-62-2800</t>
  </si>
  <si>
    <t>Wife of Thannie L Shook</t>
  </si>
  <si>
    <t>077351</t>
  </si>
  <si>
    <t>022713</t>
  </si>
  <si>
    <t>012846</t>
  </si>
  <si>
    <t>054553</t>
  </si>
  <si>
    <t>080688</t>
  </si>
  <si>
    <t>037969</t>
  </si>
  <si>
    <t>034035</t>
  </si>
  <si>
    <t>034099</t>
  </si>
  <si>
    <t>110003</t>
  </si>
  <si>
    <t>003349</t>
  </si>
  <si>
    <t>058674</t>
  </si>
  <si>
    <t>020022</t>
  </si>
  <si>
    <t>032011</t>
  </si>
  <si>
    <t>009823</t>
  </si>
  <si>
    <t>076774</t>
  </si>
  <si>
    <t>046053</t>
  </si>
  <si>
    <t>058642</t>
  </si>
  <si>
    <t>033654</t>
  </si>
  <si>
    <t>011136</t>
  </si>
  <si>
    <t>080056</t>
  </si>
  <si>
    <t>Cary Lee Shook</t>
  </si>
  <si>
    <t>Cary Lee</t>
  </si>
  <si>
    <t>Robert Lee</t>
  </si>
  <si>
    <t>Mary E. Gates</t>
  </si>
  <si>
    <t>456-09-2366</t>
  </si>
  <si>
    <t>Robert C Shook</t>
  </si>
  <si>
    <t>Robert Charles</t>
  </si>
  <si>
    <t>451-05-0883</t>
  </si>
  <si>
    <t>Husband of Aline (Charleston) Shook (1889 - 1974)</t>
  </si>
  <si>
    <t>Stephen Ernest Shook</t>
  </si>
  <si>
    <t>Stephen Ernest</t>
  </si>
  <si>
    <t>451-24-2321</t>
  </si>
  <si>
    <t>William Raymond Shook</t>
  </si>
  <si>
    <t xml:space="preserve">William Raymond </t>
  </si>
  <si>
    <t>450-60-0410</t>
  </si>
  <si>
    <t>Roberts Cemetery, Troy, Bell County, Texas</t>
  </si>
  <si>
    <t>file:///c:/shook_v210/shook/shook_william_raymond.html</t>
  </si>
  <si>
    <t>Betty Jo (Dietz) Shook</t>
  </si>
  <si>
    <t>Betty Jo</t>
  </si>
  <si>
    <t>Dietz</t>
  </si>
  <si>
    <t>James Adams Dietz</t>
  </si>
  <si>
    <t>Annie M. Balch</t>
  </si>
  <si>
    <t>451-14-4436</t>
  </si>
  <si>
    <t>Raymond Shook</t>
  </si>
  <si>
    <t>Raymond</t>
  </si>
  <si>
    <t>Garden City</t>
  </si>
  <si>
    <t>Glasscock County</t>
  </si>
  <si>
    <t>Myra Franklin</t>
  </si>
  <si>
    <t>Thomas Andy Shook</t>
  </si>
  <si>
    <t>Thomas Andy</t>
  </si>
  <si>
    <t>462-01-7336</t>
  </si>
  <si>
    <t>Mae Irene</t>
  </si>
  <si>
    <t>Mae Irene (Hudgens) Shook</t>
  </si>
  <si>
    <t>Hudgens</t>
  </si>
  <si>
    <t>Bedford</t>
  </si>
  <si>
    <t>458-68-6701</t>
  </si>
  <si>
    <t>Miss Maggie Shook</t>
  </si>
  <si>
    <t>Maggie F. Shook</t>
  </si>
  <si>
    <t>Milford Dayton Shook</t>
  </si>
  <si>
    <t>Milford Dayton</t>
  </si>
  <si>
    <t>Oscar Shook</t>
  </si>
  <si>
    <t>Lela Wilkes</t>
  </si>
  <si>
    <t>453-10-0821</t>
  </si>
  <si>
    <t>Resthaven Cemetery, Corsicana, Navarro County, Texas</t>
  </si>
  <si>
    <t>McKennon</t>
  </si>
  <si>
    <t>Flora M (McKennon)Shook</t>
  </si>
  <si>
    <t>Flora M.</t>
  </si>
  <si>
    <t>459-14-1426</t>
  </si>
  <si>
    <t>Pinkney D. McKennon</t>
  </si>
  <si>
    <t>Mary L. Pearl Middleton</t>
  </si>
  <si>
    <t>Wife of Lacy Warren Shook (30-JAN-1907 - 09-JAN-1967), f: Joseph Buford Shook</t>
  </si>
  <si>
    <t>Marion</t>
  </si>
  <si>
    <t>Marion  (Horton) Shook</t>
  </si>
  <si>
    <t>Horton</t>
  </si>
  <si>
    <t>Millard F Horton</t>
  </si>
  <si>
    <t>Annie Mae Elam</t>
  </si>
  <si>
    <t>451-01-3223</t>
  </si>
  <si>
    <t>Alvin Mahoney Shook</t>
  </si>
  <si>
    <t>Alvin Mahoney</t>
  </si>
  <si>
    <t>464-32-6677</t>
  </si>
  <si>
    <t>file:///c:/shook_v210/shook/shook_alvin_mahoney.html</t>
  </si>
  <si>
    <t>452-22-7582</t>
  </si>
  <si>
    <t>Gordon Clarence Shook</t>
  </si>
  <si>
    <t>Gordon Clarence</t>
  </si>
  <si>
    <t>Fort Sam Houston</t>
  </si>
  <si>
    <t>Ida Williamson</t>
  </si>
  <si>
    <t>455-03-0107</t>
  </si>
  <si>
    <t>Arthur Andy Shook</t>
  </si>
  <si>
    <t>Arthur Andy "Ted"</t>
  </si>
  <si>
    <t>Mary Alice Renfro</t>
  </si>
  <si>
    <t>Henry Leon Shook</t>
  </si>
  <si>
    <t>Henry Leon</t>
  </si>
  <si>
    <t>Mary Piontkowska</t>
  </si>
  <si>
    <t>451-54-2970</t>
  </si>
  <si>
    <t>Resthaven Cemetery, Houston, Harris County, Texas</t>
  </si>
  <si>
    <t>Phillip Claywell</t>
  </si>
  <si>
    <t>458-66-9202</t>
  </si>
  <si>
    <t>Mission Burial Park South, San Antonio, Bexar County, Texas (cremated)</t>
  </si>
  <si>
    <t>file:///c:/shook_v210/shook/shook_phillip_claywell.html</t>
  </si>
  <si>
    <t>Etta Ozelle (Thomas) Shook</t>
  </si>
  <si>
    <t>Etta Ozelle</t>
  </si>
  <si>
    <t>Thomas</t>
  </si>
  <si>
    <t>Fisher County</t>
  </si>
  <si>
    <t>George Newton Thomas</t>
  </si>
  <si>
    <t>Clara Elizabeth Floyd</t>
  </si>
  <si>
    <t>456-07-2880</t>
  </si>
  <si>
    <t>Roby Cemetery, Roby, Fisher County, Texas</t>
  </si>
  <si>
    <t>Otto Shook</t>
  </si>
  <si>
    <t>Young Osgood "Otto" Jr.</t>
  </si>
  <si>
    <t>Crockett</t>
  </si>
  <si>
    <t>Houston County</t>
  </si>
  <si>
    <t>file:///c:/shook_v210/shook/shook_young_osgood_jr.html</t>
  </si>
  <si>
    <t>004456</t>
  </si>
  <si>
    <t>023217</t>
  </si>
  <si>
    <t>068101</t>
  </si>
  <si>
    <t>00105</t>
  </si>
  <si>
    <t>061801</t>
  </si>
  <si>
    <t>021118</t>
  </si>
  <si>
    <t>049172</t>
  </si>
  <si>
    <t>080851</t>
  </si>
  <si>
    <t>057289</t>
  </si>
  <si>
    <t>051332</t>
  </si>
  <si>
    <t>023161</t>
  </si>
  <si>
    <t>040920</t>
  </si>
  <si>
    <t>054140</t>
  </si>
  <si>
    <t>002737</t>
  </si>
  <si>
    <t>023624</t>
  </si>
  <si>
    <t>049618</t>
  </si>
  <si>
    <t>026447</t>
  </si>
  <si>
    <t>043278</t>
  </si>
  <si>
    <t>053168</t>
  </si>
  <si>
    <t>035607</t>
  </si>
  <si>
    <t>Wylie Burton Shook</t>
  </si>
  <si>
    <t>450-09-0014</t>
  </si>
  <si>
    <t>Wylie Burton "Buster"</t>
  </si>
  <si>
    <t>Gregory A. "Gregg" Shook</t>
  </si>
  <si>
    <t>Lillian Virginia Hunter</t>
  </si>
  <si>
    <t>Lona E. (Scranton) Shook</t>
  </si>
  <si>
    <t>Scranton</t>
  </si>
  <si>
    <t>Lona E.</t>
  </si>
  <si>
    <t>R. A. Scranton</t>
  </si>
  <si>
    <t>Minnie Holland</t>
  </si>
  <si>
    <t>462-80-9007</t>
  </si>
  <si>
    <t>Mary Elizabeth (Cannon) Shook</t>
  </si>
  <si>
    <t>Cannon</t>
  </si>
  <si>
    <t>Charles Elzey Cannon</t>
  </si>
  <si>
    <t>Donnie Pearl Chamberlain</t>
  </si>
  <si>
    <t>463-90-7355</t>
  </si>
  <si>
    <t>Wife of Robert R. Shook</t>
  </si>
  <si>
    <t>Aubrey F. Shook</t>
  </si>
  <si>
    <t>Aubrey F.</t>
  </si>
  <si>
    <t>Paris</t>
  </si>
  <si>
    <t>Lamar County</t>
  </si>
  <si>
    <t>Charlie Fleming Shook</t>
  </si>
  <si>
    <t>Percy Lee Adams</t>
  </si>
  <si>
    <t>454-01-5327</t>
  </si>
  <si>
    <t>Meadowbrook Memorial Park, Paris, Lamar County, Texas</t>
  </si>
  <si>
    <t>Lacy Warren Shook</t>
  </si>
  <si>
    <t>Lacy Warren</t>
  </si>
  <si>
    <t>Crowley</t>
  </si>
  <si>
    <t>Claude Maude Denman</t>
  </si>
  <si>
    <t>459-16-8607</t>
  </si>
  <si>
    <t>Joseph Buford "Joe" Shook</t>
  </si>
  <si>
    <t>Luther Shook</t>
  </si>
  <si>
    <t>Luther</t>
  </si>
  <si>
    <t>Robert Lee Shook</t>
  </si>
  <si>
    <t>Oklahoma</t>
  </si>
  <si>
    <t>Martha Elizabeth Asher</t>
  </si>
  <si>
    <t>file:///c:/shook_v210/shook/shook_robert_lee.html</t>
  </si>
  <si>
    <t>Hillcrest Cemetery, Marlin, Falls County, Texas</t>
  </si>
  <si>
    <t>455-62-1743</t>
  </si>
  <si>
    <t>Katherine Marie (Garney) Shook</t>
  </si>
  <si>
    <t>Katherine Marie</t>
  </si>
  <si>
    <t>Felix Garney</t>
  </si>
  <si>
    <t>Anna Wrobleski</t>
  </si>
  <si>
    <t>464-34-1799</t>
  </si>
  <si>
    <t>Wife in Stephen Shook</t>
  </si>
  <si>
    <t>Martha Sally (Katkoski) Shook</t>
  </si>
  <si>
    <t>Katkoski</t>
  </si>
  <si>
    <t>Martha Sally</t>
  </si>
  <si>
    <t>George Katkoski</t>
  </si>
  <si>
    <t>Mary Pasket</t>
  </si>
  <si>
    <t>458-21-1788</t>
  </si>
  <si>
    <t>Earthman Resthaven Cemetery, Houston, Harris County, Texas</t>
  </si>
  <si>
    <t>Fred Jack Shook</t>
  </si>
  <si>
    <t>Fred Jack</t>
  </si>
  <si>
    <t>William A Shook</t>
  </si>
  <si>
    <t>Lydia Chittum</t>
  </si>
  <si>
    <t>457-09-5849</t>
  </si>
  <si>
    <t>Jesse Earl Shook</t>
  </si>
  <si>
    <t>Jessie Earl Sr.</t>
  </si>
  <si>
    <t>Huffsmith</t>
  </si>
  <si>
    <t>Port Arthur</t>
  </si>
  <si>
    <t>Joseph Webster Shook, Sr.</t>
  </si>
  <si>
    <t>Tassie Pate</t>
  </si>
  <si>
    <t>461-07-3613</t>
  </si>
  <si>
    <t>Greenlawn Cemetery, Port Arthur, Jefferson County, Texas</t>
  </si>
  <si>
    <t>file:///c:/shook_v210/shook/shook_jesse_earl_sr.html</t>
  </si>
  <si>
    <t>John Louis Shook</t>
  </si>
  <si>
    <t>John Louis</t>
  </si>
  <si>
    <t>William Harrison Shook, Sr.</t>
  </si>
  <si>
    <t>Daisy Usher Tittle</t>
  </si>
  <si>
    <t>458-20-2667</t>
  </si>
  <si>
    <t>Effie Agnes (Giroir) Shook</t>
  </si>
  <si>
    <t>Giroir</t>
  </si>
  <si>
    <t>Effie Agnes</t>
  </si>
  <si>
    <t>Humphreys</t>
  </si>
  <si>
    <t>Terrebone Parish</t>
  </si>
  <si>
    <t>Alfred Lawrence Giroir</t>
  </si>
  <si>
    <t>Agnes Rose Robichaux</t>
  </si>
  <si>
    <t>459-76-7537</t>
  </si>
  <si>
    <t>file:///c:/shook_v210/giroir/giroir_effie_agnes.html</t>
  </si>
  <si>
    <t>Mary Thelma (Horton) Shook</t>
  </si>
  <si>
    <t>Mary Thelma</t>
  </si>
  <si>
    <t>W G Horton</t>
  </si>
  <si>
    <t>Lillie Crawford</t>
  </si>
  <si>
    <t>438-18-0537</t>
  </si>
  <si>
    <t>Southland Cemetery, Grand Prairie, Dallas County, Texas</t>
  </si>
  <si>
    <t>Wife of Fred Jack Shook</t>
  </si>
  <si>
    <t>Husband of Mary Thelma (Horton) Shook</t>
  </si>
  <si>
    <t>Chester Brown Shook</t>
  </si>
  <si>
    <t>Chester Brown</t>
  </si>
  <si>
    <t>Samuel Edward Shook</t>
  </si>
  <si>
    <t>Mary Francis Roe</t>
  </si>
  <si>
    <t>457-09-8739</t>
  </si>
  <si>
    <t>Ash Creek Cemetery, Azle, Tarrant County, Texas</t>
  </si>
  <si>
    <t>Samuel Edward Shook-&gt;William Henry Shook, Margaret Ann Shields</t>
  </si>
  <si>
    <t>Floyd Shook</t>
  </si>
  <si>
    <t>Floyd Emmit</t>
  </si>
  <si>
    <t>McClanahan</t>
  </si>
  <si>
    <t>456-22-0799</t>
  </si>
  <si>
    <t>McClanahan Cemetery, Marlin, Falls County, Texas</t>
  </si>
  <si>
    <t>file:///c:/shook_v210/shook/shook_floyd_emmit.html</t>
  </si>
  <si>
    <t>Robert E Shook</t>
  </si>
  <si>
    <t>Ruby Higginbotham</t>
  </si>
  <si>
    <t>441-05-0544</t>
  </si>
  <si>
    <t>Forest Park East Cemetery, Webster, Harris County, Texas</t>
  </si>
  <si>
    <t>Robert Leroy Shook</t>
  </si>
  <si>
    <t>Robert Leroy</t>
  </si>
  <si>
    <t>Mrs Faye (Pounder) Shook</t>
  </si>
  <si>
    <t>Pounder</t>
  </si>
  <si>
    <t>Faye</t>
  </si>
  <si>
    <t>Groove C Pounder</t>
  </si>
  <si>
    <t>Rosa E Nix</t>
  </si>
  <si>
    <t>420-42-6022</t>
  </si>
  <si>
    <t>Brookside Memorial Park, Houston, Harris County, Texas (Cremation)</t>
  </si>
  <si>
    <t>Mrs Juanita (Ewing) Shook</t>
  </si>
  <si>
    <t>Ewing</t>
  </si>
  <si>
    <t>Laila Keathley</t>
  </si>
  <si>
    <t>Ambrose E Ewing</t>
  </si>
  <si>
    <t>Wife of Wiley B. Shook-&gt;James S. Shook,Carine Unknown</t>
  </si>
  <si>
    <t>Arthur Leroy Shook Senior</t>
  </si>
  <si>
    <t>Arthur Leroy Sr.</t>
  </si>
  <si>
    <t>file:///c:/shook_v210/shook/shook_arthur_leroy_sr.html</t>
  </si>
  <si>
    <t>Cooper</t>
  </si>
  <si>
    <t>Garland</t>
  </si>
  <si>
    <t>457-01-5516</t>
  </si>
  <si>
    <t>062681</t>
  </si>
  <si>
    <t>076548</t>
  </si>
  <si>
    <t>050052</t>
  </si>
  <si>
    <t>083881</t>
  </si>
  <si>
    <t>005855</t>
  </si>
  <si>
    <t>030518</t>
  </si>
  <si>
    <t>041146</t>
  </si>
  <si>
    <t>073033</t>
  </si>
  <si>
    <t>082589</t>
  </si>
  <si>
    <t>037941</t>
  </si>
  <si>
    <t>001117</t>
  </si>
  <si>
    <t>062213</t>
  </si>
  <si>
    <t>017936</t>
  </si>
  <si>
    <t>035344</t>
  </si>
  <si>
    <t>048015</t>
  </si>
  <si>
    <t>002194</t>
  </si>
  <si>
    <t>018428</t>
  </si>
  <si>
    <t>083645</t>
  </si>
  <si>
    <t>003760</t>
  </si>
  <si>
    <t>001940</t>
  </si>
  <si>
    <t>Mary Lucile</t>
  </si>
  <si>
    <t>453-14-4215</t>
  </si>
  <si>
    <t>McGill Pauper Cemetery, El Paso, El Paso County, Texas</t>
  </si>
  <si>
    <t>Mary Lucile (?) Shook</t>
  </si>
  <si>
    <t>Wife of John G. Shook</t>
  </si>
  <si>
    <t>Chester Hemphill Shook</t>
  </si>
  <si>
    <t>Chester Hemphill</t>
  </si>
  <si>
    <t>Lincoln Clyde Shook</t>
  </si>
  <si>
    <t>Minnie Marian Hemphill</t>
  </si>
  <si>
    <t>721-10-6446</t>
  </si>
  <si>
    <t>Fort Sam Houston National Cemetery, San Antonio, Bexar County, Texas</t>
  </si>
  <si>
    <t>Clarnce H Shook</t>
  </si>
  <si>
    <t>Clarence Harrison</t>
  </si>
  <si>
    <t>Snyder</t>
  </si>
  <si>
    <t>Amandia Ola Grant</t>
  </si>
  <si>
    <t>Milam</t>
  </si>
  <si>
    <t>Sabine County</t>
  </si>
  <si>
    <t>466-12-1031</t>
  </si>
  <si>
    <t>Georges Creek Cemetery, Georges Creek, Somervell County, Texas</t>
  </si>
  <si>
    <t>Faye( Simmons) Shook</t>
  </si>
  <si>
    <t>Simmons</t>
  </si>
  <si>
    <t>Clifton J Simmons</t>
  </si>
  <si>
    <t>Carrie Griswold</t>
  </si>
  <si>
    <t>467-52-1063</t>
  </si>
  <si>
    <t>Louise Elizabeth (Scott) Shook</t>
  </si>
  <si>
    <t>Louise Elizabeth</t>
  </si>
  <si>
    <t>Scott</t>
  </si>
  <si>
    <t>Thomas E. Scott</t>
  </si>
  <si>
    <t>Minnie E. Langley</t>
  </si>
  <si>
    <t>457-01-7048</t>
  </si>
  <si>
    <t>Red Hill Cemetery, Murchison, Henderson County, Texas</t>
  </si>
  <si>
    <t>Wife of Roy Oliver Shook</t>
  </si>
  <si>
    <t>Mary Ollie (Edmundson) Shook</t>
  </si>
  <si>
    <t>Edmundson</t>
  </si>
  <si>
    <t>Mary Ollie</t>
  </si>
  <si>
    <t>Burnet</t>
  </si>
  <si>
    <t>Burnet County</t>
  </si>
  <si>
    <t>Geo E Edmundson</t>
  </si>
  <si>
    <t>Stella Ormsby</t>
  </si>
  <si>
    <t>464-26-8115</t>
  </si>
  <si>
    <t>Burnet City Cemetery, Burnet, Burnet County, Texas</t>
  </si>
  <si>
    <t>Carroll L Shook</t>
  </si>
  <si>
    <t>Redfield</t>
  </si>
  <si>
    <t>460-18-5420</t>
  </si>
  <si>
    <t>Carroll Leon Sr.</t>
  </si>
  <si>
    <t>Husband of Stella (Roe) Shook</t>
  </si>
  <si>
    <t>Joe W Shook</t>
  </si>
  <si>
    <t>Joe Shook</t>
  </si>
  <si>
    <t>Leona Moore</t>
  </si>
  <si>
    <t>459-09-6337</t>
  </si>
  <si>
    <t>Joe William</t>
  </si>
  <si>
    <t>Houston National Cemetery, Houston, Harris County, Texas</t>
  </si>
  <si>
    <t>Lester Eugene Shook</t>
  </si>
  <si>
    <t>Lester Eugene</t>
  </si>
  <si>
    <t>Ruinnels County</t>
  </si>
  <si>
    <t>Nora Virginia Linebarry</t>
  </si>
  <si>
    <t>Columbus Owen Shook</t>
  </si>
  <si>
    <t>William Alfred</t>
  </si>
  <si>
    <t>Cornelia Amonette</t>
  </si>
  <si>
    <t>file:///c:/shook_v210/shook/shook_william_alfred.html</t>
  </si>
  <si>
    <t>William Burleson Shook</t>
  </si>
  <si>
    <t>Rachel Henrieatta Ogle</t>
  </si>
  <si>
    <t>William Burleson "Bill"</t>
  </si>
  <si>
    <t>Husband of Willie Mae Lemons (02-APR-1917 - 31-JAN-1984)</t>
  </si>
  <si>
    <t>Henry Alexander Shook</t>
  </si>
  <si>
    <t>Cloyd Thomas Shook Junior</t>
  </si>
  <si>
    <t>Cloyd Thomas Jr.</t>
  </si>
  <si>
    <t>Cloyd Thomas Shook, Sr.</t>
  </si>
  <si>
    <t>Lillian Bailey</t>
  </si>
  <si>
    <t>file:///c:/shook_v210/shook/shook_herbert.html</t>
  </si>
  <si>
    <t>Romary</t>
  </si>
  <si>
    <t>Charles Shook</t>
  </si>
  <si>
    <t>Maude Martin</t>
  </si>
  <si>
    <t>Dickinson Cemetery, Dickinson, Galveston County, Texas</t>
  </si>
  <si>
    <t xml:space="preserve">  465-03-3417</t>
  </si>
  <si>
    <t>Jack R Shook</t>
  </si>
  <si>
    <t>Joe V Shook</t>
  </si>
  <si>
    <t>Jack Robert</t>
  </si>
  <si>
    <t>241-14-6292</t>
  </si>
  <si>
    <t>Leon C Shook</t>
  </si>
  <si>
    <t>Vernon</t>
  </si>
  <si>
    <t>Wilbarger County</t>
  </si>
  <si>
    <t>447-05-2005</t>
  </si>
  <si>
    <t>Leon Charlie</t>
  </si>
  <si>
    <t>Altus</t>
  </si>
  <si>
    <t>Fannie Pearl Kingsley</t>
  </si>
  <si>
    <t>Charles Abram "Charlie" Shook</t>
  </si>
  <si>
    <t>Altus Cemetery, Altus, Jackson County, Texas</t>
  </si>
  <si>
    <t>Marvin Philip Shook</t>
  </si>
  <si>
    <t>Marvin Phillip</t>
  </si>
  <si>
    <t>Ollie Mae Chaffin</t>
  </si>
  <si>
    <t>486-24-4035</t>
  </si>
  <si>
    <t>Memory Gardens Cemetery, Corpus Christi, Nueces County, Texas</t>
  </si>
  <si>
    <t>William V. Shook</t>
  </si>
  <si>
    <t>Mrs Annie May (Cannon) Shook</t>
  </si>
  <si>
    <t>Annie May</t>
  </si>
  <si>
    <t>Frank Cannon</t>
  </si>
  <si>
    <t>Opal Shook</t>
  </si>
  <si>
    <t>Mary Rowe</t>
  </si>
  <si>
    <t>Bessie Leona (Morris) Shook</t>
  </si>
  <si>
    <t>William Morris</t>
  </si>
  <si>
    <t>Laura Copeland</t>
  </si>
  <si>
    <t>451-42-5407</t>
  </si>
  <si>
    <t>Bessie Leona "Sis"</t>
  </si>
  <si>
    <t>West Park Cemetery, Hefeford, Deaf Smith County, Texas</t>
  </si>
  <si>
    <t>Wife of Lawrence Shook</t>
  </si>
  <si>
    <t>Mildred Bermice Shook</t>
  </si>
  <si>
    <t>Mildred Bermice</t>
  </si>
  <si>
    <t>Opal</t>
  </si>
  <si>
    <t>Ozella M.</t>
  </si>
  <si>
    <t>Ozella M (Thomas) Shook</t>
  </si>
  <si>
    <t>El Campo</t>
  </si>
  <si>
    <t>C A Thomas</t>
  </si>
  <si>
    <t>Matilda Rodgers</t>
  </si>
  <si>
    <t>076210</t>
  </si>
  <si>
    <t>078122</t>
  </si>
  <si>
    <t>004463</t>
  </si>
  <si>
    <t>018103</t>
  </si>
  <si>
    <t>016169</t>
  </si>
  <si>
    <t>009336</t>
  </si>
  <si>
    <t>015601</t>
  </si>
  <si>
    <t>007758</t>
  </si>
  <si>
    <t>00778</t>
  </si>
  <si>
    <t>057253</t>
  </si>
  <si>
    <t>027631</t>
  </si>
  <si>
    <t>024938</t>
  </si>
  <si>
    <t>049171</t>
  </si>
  <si>
    <t>011510</t>
  </si>
  <si>
    <t>027282</t>
  </si>
  <si>
    <t>018602</t>
  </si>
  <si>
    <t>079246</t>
  </si>
  <si>
    <t>062812</t>
  </si>
  <si>
    <t>047913</t>
  </si>
  <si>
    <t>009004</t>
  </si>
  <si>
    <t>527-18-8013</t>
  </si>
  <si>
    <t>Greenwood Memorial Lawn Cemetery, Pheoniz, Maricopa County, Arizona</t>
  </si>
  <si>
    <t>Percy L Shook</t>
  </si>
  <si>
    <t>Percy L. "Pete"</t>
  </si>
  <si>
    <t>Balmorhea Cemetery, Balmorhea, Reeves County, Texas</t>
  </si>
  <si>
    <t>464-12-4834</t>
  </si>
  <si>
    <t>Frankie Annette (Rodgers) Shook</t>
  </si>
  <si>
    <t>Frankie Annette</t>
  </si>
  <si>
    <t>Rodgers</t>
  </si>
  <si>
    <t xml:space="preserve">Hallsville </t>
  </si>
  <si>
    <t>Harrison County</t>
  </si>
  <si>
    <t>Frank Rogers</t>
  </si>
  <si>
    <t>Bertha Rogers</t>
  </si>
  <si>
    <t>459-03-8167</t>
  </si>
  <si>
    <t>Wife of Jordan David Shook</t>
  </si>
  <si>
    <t>Arthur M Shook</t>
  </si>
  <si>
    <t>Arthur Marion Jr.</t>
  </si>
  <si>
    <t>Arthur Marion Shook, Sr.</t>
  </si>
  <si>
    <t>Tressie Beatrice McMennamy</t>
  </si>
  <si>
    <t>455-01-6255</t>
  </si>
  <si>
    <t>Hale Center Cemetery, Hale Center, Hale County, Texas</t>
  </si>
  <si>
    <t>file:///c:/shook_v210/shook/shook_arthur_marion_jr.html</t>
  </si>
  <si>
    <t>George Henry Shook</t>
  </si>
  <si>
    <t>George Henry</t>
  </si>
  <si>
    <t>Salt Lake City</t>
  </si>
  <si>
    <t>Salt Lake County</t>
  </si>
  <si>
    <t>Utah</t>
  </si>
  <si>
    <t>Lewis Shook</t>
  </si>
  <si>
    <t>Zeena Glenn Rathburn</t>
  </si>
  <si>
    <t>460-01-8118</t>
  </si>
  <si>
    <t>Geraldine Marie (Whitefield) Shook</t>
  </si>
  <si>
    <t>Whitefield</t>
  </si>
  <si>
    <t>Geraldine Marie</t>
  </si>
  <si>
    <t>Midland</t>
  </si>
  <si>
    <t>Midland County</t>
  </si>
  <si>
    <t>Bessie Meynig</t>
  </si>
  <si>
    <t>file:///c:/shook_v210/shook/shook_clarence_harrison.html</t>
  </si>
  <si>
    <t>McCamey Cemetery, McCamey, Upton County, Texas</t>
  </si>
  <si>
    <t>Carlos B. Whitefieldm, Sr.</t>
  </si>
  <si>
    <t>Velda M Shook</t>
  </si>
  <si>
    <t>Velda M.</t>
  </si>
  <si>
    <t>460-24-3909</t>
  </si>
  <si>
    <t>Informant: Vernon Shook</t>
  </si>
  <si>
    <t>Spouse: Leonard Shook</t>
  </si>
  <si>
    <t>South Park Cemetery, Pearland, Brazoria County, Texas (cremated)</t>
  </si>
  <si>
    <t>Thomas Wm Shook</t>
  </si>
  <si>
    <t>Thomas William</t>
  </si>
  <si>
    <t>Damon</t>
  </si>
  <si>
    <t>Lula Ferris Day</t>
  </si>
  <si>
    <t>file:///c:/shook_v210/shook/shook_thomas_william.html</t>
  </si>
  <si>
    <t>Gerald R Shook</t>
  </si>
  <si>
    <t>Gerald R.</t>
  </si>
  <si>
    <t>California</t>
  </si>
  <si>
    <t>Roy Archie Shook</t>
  </si>
  <si>
    <t>Irene Sameria Walker</t>
  </si>
  <si>
    <t>?, Caldwell County, Texas</t>
  </si>
  <si>
    <t>548-09-3659</t>
  </si>
  <si>
    <t>Los Angeles County</t>
  </si>
  <si>
    <t>Lincoln Shook</t>
  </si>
  <si>
    <t>Lincoln</t>
  </si>
  <si>
    <t>Adel</t>
  </si>
  <si>
    <t>Paul McCoy Shook</t>
  </si>
  <si>
    <t>Paul McCoy</t>
  </si>
  <si>
    <t>Paul J Shook</t>
  </si>
  <si>
    <t>Cecile Braswell</t>
  </si>
  <si>
    <t>455-20-3571</t>
  </si>
  <si>
    <t>Oak Hill Cemetery, Lampasas, Lampasas County, Texas</t>
  </si>
  <si>
    <t xml:space="preserve">Crowell </t>
  </si>
  <si>
    <t>Boswell</t>
  </si>
  <si>
    <t>Thomas Andy Shook, Sr.</t>
  </si>
  <si>
    <t>Thomas Andy, Jr.</t>
  </si>
  <si>
    <t>Johnnie Inabelle Glover</t>
  </si>
  <si>
    <t>Robert Otis Shook</t>
  </si>
  <si>
    <t>Robert Otis</t>
  </si>
  <si>
    <t>571-24-4297</t>
  </si>
  <si>
    <t>Angus Cemetery, Alto, Lincoln County, New Mexico</t>
  </si>
  <si>
    <t>Mable Rowena Porter</t>
  </si>
  <si>
    <t>Bettie Maude Shook</t>
  </si>
  <si>
    <t>Bettie Maude</t>
  </si>
  <si>
    <t>Bengamin L. Shook descendent</t>
  </si>
  <si>
    <t>Clarence C Shook</t>
  </si>
  <si>
    <t>Clarence C.</t>
  </si>
  <si>
    <t>Glenwood</t>
  </si>
  <si>
    <t>Pike County</t>
  </si>
  <si>
    <t>Mary Louisa Kinsey</t>
  </si>
  <si>
    <t>465-28-6367</t>
  </si>
  <si>
    <t>Harrison Burton Shook</t>
  </si>
  <si>
    <t>Daniel Marion Shook</t>
  </si>
  <si>
    <t>Daniel Marion</t>
  </si>
  <si>
    <t>Alief</t>
  </si>
  <si>
    <t>Katherine Garney</t>
  </si>
  <si>
    <t>465-24-1246</t>
  </si>
  <si>
    <t>Stephen E. Shook</t>
  </si>
  <si>
    <t>Milford Shook</t>
  </si>
  <si>
    <t>Ida McAery</t>
  </si>
  <si>
    <t>Oakland Cemetery, Monticello, Drew County, Arkansas</t>
  </si>
  <si>
    <t>Milford D., Jr.</t>
  </si>
  <si>
    <t>Milford D., Sr.</t>
  </si>
  <si>
    <t>Thomas Shook</t>
  </si>
  <si>
    <t>Freestone County</t>
  </si>
  <si>
    <t>Wortham</t>
  </si>
  <si>
    <t>Mary Jane "Janie" Edwards</t>
  </si>
  <si>
    <t>George Thomas "Tom" Shook, Sr.</t>
  </si>
  <si>
    <t>George Thomas, Jr.</t>
  </si>
  <si>
    <t>file:///c:/shook_v210/shook/shook_cloyd_thomas_sr.html</t>
  </si>
  <si>
    <t>file:///c:/shook_v210/shook/shook_mabel_ella.html</t>
  </si>
  <si>
    <t>file:///c:/shook_v210/shook/shook_clifford_abraham.html</t>
  </si>
  <si>
    <t>Ruby Vera Hatcher</t>
  </si>
  <si>
    <t>Thomas London Shook</t>
  </si>
  <si>
    <t>Thomas London</t>
  </si>
  <si>
    <t>Welley Shook Junior</t>
  </si>
  <si>
    <t>Jacob Wesley Jr.</t>
  </si>
  <si>
    <t>Comanche County</t>
  </si>
  <si>
    <t>file:///c:/shook_v210/shook/shook_jacob_wesley_jr.html</t>
  </si>
  <si>
    <t>Bremond Cemetery, Bremond, Robertson County, Texas</t>
  </si>
  <si>
    <t>Flossie Lee McBryde</t>
  </si>
  <si>
    <t>Ivan Lee Shook</t>
  </si>
  <si>
    <t>Ivan Lee</t>
  </si>
  <si>
    <t>West Virginia</t>
  </si>
  <si>
    <t>Whitney</t>
  </si>
  <si>
    <t>Carl Shook</t>
  </si>
  <si>
    <t>Mary Mae Ferrell</t>
  </si>
  <si>
    <t>Hillcrest Garden of Memory Cemetery, Hillsboro, Hill County, Texas</t>
  </si>
  <si>
    <t>235-24-6352</t>
  </si>
  <si>
    <t>Billy Gene Shook</t>
  </si>
  <si>
    <t>Billy Gene</t>
  </si>
  <si>
    <t>Odd Fellows Cemetery, Ponca City, Kay County, Oklahoma</t>
  </si>
  <si>
    <t>Roy T. Shook</t>
  </si>
  <si>
    <t>Ida F. Musgrove</t>
  </si>
  <si>
    <t>file:///c:/shook_v210/shook/shook_ryan_allen_sr.html</t>
  </si>
  <si>
    <t>Ryan Allen Sr.</t>
  </si>
  <si>
    <t>Ryan Allen Shook</t>
  </si>
  <si>
    <t>455-22-7036</t>
  </si>
  <si>
    <t>De Leon City Cemetery, De Leon, Comanche County, Texas</t>
  </si>
  <si>
    <t>Thornton Emmett Shook</t>
  </si>
  <si>
    <t>Thornton Emmett</t>
  </si>
  <si>
    <t>Joseph Webster "Joe" Shook, Sr.</t>
  </si>
  <si>
    <t>Bessie Briscoe</t>
  </si>
  <si>
    <t>464-34-9981</t>
  </si>
  <si>
    <t>Forest Lawn Memorial Park, Beaumont, Jefferson County, Texas</t>
  </si>
  <si>
    <t>file:///c:/shook_v210/shook/shook_thornton_emmett.html</t>
  </si>
  <si>
    <t>Dorothy Mell (Cline) Shook</t>
  </si>
  <si>
    <t>Dorothy Mell</t>
  </si>
  <si>
    <t>Cline</t>
  </si>
  <si>
    <t>464-34-9168</t>
  </si>
  <si>
    <t>file:///c:/shook_v210/shook/shook_gordon_thomas_sr.html</t>
  </si>
  <si>
    <t>Carmona Cemetery, Corrigan, Polk County, Texas</t>
  </si>
  <si>
    <t>Jessie Calhoun Cline</t>
  </si>
  <si>
    <t>Erma Hughlene Sterling</t>
  </si>
  <si>
    <t>Infant Shook Jr</t>
  </si>
  <si>
    <t>Infant</t>
  </si>
  <si>
    <t>T S Shook Jr</t>
  </si>
  <si>
    <t>Francis Craig</t>
  </si>
  <si>
    <t>Carey D Shook</t>
  </si>
  <si>
    <t>Cary Douglas Jr.</t>
  </si>
  <si>
    <t>Clinton</t>
  </si>
  <si>
    <t>Maureen Kennedy</t>
  </si>
  <si>
    <t>453-34-6407</t>
  </si>
  <si>
    <t>file:///c:/shook_v210/shook/shook_cary_douglas_jr.html</t>
  </si>
  <si>
    <t>Grandview Memorial, Pasedena, Harris County, Texas</t>
  </si>
  <si>
    <t>John Hill Shook</t>
  </si>
  <si>
    <t>John Hill</t>
  </si>
  <si>
    <t>John R Shook Junior</t>
  </si>
  <si>
    <t>John Read Jr.</t>
  </si>
  <si>
    <t>Lois Margaret Heurman</t>
  </si>
  <si>
    <t>William Louis Shook</t>
  </si>
  <si>
    <t>William Louis</t>
  </si>
  <si>
    <t>Anna Lawler</t>
  </si>
  <si>
    <t>Louis A. Shook</t>
  </si>
  <si>
    <t>Holy Cross Cemetery, Corpus Christi, Nueces County, Texas</t>
  </si>
  <si>
    <t>Ettie Deloris (Barnett) Shook</t>
  </si>
  <si>
    <t>Barnett</t>
  </si>
  <si>
    <t>Ettie Deloris</t>
  </si>
  <si>
    <t>W R Barnett</t>
  </si>
  <si>
    <t>Donna Lunsford</t>
  </si>
  <si>
    <t>Clayton Edward Shook</t>
  </si>
  <si>
    <t>Clayton Edward</t>
  </si>
  <si>
    <t>Florence</t>
  </si>
  <si>
    <t>Lauderdale County</t>
  </si>
  <si>
    <t>Felix Benton Shook</t>
  </si>
  <si>
    <t>Jennie Cox</t>
  </si>
  <si>
    <t>461-56-9850</t>
  </si>
  <si>
    <t>Johnson Family Cemetery, Weatherford, Parker County, Texas</t>
  </si>
  <si>
    <t>Kenneth Wayne Shook</t>
  </si>
  <si>
    <t>Kenneth Wayne</t>
  </si>
  <si>
    <t>Odessa</t>
  </si>
  <si>
    <t>Ector County</t>
  </si>
  <si>
    <t>466-38-1266</t>
  </si>
  <si>
    <t>J F Shook</t>
  </si>
  <si>
    <t>John Franklin</t>
  </si>
  <si>
    <t>Phillip Van Wyck Shook</t>
  </si>
  <si>
    <t>Phillip Van Wicke</t>
  </si>
  <si>
    <t>Margaret (Shook) Mitchell</t>
  </si>
  <si>
    <t>Phillip Claywell Shook</t>
  </si>
  <si>
    <t>Jeanette Cecelia Maessen</t>
  </si>
  <si>
    <t>file:///c:/shook_v210/shook/shook_phillip_van_wicke.html</t>
  </si>
  <si>
    <t>Bobby Roy Shook</t>
  </si>
  <si>
    <t>Bobby Roy</t>
  </si>
  <si>
    <t>466-38-1267</t>
  </si>
  <si>
    <t>Turner Branch Cemetery, Spurger, Tyler County, Texas</t>
  </si>
  <si>
    <t>Lloyd Shook</t>
  </si>
  <si>
    <t>Lloyd Sr.</t>
  </si>
  <si>
    <t>Anahuac</t>
  </si>
  <si>
    <t>Chambers County</t>
  </si>
  <si>
    <t>456-48-2482</t>
  </si>
  <si>
    <t>file:///c:/shook_v210/shook/shook_lloyd_sr.html</t>
  </si>
  <si>
    <t>Anahuac Cemetery, Anahuac, Chambers County, Texas</t>
  </si>
  <si>
    <t>025004</t>
  </si>
  <si>
    <t>051738</t>
  </si>
  <si>
    <t>043049</t>
  </si>
  <si>
    <t>006220</t>
  </si>
  <si>
    <t>074776</t>
  </si>
  <si>
    <t>055910</t>
  </si>
  <si>
    <t>062535</t>
  </si>
  <si>
    <t>023830</t>
  </si>
  <si>
    <t>035594</t>
  </si>
  <si>
    <t>028894</t>
  </si>
  <si>
    <t>047073</t>
  </si>
  <si>
    <t>041796</t>
  </si>
  <si>
    <t>067585</t>
  </si>
  <si>
    <t>098437</t>
  </si>
  <si>
    <t>092722</t>
  </si>
  <si>
    <t>054102</t>
  </si>
  <si>
    <t>049706</t>
  </si>
  <si>
    <t>093891</t>
  </si>
  <si>
    <t>034164</t>
  </si>
  <si>
    <t>Wesely Clifford Shook</t>
  </si>
  <si>
    <t>Julia A. Anderson</t>
  </si>
  <si>
    <t>Gladys Helen Shook</t>
  </si>
  <si>
    <t xml:space="preserve">Whitesboro </t>
  </si>
  <si>
    <t>Eva D. Hart</t>
  </si>
  <si>
    <t>Hollen Maurice Shook</t>
  </si>
  <si>
    <t>Hollen Maurice</t>
  </si>
  <si>
    <t>Conroe</t>
  </si>
  <si>
    <t>file:///c:/shook_v210/shook/shook_hollon_maurice.html</t>
  </si>
  <si>
    <t>Danbury</t>
  </si>
  <si>
    <t>John Roy Shook</t>
  </si>
  <si>
    <t xml:space="preserve">Redfield </t>
  </si>
  <si>
    <t>Josephine Blakesley</t>
  </si>
  <si>
    <t>479-44-2928</t>
  </si>
  <si>
    <t>Shannon Rose Hill Memorial Park, Fort Worth, Tarrant County, Texas</t>
  </si>
  <si>
    <t>John Roy Jr.</t>
  </si>
  <si>
    <t>John Roy Shook, Sr.</t>
  </si>
  <si>
    <t>James Wilson Shook Junior</t>
  </si>
  <si>
    <t>James Wilson III</t>
  </si>
  <si>
    <t>James Wilson Shook, Jr.</t>
  </si>
  <si>
    <t>Bernice Franklin Nixon</t>
  </si>
  <si>
    <t>George Richard Shook Junior</t>
  </si>
  <si>
    <t>George Richard Jr.</t>
  </si>
  <si>
    <t>George Richard Shook, Sr.</t>
  </si>
  <si>
    <t>Nettie Louise Schroder</t>
  </si>
  <si>
    <t>Lester Leroy Shook</t>
  </si>
  <si>
    <t>Lester Leroy</t>
  </si>
  <si>
    <t>450-72-6489</t>
  </si>
  <si>
    <t>Mildred Elizabeth Mosley</t>
  </si>
  <si>
    <t>San Fernando Cemetery #3, San Antonio, Bexar County, Texas</t>
  </si>
  <si>
    <t>Donald Royce Shook</t>
  </si>
  <si>
    <t>Donald Royce</t>
  </si>
  <si>
    <t>Iraan</t>
  </si>
  <si>
    <t>Pecos County</t>
  </si>
  <si>
    <t>Vernon A. Shook</t>
  </si>
  <si>
    <t>Resthaven Cemetery, McCamey, Upton County, Texas</t>
  </si>
  <si>
    <t>Geraldine Marie "Jerry" Whitefield</t>
  </si>
  <si>
    <t>Mark Randall Shook</t>
  </si>
  <si>
    <t>Mark Randall</t>
  </si>
  <si>
    <t>Monticello Cemetery, Montecello, Drew County, Texas (?)</t>
  </si>
  <si>
    <t>John Vernon Shook</t>
  </si>
  <si>
    <t>Virginia Orlean Davis</t>
  </si>
  <si>
    <t>Amanda Elizabeth Morris</t>
  </si>
  <si>
    <t>David Kenneth Shook</t>
  </si>
  <si>
    <t>David Kenneth</t>
  </si>
  <si>
    <t>Sonoma</t>
  </si>
  <si>
    <t>Sonoma County</t>
  </si>
  <si>
    <t>Dale Clyde Shook</t>
  </si>
  <si>
    <t>Annle May Cannon</t>
  </si>
  <si>
    <t>463-06-5029</t>
  </si>
  <si>
    <t>Robert Lynn Shook</t>
  </si>
  <si>
    <t>Robert Lynn</t>
  </si>
  <si>
    <t>Mary Cassandra Bridges</t>
  </si>
  <si>
    <t>Wife of Augustus Lorenzo "Gus" Shook</t>
  </si>
  <si>
    <t>Mrs Nancy Jane Shook</t>
  </si>
  <si>
    <t xml:space="preserve"> Nancy Jane</t>
  </si>
  <si>
    <t>Augustus Lorenzo "Gus" Shook</t>
  </si>
  <si>
    <t>file:///c:/shook_v210/self/self_nancy_jane.html</t>
  </si>
  <si>
    <t>Wallace Russell Shook</t>
  </si>
  <si>
    <t>Wallace Russell</t>
  </si>
  <si>
    <t>Jane Ester Lawrence</t>
  </si>
  <si>
    <t>file:///c:/shook_v210/shook/shook_wallace_thomas_jr.html</t>
  </si>
  <si>
    <t>Shanrila Marie Shook</t>
  </si>
  <si>
    <t>Shanrila Marie</t>
  </si>
  <si>
    <t>Lanard Ricky Shook</t>
  </si>
  <si>
    <t>Carolyn Marie Brady</t>
  </si>
  <si>
    <t>Robert James Shook</t>
  </si>
  <si>
    <t>Robert James</t>
  </si>
  <si>
    <t>Christene Joyce Simpson</t>
  </si>
  <si>
    <t>Cook Walden-Forest Oaks Memorial Park, Austin, Travis County, Texas</t>
  </si>
  <si>
    <t>Mrs Sadie (Shook) Smith</t>
  </si>
  <si>
    <t>Sadie</t>
  </si>
  <si>
    <t>Catherine Martin</t>
  </si>
  <si>
    <t>004601</t>
  </si>
  <si>
    <t>008651</t>
  </si>
  <si>
    <t>009216</t>
  </si>
  <si>
    <t>038699</t>
  </si>
  <si>
    <t>028057</t>
  </si>
  <si>
    <t>071478</t>
  </si>
  <si>
    <t>106203</t>
  </si>
  <si>
    <t>043311</t>
  </si>
  <si>
    <t>047779</t>
  </si>
  <si>
    <t>084122</t>
  </si>
  <si>
    <t>014026</t>
  </si>
  <si>
    <t>087590</t>
  </si>
  <si>
    <t>047680</t>
  </si>
  <si>
    <t>023213</t>
  </si>
  <si>
    <t>063589</t>
  </si>
  <si>
    <t>014802</t>
  </si>
  <si>
    <t>080157</t>
  </si>
  <si>
    <t>045473</t>
  </si>
  <si>
    <t>McKinney</t>
  </si>
  <si>
    <t>file:///c:/shook_v210/shook/shook_vernez_hazelle.html</t>
  </si>
  <si>
    <t>file:///c:/shook_v210/shook/shook_wesley_clifford.html</t>
  </si>
  <si>
    <t>Julia Tubbs</t>
  </si>
  <si>
    <t>Ammon Livingston Anderson</t>
  </si>
  <si>
    <t>Ida Mae Bozarth</t>
  </si>
  <si>
    <t>file:///c:/shook_v210/shook/shook_john_warden.html</t>
  </si>
  <si>
    <t>Vance Hunter Hudgens</t>
  </si>
  <si>
    <t>Mamie Eula Smith</t>
  </si>
  <si>
    <t>file:///c:/shook_v210/shook/shook_george_thomas.html</t>
  </si>
  <si>
    <t>file:///c:/shook_v210/shook/shook_stella_g.html</t>
  </si>
  <si>
    <t>Stella G.</t>
  </si>
  <si>
    <t>file:///c:/shook_v210/shook/shook_victoria_m.html</t>
  </si>
  <si>
    <t>John Houston Shook</t>
  </si>
  <si>
    <t>file:///c:/shook_v210/shook/shook_moses_carson.html</t>
  </si>
  <si>
    <t>file:///c:/shook_v210/shook/shook_mose_carson.html</t>
  </si>
  <si>
    <t>Martha Alma (Shook) Sorrells</t>
  </si>
  <si>
    <t>Martha Alma</t>
  </si>
  <si>
    <t>Benjamin L. "Ben" Shook</t>
  </si>
  <si>
    <t>Nancy Elizabeth "Betty" Good</t>
  </si>
  <si>
    <t>Cameron County</t>
  </si>
  <si>
    <t>file:///c:/shook_v210/shook/shook_benjamin_l.html</t>
  </si>
  <si>
    <t>Mrs Ada M (Shook) Stillians</t>
  </si>
  <si>
    <t>Ada M.</t>
  </si>
  <si>
    <t>Danville</t>
  </si>
  <si>
    <t>Vermilion County</t>
  </si>
  <si>
    <t>John H. Shook</t>
  </si>
  <si>
    <t>Melvina Hughes</t>
  </si>
  <si>
    <t>Magnolia Cemetery, Beaumont, Jefferson County, Texas</t>
  </si>
  <si>
    <t>file:///c:/shook_v210/shook/shook_john_h_i.html</t>
  </si>
  <si>
    <t>Sue Marshall (Shook) Stone</t>
  </si>
  <si>
    <t>Sue Marshall</t>
  </si>
  <si>
    <t>453-22-4480</t>
  </si>
  <si>
    <t>Eastland City Cemetery, Eastland, Eastland County, Texas</t>
  </si>
  <si>
    <t>Edith Ross Tate</t>
  </si>
  <si>
    <t>Leva Manon (Shook) Summers</t>
  </si>
  <si>
    <t>Leva Manon</t>
  </si>
  <si>
    <t>455-46-8232</t>
  </si>
  <si>
    <t>Azleland Cemetery, Tarrant County, Texas</t>
  </si>
  <si>
    <t>file:///c:/shook_v210/shook/shook_leva_manon.html</t>
  </si>
  <si>
    <t>Mrs Alpha Alice (Shook) Swan</t>
  </si>
  <si>
    <t>Alpha Alice</t>
  </si>
  <si>
    <t>file:///c:/shook_v210/shook/shook_alpha_alice.html</t>
  </si>
  <si>
    <t>Lee (Shook) Thomason</t>
  </si>
  <si>
    <t>Lee</t>
  </si>
  <si>
    <t>Carrie Hall</t>
  </si>
  <si>
    <t>George Wilson Shook</t>
  </si>
  <si>
    <t>Mildred Adella (Shook) Trautschold</t>
  </si>
  <si>
    <t>Mildred Adella</t>
  </si>
  <si>
    <t>Abraham Davis Shook</t>
  </si>
  <si>
    <t>Sarah Adella Jameson</t>
  </si>
  <si>
    <t>455-21-1303</t>
  </si>
  <si>
    <t>file:///c:/shook_v210/shook/shook_mildred_adella.html</t>
  </si>
  <si>
    <t>Eva S. (Shook) Vanderhoeven</t>
  </si>
  <si>
    <t>Eva Italia</t>
  </si>
  <si>
    <t>Pleasanton</t>
  </si>
  <si>
    <t>Atascosa County</t>
  </si>
  <si>
    <t>file:///c:/shook_v210/shook/shook_eva_italia.html</t>
  </si>
  <si>
    <t>Mrs L W C (Shook) Vernons</t>
  </si>
  <si>
    <t>Lillie Ann</t>
  </si>
  <si>
    <t>Hassie Ruth (Shook) Vittitoe</t>
  </si>
  <si>
    <t>Hassie Ruth</t>
  </si>
  <si>
    <t>file:///c:/shook_v210/shook/shook_hassie_ruth.html</t>
  </si>
  <si>
    <t>Grace George</t>
  </si>
  <si>
    <t>George Shook</t>
  </si>
  <si>
    <t>Grace G (Shook) Vowels</t>
  </si>
  <si>
    <t>Sarah J (Shook) Waits</t>
  </si>
  <si>
    <t>Sarah Jane</t>
  </si>
  <si>
    <t>file:///c:/shook_v210/shook/shook_sarah_jane.html</t>
  </si>
  <si>
    <t>file:///c:/shook_v210/shook/shook_minnie_effie.html</t>
  </si>
  <si>
    <t>Minnie (Shook) Wales</t>
  </si>
  <si>
    <t>Minnie Effie</t>
  </si>
  <si>
    <t>Targeton Prarie</t>
  </si>
  <si>
    <t>Cude Cemetery, Montgomery County, Texas</t>
  </si>
  <si>
    <t>Mamie (Shook) Wayland</t>
  </si>
  <si>
    <t>Mamie</t>
  </si>
  <si>
    <t>Williamson County</t>
  </si>
  <si>
    <t>Walter Scott Shook</t>
  </si>
  <si>
    <t>Nellie Lewellyn</t>
  </si>
  <si>
    <t>Son of William Henry Shook</t>
  </si>
  <si>
    <t>Sallie Flo Weempe</t>
  </si>
  <si>
    <t>Sallie Flo</t>
  </si>
  <si>
    <t>Sarah Elizabeth "Lizzie" Norman</t>
  </si>
  <si>
    <t>Billington Cemetery, Prairie Hill, Limestone County, Texas</t>
  </si>
  <si>
    <t>Mrs Orrie (Shook) Wieson</t>
  </si>
  <si>
    <t>file:///c:/shook_v210/shook/shook_arline_orlean.html</t>
  </si>
  <si>
    <t>Oakwood Cemetery, Fort Worth, Tarrant County, Texas</t>
  </si>
  <si>
    <t>Rains</t>
  </si>
  <si>
    <t>Arline Orlean</t>
  </si>
  <si>
    <t>Mrs Mary (Shook) Wisnoski</t>
  </si>
  <si>
    <t>Australia</t>
  </si>
  <si>
    <t>Mary</t>
  </si>
  <si>
    <t>Mau Shook (Shook) Wright</t>
  </si>
  <si>
    <t>Nannie Faremene Baird</t>
  </si>
  <si>
    <t>May Fairmein</t>
  </si>
  <si>
    <t>Beulah May Zlomke</t>
  </si>
  <si>
    <t>Beulah May</t>
  </si>
  <si>
    <t>Crown Hill Cemetery, Pasedena, Harris County, Texas</t>
  </si>
  <si>
    <t>file:///c:/shook_v210/shook/shook_beulah_may.html</t>
  </si>
  <si>
    <t>M. S. Shook</t>
  </si>
  <si>
    <t>Bettie (Shook) Addington</t>
  </si>
  <si>
    <t>Bettie</t>
  </si>
  <si>
    <t>Oran Cemetery, Oran, Palo Pinto County, Texas</t>
  </si>
  <si>
    <t>07169</t>
  </si>
  <si>
    <t>47440</t>
  </si>
  <si>
    <t>01084</t>
  </si>
  <si>
    <t>68154</t>
  </si>
  <si>
    <t>15614</t>
  </si>
  <si>
    <t>70091</t>
  </si>
  <si>
    <t>38304</t>
  </si>
  <si>
    <t>00472</t>
  </si>
  <si>
    <t>39667</t>
  </si>
  <si>
    <t>80192</t>
  </si>
  <si>
    <t>28036</t>
  </si>
  <si>
    <t>68622</t>
  </si>
  <si>
    <t>07255</t>
  </si>
  <si>
    <t>44943</t>
  </si>
  <si>
    <t>36176</t>
  </si>
  <si>
    <t>26625</t>
  </si>
  <si>
    <t>49310</t>
  </si>
  <si>
    <t>24855</t>
  </si>
  <si>
    <t>14848</t>
  </si>
  <si>
    <t>Mrs Bottie Emilie ( McMillion) Adkins</t>
  </si>
  <si>
    <t>Bottie Emilie</t>
  </si>
  <si>
    <t>McMillion</t>
  </si>
  <si>
    <t>Rosebud</t>
  </si>
  <si>
    <t>William Adair McMillion</t>
  </si>
  <si>
    <t>Mary Matilda "Mollie" Shook</t>
  </si>
  <si>
    <t>file:///c:/shook_v210/shook/shook_mary_matilda.html</t>
  </si>
  <si>
    <t>465-52-0967</t>
  </si>
  <si>
    <t>Mittie (Griffin) Alford</t>
  </si>
  <si>
    <t>Mittie</t>
  </si>
  <si>
    <t>William Chilton Griffin</t>
  </si>
  <si>
    <t>Frances "Fannie" Shook</t>
  </si>
  <si>
    <t>Eva (Lawrence) Allen</t>
  </si>
  <si>
    <t>Griffin</t>
  </si>
  <si>
    <t>Lawrence</t>
  </si>
  <si>
    <t>Bonham</t>
  </si>
  <si>
    <t>Fannin County</t>
  </si>
  <si>
    <t>file:///c:/shook_v210/shook/shook_elzira_mary_emilee.html</t>
  </si>
  <si>
    <t>John Lawrence</t>
  </si>
  <si>
    <t>Elzira Mary Emilee</t>
  </si>
  <si>
    <t>Willow Wild Cemetery, Bonham, Fannin County, Texas</t>
  </si>
  <si>
    <t>Coy Frederick Allen Senior</t>
  </si>
  <si>
    <t>Coy Frederick "Ted"</t>
  </si>
  <si>
    <t>Robert Haley Allen</t>
  </si>
  <si>
    <t>Katie Evelyn Shook</t>
  </si>
  <si>
    <t>457-01-5358</t>
  </si>
  <si>
    <t>file:///c:/shook_v210/shook/shook_katie_evelyn.html</t>
  </si>
  <si>
    <t>Chester Clinton Alley</t>
  </si>
  <si>
    <t>Allen</t>
  </si>
  <si>
    <t>Alley</t>
  </si>
  <si>
    <t>Annie May Shook</t>
  </si>
  <si>
    <t>Chester Clinton "Check"</t>
  </si>
  <si>
    <t>456-09-6793</t>
  </si>
  <si>
    <t>Springdale Cemetery, Springdale, Cass County, Texas</t>
  </si>
  <si>
    <t>James Ross Alley</t>
  </si>
  <si>
    <t>Martha Frances Carlisle</t>
  </si>
  <si>
    <t>Anna Mae (Annie May)</t>
  </si>
  <si>
    <t>Ollie F Alley</t>
  </si>
  <si>
    <t>Ollie Francis</t>
  </si>
  <si>
    <t>452-01-3970</t>
  </si>
  <si>
    <t>Itasca Cemetery, Itasca, Hill County, Texas</t>
  </si>
  <si>
    <t>Jessie M (Nelson) Anderson</t>
  </si>
  <si>
    <t>Nelson</t>
  </si>
  <si>
    <t>Greenville</t>
  </si>
  <si>
    <t>John D. Nelson</t>
  </si>
  <si>
    <t>Jimmie Shook</t>
  </si>
  <si>
    <t>Betty Jo Armstrong</t>
  </si>
  <si>
    <t>Armstrong</t>
  </si>
  <si>
    <t>Newton Mathias Armstrong</t>
  </si>
  <si>
    <t>Gladys Belle Shook</t>
  </si>
  <si>
    <t>Gladys Lucille (Carter) Austin</t>
  </si>
  <si>
    <t>Gladys Lucille</t>
  </si>
  <si>
    <t>Carter</t>
  </si>
  <si>
    <t>Genevia "Jennie" Shook</t>
  </si>
  <si>
    <t>Elmwood Memorial Park, Abilene, Potter County, Texas</t>
  </si>
  <si>
    <t>464-36-2359</t>
  </si>
  <si>
    <t>Jesse Horace "Jess" Carter</t>
  </si>
  <si>
    <t>Edna Mae(McCormack) Bailey</t>
  </si>
  <si>
    <t>McCormack</t>
  </si>
  <si>
    <t>Edna Mae</t>
  </si>
  <si>
    <t>James Jefferson McCormack</t>
  </si>
  <si>
    <t>Martha Alma Shook</t>
  </si>
  <si>
    <t>Crandall Cemetery, Crandall, Kaufman County, Texas</t>
  </si>
  <si>
    <t>Crandall Cemetery, Mesquite, Dallas County, Texas</t>
  </si>
  <si>
    <t>Ivan D Baldwin</t>
  </si>
  <si>
    <t>Baldwin</t>
  </si>
  <si>
    <t>507-38-5242</t>
  </si>
  <si>
    <t>Harvard Cemetery, Harvard, Clay County, Nebraska</t>
  </si>
  <si>
    <t>Ivan Duane</t>
  </si>
  <si>
    <t>Esbon</t>
  </si>
  <si>
    <t>Jewell County</t>
  </si>
  <si>
    <t>James Alfred Baldwin</t>
  </si>
  <si>
    <t>Merle Francis Shook</t>
  </si>
  <si>
    <t>"Merle's father was Frank M. Shook</t>
  </si>
  <si>
    <t>Michael Lynn Banning</t>
  </si>
  <si>
    <t>Michael Lynn</t>
  </si>
  <si>
    <t>Banning</t>
  </si>
  <si>
    <t>Barling Cemetery, Barling, Sebastian County, Arkansas</t>
  </si>
  <si>
    <t>Frances Louise Shook</t>
  </si>
  <si>
    <t>William Banning</t>
  </si>
  <si>
    <t>Mrs Mary Frances (Nowak) Barski</t>
  </si>
  <si>
    <t>Nowak</t>
  </si>
  <si>
    <t>Mary Frances</t>
  </si>
  <si>
    <t>Roans Prairie</t>
  </si>
  <si>
    <t>Joseph Nowak</t>
  </si>
  <si>
    <t>Angelina Cwiok "Amelia"</t>
  </si>
  <si>
    <t>[Probably] Saint Stanislaus Cemetery, Anderson, Grimes County, Texas</t>
  </si>
  <si>
    <t>Mary (Meckes) Barton</t>
  </si>
  <si>
    <t xml:space="preserve">Gouldsboro </t>
  </si>
  <si>
    <t>Meckes</t>
  </si>
  <si>
    <t>Amanda Shook</t>
  </si>
  <si>
    <t>Pennsyvania</t>
  </si>
  <si>
    <t>Edward Henry Meckes</t>
  </si>
  <si>
    <t>Grand View Memorial Park, Pasadena, Harris County, Texas</t>
  </si>
  <si>
    <t>Urade H Bennett</t>
  </si>
  <si>
    <t>Bennett</t>
  </si>
  <si>
    <t>Wade Hampton Sr.</t>
  </si>
  <si>
    <t>Lewis Clark Bennett</t>
  </si>
  <si>
    <t>Rebecca Elizabeth Shook</t>
  </si>
  <si>
    <t>Grove Hill Memorial Park Cemetery, Dallas, Dallas</t>
  </si>
  <si>
    <t>file:///c:/shook_v210/bennett/bennett_wade_hampton_sr.html</t>
  </si>
  <si>
    <t>Hollis Blakeney</t>
  </si>
  <si>
    <t>Hollis B.</t>
  </si>
  <si>
    <t>Blakeney</t>
  </si>
  <si>
    <t>Buffalo Creek</t>
  </si>
  <si>
    <t>Spouse: Minnie Elizabeth Shook</t>
  </si>
  <si>
    <t>Driver Cemetery, Teague, Freestone County, Texas</t>
  </si>
  <si>
    <t>Leon Peter Borski</t>
  </si>
  <si>
    <t>Borski</t>
  </si>
  <si>
    <t>Leon Peter "Lee Pete"</t>
  </si>
  <si>
    <t>Joseph Borski</t>
  </si>
  <si>
    <t>462-48-7544</t>
  </si>
  <si>
    <t>Antone H. Borski</t>
  </si>
  <si>
    <t>Antone H.</t>
  </si>
  <si>
    <t>Tekla Shook</t>
  </si>
  <si>
    <t>Polish</t>
  </si>
  <si>
    <t>454-42-4892</t>
  </si>
  <si>
    <t>Vance Steve Borski</t>
  </si>
  <si>
    <t>Vance Steve</t>
  </si>
  <si>
    <t>Hempstead</t>
  </si>
  <si>
    <t>Waller County</t>
  </si>
  <si>
    <t>Saint Marys Catholic Cemetery, Hempstead, Waller County, Texas</t>
  </si>
  <si>
    <t>464-46-6499</t>
  </si>
  <si>
    <t>Ignatius Rufus Borski</t>
  </si>
  <si>
    <t>Ignatius Rufus</t>
  </si>
  <si>
    <t>460-50-0254</t>
  </si>
  <si>
    <t>072322</t>
  </si>
  <si>
    <t>047165</t>
  </si>
  <si>
    <t>040919</t>
  </si>
  <si>
    <t>065682</t>
  </si>
  <si>
    <t>043933</t>
  </si>
  <si>
    <t>023354</t>
  </si>
  <si>
    <t>048768</t>
  </si>
  <si>
    <t>005924</t>
  </si>
  <si>
    <t>042369</t>
  </si>
  <si>
    <t>042519</t>
  </si>
  <si>
    <t>002343</t>
  </si>
  <si>
    <t>052055</t>
  </si>
  <si>
    <t>016258</t>
  </si>
  <si>
    <t>087146</t>
  </si>
  <si>
    <t>050554</t>
  </si>
  <si>
    <t>007760</t>
  </si>
  <si>
    <t>066883</t>
  </si>
  <si>
    <t>107470</t>
  </si>
  <si>
    <t>064716</t>
  </si>
  <si>
    <t>008585</t>
  </si>
  <si>
    <t>Cordelia Pearl</t>
  </si>
  <si>
    <t>Cordelia Pearl (Vernon) Bounds</t>
  </si>
  <si>
    <t>Lillie Ann Shook</t>
  </si>
  <si>
    <t>Robert Dudley Boyers</t>
  </si>
  <si>
    <t>Robert Dudley</t>
  </si>
  <si>
    <t>Boyers</t>
  </si>
  <si>
    <t>James Albert Boyers</t>
  </si>
  <si>
    <t>Lillie Shook</t>
  </si>
  <si>
    <t>451-09-7010</t>
  </si>
  <si>
    <t>Coleman City Cemetery, Coleman, Coleman County, Texas</t>
  </si>
  <si>
    <t>Diane Lynn Bragg</t>
  </si>
  <si>
    <t>Diane Lynn</t>
  </si>
  <si>
    <t>Bragg</t>
  </si>
  <si>
    <t>Bexar County Memoria Park, San Antonio, Bexar County, Texas</t>
  </si>
  <si>
    <t>Betty Lou Shook</t>
  </si>
  <si>
    <t>Clyde T. Bragg</t>
  </si>
  <si>
    <t>Betty Lou Shook -&gt;Carroll Leon Shook, Sr.-&gt;Lincoln Clyde Shook</t>
  </si>
  <si>
    <t>Twila Sue Brinegar</t>
  </si>
  <si>
    <t>Twila Sue</t>
  </si>
  <si>
    <t>Brinegar</t>
  </si>
  <si>
    <t>Mary Louise Shook</t>
  </si>
  <si>
    <t>Ernest C. Brinegar, Jr.</t>
  </si>
  <si>
    <t>Mary Louise Shook-&gt;Lincoln Clyde Shook</t>
  </si>
  <si>
    <t>Briscoe</t>
  </si>
  <si>
    <t>William Boque Briscoe</t>
  </si>
  <si>
    <t>William Boque</t>
  </si>
  <si>
    <t>Moody Cemetery, Moody, McLennan County, Texas</t>
  </si>
  <si>
    <t>file:///c:/shook_v210/shook/shook_evelyn_bethyl.html</t>
  </si>
  <si>
    <t>Spouse: Evelyn Bethyl Shook</t>
  </si>
  <si>
    <t>455-62-1748</t>
  </si>
  <si>
    <t>Middleton</t>
  </si>
  <si>
    <t>May (Middleton) Buckner</t>
  </si>
  <si>
    <t>Thomas Jefferson Middleton</t>
  </si>
  <si>
    <t>Cynthia Jane "Jennie" Shook</t>
  </si>
  <si>
    <t>file:///c:/shook_v210/shook/shook_james_keith.html</t>
  </si>
  <si>
    <t>Emma Elizabeth (Wilson) Bush</t>
  </si>
  <si>
    <t>Wilson</t>
  </si>
  <si>
    <t>Emma Elizabeth</t>
  </si>
  <si>
    <t>Brownwood</t>
  </si>
  <si>
    <t>Brown County</t>
  </si>
  <si>
    <t>Denton</t>
  </si>
  <si>
    <t>Denton County</t>
  </si>
  <si>
    <t>Martha Elizabeth Shook</t>
  </si>
  <si>
    <t>Oakwood Cemetery, Denton, Denton County, Texas</t>
  </si>
  <si>
    <t>Thomas Alexander Wilson</t>
  </si>
  <si>
    <t>file:///c:/shook_v210/shook/shook_martha_elizabeth.html</t>
  </si>
  <si>
    <t>Eric Everet Butler</t>
  </si>
  <si>
    <t>Eric Everet</t>
  </si>
  <si>
    <t>Butler</t>
  </si>
  <si>
    <t>Charles Butler</t>
  </si>
  <si>
    <t>Ellen Shook</t>
  </si>
  <si>
    <t>562-10-0587</t>
  </si>
  <si>
    <t>Shiloh Cemetery, Lively, Kaufman County, Texas</t>
  </si>
  <si>
    <t>Ellen Shook was born in Preston, Filmore County, Minnisota</t>
  </si>
  <si>
    <t>William Parhm Callaway</t>
  </si>
  <si>
    <t>Callaway</t>
  </si>
  <si>
    <t>William Parhm</t>
  </si>
  <si>
    <t>Isaac Freeman Callaway</t>
  </si>
  <si>
    <t>Louise M. Shook</t>
  </si>
  <si>
    <t>Bluegrove Cemetery, Bluegrove, Clay County, Texas</t>
  </si>
  <si>
    <t>William Roufus Callaway</t>
  </si>
  <si>
    <t>William Roufus</t>
  </si>
  <si>
    <t>Itasca</t>
  </si>
  <si>
    <t>Thomas Callaway</t>
  </si>
  <si>
    <t>Rebecca Shook</t>
  </si>
  <si>
    <t xml:space="preserve">Itasca Cemetery, Itasca, Hill County, Texas </t>
  </si>
  <si>
    <t>Isaac Newton Calloway</t>
  </si>
  <si>
    <t>Isaac Newton</t>
  </si>
  <si>
    <t>Bellevue Cemetery, Bellevue, Clay County, Texas</t>
  </si>
  <si>
    <t>Leona Beatrice (Falkner) Carmichael</t>
  </si>
  <si>
    <t>Falkner</t>
  </si>
  <si>
    <t>Leona Beatrice</t>
  </si>
  <si>
    <t>Irving</t>
  </si>
  <si>
    <t>Sidney Wayne Falkner</t>
  </si>
  <si>
    <t>Rachel Elma Shook</t>
  </si>
  <si>
    <t xml:space="preserve">Rosemound Cemetery in Waco, McLennan County, Texas </t>
  </si>
  <si>
    <t>Jeanette Lucille (Nunn) Carpenter</t>
  </si>
  <si>
    <t>Nunn</t>
  </si>
  <si>
    <t>Jeanette Lucille</t>
  </si>
  <si>
    <t>Lester E. Nunn</t>
  </si>
  <si>
    <t>Bessie L. Shook</t>
  </si>
  <si>
    <t>328-34-8806</t>
  </si>
  <si>
    <t>Cremated</t>
  </si>
  <si>
    <t>Residence: Mount Morris, Ogle County, Illinois</t>
  </si>
  <si>
    <t>Charles Elbert Carter</t>
  </si>
  <si>
    <t>Charles Elbert</t>
  </si>
  <si>
    <t>442-03-8837</t>
  </si>
  <si>
    <t>John Alexander Carter</t>
  </si>
  <si>
    <t>Lily Josephine Carter</t>
  </si>
  <si>
    <t>Lily Josephine Shook-&gt;Mark Shook-&gt;Josef Shook</t>
  </si>
  <si>
    <t>Seaside Memorial Park, Corpus Christi, Nueces County, Texas</t>
  </si>
  <si>
    <t>Mr J H Carter</t>
  </si>
  <si>
    <t>White Church Cemetery (?)</t>
  </si>
  <si>
    <t>[Probably] Jesse Horace "Jess" Carter</t>
  </si>
  <si>
    <t>[Probably] Genevia "Jennie" Shook</t>
  </si>
  <si>
    <t>Leonard Enoch Carter</t>
  </si>
  <si>
    <t>Leonard Enoch</t>
  </si>
  <si>
    <t>500-30-1915</t>
  </si>
  <si>
    <t>Red Top Cemetery, Young County, Texas</t>
  </si>
  <si>
    <t>George Washington Carter</t>
  </si>
  <si>
    <t>Jessie Mae Shook</t>
  </si>
  <si>
    <t>Jessie Mae Shook-&gt;Leandro Dolph Shook-&gt;</t>
  </si>
  <si>
    <t>Rebecca A. Simm</t>
  </si>
  <si>
    <t>Jessie Mae (Shook) Carter</t>
  </si>
  <si>
    <t>Jessie Mae</t>
  </si>
  <si>
    <t>Willam Lafayette Shook</t>
  </si>
  <si>
    <t>Dawson Alexander "Doss" Shook</t>
  </si>
  <si>
    <t>Rebecca Jane Moore</t>
  </si>
  <si>
    <t>Saint Elmo Shook</t>
  </si>
  <si>
    <t>Myrtle L. Yattaw</t>
  </si>
  <si>
    <t>Carolyn Sue Cart</t>
  </si>
  <si>
    <t>Carolyn Sue</t>
  </si>
  <si>
    <t>Harold W. Carter</t>
  </si>
  <si>
    <t>Betty Shook</t>
  </si>
  <si>
    <t>Little Rock National Cemetery, Little Rock, Pulaski County, Arkansas</t>
  </si>
  <si>
    <t>Clarence Eugene Cassias</t>
  </si>
  <si>
    <t>Clarence Eugene</t>
  </si>
  <si>
    <t>Cassias</t>
  </si>
  <si>
    <t>Colorado</t>
  </si>
  <si>
    <t>Denver County</t>
  </si>
  <si>
    <t>Spouse: Margie Shook</t>
  </si>
  <si>
    <t>Fort Bliss Natinal Cemetery, El Paso, El Paso County, Texas</t>
  </si>
  <si>
    <t>Rafael Shook Castillo</t>
  </si>
  <si>
    <t>Rafael Shook</t>
  </si>
  <si>
    <t>Castillo</t>
  </si>
  <si>
    <t>Manhattan County</t>
  </si>
  <si>
    <t>New York City</t>
  </si>
  <si>
    <t>R. D. Castillo</t>
  </si>
  <si>
    <t>Mary Francis Shook</t>
  </si>
  <si>
    <t>Waco Memorial Park, Waco, McLennan County, Texas</t>
  </si>
  <si>
    <t>Robert Barney Chandler</t>
  </si>
  <si>
    <t>Robert Barney</t>
  </si>
  <si>
    <t>Chandler</t>
  </si>
  <si>
    <t>W. D. Chandler</t>
  </si>
  <si>
    <t>Martha Shook</t>
  </si>
  <si>
    <t>030900</t>
  </si>
  <si>
    <t>027737</t>
  </si>
  <si>
    <t>041580</t>
  </si>
  <si>
    <t>028247</t>
  </si>
  <si>
    <t>092843</t>
  </si>
  <si>
    <t>052733</t>
  </si>
  <si>
    <t>001671</t>
  </si>
  <si>
    <t>050338</t>
  </si>
  <si>
    <t>045196</t>
  </si>
  <si>
    <t>018891</t>
  </si>
  <si>
    <t>040237</t>
  </si>
  <si>
    <t>008561</t>
  </si>
  <si>
    <t>041395</t>
  </si>
  <si>
    <t>063301</t>
  </si>
  <si>
    <t>027350</t>
  </si>
  <si>
    <t>091465</t>
  </si>
  <si>
    <t>057900</t>
  </si>
  <si>
    <t>063024</t>
  </si>
  <si>
    <t>089641</t>
  </si>
  <si>
    <t>041332</t>
  </si>
  <si>
    <t>Wallace A. Shook</t>
  </si>
  <si>
    <t>Millie Dailey Swain</t>
  </si>
  <si>
    <t>Andrew D. "Andy" Shook</t>
  </si>
  <si>
    <t>Leander Dolphus Shook</t>
  </si>
  <si>
    <t>Leander Dolphus Shook-&gt;Riley Abraham Shook-&gt;Abraham Shook-&gt;Johanne Jacob Shook</t>
  </si>
  <si>
    <t>Martha Franklin</t>
  </si>
  <si>
    <t>Notes</t>
  </si>
  <si>
    <t>file:///c:/shook_v210/shook/shook_thomas_riley.html</t>
  </si>
  <si>
    <t>file:///c:/shook_v210/shook/shook_thannie_lester.html</t>
  </si>
  <si>
    <t>Thannie Lester "Whitey", Sr.</t>
  </si>
  <si>
    <t>file:///c:/shook_v210/shook/shook_ernest_lee.html</t>
  </si>
  <si>
    <t>file:///c:/shook_v210/shook/shook_arthur_andy.html</t>
  </si>
  <si>
    <t>Liberty Cemetery, Erath, County, Texas</t>
  </si>
  <si>
    <t>Lenny L. "Lem" Shook</t>
  </si>
  <si>
    <t>Almay M. Whittenton</t>
  </si>
  <si>
    <t xml:space="preserve"> Sebbie Sarah Graham</t>
  </si>
  <si>
    <t>file:///c:/shook_v210/shook/shook_charity.html</t>
  </si>
  <si>
    <t>file:///c:/shook_v210/shook/shook_finas_dale.html</t>
  </si>
  <si>
    <t>file:///c:/shook_v210/shook/shook_estelle.html</t>
  </si>
  <si>
    <t>file:///c:/shook_v210/shook/shook_ruth_jenell.html</t>
  </si>
  <si>
    <t>Mabel Rowena Porter</t>
  </si>
  <si>
    <t>file:///c:/shook_v210/shook/shook_robert_otis.html</t>
  </si>
  <si>
    <t>file:///c:/shook_v210/shook/shook_lula_rebecca.html</t>
  </si>
  <si>
    <t>file:///c:/shook_v210/shook/shook_louisa_a.html</t>
  </si>
  <si>
    <t>City Cemetery, San Saba, San Saba County, Texas (?)</t>
  </si>
  <si>
    <t>Not sure if it is Louisa or Louise</t>
  </si>
  <si>
    <t>Rachel Clementine Harworth</t>
  </si>
  <si>
    <t>Artie</t>
  </si>
  <si>
    <t>file:///c:/shook_v210/shook/shook_artie.html</t>
  </si>
  <si>
    <t>Della Elizabeth</t>
  </si>
  <si>
    <t>file:///c:/shook_v210/shook/shook_della_elizabeth.html</t>
  </si>
  <si>
    <t>file:///c:/shook_v210/shook/shook_charles_breeden.html</t>
  </si>
  <si>
    <t>file:///c:/shook_v210/shook/shook_jessie_mae.html</t>
  </si>
  <si>
    <t>Alice "Allie"</t>
  </si>
  <si>
    <t>file:///c:/shook_v210/shook/shook_alice.html</t>
  </si>
  <si>
    <t>file:///c:/shook_v210/shook/shook_may_fairmein.html</t>
  </si>
  <si>
    <t>William Henry "Hal" Shook</t>
  </si>
  <si>
    <t>file:///c:/shook_v210/shook/shook_bessie_r.html</t>
  </si>
  <si>
    <t>Bessie Rosalie</t>
  </si>
  <si>
    <t>file:///c:/shook_v210/shook/shook_ida_alice.html</t>
  </si>
  <si>
    <t>file:///c:/shook_v210/shook/shook_jesse_james.html</t>
  </si>
  <si>
    <t>file:///c:/shook_v210/shook/shook_garner_jordan.html</t>
  </si>
  <si>
    <t>file:///c:/shook_v210/shook/shook_george_thomas_i.html</t>
  </si>
  <si>
    <t>file:///c:/shook_v210/shook/shook_mary_katherine.html</t>
  </si>
  <si>
    <t>George Washington Shook</t>
  </si>
  <si>
    <t>Fernetta Mae "Nettie" Eyman</t>
  </si>
  <si>
    <t>file:///c:/shook_v210/shook/shook_myrtle_ellen.html</t>
  </si>
  <si>
    <t>file:///c:/shook_v210/shook/shook_florence_d.html</t>
  </si>
  <si>
    <t>Una Alberta</t>
  </si>
  <si>
    <t>Mount Hope Cemetery, Anson, Jones County, Texas</t>
  </si>
  <si>
    <t>Anna Eliza Spillman</t>
  </si>
  <si>
    <t>file:///c:/shook_v210/shook/shook_mary_elizabeth_i.html</t>
  </si>
  <si>
    <t>John Ziska Shook</t>
  </si>
  <si>
    <t>Juba Ann Peel</t>
  </si>
  <si>
    <t>file:///c:/shook_v210/shook/shook_mollie_elizabeth.html</t>
  </si>
  <si>
    <t>Unknown Short</t>
  </si>
  <si>
    <t>Anna Lusicia Shook</t>
  </si>
  <si>
    <t>Michael "Mike" Shook</t>
  </si>
  <si>
    <t>Martha M. Byram</t>
  </si>
  <si>
    <t>Sarah Elizabeth</t>
  </si>
  <si>
    <t>Pecan Gap Cemetery, Pecan Gap, Delta County, Texas</t>
  </si>
  <si>
    <t>file:///c:/shook_v210/shook/shook_sarah_elizabeth.html</t>
  </si>
  <si>
    <t>file:///c:/shook_v210/shook/shook_elsie_faye.html</t>
  </si>
  <si>
    <t>file:///c:/shook_v210/shook/shook_artie_belle.html</t>
  </si>
  <si>
    <t>Theodrick "Buddy" Shook</t>
  </si>
  <si>
    <t>file:///c:/shook_v210/shook/shook_charley_thurman.html</t>
  </si>
  <si>
    <t>456-14-6249</t>
  </si>
  <si>
    <t>file:///c:/shook_v210/shook/shook_irene.html</t>
  </si>
  <si>
    <t>William Calvin Shook</t>
  </si>
  <si>
    <t>Sarah Jane Jordan</t>
  </si>
  <si>
    <t>file:///c:/shook_v210/shook/shook_jesse_lee.html</t>
  </si>
  <si>
    <t>Enos Amon Tate</t>
  </si>
  <si>
    <t>Margery Ann Ross</t>
  </si>
  <si>
    <t>file:///c:/shook_v210/shook/shook_laura_pearl.html</t>
  </si>
  <si>
    <t>Laura Pearl "Pearly"</t>
  </si>
  <si>
    <t>Paradise</t>
  </si>
  <si>
    <t>file:///c:/shook_v210/shook/shook_hugh_ross.html</t>
  </si>
  <si>
    <t>file:///c:/shook_v210/shook/shook_sue_marshall.html</t>
  </si>
  <si>
    <t>Nettie Alice Poole</t>
  </si>
  <si>
    <t>I did Laura/Jesse/Edith, but not further up the line</t>
  </si>
  <si>
    <t>Brooklyn</t>
  </si>
  <si>
    <t>Poweshiek County</t>
  </si>
  <si>
    <t>file:///c:/shook_v210/shook/shook_olive_wilma.html</t>
  </si>
  <si>
    <t>file:///c:/shook_v210/shook/shook_hazel_edith.html</t>
  </si>
  <si>
    <t>Frances Vanda Hoke</t>
  </si>
  <si>
    <t>Calvin Alonza Shook</t>
  </si>
  <si>
    <t>file:///c:/shook_v210/shook/shook_mary_alice.html</t>
  </si>
  <si>
    <t>Mary Myrtle Eldora</t>
  </si>
  <si>
    <t>file:///c:/shook_v210/shook/shook_mary_myrtle_eldora.html</t>
  </si>
  <si>
    <t>file:///c:/shook_v210/shook/shook_lemuel_broadway_ii.html</t>
  </si>
  <si>
    <t>file:///c:/shook_v210/shook/shook_gail.html</t>
  </si>
  <si>
    <t>file:///c:/shook_v210/shook/shook_laura_jane.html</t>
  </si>
  <si>
    <t>file:///c:/shook_v210/shook/shook_claude_preston.html</t>
  </si>
  <si>
    <t>file:///c:/shook_v210/shook/shook_batie_vomie.html</t>
  </si>
  <si>
    <t>Mildred E. Shook-&gt;Joseph Johnson Shuck (KY)-&gt;Francis Marion Shuck (KY)-&gt;John W. Shuck (KY)</t>
  </si>
  <si>
    <t>file:///c:/shook_v210/shook/shook_annie.html</t>
  </si>
  <si>
    <t>file:///c:/shook_v210/shook/shook_andrew_d.html</t>
  </si>
  <si>
    <t>James William Shook</t>
  </si>
  <si>
    <t>Lena Evelyn</t>
  </si>
  <si>
    <t>file:///c:/shook_v210/shook/shook_lena_evelyn.html</t>
  </si>
  <si>
    <t>file:///c:/shook_v210/shook/shook_ida_may.html</t>
  </si>
  <si>
    <t>Evergreen Cemetery, El Paso, El Paso County, Texas</t>
  </si>
  <si>
    <t>married: Goerge W. Hickman (24-DEC-1874 - 25-JUL-1951)</t>
  </si>
  <si>
    <t>George Wellington Shook</t>
  </si>
  <si>
    <t>file:///c:/shook_v210/shook/shook_clara_alberta.html</t>
  </si>
  <si>
    <t>file:///c:/shook_v210/shook/shook_sarah_virginia.html</t>
  </si>
  <si>
    <t>file:///c:/shook_v210/shook/shook_ella_ree.html</t>
  </si>
  <si>
    <t>file:///c:/shook_v210/shook/shook_maggie_f.html</t>
  </si>
  <si>
    <t>Alice Elvira Tilarson</t>
  </si>
  <si>
    <t>file:///c:/shook_v210/shook/shook_effie_valula.html</t>
  </si>
  <si>
    <t>Brownfield Cemetery, Terry County, Texas</t>
  </si>
  <si>
    <t>file:///c:/shook_v210/shook/shook_una_alberta.html</t>
  </si>
  <si>
    <t>file:///c:/shook_v210/shook/shook_maude_marie.html</t>
  </si>
  <si>
    <t>Lucious H. "Lute" Shook</t>
  </si>
  <si>
    <t>Martha Ellen "Ella" Smalley</t>
  </si>
  <si>
    <t xml:space="preserve">Crown Hill Cemetery, Wheat Ridge, Jefferson County, Colorado </t>
  </si>
  <si>
    <t>file:///c:/shook_v210/shook/shook_eula_george.html</t>
  </si>
  <si>
    <t>file:///c:/shook_v210/shook/shook_leroy_trice.html</t>
  </si>
  <si>
    <t>Claude Preston Shook</t>
  </si>
  <si>
    <t>file:///c:/shook_v210/shook/shook_lorene_blanche.html</t>
  </si>
  <si>
    <t>file:///c:/shook_v210/shook/shook_david_parker_sr.html</t>
  </si>
  <si>
    <t>William Martin Shook</t>
  </si>
  <si>
    <t>Martha Isabel Thurman</t>
  </si>
  <si>
    <t>Spouse: Walter Jacob McClendon (1879 - 21-JAN-1953); Ida Isabelle Shook-&gt;William Martin Shook; daughter: Vesta Lee Shook (28-MAY-1907 OK - 19-NOV-1979 TX) - married Homer Lewis</t>
  </si>
  <si>
    <t>Byron Lamberson Sr.</t>
  </si>
  <si>
    <t>Mary Louisa "Lou"</t>
  </si>
  <si>
    <t>Leroy A. "Roy" Shook</t>
  </si>
  <si>
    <t>Mary Elizabeth Thomas</t>
  </si>
  <si>
    <t>file:///c:/shook_v210/shook/shook_lillie_ann.html</t>
  </si>
  <si>
    <t>William D. Vernon</t>
  </si>
  <si>
    <t>Margie Dice Lamberson</t>
  </si>
  <si>
    <t>file:///c:/shook_v210/shook/shook_francis_edwin.html</t>
  </si>
  <si>
    <t>Wife of Francis Edwin Shook</t>
  </si>
  <si>
    <t>Son of Francis Edwin Shook</t>
  </si>
  <si>
    <t>file:///c:/shook_v210/shook/shook_bryon_lamberson_sr.html</t>
  </si>
  <si>
    <t>Daughter of Francis Edwin Shook</t>
  </si>
  <si>
    <t>file:///c:/shook_v210/shook/shook_mary_louisa.html</t>
  </si>
  <si>
    <t>Daugher of Leroy A. "Roy" Shook"</t>
  </si>
  <si>
    <t>Son of Leroy A. "Roy" Shook"</t>
  </si>
  <si>
    <t>Daughter of Leroy A. "Roy" Shook"</t>
  </si>
  <si>
    <t>Daughter of Lillie Ann Shook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</si>
</sst>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rgb="FF222222"/>
      <name val="Calibri"/>
      <family val="2"/>
      <scheme val="minor"/>
    </font>
    <font>
      <sz val="11"/>
      <color rgb="FF222222"/>
      <name val="Inherit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wrapText="1"/>
    </xf>
    <xf numFmtId="0" fontId="0" fillId="0" borderId="0" xfId="0" applyNumberFormat="1" applyFont="1"/>
    <xf numFmtId="0" fontId="0" fillId="0" borderId="0" xfId="0" applyNumberFormat="1" applyFont="1" applyAlignment="1">
      <alignment horizontal="right"/>
    </xf>
    <xf numFmtId="49" fontId="0" fillId="0" borderId="0" xfId="0" applyNumberFormat="1" applyFont="1"/>
    <xf numFmtId="0" fontId="4" fillId="0" borderId="0" xfId="0" applyNumberFormat="1" applyFont="1"/>
    <xf numFmtId="0" fontId="0" fillId="0" borderId="0" xfId="0" applyNumberFormat="1"/>
    <xf numFmtId="0" fontId="0" fillId="2" borderId="0" xfId="0" applyNumberFormat="1" applyFont="1" applyFill="1"/>
    <xf numFmtId="0" fontId="0" fillId="2" borderId="0" xfId="0" applyNumberFormat="1" applyFont="1" applyFill="1" applyAlignment="1">
      <alignment horizontal="right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horizontal="righ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NumberFormat="1" applyFont="1" applyAlignment="1"/>
    <xf numFmtId="0" fontId="4" fillId="0" borderId="0" xfId="1" applyNumberFormat="1" applyFont="1" applyAlignment="1"/>
    <xf numFmtId="0" fontId="4" fillId="0" borderId="0" xfId="1" quotePrefix="1" applyNumberFormat="1" applyFont="1" applyAlignment="1"/>
    <xf numFmtId="0" fontId="0" fillId="0" borderId="0" xfId="0" applyNumberFormat="1" applyFont="1" applyAlignment="1"/>
    <xf numFmtId="0" fontId="0" fillId="0" borderId="0" xfId="1" applyNumberFormat="1" applyFont="1" applyAlignment="1"/>
    <xf numFmtId="0" fontId="0" fillId="0" borderId="0" xfId="0" applyNumberFormat="1" applyAlignment="1"/>
    <xf numFmtId="0" fontId="4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/>
    <xf numFmtId="0" fontId="0" fillId="2" borderId="0" xfId="0" applyNumberFormat="1" applyFont="1" applyFill="1" applyAlignment="1"/>
    <xf numFmtId="0" fontId="4" fillId="0" borderId="0" xfId="0" applyFont="1" applyAlignment="1">
      <alignment horizontal="left"/>
    </xf>
    <xf numFmtId="0" fontId="0" fillId="0" borderId="0" xfId="0" applyFont="1" applyAlignment="1"/>
    <xf numFmtId="0" fontId="0" fillId="3" borderId="0" xfId="0" applyFont="1" applyFill="1"/>
    <xf numFmtId="0" fontId="0" fillId="3" borderId="0" xfId="0" applyFill="1"/>
    <xf numFmtId="0" fontId="0" fillId="3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5" borderId="0" xfId="0" applyFont="1" applyFill="1"/>
    <xf numFmtId="0" fontId="4" fillId="5" borderId="0" xfId="0" applyFont="1" applyFill="1" applyAlignment="1">
      <alignment horizontal="left"/>
    </xf>
    <xf numFmtId="0" fontId="0" fillId="5" borderId="0" xfId="0" applyFill="1"/>
    <xf numFmtId="0" fontId="0" fillId="5" borderId="0" xfId="0" applyFont="1" applyFill="1" applyAlignment="1">
      <alignment horizontal="left"/>
    </xf>
    <xf numFmtId="0" fontId="0" fillId="5" borderId="0" xfId="0" applyFont="1" applyFill="1" applyAlignment="1"/>
    <xf numFmtId="0" fontId="4" fillId="5" borderId="0" xfId="0" applyNumberFormat="1" applyFont="1" applyFill="1" applyAlignment="1"/>
    <xf numFmtId="0" fontId="0" fillId="5" borderId="0" xfId="0" applyNumberFormat="1" applyFill="1" applyAlignment="1"/>
    <xf numFmtId="0" fontId="0" fillId="5" borderId="0" xfId="0" applyNumberFormat="1" applyFont="1" applyFill="1" applyAlignment="1">
      <alignment horizontal="left"/>
    </xf>
    <xf numFmtId="0" fontId="0" fillId="5" borderId="0" xfId="0" applyNumberFormat="1" applyFont="1" applyFill="1" applyAlignment="1"/>
    <xf numFmtId="0" fontId="4" fillId="5" borderId="0" xfId="0" applyFont="1" applyFill="1" applyAlignment="1">
      <alignment horizontal="right"/>
    </xf>
    <xf numFmtId="0" fontId="0" fillId="5" borderId="0" xfId="0" applyFill="1" applyAlignment="1">
      <alignment horizontal="left"/>
    </xf>
    <xf numFmtId="0" fontId="4" fillId="5" borderId="0" xfId="0" applyNumberFormat="1" applyFont="1" applyFill="1" applyAlignment="1">
      <alignment horizontal="right"/>
    </xf>
    <xf numFmtId="0" fontId="0" fillId="0" borderId="0" xfId="0" quotePrefix="1" applyNumberFormat="1" applyFont="1" applyAlignment="1"/>
    <xf numFmtId="0" fontId="0" fillId="0" borderId="0" xfId="0" quotePrefix="1"/>
    <xf numFmtId="0" fontId="0" fillId="0" borderId="0" xfId="0" quotePrefix="1" applyFont="1"/>
    <xf numFmtId="0" fontId="0" fillId="0" borderId="0" xfId="0" quotePrefix="1" applyNumberFormat="1" applyAlignment="1"/>
    <xf numFmtId="0" fontId="0" fillId="0" borderId="0" xfId="0" quotePrefix="1" applyAlignment="1"/>
    <xf numFmtId="0" fontId="0" fillId="0" borderId="0" xfId="0" applyFont="1" applyAlignment="1">
      <alignment horizontal="right"/>
    </xf>
    <xf numFmtId="0" fontId="0" fillId="0" borderId="0" xfId="0" applyFont="1" applyFill="1"/>
    <xf numFmtId="0" fontId="0" fillId="0" borderId="0" xfId="0" quotePrefix="1" applyNumberFormat="1" applyFont="1" applyAlignment="1">
      <alignment horizontal="left"/>
    </xf>
    <xf numFmtId="0" fontId="6" fillId="0" borderId="0" xfId="0" applyFont="1"/>
    <xf numFmtId="0" fontId="0" fillId="0" borderId="0" xfId="0" applyBorder="1" applyAlignment="1">
      <alignment horizontal="center"/>
    </xf>
    <xf numFmtId="0" fontId="0" fillId="6" borderId="0" xfId="0" applyFill="1"/>
    <xf numFmtId="49" fontId="0" fillId="3" borderId="0" xfId="0" applyNumberFormat="1" applyFont="1" applyFill="1"/>
    <xf numFmtId="0" fontId="0" fillId="0" borderId="0" xfId="0" applyFill="1"/>
    <xf numFmtId="0" fontId="7" fillId="0" borderId="0" xfId="0" applyFont="1" applyFill="1"/>
    <xf numFmtId="0" fontId="0" fillId="2" borderId="0" xfId="0" applyFont="1" applyFill="1" applyAlignment="1">
      <alignment horizontal="left"/>
    </xf>
    <xf numFmtId="49" fontId="0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NumberFormat="1" applyFont="1" applyFill="1"/>
    <xf numFmtId="0" fontId="4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/>
    <xf numFmtId="0" fontId="0" fillId="0" borderId="0" xfId="0" applyNumberFormat="1" applyFill="1" applyAlignment="1"/>
    <xf numFmtId="0" fontId="0" fillId="0" borderId="0" xfId="0" applyFill="1" applyAlignment="1"/>
    <xf numFmtId="0" fontId="4" fillId="0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4" fillId="3" borderId="0" xfId="0" applyNumberFormat="1" applyFont="1" applyFill="1" applyAlignment="1"/>
    <xf numFmtId="0" fontId="0" fillId="3" borderId="0" xfId="0" applyNumberFormat="1" applyFill="1" applyAlignment="1"/>
    <xf numFmtId="0" fontId="0" fillId="3" borderId="0" xfId="0" applyNumberFormat="1" applyFont="1" applyFill="1" applyAlignment="1">
      <alignment horizontal="left"/>
    </xf>
    <xf numFmtId="0" fontId="0" fillId="3" borderId="0" xfId="0" applyNumberFormat="1" applyFont="1" applyFill="1" applyAlignment="1"/>
    <xf numFmtId="0" fontId="4" fillId="3" borderId="0" xfId="0" applyFont="1" applyFill="1" applyAlignment="1">
      <alignment horizontal="right"/>
    </xf>
    <xf numFmtId="0" fontId="0" fillId="3" borderId="0" xfId="0" applyNumberFormat="1" applyFill="1" applyAlignment="1">
      <alignment horizontal="left"/>
    </xf>
    <xf numFmtId="0" fontId="0" fillId="3" borderId="0" xfId="0" applyNumberFormat="1" applyFont="1" applyFill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4" fillId="0" borderId="0" xfId="0" applyNumberFormat="1" applyFont="1" applyFill="1" applyAlignment="1"/>
    <xf numFmtId="0" fontId="0" fillId="0" borderId="0" xfId="0" applyNumberForma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0" fillId="2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quotePrefix="1" applyFill="1" applyAlignment="1">
      <alignment horizontal="left"/>
    </xf>
    <xf numFmtId="0" fontId="0" fillId="0" borderId="0" xfId="0" quotePrefix="1" applyFont="1" applyFill="1"/>
    <xf numFmtId="0" fontId="0" fillId="0" borderId="0" xfId="0" applyFont="1" applyFill="1" applyAlignment="1"/>
    <xf numFmtId="0" fontId="4" fillId="3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/>
    <xf numFmtId="0" fontId="4" fillId="3" borderId="0" xfId="0" applyNumberFormat="1" applyFont="1" applyFill="1" applyAlignment="1">
      <alignment horizontal="left"/>
    </xf>
    <xf numFmtId="0" fontId="0" fillId="3" borderId="0" xfId="0" applyFont="1" applyFill="1" applyAlignment="1"/>
    <xf numFmtId="0" fontId="0" fillId="3" borderId="0" xfId="0" applyFill="1" applyAlignment="1"/>
    <xf numFmtId="0" fontId="0" fillId="7" borderId="0" xfId="0" applyFont="1" applyFill="1"/>
    <xf numFmtId="0" fontId="4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ont="1" applyFill="1" applyAlignment="1">
      <alignment horizontal="left"/>
    </xf>
    <xf numFmtId="0" fontId="4" fillId="7" borderId="0" xfId="0" applyNumberFormat="1" applyFont="1" applyFill="1"/>
    <xf numFmtId="0" fontId="4" fillId="7" borderId="0" xfId="0" applyNumberFormat="1" applyFont="1" applyFill="1" applyAlignment="1">
      <alignment horizontal="left"/>
    </xf>
    <xf numFmtId="0" fontId="0" fillId="7" borderId="0" xfId="0" applyNumberFormat="1" applyFont="1" applyFill="1" applyAlignment="1"/>
    <xf numFmtId="0" fontId="0" fillId="7" borderId="0" xfId="0" applyFill="1" applyAlignment="1"/>
    <xf numFmtId="0" fontId="4" fillId="7" borderId="0" xfId="0" applyFont="1" applyFill="1" applyAlignment="1">
      <alignment horizontal="right"/>
    </xf>
    <xf numFmtId="0" fontId="4" fillId="3" borderId="0" xfId="0" applyNumberFormat="1" applyFont="1" applyFill="1" applyAlignment="1">
      <alignment horizontal="right"/>
    </xf>
    <xf numFmtId="0" fontId="0" fillId="7" borderId="0" xfId="0" applyFont="1" applyFill="1" applyAlignment="1"/>
    <xf numFmtId="0" fontId="0" fillId="7" borderId="0" xfId="0" applyNumberFormat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19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140625" style="1"/>
    <col min="2" max="2" width="9.140625" style="27"/>
    <col min="3" max="3" width="44.28515625" style="1" bestFit="1" customWidth="1"/>
    <col min="4" max="4" width="7.7109375" style="1" customWidth="1"/>
    <col min="5" max="5" width="26.42578125" style="1" bestFit="1" customWidth="1"/>
    <col min="6" max="6" width="13.5703125" style="1" customWidth="1"/>
    <col min="7" max="7" width="6.140625" style="4" customWidth="1"/>
    <col min="8" max="8" width="8.85546875" style="4" customWidth="1"/>
    <col min="9" max="9" width="6.85546875" style="4" customWidth="1"/>
    <col min="10" max="10" width="15.5703125" style="16" customWidth="1"/>
    <col min="11" max="11" width="14.85546875" style="5" customWidth="1"/>
    <col min="12" max="12" width="23.5703125" style="5" customWidth="1"/>
    <col min="13" max="14" width="14" style="5" customWidth="1"/>
    <col min="15" max="15" width="42.85546875" style="5" customWidth="1"/>
    <col min="16" max="16" width="6.28515625" style="4" customWidth="1"/>
    <col min="17" max="17" width="9" style="4" customWidth="1"/>
    <col min="18" max="18" width="7" style="4" customWidth="1"/>
    <col min="19" max="19" width="15.7109375" style="16" customWidth="1"/>
    <col min="20" max="20" width="18.7109375" style="5" customWidth="1"/>
    <col min="21" max="21" width="18.42578125" style="5" customWidth="1"/>
    <col min="22" max="22" width="7.5703125" style="5" customWidth="1"/>
    <col min="23" max="23" width="37.7109375" style="5" customWidth="1"/>
    <col min="24" max="24" width="36.140625" style="1" customWidth="1"/>
    <col min="25" max="25" width="32.42578125" style="1" customWidth="1"/>
    <col min="26" max="26" width="15.5703125" style="58" customWidth="1"/>
    <col min="27" max="27" width="72" style="1" customWidth="1"/>
    <col min="28" max="28" width="67.42578125" style="1" customWidth="1"/>
    <col min="29" max="29" width="86" style="1" bestFit="1" customWidth="1"/>
    <col min="30" max="16384" width="9.140625" style="1"/>
  </cols>
  <sheetData>
    <row r="1" spans="1:29" s="18" customFormat="1" ht="15.75" thickBot="1">
      <c r="A1" s="12" t="s">
        <v>46</v>
      </c>
      <c r="B1" s="12" t="s">
        <v>456</v>
      </c>
      <c r="C1" s="12" t="s">
        <v>277</v>
      </c>
      <c r="D1" s="12" t="s">
        <v>263</v>
      </c>
      <c r="E1" s="12" t="s">
        <v>252</v>
      </c>
      <c r="F1" s="12" t="s">
        <v>253</v>
      </c>
      <c r="G1" s="11" t="s">
        <v>305</v>
      </c>
      <c r="H1" s="11" t="s">
        <v>306</v>
      </c>
      <c r="I1" s="11" t="s">
        <v>307</v>
      </c>
      <c r="J1" s="91" t="s">
        <v>256</v>
      </c>
      <c r="K1" s="11" t="s">
        <v>319</v>
      </c>
      <c r="L1" s="11" t="s">
        <v>321</v>
      </c>
      <c r="M1" s="11" t="s">
        <v>323</v>
      </c>
      <c r="N1" s="11" t="s">
        <v>489</v>
      </c>
      <c r="O1" s="14" t="s">
        <v>275</v>
      </c>
      <c r="P1" s="11" t="s">
        <v>308</v>
      </c>
      <c r="Q1" s="11" t="s">
        <v>309</v>
      </c>
      <c r="R1" s="11" t="s">
        <v>310</v>
      </c>
      <c r="S1" s="11" t="s">
        <v>257</v>
      </c>
      <c r="T1" s="11" t="s">
        <v>339</v>
      </c>
      <c r="U1" s="11" t="s">
        <v>340</v>
      </c>
      <c r="V1" s="11" t="s">
        <v>341</v>
      </c>
      <c r="W1" s="14" t="s">
        <v>276</v>
      </c>
      <c r="X1" s="12" t="s">
        <v>2</v>
      </c>
      <c r="Y1" s="12" t="s">
        <v>3</v>
      </c>
      <c r="Z1" s="12" t="s">
        <v>279</v>
      </c>
      <c r="AA1" s="12" t="s">
        <v>278</v>
      </c>
      <c r="AB1" s="12" t="s">
        <v>19</v>
      </c>
      <c r="AC1" s="62" t="s">
        <v>3213</v>
      </c>
    </row>
    <row r="2" spans="1:29">
      <c r="A2" s="1">
        <v>1</v>
      </c>
      <c r="B2" s="30" t="s">
        <v>457</v>
      </c>
      <c r="C2" s="1" t="s">
        <v>0</v>
      </c>
      <c r="D2" s="1" t="s">
        <v>264</v>
      </c>
      <c r="E2" t="s">
        <v>254</v>
      </c>
      <c r="F2" s="1" t="s">
        <v>68</v>
      </c>
      <c r="G2" s="20">
        <v>9</v>
      </c>
      <c r="H2" s="20">
        <v>10</v>
      </c>
      <c r="I2" s="20">
        <v>1896</v>
      </c>
      <c r="J2" s="20" t="str">
        <f t="shared" ref="J2:J20" si="0">CONCATENATE(TEXT(G2,"0#"),"-",UPPER(TEXT(DATE(2000,H2,1),"mmm")),"-",TEXT(I2,"0###"))</f>
        <v>09-OCT-1896</v>
      </c>
      <c r="K2" s="23" t="s">
        <v>320</v>
      </c>
      <c r="L2" s="23" t="s">
        <v>322</v>
      </c>
      <c r="M2" s="23" t="s">
        <v>282</v>
      </c>
      <c r="N2" s="23" t="s">
        <v>490</v>
      </c>
      <c r="O2" s="23" t="str">
        <f t="shared" ref="O2:O61" si="1">CONCATENATE(K2,IF(ISTEXT(K2),", ",""),L2,IF(ISTEXT(L2),", ",""),M2)</f>
        <v>Blevins, Falls County, Texas</v>
      </c>
      <c r="P2" s="13">
        <v>6</v>
      </c>
      <c r="Q2" s="13">
        <v>6</v>
      </c>
      <c r="R2" s="13">
        <v>1982</v>
      </c>
      <c r="S2" s="13" t="str">
        <f t="shared" ref="S2:S20" si="2">CONCATENATE(TEXT(P2,"0#"),"-",UPPER(TEXT(DATE(2000,Q2,1),"mmm")),"-",TEXT(R2,"0###"))</f>
        <v>06-JUN-1982</v>
      </c>
      <c r="T2" s="25" t="s">
        <v>342</v>
      </c>
      <c r="U2" s="25" t="s">
        <v>345</v>
      </c>
      <c r="V2" s="25" t="s">
        <v>282</v>
      </c>
      <c r="W2" s="23" t="str">
        <f>CONCATENATE(T2,IF(ISTEXT(T2),", ",""),U2,IF(ISTEXT(U2),", ",""),V2)</f>
        <v>Tyler, Smith County, Texas</v>
      </c>
      <c r="X2" s="1" t="s">
        <v>4</v>
      </c>
      <c r="Y2" s="1" t="s">
        <v>5</v>
      </c>
      <c r="Z2" s="15" t="s">
        <v>280</v>
      </c>
      <c r="AA2" t="s">
        <v>281</v>
      </c>
      <c r="AB2" s="1" t="s">
        <v>1</v>
      </c>
    </row>
    <row r="3" spans="1:29">
      <c r="A3" s="1">
        <v>1</v>
      </c>
      <c r="B3" s="30" t="s">
        <v>458</v>
      </c>
      <c r="C3" s="1" t="s">
        <v>6</v>
      </c>
      <c r="D3" s="1" t="s">
        <v>264</v>
      </c>
      <c r="E3" t="s">
        <v>255</v>
      </c>
      <c r="F3" s="1" t="s">
        <v>68</v>
      </c>
      <c r="G3" s="20">
        <v>6</v>
      </c>
      <c r="H3" s="20">
        <v>6</v>
      </c>
      <c r="I3" s="20">
        <v>1903</v>
      </c>
      <c r="J3" s="20" t="str">
        <f t="shared" si="0"/>
        <v>06-JUN-1903</v>
      </c>
      <c r="K3" s="23" t="s">
        <v>324</v>
      </c>
      <c r="L3" s="23" t="s">
        <v>325</v>
      </c>
      <c r="M3" s="23" t="s">
        <v>326</v>
      </c>
      <c r="N3" s="23" t="s">
        <v>490</v>
      </c>
      <c r="O3" s="23" t="str">
        <f t="shared" si="1"/>
        <v>Juanita, Beauregard Parish, Louisiana</v>
      </c>
      <c r="P3" s="13">
        <v>7</v>
      </c>
      <c r="Q3" s="13">
        <v>3</v>
      </c>
      <c r="R3" s="13">
        <v>1963</v>
      </c>
      <c r="S3" s="13" t="str">
        <f t="shared" si="2"/>
        <v>07-MAR-1963</v>
      </c>
      <c r="T3" s="25" t="s">
        <v>343</v>
      </c>
      <c r="U3" s="25" t="s">
        <v>344</v>
      </c>
      <c r="V3" s="25" t="s">
        <v>282</v>
      </c>
      <c r="W3" s="23" t="str">
        <f t="shared" ref="W3:W60" si="3">CONCATENATE(T3,IF(ISTEXT(T3),", ",""),U3,IF(ISTEXT(U3),", ",""),V3)</f>
        <v>Fort Worth, Tarrant County, Texas</v>
      </c>
      <c r="X3" s="1" t="s">
        <v>12</v>
      </c>
      <c r="Y3" s="1" t="s">
        <v>8</v>
      </c>
      <c r="Z3" s="15"/>
      <c r="AA3" t="s">
        <v>283</v>
      </c>
      <c r="AB3" s="1" t="s">
        <v>7</v>
      </c>
    </row>
    <row r="4" spans="1:29">
      <c r="A4" s="1">
        <v>1</v>
      </c>
      <c r="B4" s="30" t="s">
        <v>459</v>
      </c>
      <c r="C4" s="1" t="s">
        <v>10</v>
      </c>
      <c r="D4" s="1" t="s">
        <v>264</v>
      </c>
      <c r="E4" t="s">
        <v>258</v>
      </c>
      <c r="F4" s="1" t="s">
        <v>68</v>
      </c>
      <c r="G4" s="20">
        <v>26</v>
      </c>
      <c r="H4" s="20">
        <v>2</v>
      </c>
      <c r="I4" s="20">
        <v>1882</v>
      </c>
      <c r="J4" s="20" t="str">
        <f t="shared" si="0"/>
        <v>26-FEB-1882</v>
      </c>
      <c r="K4" s="23"/>
      <c r="L4" s="23"/>
      <c r="M4" s="17" t="s">
        <v>282</v>
      </c>
      <c r="N4" s="23" t="s">
        <v>490</v>
      </c>
      <c r="O4" s="23" t="str">
        <f t="shared" si="1"/>
        <v>Texas</v>
      </c>
      <c r="P4" s="13">
        <v>16</v>
      </c>
      <c r="Q4" s="13">
        <v>3</v>
      </c>
      <c r="R4" s="13">
        <v>1974</v>
      </c>
      <c r="S4" s="13" t="str">
        <f t="shared" si="2"/>
        <v>16-MAR-1974</v>
      </c>
      <c r="T4" s="25" t="s">
        <v>343</v>
      </c>
      <c r="U4" s="25" t="s">
        <v>344</v>
      </c>
      <c r="V4" s="25" t="s">
        <v>282</v>
      </c>
      <c r="W4" s="23" t="str">
        <f t="shared" si="3"/>
        <v>Fort Worth, Tarrant County, Texas</v>
      </c>
      <c r="X4" s="1" t="s">
        <v>11</v>
      </c>
      <c r="Y4" t="s">
        <v>1159</v>
      </c>
      <c r="Z4" s="15" t="s">
        <v>284</v>
      </c>
      <c r="AA4" t="s">
        <v>289</v>
      </c>
      <c r="AB4" s="1" t="s">
        <v>9</v>
      </c>
    </row>
    <row r="5" spans="1:29">
      <c r="A5" s="1">
        <v>1</v>
      </c>
      <c r="B5" s="30" t="s">
        <v>460</v>
      </c>
      <c r="C5" s="1" t="s">
        <v>14</v>
      </c>
      <c r="D5" s="1" t="s">
        <v>264</v>
      </c>
      <c r="E5" t="s">
        <v>259</v>
      </c>
      <c r="F5" s="1" t="s">
        <v>68</v>
      </c>
      <c r="G5" s="20">
        <v>5</v>
      </c>
      <c r="H5" s="20">
        <v>5</v>
      </c>
      <c r="I5" s="20">
        <v>1915</v>
      </c>
      <c r="J5" s="20" t="str">
        <f t="shared" si="0"/>
        <v>05-MAY-1915</v>
      </c>
      <c r="K5" s="25" t="s">
        <v>372</v>
      </c>
      <c r="L5" s="25" t="s">
        <v>327</v>
      </c>
      <c r="M5" s="17" t="s">
        <v>282</v>
      </c>
      <c r="N5" s="23" t="s">
        <v>490</v>
      </c>
      <c r="O5" s="23" t="str">
        <f t="shared" si="1"/>
        <v>Mart, McLennan County, Texas</v>
      </c>
      <c r="P5" s="20">
        <v>1</v>
      </c>
      <c r="Q5" s="20">
        <v>12</v>
      </c>
      <c r="R5" s="20">
        <v>1981</v>
      </c>
      <c r="S5" s="20" t="str">
        <f t="shared" si="2"/>
        <v>01-DEC-1981</v>
      </c>
      <c r="T5" s="25" t="s">
        <v>346</v>
      </c>
      <c r="U5" s="25" t="s">
        <v>347</v>
      </c>
      <c r="V5" s="25" t="s">
        <v>282</v>
      </c>
      <c r="W5" s="23" t="str">
        <f t="shared" si="3"/>
        <v>Houston, Harris County, Texas</v>
      </c>
      <c r="X5" s="1" t="s">
        <v>4</v>
      </c>
      <c r="Y5" s="1" t="s">
        <v>5</v>
      </c>
      <c r="Z5" s="15" t="s">
        <v>286</v>
      </c>
      <c r="AA5" t="s">
        <v>285</v>
      </c>
      <c r="AB5" s="1" t="s">
        <v>13</v>
      </c>
    </row>
    <row r="6" spans="1:29">
      <c r="A6" s="1">
        <v>1</v>
      </c>
      <c r="B6" s="30" t="s">
        <v>461</v>
      </c>
      <c r="C6" s="1" t="s">
        <v>15</v>
      </c>
      <c r="D6" s="1" t="s">
        <v>264</v>
      </c>
      <c r="E6" t="s">
        <v>260</v>
      </c>
      <c r="F6" s="1" t="s">
        <v>68</v>
      </c>
      <c r="G6" s="20">
        <v>6</v>
      </c>
      <c r="H6" s="20">
        <v>4</v>
      </c>
      <c r="I6" s="20">
        <v>1892</v>
      </c>
      <c r="J6" s="20" t="str">
        <f t="shared" si="0"/>
        <v>06-APR-1892</v>
      </c>
      <c r="K6" s="23"/>
      <c r="L6" s="25" t="s">
        <v>328</v>
      </c>
      <c r="M6" s="17" t="s">
        <v>282</v>
      </c>
      <c r="N6" s="23" t="s">
        <v>490</v>
      </c>
      <c r="O6" s="23" t="str">
        <f t="shared" si="1"/>
        <v>Somervell County, Texas</v>
      </c>
      <c r="P6" s="20">
        <v>25</v>
      </c>
      <c r="Q6" s="20">
        <v>1</v>
      </c>
      <c r="R6" s="20">
        <v>1975</v>
      </c>
      <c r="S6" s="20" t="str">
        <f t="shared" si="2"/>
        <v>25-JAN-1975</v>
      </c>
      <c r="T6" s="25" t="s">
        <v>343</v>
      </c>
      <c r="U6" s="25" t="s">
        <v>344</v>
      </c>
      <c r="V6" s="25" t="s">
        <v>282</v>
      </c>
      <c r="W6" s="23" t="str">
        <f t="shared" si="3"/>
        <v>Fort Worth, Tarrant County, Texas</v>
      </c>
      <c r="X6" s="1" t="s">
        <v>17</v>
      </c>
      <c r="Y6" s="1" t="s">
        <v>18</v>
      </c>
      <c r="Z6" s="15" t="s">
        <v>288</v>
      </c>
      <c r="AA6" t="s">
        <v>287</v>
      </c>
      <c r="AB6" s="1" t="s">
        <v>16</v>
      </c>
    </row>
    <row r="7" spans="1:29">
      <c r="A7" s="1">
        <v>1</v>
      </c>
      <c r="B7" s="30" t="s">
        <v>462</v>
      </c>
      <c r="C7" s="1" t="s">
        <v>20</v>
      </c>
      <c r="D7" s="1" t="s">
        <v>264</v>
      </c>
      <c r="E7" t="s">
        <v>2795</v>
      </c>
      <c r="F7" s="1" t="s">
        <v>68</v>
      </c>
      <c r="G7" s="20">
        <v>15</v>
      </c>
      <c r="H7" s="20">
        <v>1</v>
      </c>
      <c r="I7" s="20">
        <v>1897</v>
      </c>
      <c r="J7" s="21" t="str">
        <f t="shared" si="0"/>
        <v>15-JAN-1897</v>
      </c>
      <c r="K7" s="24"/>
      <c r="L7" s="24"/>
      <c r="M7" s="17" t="s">
        <v>282</v>
      </c>
      <c r="N7" s="23" t="s">
        <v>490</v>
      </c>
      <c r="O7" s="23" t="str">
        <f t="shared" si="1"/>
        <v>Texas</v>
      </c>
      <c r="P7" s="20">
        <v>27</v>
      </c>
      <c r="Q7" s="20">
        <v>4</v>
      </c>
      <c r="R7" s="20">
        <v>1973</v>
      </c>
      <c r="S7" s="21" t="str">
        <f t="shared" si="2"/>
        <v>27-APR-1973</v>
      </c>
      <c r="T7" s="24" t="s">
        <v>348</v>
      </c>
      <c r="U7" s="24" t="s">
        <v>349</v>
      </c>
      <c r="V7" s="25" t="s">
        <v>282</v>
      </c>
      <c r="W7" s="23" t="str">
        <f t="shared" si="3"/>
        <v>La Grange, Fayette County, Texas</v>
      </c>
      <c r="X7" s="1" t="s">
        <v>23</v>
      </c>
      <c r="Y7" s="1" t="s">
        <v>24</v>
      </c>
      <c r="Z7" s="15" t="s">
        <v>291</v>
      </c>
      <c r="AA7" t="s">
        <v>290</v>
      </c>
      <c r="AB7" t="s">
        <v>2794</v>
      </c>
    </row>
    <row r="8" spans="1:29">
      <c r="A8" s="1">
        <v>1</v>
      </c>
      <c r="B8" s="30">
        <v>95400</v>
      </c>
      <c r="C8" s="65" t="s">
        <v>21</v>
      </c>
      <c r="D8" s="1" t="s">
        <v>264</v>
      </c>
      <c r="E8" s="1" t="s">
        <v>261</v>
      </c>
      <c r="F8" s="1" t="s">
        <v>68</v>
      </c>
      <c r="G8" s="20">
        <v>28</v>
      </c>
      <c r="H8" s="20">
        <v>12</v>
      </c>
      <c r="I8" s="21">
        <v>1916</v>
      </c>
      <c r="J8" s="20" t="str">
        <f t="shared" si="0"/>
        <v>28-DEC-1916</v>
      </c>
      <c r="K8" s="23"/>
      <c r="L8" s="23"/>
      <c r="M8" s="17" t="s">
        <v>282</v>
      </c>
      <c r="N8" s="23" t="s">
        <v>490</v>
      </c>
      <c r="O8" s="23" t="str">
        <f t="shared" si="1"/>
        <v>Texas</v>
      </c>
      <c r="P8" s="20">
        <v>1</v>
      </c>
      <c r="Q8" s="20">
        <v>12</v>
      </c>
      <c r="R8" s="21">
        <v>1977</v>
      </c>
      <c r="S8" s="20" t="str">
        <f t="shared" si="2"/>
        <v>01-DEC-1977</v>
      </c>
      <c r="T8" s="24" t="s">
        <v>350</v>
      </c>
      <c r="U8" s="24" t="s">
        <v>351</v>
      </c>
      <c r="V8" s="25" t="s">
        <v>282</v>
      </c>
      <c r="W8" s="23" t="str">
        <f t="shared" si="3"/>
        <v>Lubbock, Lubbock County, Texas</v>
      </c>
      <c r="X8" s="1" t="s">
        <v>22</v>
      </c>
      <c r="Y8" t="s">
        <v>3227</v>
      </c>
      <c r="Z8" s="15" t="s">
        <v>292</v>
      </c>
      <c r="AA8" t="s">
        <v>2542</v>
      </c>
      <c r="AB8" s="66" t="s">
        <v>3226</v>
      </c>
    </row>
    <row r="9" spans="1:29">
      <c r="A9" s="1">
        <v>1</v>
      </c>
      <c r="B9" s="30" t="s">
        <v>463</v>
      </c>
      <c r="C9" t="s">
        <v>25</v>
      </c>
      <c r="D9" s="1" t="s">
        <v>264</v>
      </c>
      <c r="E9" s="1" t="s">
        <v>262</v>
      </c>
      <c r="F9" s="1" t="s">
        <v>68</v>
      </c>
      <c r="G9" s="20">
        <v>21</v>
      </c>
      <c r="H9" s="20">
        <v>12</v>
      </c>
      <c r="I9" s="20">
        <v>1902</v>
      </c>
      <c r="J9" s="20" t="str">
        <f t="shared" si="0"/>
        <v>21-DEC-1902</v>
      </c>
      <c r="K9" s="23"/>
      <c r="L9" s="23"/>
      <c r="M9" s="17" t="s">
        <v>282</v>
      </c>
      <c r="N9" s="23" t="s">
        <v>490</v>
      </c>
      <c r="O9" s="23" t="str">
        <f t="shared" si="1"/>
        <v>Texas</v>
      </c>
      <c r="P9" s="20">
        <v>24</v>
      </c>
      <c r="Q9" s="20">
        <v>6</v>
      </c>
      <c r="R9" s="20">
        <v>1934</v>
      </c>
      <c r="S9" s="20" t="str">
        <f t="shared" si="2"/>
        <v>24-JUN-1934</v>
      </c>
      <c r="T9" s="24" t="s">
        <v>352</v>
      </c>
      <c r="U9" s="24" t="s">
        <v>353</v>
      </c>
      <c r="V9" s="25" t="s">
        <v>282</v>
      </c>
      <c r="W9" s="23" t="str">
        <f t="shared" si="3"/>
        <v>Navasota, Grimes County, Texas</v>
      </c>
      <c r="X9" s="1" t="s">
        <v>23</v>
      </c>
      <c r="Y9" s="1" t="s">
        <v>24</v>
      </c>
      <c r="Z9" s="15"/>
      <c r="AA9" t="s">
        <v>703</v>
      </c>
      <c r="AB9" t="s">
        <v>2796</v>
      </c>
    </row>
    <row r="10" spans="1:29">
      <c r="A10" s="1">
        <v>1</v>
      </c>
      <c r="B10" s="30" t="s">
        <v>464</v>
      </c>
      <c r="C10" s="65" t="s">
        <v>26</v>
      </c>
      <c r="D10" s="1" t="s">
        <v>264</v>
      </c>
      <c r="E10" s="1" t="s">
        <v>265</v>
      </c>
      <c r="F10" s="1" t="s">
        <v>68</v>
      </c>
      <c r="G10" s="20">
        <v>28</v>
      </c>
      <c r="H10" s="20">
        <v>5</v>
      </c>
      <c r="I10" s="20">
        <v>1928</v>
      </c>
      <c r="J10" s="20" t="str">
        <f t="shared" si="0"/>
        <v>28-MAY-1928</v>
      </c>
      <c r="K10" s="23" t="s">
        <v>329</v>
      </c>
      <c r="L10" s="23" t="s">
        <v>330</v>
      </c>
      <c r="M10" s="17" t="s">
        <v>282</v>
      </c>
      <c r="N10" s="23" t="s">
        <v>490</v>
      </c>
      <c r="O10" s="23" t="str">
        <f t="shared" si="1"/>
        <v>De Leon, Comanche, Texas</v>
      </c>
      <c r="P10" s="20">
        <v>26</v>
      </c>
      <c r="Q10" s="20">
        <v>9</v>
      </c>
      <c r="R10" s="20">
        <v>1932</v>
      </c>
      <c r="S10" s="13" t="str">
        <f t="shared" si="2"/>
        <v>26-SEP-1932</v>
      </c>
      <c r="T10" s="24" t="s">
        <v>354</v>
      </c>
      <c r="U10" s="24" t="s">
        <v>355</v>
      </c>
      <c r="V10" s="25" t="s">
        <v>282</v>
      </c>
      <c r="W10" s="23" t="str">
        <f t="shared" si="3"/>
        <v>Strawn, Palo Pinto, Texas</v>
      </c>
      <c r="X10" t="s">
        <v>3220</v>
      </c>
      <c r="Y10" t="s">
        <v>3221</v>
      </c>
      <c r="Z10" s="15"/>
      <c r="AA10" t="s">
        <v>3219</v>
      </c>
      <c r="AB10" s="59" t="s">
        <v>3224</v>
      </c>
    </row>
    <row r="11" spans="1:29">
      <c r="A11" s="1">
        <v>1</v>
      </c>
      <c r="B11" s="30" t="s">
        <v>465</v>
      </c>
      <c r="C11" s="1" t="s">
        <v>27</v>
      </c>
      <c r="D11" s="1" t="s">
        <v>264</v>
      </c>
      <c r="E11" t="s">
        <v>266</v>
      </c>
      <c r="F11" s="1" t="s">
        <v>68</v>
      </c>
      <c r="G11" s="20">
        <v>20</v>
      </c>
      <c r="H11" s="20">
        <v>8</v>
      </c>
      <c r="I11" s="20">
        <v>1873</v>
      </c>
      <c r="J11" s="20" t="str">
        <f t="shared" si="0"/>
        <v>20-AUG-1873</v>
      </c>
      <c r="K11" s="23"/>
      <c r="L11" s="23"/>
      <c r="M11" t="s">
        <v>293</v>
      </c>
      <c r="N11" s="23" t="s">
        <v>490</v>
      </c>
      <c r="O11" s="23" t="str">
        <f t="shared" si="1"/>
        <v>Missouri</v>
      </c>
      <c r="P11" s="20">
        <v>12</v>
      </c>
      <c r="Q11" s="20">
        <v>1</v>
      </c>
      <c r="R11" s="20">
        <v>1969</v>
      </c>
      <c r="S11" s="20" t="str">
        <f t="shared" si="2"/>
        <v>12-JAN-1969</v>
      </c>
      <c r="T11" s="24" t="s">
        <v>356</v>
      </c>
      <c r="U11" s="24" t="s">
        <v>357</v>
      </c>
      <c r="V11" s="25" t="s">
        <v>282</v>
      </c>
      <c r="W11" s="23" t="str">
        <f t="shared" si="3"/>
        <v>Alpine, Brewster County, Texas</v>
      </c>
      <c r="X11" s="1" t="s">
        <v>28</v>
      </c>
      <c r="Y11" s="1" t="s">
        <v>29</v>
      </c>
      <c r="Z11" s="15"/>
      <c r="AA11" t="s">
        <v>294</v>
      </c>
      <c r="AB11" s="1" t="s">
        <v>30</v>
      </c>
    </row>
    <row r="12" spans="1:29">
      <c r="A12" s="1">
        <v>1</v>
      </c>
      <c r="B12" s="30" t="s">
        <v>466</v>
      </c>
      <c r="C12" s="65" t="s">
        <v>31</v>
      </c>
      <c r="D12" s="1" t="s">
        <v>264</v>
      </c>
      <c r="E12" s="1" t="s">
        <v>267</v>
      </c>
      <c r="F12" s="1" t="s">
        <v>68</v>
      </c>
      <c r="G12" s="20">
        <v>9</v>
      </c>
      <c r="H12" s="20">
        <v>11</v>
      </c>
      <c r="I12" s="20">
        <v>1873</v>
      </c>
      <c r="J12" s="20" t="str">
        <f t="shared" si="0"/>
        <v>09-NOV-1873</v>
      </c>
      <c r="K12" s="25" t="s">
        <v>727</v>
      </c>
      <c r="L12" s="23" t="s">
        <v>331</v>
      </c>
      <c r="M12" s="17" t="s">
        <v>282</v>
      </c>
      <c r="N12" s="23" t="s">
        <v>490</v>
      </c>
      <c r="O12" s="23" t="str">
        <f t="shared" si="1"/>
        <v>Sulphur Springs, Hopkins County, Texas</v>
      </c>
      <c r="P12" s="20">
        <v>27</v>
      </c>
      <c r="Q12" s="20">
        <v>8</v>
      </c>
      <c r="R12" s="20">
        <v>1952</v>
      </c>
      <c r="S12" s="20" t="str">
        <f t="shared" si="2"/>
        <v>27-AUG-1952</v>
      </c>
      <c r="T12" s="23" t="s">
        <v>358</v>
      </c>
      <c r="U12" s="24" t="s">
        <v>359</v>
      </c>
      <c r="V12" s="25" t="s">
        <v>282</v>
      </c>
      <c r="W12" s="23" t="str">
        <f t="shared" si="3"/>
        <v>University Park, Dallas County, Texas</v>
      </c>
      <c r="X12" s="19" t="s">
        <v>190</v>
      </c>
      <c r="Y12" s="3" t="s">
        <v>191</v>
      </c>
      <c r="Z12" s="15"/>
      <c r="AA12" s="1" t="s">
        <v>295</v>
      </c>
      <c r="AB12" s="65" t="s">
        <v>3229</v>
      </c>
    </row>
    <row r="13" spans="1:29">
      <c r="A13" s="1">
        <v>1</v>
      </c>
      <c r="B13" s="30" t="s">
        <v>467</v>
      </c>
      <c r="C13" s="63" t="s">
        <v>32</v>
      </c>
      <c r="D13" s="1" t="s">
        <v>264</v>
      </c>
      <c r="E13" s="1" t="s">
        <v>268</v>
      </c>
      <c r="F13" s="1" t="s">
        <v>68</v>
      </c>
      <c r="G13" s="20">
        <v>22</v>
      </c>
      <c r="H13" s="20">
        <v>6</v>
      </c>
      <c r="I13" s="20">
        <v>1883</v>
      </c>
      <c r="J13" s="20" t="str">
        <f t="shared" si="0"/>
        <v>22-JUN-1883</v>
      </c>
      <c r="K13" s="23" t="s">
        <v>332</v>
      </c>
      <c r="L13" s="25" t="s">
        <v>333</v>
      </c>
      <c r="M13" s="17" t="s">
        <v>282</v>
      </c>
      <c r="N13" s="23" t="s">
        <v>490</v>
      </c>
      <c r="O13" s="23" t="str">
        <f t="shared" si="1"/>
        <v>Emory, Rains County, Texas</v>
      </c>
      <c r="P13" s="20">
        <v>5</v>
      </c>
      <c r="Q13" s="20">
        <v>11</v>
      </c>
      <c r="R13" s="20">
        <v>1967</v>
      </c>
      <c r="S13" s="20" t="str">
        <f t="shared" si="2"/>
        <v>05-NOV-1967</v>
      </c>
      <c r="T13" s="25" t="s">
        <v>346</v>
      </c>
      <c r="U13" s="25" t="s">
        <v>347</v>
      </c>
      <c r="V13" s="25" t="s">
        <v>282</v>
      </c>
      <c r="W13" s="23" t="str">
        <f t="shared" si="3"/>
        <v>Houston, Harris County, Texas</v>
      </c>
      <c r="X13" t="s">
        <v>2797</v>
      </c>
      <c r="Y13" s="1" t="s">
        <v>33</v>
      </c>
      <c r="Z13" s="15"/>
      <c r="AA13" t="s">
        <v>283</v>
      </c>
      <c r="AB13" s="1" t="s">
        <v>705</v>
      </c>
    </row>
    <row r="14" spans="1:29">
      <c r="A14" s="1">
        <v>1</v>
      </c>
      <c r="B14" s="30">
        <v>52353</v>
      </c>
      <c r="C14" s="65" t="s">
        <v>34</v>
      </c>
      <c r="D14" s="1" t="s">
        <v>264</v>
      </c>
      <c r="E14" s="1" t="s">
        <v>64</v>
      </c>
      <c r="F14" s="1" t="s">
        <v>68</v>
      </c>
      <c r="G14" s="20">
        <v>13</v>
      </c>
      <c r="H14" s="22">
        <v>8</v>
      </c>
      <c r="I14" s="20">
        <v>1882</v>
      </c>
      <c r="J14" s="20" t="str">
        <f t="shared" si="0"/>
        <v>13-AUG-1882</v>
      </c>
      <c r="K14" s="23"/>
      <c r="L14" s="23"/>
      <c r="M14" s="17" t="s">
        <v>282</v>
      </c>
      <c r="N14" s="23" t="s">
        <v>490</v>
      </c>
      <c r="O14" s="23" t="str">
        <f t="shared" si="1"/>
        <v>Texas</v>
      </c>
      <c r="P14" s="20">
        <v>2</v>
      </c>
      <c r="Q14" s="22">
        <v>7</v>
      </c>
      <c r="R14" s="20">
        <v>1963</v>
      </c>
      <c r="S14" s="20" t="str">
        <f t="shared" si="2"/>
        <v>02-JUL-1963</v>
      </c>
      <c r="T14" s="23" t="s">
        <v>360</v>
      </c>
      <c r="U14" s="25" t="s">
        <v>361</v>
      </c>
      <c r="V14" s="25" t="s">
        <v>282</v>
      </c>
      <c r="W14" s="23" t="str">
        <f t="shared" si="3"/>
        <v>Lampasas, Lampasas County, Texas</v>
      </c>
      <c r="X14" s="1" t="s">
        <v>36</v>
      </c>
      <c r="Y14" s="1" t="s">
        <v>35</v>
      </c>
      <c r="Z14" s="15"/>
      <c r="AA14" t="s">
        <v>3231</v>
      </c>
      <c r="AB14" s="59" t="s">
        <v>3230</v>
      </c>
      <c r="AC14" s="59" t="s">
        <v>3232</v>
      </c>
    </row>
    <row r="15" spans="1:29">
      <c r="A15" s="1">
        <v>1</v>
      </c>
      <c r="B15" s="30" t="s">
        <v>468</v>
      </c>
      <c r="C15" s="65" t="s">
        <v>37</v>
      </c>
      <c r="D15" s="1" t="s">
        <v>264</v>
      </c>
      <c r="E15" t="s">
        <v>3234</v>
      </c>
      <c r="F15" s="1" t="s">
        <v>68</v>
      </c>
      <c r="G15" s="20">
        <v>29</v>
      </c>
      <c r="H15" s="20">
        <v>3</v>
      </c>
      <c r="I15" s="20">
        <v>1887</v>
      </c>
      <c r="J15" s="20" t="str">
        <f t="shared" si="0"/>
        <v>29-MAR-1887</v>
      </c>
      <c r="K15" s="23" t="s">
        <v>334</v>
      </c>
      <c r="L15" s="23" t="s">
        <v>335</v>
      </c>
      <c r="M15" s="23" t="s">
        <v>336</v>
      </c>
      <c r="N15" s="23" t="s">
        <v>490</v>
      </c>
      <c r="O15" s="23" t="str">
        <f t="shared" si="1"/>
        <v>Stevenson, Jackson County, Alabama</v>
      </c>
      <c r="P15" s="20">
        <v>14</v>
      </c>
      <c r="Q15" s="20">
        <v>12</v>
      </c>
      <c r="R15" s="20">
        <v>1954</v>
      </c>
      <c r="S15" s="20" t="str">
        <f t="shared" si="2"/>
        <v>14-DEC-1954</v>
      </c>
      <c r="T15" s="23" t="s">
        <v>362</v>
      </c>
      <c r="U15" s="23" t="s">
        <v>363</v>
      </c>
      <c r="V15" s="25" t="s">
        <v>282</v>
      </c>
      <c r="W15" s="23" t="str">
        <f t="shared" si="3"/>
        <v>Quanah, Hardeman County, Texas</v>
      </c>
      <c r="X15" t="s">
        <v>1468</v>
      </c>
      <c r="Y15" t="s">
        <v>3233</v>
      </c>
      <c r="Z15" s="15"/>
      <c r="AA15" t="s">
        <v>297</v>
      </c>
      <c r="AB15" s="65" t="s">
        <v>3235</v>
      </c>
    </row>
    <row r="16" spans="1:29">
      <c r="A16" s="1">
        <v>1</v>
      </c>
      <c r="B16" s="30" t="s">
        <v>469</v>
      </c>
      <c r="C16" t="s">
        <v>38</v>
      </c>
      <c r="D16" s="1" t="s">
        <v>264</v>
      </c>
      <c r="E16" s="1" t="s">
        <v>269</v>
      </c>
      <c r="F16" s="1" t="s">
        <v>68</v>
      </c>
      <c r="G16" s="20">
        <v>28</v>
      </c>
      <c r="H16" s="20">
        <v>7</v>
      </c>
      <c r="I16" s="20">
        <v>1884</v>
      </c>
      <c r="J16" s="20" t="str">
        <f t="shared" si="0"/>
        <v>28-JUL-1884</v>
      </c>
      <c r="K16" s="23"/>
      <c r="L16" s="25" t="s">
        <v>328</v>
      </c>
      <c r="M16" s="17" t="s">
        <v>282</v>
      </c>
      <c r="N16" s="23" t="s">
        <v>490</v>
      </c>
      <c r="O16" s="23" t="str">
        <f t="shared" si="1"/>
        <v>Somervell County, Texas</v>
      </c>
      <c r="P16" s="20">
        <v>12</v>
      </c>
      <c r="Q16" s="20">
        <v>11</v>
      </c>
      <c r="R16" s="20">
        <v>1961</v>
      </c>
      <c r="S16" s="20" t="str">
        <f t="shared" si="2"/>
        <v>12-NOV-1961</v>
      </c>
      <c r="T16" s="23" t="s">
        <v>364</v>
      </c>
      <c r="U16" s="23" t="s">
        <v>365</v>
      </c>
      <c r="V16" s="25" t="s">
        <v>282</v>
      </c>
      <c r="W16" s="23" t="str">
        <f t="shared" si="3"/>
        <v>Electra, Wichita County, Texas</v>
      </c>
      <c r="X16" s="1" t="s">
        <v>17</v>
      </c>
      <c r="Y16" s="1" t="s">
        <v>18</v>
      </c>
      <c r="Z16" s="15"/>
      <c r="AA16" s="1" t="s">
        <v>298</v>
      </c>
      <c r="AB16" s="1" t="s">
        <v>39</v>
      </c>
    </row>
    <row r="17" spans="1:29">
      <c r="A17" s="1">
        <v>1</v>
      </c>
      <c r="B17" s="30" t="s">
        <v>470</v>
      </c>
      <c r="C17" s="65" t="s">
        <v>3155</v>
      </c>
      <c r="D17" s="1" t="s">
        <v>264</v>
      </c>
      <c r="E17" t="s">
        <v>3156</v>
      </c>
      <c r="F17" s="1" t="s">
        <v>68</v>
      </c>
      <c r="G17" s="20">
        <v>12</v>
      </c>
      <c r="H17" s="20">
        <v>9</v>
      </c>
      <c r="I17" s="20">
        <v>1899</v>
      </c>
      <c r="J17" s="20" t="str">
        <f t="shared" si="0"/>
        <v>12-SEP-1899</v>
      </c>
      <c r="K17" s="25" t="s">
        <v>366</v>
      </c>
      <c r="L17" s="17" t="s">
        <v>367</v>
      </c>
      <c r="M17" s="17" t="s">
        <v>282</v>
      </c>
      <c r="N17" s="23" t="s">
        <v>490</v>
      </c>
      <c r="O17" s="23" t="str">
        <f t="shared" si="1"/>
        <v>Henrietta, Clay County, Texas</v>
      </c>
      <c r="P17" s="20">
        <v>12</v>
      </c>
      <c r="Q17" s="20">
        <v>5</v>
      </c>
      <c r="R17" s="20">
        <v>1929</v>
      </c>
      <c r="S17" s="20" t="str">
        <f t="shared" si="2"/>
        <v>12-MAY-1929</v>
      </c>
      <c r="T17" s="23" t="s">
        <v>366</v>
      </c>
      <c r="U17" s="23" t="s">
        <v>367</v>
      </c>
      <c r="V17" s="25" t="s">
        <v>282</v>
      </c>
      <c r="W17" s="23" t="str">
        <f t="shared" si="3"/>
        <v>Henrietta, Clay County, Texas</v>
      </c>
      <c r="X17" t="s">
        <v>3210</v>
      </c>
      <c r="Y17" t="s">
        <v>3154</v>
      </c>
      <c r="Z17" s="15"/>
      <c r="AA17" t="s">
        <v>299</v>
      </c>
      <c r="AB17" s="59" t="s">
        <v>3239</v>
      </c>
      <c r="AC17"/>
    </row>
    <row r="18" spans="1:29">
      <c r="A18" s="1">
        <v>1</v>
      </c>
      <c r="B18" s="30" t="s">
        <v>471</v>
      </c>
      <c r="C18" t="s">
        <v>40</v>
      </c>
      <c r="D18" s="1" t="s">
        <v>264</v>
      </c>
      <c r="E18" t="s">
        <v>271</v>
      </c>
      <c r="F18" s="1" t="s">
        <v>68</v>
      </c>
      <c r="G18" s="20">
        <v>12</v>
      </c>
      <c r="H18" s="20">
        <v>3</v>
      </c>
      <c r="I18" s="20">
        <v>1892</v>
      </c>
      <c r="J18" s="20" t="str">
        <f t="shared" si="0"/>
        <v>12-MAR-1892</v>
      </c>
      <c r="K18" s="23" t="s">
        <v>320</v>
      </c>
      <c r="L18" s="23" t="s">
        <v>322</v>
      </c>
      <c r="M18" s="17" t="s">
        <v>282</v>
      </c>
      <c r="N18" s="23" t="s">
        <v>490</v>
      </c>
      <c r="O18" s="23" t="str">
        <f t="shared" si="1"/>
        <v>Blevins, Falls County, Texas</v>
      </c>
      <c r="P18" s="20">
        <v>14</v>
      </c>
      <c r="Q18" s="20">
        <v>7</v>
      </c>
      <c r="R18" s="20">
        <v>1964</v>
      </c>
      <c r="S18" s="20" t="str">
        <f t="shared" si="2"/>
        <v>14-JUL-1964</v>
      </c>
      <c r="T18" s="23" t="s">
        <v>368</v>
      </c>
      <c r="U18" s="23" t="s">
        <v>327</v>
      </c>
      <c r="V18" s="25" t="s">
        <v>282</v>
      </c>
      <c r="W18" s="23" t="str">
        <f t="shared" si="3"/>
        <v>Waco, McLennan County, Texas</v>
      </c>
      <c r="X18" s="1" t="s">
        <v>4</v>
      </c>
      <c r="Y18" s="1" t="s">
        <v>5</v>
      </c>
      <c r="Z18" s="15"/>
      <c r="AA18" s="1" t="s">
        <v>300</v>
      </c>
      <c r="AB18" s="1" t="s">
        <v>41</v>
      </c>
    </row>
    <row r="19" spans="1:29">
      <c r="A19" s="1">
        <v>1</v>
      </c>
      <c r="B19" s="30" t="s">
        <v>472</v>
      </c>
      <c r="C19" s="59" t="s">
        <v>42</v>
      </c>
      <c r="D19" s="1" t="s">
        <v>264</v>
      </c>
      <c r="E19" t="s">
        <v>273</v>
      </c>
      <c r="F19" s="1" t="s">
        <v>68</v>
      </c>
      <c r="G19" s="20">
        <v>20</v>
      </c>
      <c r="H19" s="20">
        <v>8</v>
      </c>
      <c r="I19" s="20">
        <v>1898</v>
      </c>
      <c r="J19" s="20" t="str">
        <f t="shared" si="0"/>
        <v>20-AUG-1898</v>
      </c>
      <c r="K19" s="23" t="s">
        <v>337</v>
      </c>
      <c r="L19" s="23" t="s">
        <v>338</v>
      </c>
      <c r="M19" s="17" t="s">
        <v>282</v>
      </c>
      <c r="N19" s="23" t="s">
        <v>490</v>
      </c>
      <c r="O19" s="23" t="str">
        <f t="shared" si="1"/>
        <v>Weston, Collin County, Texas</v>
      </c>
      <c r="P19" s="20">
        <v>19</v>
      </c>
      <c r="Q19" s="20">
        <v>2</v>
      </c>
      <c r="R19" s="20">
        <v>1979</v>
      </c>
      <c r="S19" s="20" t="str">
        <f t="shared" si="2"/>
        <v>19-FEB-1979</v>
      </c>
      <c r="T19" s="23" t="s">
        <v>369</v>
      </c>
      <c r="U19" s="23" t="s">
        <v>370</v>
      </c>
      <c r="V19" s="25" t="s">
        <v>282</v>
      </c>
      <c r="W19" s="23" t="str">
        <f t="shared" si="3"/>
        <v>Whitesboro, Grayson County, Texas</v>
      </c>
      <c r="X19" t="s">
        <v>162</v>
      </c>
      <c r="Y19" t="s">
        <v>272</v>
      </c>
      <c r="Z19" s="15" t="s">
        <v>301</v>
      </c>
      <c r="AA19" t="s">
        <v>302</v>
      </c>
      <c r="AB19" s="1" t="s">
        <v>706</v>
      </c>
    </row>
    <row r="20" spans="1:29">
      <c r="A20" s="1">
        <v>1</v>
      </c>
      <c r="B20" s="30" t="s">
        <v>473</v>
      </c>
      <c r="C20" s="65" t="s">
        <v>44</v>
      </c>
      <c r="D20" s="1" t="s">
        <v>264</v>
      </c>
      <c r="E20" t="s">
        <v>3240</v>
      </c>
      <c r="F20" s="1" t="s">
        <v>68</v>
      </c>
      <c r="G20" s="20">
        <v>19</v>
      </c>
      <c r="H20" s="20">
        <v>3</v>
      </c>
      <c r="I20" s="20">
        <v>1871</v>
      </c>
      <c r="J20" s="20" t="str">
        <f t="shared" si="0"/>
        <v>19-MAR-1871</v>
      </c>
      <c r="K20" s="23"/>
      <c r="L20" s="23" t="s">
        <v>338</v>
      </c>
      <c r="M20" s="17" t="s">
        <v>282</v>
      </c>
      <c r="N20" s="23" t="s">
        <v>490</v>
      </c>
      <c r="O20" s="23" t="str">
        <f t="shared" si="1"/>
        <v>Collin County, Texas</v>
      </c>
      <c r="P20" s="20">
        <v>22</v>
      </c>
      <c r="Q20" s="20">
        <v>1</v>
      </c>
      <c r="R20" s="20">
        <v>1953</v>
      </c>
      <c r="S20" s="20" t="str">
        <f t="shared" si="2"/>
        <v>22-JAN-1953</v>
      </c>
      <c r="T20" s="23" t="s">
        <v>371</v>
      </c>
      <c r="U20" s="24" t="s">
        <v>359</v>
      </c>
      <c r="V20" s="25" t="s">
        <v>282</v>
      </c>
      <c r="W20" s="23" t="str">
        <f t="shared" si="3"/>
        <v>Lancaster, Dallas County, Texas</v>
      </c>
      <c r="X20" s="23" t="s">
        <v>996</v>
      </c>
      <c r="Y20" s="17" t="s">
        <v>2877</v>
      </c>
      <c r="Z20" s="15"/>
      <c r="AA20" t="s">
        <v>303</v>
      </c>
      <c r="AB20" s="59" t="s">
        <v>3241</v>
      </c>
    </row>
    <row r="21" spans="1:29">
      <c r="A21" s="1">
        <v>2</v>
      </c>
      <c r="B21" s="30">
        <v>68811</v>
      </c>
      <c r="C21" t="s">
        <v>304</v>
      </c>
      <c r="D21" s="1" t="s">
        <v>264</v>
      </c>
      <c r="E21" t="s">
        <v>311</v>
      </c>
      <c r="F21" s="1" t="s">
        <v>68</v>
      </c>
      <c r="G21" s="20">
        <v>23</v>
      </c>
      <c r="H21" s="20">
        <v>5</v>
      </c>
      <c r="I21" s="20">
        <v>1905</v>
      </c>
      <c r="J21" s="20" t="str">
        <f t="shared" ref="J21:J66" si="4">CONCATENATE(TEXT(G21,"0#"),"-",UPPER(TEXT(DATE(2000,H21,1),"mmm")),"-",TEXT(I21,"0###"))</f>
        <v>23-MAY-1905</v>
      </c>
      <c r="K21" s="23" t="s">
        <v>372</v>
      </c>
      <c r="L21" s="23" t="s">
        <v>327</v>
      </c>
      <c r="M21" s="16" t="s">
        <v>282</v>
      </c>
      <c r="N21" s="23" t="s">
        <v>490</v>
      </c>
      <c r="O21" s="23" t="str">
        <f t="shared" si="1"/>
        <v>Mart, McLennan County, Texas</v>
      </c>
      <c r="P21" s="20">
        <v>7</v>
      </c>
      <c r="Q21" s="20">
        <v>9</v>
      </c>
      <c r="R21" s="20">
        <v>1974</v>
      </c>
      <c r="S21" s="20" t="str">
        <f t="shared" ref="S21:S40" si="5">CONCATENATE(TEXT(P21,"0#"),"-",UPPER(TEXT(DATE(2000,Q21,1),"mmm")),"-",TEXT(R21,"0###"))</f>
        <v>07-SEP-1974</v>
      </c>
      <c r="T21" s="23" t="s">
        <v>376</v>
      </c>
      <c r="U21" s="23" t="s">
        <v>327</v>
      </c>
      <c r="V21" s="25" t="s">
        <v>282</v>
      </c>
      <c r="W21" s="23" t="str">
        <f t="shared" si="3"/>
        <v>McGregor, McLennan County, Texas</v>
      </c>
      <c r="X21" s="1" t="s">
        <v>4</v>
      </c>
      <c r="Y21" s="1" t="s">
        <v>5</v>
      </c>
      <c r="Z21" s="15" t="s">
        <v>313</v>
      </c>
      <c r="AA21" s="1" t="s">
        <v>312</v>
      </c>
      <c r="AB21" s="6" t="s">
        <v>45</v>
      </c>
    </row>
    <row r="22" spans="1:29">
      <c r="A22" s="1">
        <v>2</v>
      </c>
      <c r="B22" s="30">
        <v>4648</v>
      </c>
      <c r="C22" s="65" t="s">
        <v>47</v>
      </c>
      <c r="D22" s="1" t="s">
        <v>264</v>
      </c>
      <c r="E22" t="s">
        <v>3245</v>
      </c>
      <c r="F22" s="1" t="s">
        <v>68</v>
      </c>
      <c r="G22" s="20">
        <v>28</v>
      </c>
      <c r="H22" s="20">
        <v>2</v>
      </c>
      <c r="I22" s="20">
        <v>1889</v>
      </c>
      <c r="J22" s="20" t="str">
        <f t="shared" si="4"/>
        <v>28-FEB-1889</v>
      </c>
      <c r="K22" s="23"/>
      <c r="L22" s="23" t="s">
        <v>373</v>
      </c>
      <c r="M22" s="16" t="s">
        <v>282</v>
      </c>
      <c r="N22" s="23" t="s">
        <v>490</v>
      </c>
      <c r="O22" s="23" t="str">
        <f t="shared" si="1"/>
        <v>Red River County, Texas</v>
      </c>
      <c r="P22" s="20">
        <v>14</v>
      </c>
      <c r="Q22" s="20">
        <v>1</v>
      </c>
      <c r="R22" s="20">
        <v>1946</v>
      </c>
      <c r="S22" s="20" t="str">
        <f t="shared" si="5"/>
        <v>14-JAN-1946</v>
      </c>
      <c r="T22" s="23"/>
      <c r="U22" s="23" t="s">
        <v>377</v>
      </c>
      <c r="V22" s="25" t="s">
        <v>282</v>
      </c>
      <c r="W22" s="23" t="str">
        <f t="shared" si="3"/>
        <v>Robertson County, Texas</v>
      </c>
      <c r="X22" t="s">
        <v>3243</v>
      </c>
      <c r="Y22" t="s">
        <v>315</v>
      </c>
      <c r="Z22" s="15"/>
      <c r="AA22" t="s">
        <v>314</v>
      </c>
      <c r="AB22" s="68" t="s">
        <v>3244</v>
      </c>
      <c r="AC22"/>
    </row>
    <row r="23" spans="1:29">
      <c r="A23" s="1">
        <v>2</v>
      </c>
      <c r="B23" s="30" t="s">
        <v>474</v>
      </c>
      <c r="C23" s="1" t="s">
        <v>48</v>
      </c>
      <c r="D23" s="1" t="s">
        <v>264</v>
      </c>
      <c r="E23" t="s">
        <v>316</v>
      </c>
      <c r="F23" s="1" t="s">
        <v>68</v>
      </c>
      <c r="G23" s="20">
        <v>5</v>
      </c>
      <c r="H23" s="20">
        <v>4</v>
      </c>
      <c r="I23" s="20">
        <v>1874</v>
      </c>
      <c r="J23" s="20" t="str">
        <f t="shared" si="4"/>
        <v>05-APR-1874</v>
      </c>
      <c r="K23" s="23"/>
      <c r="L23" s="23" t="s">
        <v>374</v>
      </c>
      <c r="M23" s="16" t="s">
        <v>282</v>
      </c>
      <c r="N23" s="23" t="s">
        <v>490</v>
      </c>
      <c r="O23" s="23" t="str">
        <f t="shared" si="1"/>
        <v>Coryell County, Texas</v>
      </c>
      <c r="P23" s="20">
        <v>7</v>
      </c>
      <c r="Q23" s="20">
        <v>9</v>
      </c>
      <c r="R23" s="20">
        <v>1962</v>
      </c>
      <c r="S23" s="20" t="str">
        <f t="shared" si="5"/>
        <v>07-SEP-1962</v>
      </c>
      <c r="T23" s="23" t="s">
        <v>342</v>
      </c>
      <c r="U23" s="23" t="s">
        <v>345</v>
      </c>
      <c r="V23" s="25" t="s">
        <v>282</v>
      </c>
      <c r="W23" s="23" t="str">
        <f t="shared" si="3"/>
        <v>Tyler, Smith County, Texas</v>
      </c>
      <c r="X23" s="1" t="s">
        <v>11</v>
      </c>
      <c r="Y23" s="1" t="s">
        <v>50</v>
      </c>
      <c r="Z23" s="15"/>
      <c r="AA23" s="1" t="s">
        <v>289</v>
      </c>
      <c r="AB23" s="6" t="s">
        <v>49</v>
      </c>
    </row>
    <row r="24" spans="1:29">
      <c r="A24" s="1">
        <v>2</v>
      </c>
      <c r="B24" s="30" t="s">
        <v>475</v>
      </c>
      <c r="C24" s="1" t="s">
        <v>51</v>
      </c>
      <c r="D24" s="1" t="s">
        <v>264</v>
      </c>
      <c r="E24" t="s">
        <v>317</v>
      </c>
      <c r="F24" s="1" t="s">
        <v>68</v>
      </c>
      <c r="G24" s="20">
        <v>25</v>
      </c>
      <c r="H24" s="20">
        <v>6</v>
      </c>
      <c r="I24" s="20">
        <v>1880</v>
      </c>
      <c r="J24" s="20" t="str">
        <f t="shared" si="4"/>
        <v>25-JUN-1880</v>
      </c>
      <c r="K24" s="25" t="s">
        <v>375</v>
      </c>
      <c r="L24" s="23" t="s">
        <v>327</v>
      </c>
      <c r="M24" s="16" t="s">
        <v>282</v>
      </c>
      <c r="N24" s="23" t="s">
        <v>490</v>
      </c>
      <c r="O24" s="23" t="str">
        <f t="shared" si="1"/>
        <v>West, McLennan County, Texas</v>
      </c>
      <c r="P24" s="20">
        <v>9</v>
      </c>
      <c r="Q24" s="20">
        <v>11</v>
      </c>
      <c r="R24" s="20">
        <v>1959</v>
      </c>
      <c r="S24" s="20" t="str">
        <f t="shared" si="5"/>
        <v>09-NOV-1959</v>
      </c>
      <c r="T24" s="23" t="s">
        <v>378</v>
      </c>
      <c r="U24" s="23" t="s">
        <v>379</v>
      </c>
      <c r="V24" s="25" t="s">
        <v>282</v>
      </c>
      <c r="W24" s="23" t="str">
        <f t="shared" si="3"/>
        <v>San Antonio, Bexar County, Texas</v>
      </c>
      <c r="X24" s="1" t="s">
        <v>52</v>
      </c>
      <c r="Y24" s="1" t="s">
        <v>53</v>
      </c>
      <c r="Z24" s="15"/>
      <c r="AA24" s="1" t="s">
        <v>318</v>
      </c>
      <c r="AB24" s="6" t="s">
        <v>54</v>
      </c>
    </row>
    <row r="25" spans="1:29">
      <c r="A25" s="1">
        <v>2</v>
      </c>
      <c r="B25" s="30" t="s">
        <v>476</v>
      </c>
      <c r="C25" s="65" t="s">
        <v>55</v>
      </c>
      <c r="D25" s="1" t="s">
        <v>264</v>
      </c>
      <c r="E25" s="1" t="s">
        <v>382</v>
      </c>
      <c r="F25" s="1" t="s">
        <v>68</v>
      </c>
      <c r="G25" s="20">
        <v>26</v>
      </c>
      <c r="H25" s="20">
        <v>9</v>
      </c>
      <c r="I25" s="20">
        <v>1899</v>
      </c>
      <c r="J25" s="20" t="str">
        <f t="shared" si="4"/>
        <v>26-SEP-1899</v>
      </c>
      <c r="K25" s="23"/>
      <c r="L25" s="23"/>
      <c r="M25" s="16" t="s">
        <v>282</v>
      </c>
      <c r="N25" s="23" t="s">
        <v>490</v>
      </c>
      <c r="O25" s="23" t="str">
        <f t="shared" si="1"/>
        <v>Texas</v>
      </c>
      <c r="P25" s="20">
        <v>21</v>
      </c>
      <c r="Q25" s="20">
        <v>4</v>
      </c>
      <c r="R25" s="20">
        <v>1979</v>
      </c>
      <c r="S25" s="20" t="str">
        <f t="shared" si="5"/>
        <v>21-APR-1979</v>
      </c>
      <c r="T25" s="23" t="s">
        <v>380</v>
      </c>
      <c r="U25" s="25" t="s">
        <v>359</v>
      </c>
      <c r="V25" s="25" t="s">
        <v>282</v>
      </c>
      <c r="W25" s="23" t="str">
        <f t="shared" si="3"/>
        <v>Dallas, Dallas County, Texas</v>
      </c>
      <c r="X25" s="1" t="s">
        <v>56</v>
      </c>
      <c r="Y25" s="1" t="s">
        <v>57</v>
      </c>
      <c r="Z25" s="15" t="s">
        <v>383</v>
      </c>
      <c r="AA25" t="s">
        <v>381</v>
      </c>
      <c r="AB25" s="59" t="s">
        <v>3250</v>
      </c>
    </row>
    <row r="26" spans="1:29">
      <c r="A26" s="1">
        <v>2</v>
      </c>
      <c r="B26" s="30">
        <v>3579</v>
      </c>
      <c r="C26" s="65" t="s">
        <v>58</v>
      </c>
      <c r="D26" s="1" t="s">
        <v>264</v>
      </c>
      <c r="E26" s="1" t="s">
        <v>385</v>
      </c>
      <c r="F26" s="1" t="s">
        <v>68</v>
      </c>
      <c r="G26" s="20">
        <v>14</v>
      </c>
      <c r="H26" s="20">
        <v>2</v>
      </c>
      <c r="I26" s="20">
        <v>1894</v>
      </c>
      <c r="J26" s="20" t="str">
        <f t="shared" si="4"/>
        <v>14-FEB-1894</v>
      </c>
      <c r="K26" s="23"/>
      <c r="L26" s="23"/>
      <c r="M26" t="s">
        <v>293</v>
      </c>
      <c r="N26" s="23" t="s">
        <v>490</v>
      </c>
      <c r="O26" s="23" t="str">
        <f t="shared" si="1"/>
        <v>Missouri</v>
      </c>
      <c r="P26" s="20">
        <v>16</v>
      </c>
      <c r="Q26" s="20">
        <v>1</v>
      </c>
      <c r="R26" s="20">
        <v>1968</v>
      </c>
      <c r="S26" s="20" t="str">
        <f t="shared" si="5"/>
        <v>16-JAN-1968</v>
      </c>
      <c r="T26" s="25" t="s">
        <v>346</v>
      </c>
      <c r="U26" s="25" t="s">
        <v>347</v>
      </c>
      <c r="V26" s="25" t="s">
        <v>282</v>
      </c>
      <c r="W26" s="23" t="str">
        <f t="shared" si="3"/>
        <v>Houston, Harris County, Texas</v>
      </c>
      <c r="X26" t="s">
        <v>3251</v>
      </c>
      <c r="Y26" t="s">
        <v>3252</v>
      </c>
      <c r="Z26" s="15" t="s">
        <v>386</v>
      </c>
      <c r="AA26" s="1" t="s">
        <v>387</v>
      </c>
      <c r="AB26" s="59" t="s">
        <v>3253</v>
      </c>
    </row>
    <row r="27" spans="1:29">
      <c r="A27" s="1">
        <v>2</v>
      </c>
      <c r="B27" s="30" t="s">
        <v>477</v>
      </c>
      <c r="C27" s="59" t="s">
        <v>59</v>
      </c>
      <c r="D27" s="1" t="s">
        <v>264</v>
      </c>
      <c r="E27" s="1" t="s">
        <v>393</v>
      </c>
      <c r="F27" s="1" t="s">
        <v>68</v>
      </c>
      <c r="G27" s="20">
        <v>19</v>
      </c>
      <c r="H27" s="20">
        <v>9</v>
      </c>
      <c r="I27" s="20">
        <v>1896</v>
      </c>
      <c r="J27" s="20" t="str">
        <f t="shared" si="4"/>
        <v>19-SEP-1896</v>
      </c>
      <c r="K27" s="23"/>
      <c r="L27" s="23" t="s">
        <v>389</v>
      </c>
      <c r="M27" s="16" t="s">
        <v>282</v>
      </c>
      <c r="N27" s="23" t="s">
        <v>490</v>
      </c>
      <c r="O27" s="23" t="str">
        <f t="shared" si="1"/>
        <v>Haskell County, Texas</v>
      </c>
      <c r="P27" s="20">
        <v>7</v>
      </c>
      <c r="Q27" s="20">
        <v>12</v>
      </c>
      <c r="R27" s="20">
        <v>1978</v>
      </c>
      <c r="S27" s="20" t="str">
        <f t="shared" si="5"/>
        <v>07-DEC-1978</v>
      </c>
      <c r="T27" s="25" t="s">
        <v>390</v>
      </c>
      <c r="U27" s="25" t="s">
        <v>389</v>
      </c>
      <c r="V27" s="25" t="s">
        <v>282</v>
      </c>
      <c r="W27" s="23" t="str">
        <f t="shared" si="3"/>
        <v>Haskell, Haskell County, Texas</v>
      </c>
      <c r="X27" s="1" t="s">
        <v>60</v>
      </c>
      <c r="Y27" s="1" t="s">
        <v>61</v>
      </c>
      <c r="Z27" s="15" t="s">
        <v>391</v>
      </c>
      <c r="AA27" s="1" t="s">
        <v>392</v>
      </c>
      <c r="AB27" s="59" t="s">
        <v>3254</v>
      </c>
    </row>
    <row r="28" spans="1:29">
      <c r="A28" s="1">
        <v>2</v>
      </c>
      <c r="B28" s="30" t="s">
        <v>478</v>
      </c>
      <c r="C28" s="65" t="s">
        <v>62</v>
      </c>
      <c r="D28" s="1" t="s">
        <v>264</v>
      </c>
      <c r="E28" s="1" t="s">
        <v>394</v>
      </c>
      <c r="F28" s="1" t="s">
        <v>68</v>
      </c>
      <c r="G28" s="20">
        <v>18</v>
      </c>
      <c r="H28" s="20">
        <v>10</v>
      </c>
      <c r="I28" s="20">
        <v>1870</v>
      </c>
      <c r="J28" s="20" t="str">
        <f t="shared" si="4"/>
        <v>18-OCT-1870</v>
      </c>
      <c r="K28" s="23"/>
      <c r="L28" s="23" t="s">
        <v>395</v>
      </c>
      <c r="M28" t="s">
        <v>293</v>
      </c>
      <c r="N28" s="23" t="s">
        <v>490</v>
      </c>
      <c r="O28" s="23" t="str">
        <f t="shared" si="1"/>
        <v>Dent County, Missouri</v>
      </c>
      <c r="P28" s="20">
        <v>14</v>
      </c>
      <c r="Q28" s="20">
        <v>10</v>
      </c>
      <c r="R28" s="20">
        <v>1943</v>
      </c>
      <c r="S28" s="20" t="str">
        <f t="shared" si="5"/>
        <v>14-OCT-1943</v>
      </c>
      <c r="T28" s="25" t="s">
        <v>396</v>
      </c>
      <c r="U28" s="25" t="s">
        <v>397</v>
      </c>
      <c r="V28" s="25" t="s">
        <v>282</v>
      </c>
      <c r="W28" s="23" t="str">
        <f t="shared" si="3"/>
        <v>Anson, Jones County, Texas</v>
      </c>
      <c r="X28" t="s">
        <v>652</v>
      </c>
      <c r="Y28" t="s">
        <v>3257</v>
      </c>
      <c r="Z28" s="15"/>
      <c r="AA28" t="s">
        <v>3256</v>
      </c>
      <c r="AB28" s="68" t="s">
        <v>3258</v>
      </c>
    </row>
    <row r="29" spans="1:29">
      <c r="A29" s="1">
        <v>2</v>
      </c>
      <c r="B29" s="30" t="s">
        <v>479</v>
      </c>
      <c r="C29" t="s">
        <v>63</v>
      </c>
      <c r="D29" s="1" t="s">
        <v>264</v>
      </c>
      <c r="E29" t="s">
        <v>398</v>
      </c>
      <c r="F29" s="1" t="s">
        <v>68</v>
      </c>
      <c r="G29" s="20">
        <v>22</v>
      </c>
      <c r="H29" s="20">
        <v>6</v>
      </c>
      <c r="I29" s="20">
        <v>1889</v>
      </c>
      <c r="J29" s="26" t="str">
        <f t="shared" si="4"/>
        <v>22-JUN-1889</v>
      </c>
      <c r="K29" s="25" t="s">
        <v>346</v>
      </c>
      <c r="L29" s="23" t="s">
        <v>347</v>
      </c>
      <c r="M29" s="16" t="s">
        <v>282</v>
      </c>
      <c r="N29" s="23" t="s">
        <v>490</v>
      </c>
      <c r="O29" s="23" t="str">
        <f t="shared" si="1"/>
        <v>Houston, Harris County, Texas</v>
      </c>
      <c r="P29" s="20">
        <v>15</v>
      </c>
      <c r="Q29" s="20">
        <v>2</v>
      </c>
      <c r="R29" s="20">
        <v>1953</v>
      </c>
      <c r="S29" s="26" t="str">
        <f t="shared" si="5"/>
        <v>15-FEB-1953</v>
      </c>
      <c r="T29" t="s">
        <v>399</v>
      </c>
      <c r="U29" s="25" t="s">
        <v>400</v>
      </c>
      <c r="V29" s="25" t="s">
        <v>282</v>
      </c>
      <c r="W29" s="23" t="str">
        <f t="shared" si="3"/>
        <v>Beaumont, Jefferson County, Texas</v>
      </c>
      <c r="X29" t="s">
        <v>3271</v>
      </c>
      <c r="Y29" t="s">
        <v>1530</v>
      </c>
      <c r="Z29" s="15"/>
      <c r="AA29" s="1" t="s">
        <v>401</v>
      </c>
      <c r="AB29" s="6" t="s">
        <v>65</v>
      </c>
    </row>
    <row r="30" spans="1:29">
      <c r="A30" s="1">
        <v>2</v>
      </c>
      <c r="B30" s="30" t="s">
        <v>480</v>
      </c>
      <c r="C30" s="65" t="s">
        <v>66</v>
      </c>
      <c r="D30" s="1" t="s">
        <v>264</v>
      </c>
      <c r="E30" s="1" t="s">
        <v>402</v>
      </c>
      <c r="F30" s="1" t="s">
        <v>68</v>
      </c>
      <c r="G30" s="20">
        <v>29</v>
      </c>
      <c r="H30" s="20">
        <v>1</v>
      </c>
      <c r="I30" s="20">
        <v>1884</v>
      </c>
      <c r="J30" s="20" t="str">
        <f t="shared" si="4"/>
        <v>29-JAN-1884</v>
      </c>
      <c r="K30" s="23"/>
      <c r="L30" s="23"/>
      <c r="M30" s="16" t="s">
        <v>282</v>
      </c>
      <c r="N30" s="23" t="s">
        <v>490</v>
      </c>
      <c r="O30" s="23" t="str">
        <f t="shared" si="1"/>
        <v>Texas</v>
      </c>
      <c r="P30" s="20">
        <v>22</v>
      </c>
      <c r="Q30" s="20">
        <v>5</v>
      </c>
      <c r="R30" s="20">
        <v>1961</v>
      </c>
      <c r="S30" s="20" t="str">
        <f t="shared" si="5"/>
        <v>22-MAY-1961</v>
      </c>
      <c r="T30" s="25" t="s">
        <v>403</v>
      </c>
      <c r="U30" s="25" t="s">
        <v>404</v>
      </c>
      <c r="V30" s="25" t="s">
        <v>282</v>
      </c>
      <c r="W30" s="23" t="str">
        <f t="shared" si="3"/>
        <v>San Angelo, Tom Green County, Texas</v>
      </c>
      <c r="X30" t="s">
        <v>3259</v>
      </c>
      <c r="Y30" t="s">
        <v>3260</v>
      </c>
      <c r="Z30" s="15"/>
      <c r="AA30" s="1" t="s">
        <v>405</v>
      </c>
      <c r="AB30" s="68" t="s">
        <v>3261</v>
      </c>
    </row>
    <row r="31" spans="1:29">
      <c r="A31" s="1">
        <v>2</v>
      </c>
      <c r="B31" s="30">
        <v>14422</v>
      </c>
      <c r="C31" s="65" t="s">
        <v>67</v>
      </c>
      <c r="D31" s="1" t="s">
        <v>264</v>
      </c>
      <c r="E31" s="1" t="s">
        <v>407</v>
      </c>
      <c r="F31" s="1" t="s">
        <v>68</v>
      </c>
      <c r="G31" s="20">
        <v>14</v>
      </c>
      <c r="H31" s="20">
        <v>6</v>
      </c>
      <c r="I31" s="20">
        <v>1903</v>
      </c>
      <c r="J31" s="20" t="str">
        <f t="shared" si="4"/>
        <v>14-JUN-1903</v>
      </c>
      <c r="K31" s="23"/>
      <c r="L31" s="23"/>
      <c r="M31" s="17" t="s">
        <v>511</v>
      </c>
      <c r="N31" s="23" t="s">
        <v>490</v>
      </c>
      <c r="O31" s="23" t="str">
        <f t="shared" si="1"/>
        <v>Illinois</v>
      </c>
      <c r="P31" s="20">
        <v>11</v>
      </c>
      <c r="Q31" s="20">
        <v>2</v>
      </c>
      <c r="R31" s="20">
        <v>1978</v>
      </c>
      <c r="S31" s="20" t="str">
        <f t="shared" si="5"/>
        <v>11-FEB-1978</v>
      </c>
      <c r="T31" t="s">
        <v>408</v>
      </c>
      <c r="U31" s="25" t="s">
        <v>409</v>
      </c>
      <c r="V31" s="25" t="s">
        <v>282</v>
      </c>
      <c r="W31" s="23" t="str">
        <f t="shared" si="3"/>
        <v>Abilene, Taylor County, Texas</v>
      </c>
      <c r="X31" t="s">
        <v>3262</v>
      </c>
      <c r="Y31" t="s">
        <v>3263</v>
      </c>
      <c r="Z31" s="15" t="s">
        <v>410</v>
      </c>
      <c r="AA31" s="25" t="s">
        <v>411</v>
      </c>
      <c r="AB31" s="68" t="s">
        <v>3269</v>
      </c>
      <c r="AC31" s="25"/>
    </row>
    <row r="32" spans="1:29">
      <c r="A32" s="1">
        <v>2</v>
      </c>
      <c r="B32" s="30">
        <v>48221</v>
      </c>
      <c r="C32" s="65" t="s">
        <v>69</v>
      </c>
      <c r="D32" s="1" t="s">
        <v>264</v>
      </c>
      <c r="E32" s="1" t="s">
        <v>412</v>
      </c>
      <c r="F32" s="1" t="s">
        <v>68</v>
      </c>
      <c r="G32" s="20">
        <v>13</v>
      </c>
      <c r="H32" s="20">
        <v>3</v>
      </c>
      <c r="I32" s="20">
        <v>1883</v>
      </c>
      <c r="J32" s="26" t="str">
        <f t="shared" si="4"/>
        <v>13-MAR-1883</v>
      </c>
      <c r="K32" s="23"/>
      <c r="L32" s="23"/>
      <c r="M32" s="16" t="s">
        <v>282</v>
      </c>
      <c r="N32" s="23" t="s">
        <v>490</v>
      </c>
      <c r="O32" s="23" t="str">
        <f t="shared" si="1"/>
        <v>Texas</v>
      </c>
      <c r="P32" s="20">
        <v>10</v>
      </c>
      <c r="Q32" s="20">
        <v>11</v>
      </c>
      <c r="R32" s="20">
        <v>1932</v>
      </c>
      <c r="S32" s="26" t="str">
        <f t="shared" si="5"/>
        <v>10-NOV-1932</v>
      </c>
      <c r="T32" t="s">
        <v>413</v>
      </c>
      <c r="U32" t="s">
        <v>414</v>
      </c>
      <c r="V32" s="25" t="s">
        <v>282</v>
      </c>
      <c r="W32" s="23" t="str">
        <f t="shared" si="3"/>
        <v>Corsicana, Navarro County, Texas</v>
      </c>
      <c r="X32" t="s">
        <v>3271</v>
      </c>
      <c r="Y32" t="s">
        <v>1530</v>
      </c>
      <c r="Z32" s="15"/>
      <c r="AA32" s="25" t="s">
        <v>415</v>
      </c>
      <c r="AB32" s="68" t="s">
        <v>3270</v>
      </c>
    </row>
    <row r="33" spans="1:29" s="59" customFormat="1">
      <c r="A33" s="59">
        <v>2</v>
      </c>
      <c r="B33" s="72" t="s">
        <v>481</v>
      </c>
      <c r="C33" s="65" t="s">
        <v>70</v>
      </c>
      <c r="D33" s="59" t="s">
        <v>264</v>
      </c>
      <c r="E33" s="59" t="s">
        <v>416</v>
      </c>
      <c r="F33" s="59" t="s">
        <v>68</v>
      </c>
      <c r="G33" s="88">
        <v>13</v>
      </c>
      <c r="H33" s="88">
        <v>1</v>
      </c>
      <c r="I33" s="88">
        <v>1893</v>
      </c>
      <c r="J33" s="88" t="str">
        <f t="shared" si="4"/>
        <v>13-JAN-1893</v>
      </c>
      <c r="K33" s="76" t="s">
        <v>417</v>
      </c>
      <c r="L33" s="76" t="s">
        <v>418</v>
      </c>
      <c r="M33" s="89" t="s">
        <v>430</v>
      </c>
      <c r="N33" s="75" t="s">
        <v>490</v>
      </c>
      <c r="O33" s="75" t="str">
        <f t="shared" si="1"/>
        <v>Winchester, Franklin County, Tennessee</v>
      </c>
      <c r="P33" s="88">
        <v>18</v>
      </c>
      <c r="Q33" s="88">
        <v>6</v>
      </c>
      <c r="R33" s="88">
        <v>1972</v>
      </c>
      <c r="S33" s="88" t="str">
        <f t="shared" si="5"/>
        <v>18-JUN-1972</v>
      </c>
      <c r="T33" s="76" t="s">
        <v>346</v>
      </c>
      <c r="U33" s="76" t="s">
        <v>347</v>
      </c>
      <c r="V33" s="76" t="s">
        <v>282</v>
      </c>
      <c r="W33" s="75" t="str">
        <f t="shared" si="3"/>
        <v>Houston, Harris County, Texas</v>
      </c>
      <c r="X33" s="65" t="s">
        <v>421</v>
      </c>
      <c r="Y33" s="65" t="s">
        <v>422</v>
      </c>
      <c r="Z33" s="78" t="s">
        <v>419</v>
      </c>
      <c r="AA33" s="75" t="s">
        <v>420</v>
      </c>
      <c r="AB33" s="68" t="s">
        <v>3274</v>
      </c>
    </row>
    <row r="34" spans="1:29" s="59" customFormat="1">
      <c r="A34" s="59">
        <v>2</v>
      </c>
      <c r="B34" s="72" t="s">
        <v>482</v>
      </c>
      <c r="C34" s="65" t="s">
        <v>71</v>
      </c>
      <c r="D34" s="59" t="s">
        <v>264</v>
      </c>
      <c r="E34" s="65" t="s">
        <v>3281</v>
      </c>
      <c r="F34" s="59" t="s">
        <v>68</v>
      </c>
      <c r="G34" s="88">
        <v>13</v>
      </c>
      <c r="H34" s="88">
        <v>8</v>
      </c>
      <c r="I34" s="88">
        <v>1894</v>
      </c>
      <c r="J34" s="74" t="str">
        <f t="shared" si="4"/>
        <v>13-AUG-1894</v>
      </c>
      <c r="K34" s="75"/>
      <c r="L34" s="76" t="s">
        <v>424</v>
      </c>
      <c r="M34" s="90" t="s">
        <v>282</v>
      </c>
      <c r="N34" s="75" t="s">
        <v>490</v>
      </c>
      <c r="O34" s="75" t="str">
        <f t="shared" si="1"/>
        <v>Wise County, Texas</v>
      </c>
      <c r="P34" s="88">
        <v>8</v>
      </c>
      <c r="Q34" s="88">
        <v>1</v>
      </c>
      <c r="R34" s="88">
        <v>1958</v>
      </c>
      <c r="S34" s="74" t="str">
        <f t="shared" si="5"/>
        <v>08-JAN-1958</v>
      </c>
      <c r="T34" s="65" t="s">
        <v>425</v>
      </c>
      <c r="U34" s="76" t="s">
        <v>426</v>
      </c>
      <c r="V34" s="76" t="s">
        <v>282</v>
      </c>
      <c r="W34" s="75" t="str">
        <f t="shared" si="3"/>
        <v>Jacksboro, Jack County, Texas</v>
      </c>
      <c r="X34" s="59" t="s">
        <v>72</v>
      </c>
      <c r="Y34" s="89" t="s">
        <v>2818</v>
      </c>
      <c r="Z34" s="78" t="s">
        <v>427</v>
      </c>
      <c r="AA34" s="75" t="s">
        <v>428</v>
      </c>
      <c r="AB34" s="59" t="s">
        <v>3280</v>
      </c>
      <c r="AC34" s="97" t="s">
        <v>3286</v>
      </c>
    </row>
    <row r="35" spans="1:29">
      <c r="A35" s="1">
        <v>2</v>
      </c>
      <c r="B35" s="30" t="s">
        <v>483</v>
      </c>
      <c r="C35" t="s">
        <v>73</v>
      </c>
      <c r="D35" s="1" t="s">
        <v>264</v>
      </c>
      <c r="E35" s="1" t="s">
        <v>429</v>
      </c>
      <c r="F35" s="1" t="s">
        <v>68</v>
      </c>
      <c r="G35" s="20">
        <v>16</v>
      </c>
      <c r="H35" s="20">
        <v>5</v>
      </c>
      <c r="I35" s="20">
        <v>1846</v>
      </c>
      <c r="J35" s="20" t="str">
        <f t="shared" si="4"/>
        <v>16-MAY-1846</v>
      </c>
      <c r="K35"/>
      <c r="L35" s="23"/>
      <c r="M35" s="17" t="s">
        <v>430</v>
      </c>
      <c r="N35" s="23" t="s">
        <v>490</v>
      </c>
      <c r="O35" s="23" t="str">
        <f t="shared" si="1"/>
        <v>Tennessee</v>
      </c>
      <c r="P35" s="20">
        <v>18</v>
      </c>
      <c r="Q35" s="20">
        <v>1</v>
      </c>
      <c r="R35" s="20">
        <v>1919</v>
      </c>
      <c r="S35" s="20" t="str">
        <f t="shared" si="5"/>
        <v>18-JAN-1919</v>
      </c>
      <c r="T35" t="s">
        <v>431</v>
      </c>
      <c r="U35" s="25" t="s">
        <v>432</v>
      </c>
      <c r="V35" s="25" t="s">
        <v>282</v>
      </c>
      <c r="W35" s="23" t="str">
        <f t="shared" si="3"/>
        <v>Terrell, Kaufman County, Texas</v>
      </c>
      <c r="X35" s="1" t="s">
        <v>74</v>
      </c>
      <c r="Y35" s="1" t="s">
        <v>75</v>
      </c>
      <c r="Z35" s="15"/>
      <c r="AA35" s="23" t="s">
        <v>434</v>
      </c>
      <c r="AB35" s="6" t="s">
        <v>3223</v>
      </c>
    </row>
    <row r="36" spans="1:29" s="59" customFormat="1">
      <c r="A36" s="59">
        <v>2</v>
      </c>
      <c r="B36" s="72" t="s">
        <v>484</v>
      </c>
      <c r="C36" s="65" t="s">
        <v>76</v>
      </c>
      <c r="D36" s="59" t="s">
        <v>264</v>
      </c>
      <c r="E36" s="59" t="s">
        <v>435</v>
      </c>
      <c r="F36" s="59" t="s">
        <v>68</v>
      </c>
      <c r="G36" s="88">
        <v>18</v>
      </c>
      <c r="H36" s="88">
        <v>12</v>
      </c>
      <c r="I36" s="88">
        <v>1882</v>
      </c>
      <c r="J36" s="88" t="str">
        <f t="shared" si="4"/>
        <v>18-DEC-1882</v>
      </c>
      <c r="K36" s="76" t="s">
        <v>3287</v>
      </c>
      <c r="L36" s="76" t="s">
        <v>3288</v>
      </c>
      <c r="M36" s="89" t="s">
        <v>651</v>
      </c>
      <c r="N36" s="75" t="s">
        <v>490</v>
      </c>
      <c r="O36" s="75" t="str">
        <f t="shared" si="1"/>
        <v>Brooklyn, Poweshiek County, Iowa</v>
      </c>
      <c r="P36" s="88">
        <v>25</v>
      </c>
      <c r="Q36" s="88">
        <v>10</v>
      </c>
      <c r="R36" s="88">
        <v>1960</v>
      </c>
      <c r="S36" s="88" t="str">
        <f t="shared" si="5"/>
        <v>25-OCT-1960</v>
      </c>
      <c r="T36" s="76" t="s">
        <v>346</v>
      </c>
      <c r="U36" s="76" t="s">
        <v>347</v>
      </c>
      <c r="V36" s="76" t="s">
        <v>282</v>
      </c>
      <c r="W36" s="75" t="str">
        <f t="shared" si="3"/>
        <v>Houston, Harris County, Texas</v>
      </c>
      <c r="X36" s="65" t="s">
        <v>652</v>
      </c>
      <c r="Y36" s="65" t="s">
        <v>3285</v>
      </c>
      <c r="Z36" s="78"/>
      <c r="AA36" s="75" t="s">
        <v>437</v>
      </c>
      <c r="AB36" s="68" t="s">
        <v>3289</v>
      </c>
    </row>
    <row r="37" spans="1:29" s="59" customFormat="1">
      <c r="A37" s="59">
        <v>2</v>
      </c>
      <c r="B37" s="72" t="s">
        <v>485</v>
      </c>
      <c r="C37" s="65" t="s">
        <v>77</v>
      </c>
      <c r="D37" s="59" t="s">
        <v>264</v>
      </c>
      <c r="E37" s="59" t="s">
        <v>438</v>
      </c>
      <c r="F37" s="59" t="s">
        <v>68</v>
      </c>
      <c r="G37" s="88">
        <v>22</v>
      </c>
      <c r="H37" s="88">
        <v>6</v>
      </c>
      <c r="I37" s="88">
        <v>1882</v>
      </c>
      <c r="J37" s="88" t="str">
        <f t="shared" si="4"/>
        <v>22-JUN-1882</v>
      </c>
      <c r="K37" s="76" t="s">
        <v>439</v>
      </c>
      <c r="L37" s="76" t="s">
        <v>440</v>
      </c>
      <c r="M37" s="89" t="s">
        <v>441</v>
      </c>
      <c r="N37" s="75" t="s">
        <v>490</v>
      </c>
      <c r="O37" s="75" t="str">
        <f t="shared" si="1"/>
        <v>Statesville, Iredell County, North Carolina</v>
      </c>
      <c r="P37" s="88">
        <v>5</v>
      </c>
      <c r="Q37" s="88">
        <v>2</v>
      </c>
      <c r="R37" s="88">
        <v>1945</v>
      </c>
      <c r="S37" s="88" t="str">
        <f t="shared" si="5"/>
        <v>05-FEB-1945</v>
      </c>
      <c r="T37" s="65" t="s">
        <v>442</v>
      </c>
      <c r="U37" s="65" t="s">
        <v>443</v>
      </c>
      <c r="V37" s="76" t="s">
        <v>282</v>
      </c>
      <c r="W37" s="75" t="str">
        <f t="shared" si="3"/>
        <v>Corpus Christi, Nueces County, Texas</v>
      </c>
      <c r="X37" s="65" t="s">
        <v>3292</v>
      </c>
      <c r="Y37" s="65" t="s">
        <v>3291</v>
      </c>
      <c r="Z37" s="78"/>
      <c r="AA37" s="76" t="s">
        <v>444</v>
      </c>
      <c r="AB37" s="68" t="s">
        <v>3293</v>
      </c>
    </row>
    <row r="38" spans="1:29">
      <c r="A38" s="1">
        <v>2</v>
      </c>
      <c r="B38" s="30" t="s">
        <v>486</v>
      </c>
      <c r="C38" t="s">
        <v>78</v>
      </c>
      <c r="D38" s="1" t="s">
        <v>264</v>
      </c>
      <c r="E38" s="1" t="s">
        <v>445</v>
      </c>
      <c r="F38" s="1" t="s">
        <v>68</v>
      </c>
      <c r="G38" s="20">
        <v>9</v>
      </c>
      <c r="H38" s="20">
        <v>4</v>
      </c>
      <c r="I38" s="20">
        <v>1891</v>
      </c>
      <c r="J38" s="20" t="str">
        <f t="shared" si="4"/>
        <v>09-APR-1891</v>
      </c>
      <c r="K38" s="23"/>
      <c r="L38" s="23"/>
      <c r="M38" s="16" t="s">
        <v>282</v>
      </c>
      <c r="N38" s="23" t="s">
        <v>490</v>
      </c>
      <c r="O38" s="23" t="str">
        <f t="shared" si="1"/>
        <v>Texas</v>
      </c>
      <c r="P38" s="20">
        <v>13</v>
      </c>
      <c r="Q38" s="20">
        <v>8</v>
      </c>
      <c r="R38" s="20">
        <v>1973</v>
      </c>
      <c r="S38" s="20" t="str">
        <f t="shared" si="5"/>
        <v>13-AUG-1973</v>
      </c>
      <c r="T38" t="s">
        <v>446</v>
      </c>
      <c r="U38" s="25" t="s">
        <v>447</v>
      </c>
      <c r="V38" s="25" t="s">
        <v>282</v>
      </c>
      <c r="W38" s="23" t="str">
        <f t="shared" si="3"/>
        <v>Plainview, Hale County, Texas</v>
      </c>
      <c r="X38" s="1" t="s">
        <v>79</v>
      </c>
      <c r="Y38" t="s">
        <v>450</v>
      </c>
      <c r="Z38" s="15" t="s">
        <v>449</v>
      </c>
      <c r="AA38" s="23" t="s">
        <v>448</v>
      </c>
      <c r="AB38" s="6" t="s">
        <v>80</v>
      </c>
    </row>
    <row r="39" spans="1:29" s="32" customFormat="1">
      <c r="A39" s="32">
        <v>2</v>
      </c>
      <c r="B39" s="79" t="s">
        <v>487</v>
      </c>
      <c r="C39" s="32" t="s">
        <v>81</v>
      </c>
      <c r="D39" s="32" t="s">
        <v>264</v>
      </c>
      <c r="E39" s="32" t="s">
        <v>452</v>
      </c>
      <c r="F39" s="32" t="s">
        <v>68</v>
      </c>
      <c r="G39" s="80">
        <v>15</v>
      </c>
      <c r="H39" s="80">
        <v>11</v>
      </c>
      <c r="I39" s="80">
        <v>1892</v>
      </c>
      <c r="J39" s="80" t="str">
        <f t="shared" si="4"/>
        <v>15-NOV-1892</v>
      </c>
      <c r="K39" s="83"/>
      <c r="L39" s="83"/>
      <c r="M39" s="86"/>
      <c r="N39" s="33" t="s">
        <v>451</v>
      </c>
      <c r="O39" s="33" t="s">
        <v>451</v>
      </c>
      <c r="P39" s="80">
        <v>23</v>
      </c>
      <c r="Q39" s="80">
        <v>3</v>
      </c>
      <c r="R39" s="80">
        <v>1965</v>
      </c>
      <c r="S39" s="80" t="str">
        <f t="shared" si="5"/>
        <v>23-MAR-1965</v>
      </c>
      <c r="T39" s="83" t="s">
        <v>378</v>
      </c>
      <c r="U39" s="83" t="s">
        <v>379</v>
      </c>
      <c r="V39" s="81" t="s">
        <v>282</v>
      </c>
      <c r="W39" s="83" t="str">
        <f t="shared" si="3"/>
        <v>San Antonio, Bexar County, Texas</v>
      </c>
      <c r="X39" s="32" t="s">
        <v>82</v>
      </c>
      <c r="Z39" s="84"/>
      <c r="AA39" s="83" t="s">
        <v>453</v>
      </c>
      <c r="AB39" s="64"/>
    </row>
    <row r="40" spans="1:29">
      <c r="A40" s="1">
        <v>2</v>
      </c>
      <c r="B40" s="30" t="s">
        <v>488</v>
      </c>
      <c r="C40" s="65" t="s">
        <v>454</v>
      </c>
      <c r="D40" s="1" t="s">
        <v>264</v>
      </c>
      <c r="E40" t="s">
        <v>3236</v>
      </c>
      <c r="F40" s="1" t="s">
        <v>68</v>
      </c>
      <c r="G40" s="20">
        <v>21</v>
      </c>
      <c r="H40" s="20">
        <v>10</v>
      </c>
      <c r="I40" s="20">
        <v>1892</v>
      </c>
      <c r="J40" s="20" t="str">
        <f t="shared" si="4"/>
        <v>21-OCT-1892</v>
      </c>
      <c r="K40" s="23" t="s">
        <v>334</v>
      </c>
      <c r="L40" s="23" t="s">
        <v>335</v>
      </c>
      <c r="M40" s="17" t="s">
        <v>336</v>
      </c>
      <c r="N40" s="23" t="s">
        <v>490</v>
      </c>
      <c r="O40" s="23" t="str">
        <f t="shared" si="1"/>
        <v>Stevenson, Jackson County, Alabama</v>
      </c>
      <c r="P40" s="20">
        <v>11</v>
      </c>
      <c r="Q40" s="20">
        <v>3</v>
      </c>
      <c r="R40" s="20">
        <v>1950</v>
      </c>
      <c r="S40" s="20" t="str">
        <f t="shared" si="5"/>
        <v>11-MAR-1950</v>
      </c>
      <c r="T40" t="s">
        <v>455</v>
      </c>
      <c r="U40" s="23" t="s">
        <v>365</v>
      </c>
      <c r="V40" s="25" t="s">
        <v>282</v>
      </c>
      <c r="W40" s="23" t="str">
        <f t="shared" si="3"/>
        <v>Wichita Falls, Wichita County, Texas</v>
      </c>
      <c r="X40" t="s">
        <v>1468</v>
      </c>
      <c r="Y40" t="s">
        <v>3233</v>
      </c>
      <c r="Z40" s="15"/>
      <c r="AA40" t="s">
        <v>297</v>
      </c>
      <c r="AB40" s="65" t="s">
        <v>3237</v>
      </c>
    </row>
    <row r="41" spans="1:29" s="59" customFormat="1">
      <c r="A41" s="59">
        <v>3</v>
      </c>
      <c r="B41" s="72" t="s">
        <v>571</v>
      </c>
      <c r="C41" s="65" t="s">
        <v>83</v>
      </c>
      <c r="D41" s="59" t="s">
        <v>264</v>
      </c>
      <c r="E41" s="65" t="s">
        <v>3294</v>
      </c>
      <c r="F41" s="59" t="s">
        <v>68</v>
      </c>
      <c r="G41" s="73">
        <v>16</v>
      </c>
      <c r="H41" s="73">
        <v>10</v>
      </c>
      <c r="I41" s="73">
        <v>1856</v>
      </c>
      <c r="J41" s="88" t="str">
        <f t="shared" si="4"/>
        <v>16-OCT-1856</v>
      </c>
      <c r="K41" s="89" t="s">
        <v>509</v>
      </c>
      <c r="L41" s="89" t="s">
        <v>510</v>
      </c>
      <c r="M41" s="89" t="s">
        <v>511</v>
      </c>
      <c r="N41" s="75" t="s">
        <v>490</v>
      </c>
      <c r="O41" s="75" t="str">
        <f t="shared" si="1"/>
        <v>Salem, Marion County, Illinois</v>
      </c>
      <c r="P41" s="73">
        <v>12</v>
      </c>
      <c r="Q41" s="73">
        <v>7</v>
      </c>
      <c r="R41" s="73">
        <v>1933</v>
      </c>
      <c r="S41" s="88" t="str">
        <f t="shared" ref="S41:S66" si="6">CONCATENATE(TEXT(P41,"0#"),"-",UPPER(TEXT(DATE(2000,Q41,1),"mmm")),"-",TEXT(R41,"0###"))</f>
        <v>12-JUL-1933</v>
      </c>
      <c r="T41" s="89" t="s">
        <v>512</v>
      </c>
      <c r="U41" s="89" t="s">
        <v>513</v>
      </c>
      <c r="V41" s="89" t="s">
        <v>282</v>
      </c>
      <c r="W41" s="90" t="str">
        <f t="shared" si="3"/>
        <v>Bastrop, Bastrop County, Texas</v>
      </c>
      <c r="X41" s="65" t="s">
        <v>234</v>
      </c>
      <c r="Y41" s="65" t="s">
        <v>235</v>
      </c>
      <c r="Z41" s="78"/>
      <c r="AA41" s="59" t="s">
        <v>514</v>
      </c>
      <c r="AB41" s="59" t="s">
        <v>3295</v>
      </c>
    </row>
    <row r="42" spans="1:29">
      <c r="A42" s="1">
        <v>3</v>
      </c>
      <c r="B42" s="30" t="s">
        <v>572</v>
      </c>
      <c r="C42" t="s">
        <v>84</v>
      </c>
      <c r="D42" s="1" t="s">
        <v>264</v>
      </c>
      <c r="E42" s="1" t="s">
        <v>515</v>
      </c>
      <c r="F42" s="1" t="s">
        <v>68</v>
      </c>
      <c r="G42" s="7">
        <v>19</v>
      </c>
      <c r="H42" s="7">
        <v>1</v>
      </c>
      <c r="I42" s="7">
        <v>1910</v>
      </c>
      <c r="J42" s="20" t="str">
        <f t="shared" si="4"/>
        <v>19-JAN-1910</v>
      </c>
      <c r="K42" s="17" t="s">
        <v>516</v>
      </c>
      <c r="L42" s="17" t="s">
        <v>517</v>
      </c>
      <c r="M42" s="17" t="s">
        <v>282</v>
      </c>
      <c r="N42" s="23" t="s">
        <v>490</v>
      </c>
      <c r="O42" s="23" t="str">
        <f t="shared" si="1"/>
        <v>Thurber, Erath County, Texas</v>
      </c>
      <c r="P42" s="7">
        <v>27</v>
      </c>
      <c r="Q42" s="7">
        <v>2</v>
      </c>
      <c r="R42" s="7">
        <v>1963</v>
      </c>
      <c r="S42" s="20" t="str">
        <f t="shared" si="6"/>
        <v>27-FEB-1963</v>
      </c>
      <c r="T42" t="s">
        <v>518</v>
      </c>
      <c r="U42" s="17" t="s">
        <v>517</v>
      </c>
      <c r="V42" s="17" t="s">
        <v>282</v>
      </c>
      <c r="W42" s="16" t="str">
        <f t="shared" si="3"/>
        <v>Stephenville, Erath County, Texas</v>
      </c>
      <c r="X42" t="s">
        <v>3220</v>
      </c>
      <c r="Y42" t="s">
        <v>3221</v>
      </c>
      <c r="Z42" s="13" t="s">
        <v>529</v>
      </c>
      <c r="AA42" s="1" t="s">
        <v>519</v>
      </c>
      <c r="AB42" s="1" t="s">
        <v>3225</v>
      </c>
    </row>
    <row r="43" spans="1:29">
      <c r="A43" s="1">
        <v>3</v>
      </c>
      <c r="B43" s="30" t="s">
        <v>573</v>
      </c>
      <c r="C43" s="1" t="s">
        <v>85</v>
      </c>
      <c r="D43" s="1" t="s">
        <v>264</v>
      </c>
      <c r="E43" s="3" t="s">
        <v>491</v>
      </c>
      <c r="F43" s="1" t="s">
        <v>68</v>
      </c>
      <c r="G43" s="7">
        <v>14</v>
      </c>
      <c r="H43" s="7">
        <v>5</v>
      </c>
      <c r="I43" s="7">
        <v>1860</v>
      </c>
      <c r="J43" s="20" t="str">
        <f t="shared" si="4"/>
        <v>14-MAY-1860</v>
      </c>
      <c r="K43" s="19" t="s">
        <v>417</v>
      </c>
      <c r="L43" s="19" t="s">
        <v>418</v>
      </c>
      <c r="M43" s="17" t="s">
        <v>430</v>
      </c>
      <c r="N43" s="23" t="s">
        <v>490</v>
      </c>
      <c r="O43" s="23" t="str">
        <f t="shared" si="1"/>
        <v>Winchester, Franklin County, Tennessee</v>
      </c>
      <c r="P43" s="7">
        <v>21</v>
      </c>
      <c r="Q43" s="7">
        <v>1</v>
      </c>
      <c r="R43" s="7">
        <v>1948</v>
      </c>
      <c r="S43" s="20" t="str">
        <f t="shared" si="6"/>
        <v>21-JAN-1948</v>
      </c>
      <c r="T43" s="17" t="s">
        <v>368</v>
      </c>
      <c r="U43" s="25" t="s">
        <v>327</v>
      </c>
      <c r="V43" s="17" t="s">
        <v>282</v>
      </c>
      <c r="W43" s="16" t="str">
        <f t="shared" si="3"/>
        <v>Waco, McLennan County, Texas</v>
      </c>
      <c r="X43" s="19" t="s">
        <v>86</v>
      </c>
      <c r="Y43" s="19" t="s">
        <v>194</v>
      </c>
      <c r="Z43" s="15"/>
      <c r="AA43" s="1" t="s">
        <v>492</v>
      </c>
      <c r="AB43" s="1" t="s">
        <v>87</v>
      </c>
    </row>
    <row r="44" spans="1:29">
      <c r="A44" s="1">
        <v>3</v>
      </c>
      <c r="B44" s="30" t="s">
        <v>574</v>
      </c>
      <c r="C44" s="1" t="s">
        <v>88</v>
      </c>
      <c r="D44" s="1" t="s">
        <v>264</v>
      </c>
      <c r="E44" t="s">
        <v>493</v>
      </c>
      <c r="F44" s="1" t="s">
        <v>68</v>
      </c>
      <c r="G44" s="7">
        <v>19</v>
      </c>
      <c r="H44" s="7">
        <v>3</v>
      </c>
      <c r="I44" s="7">
        <v>1850</v>
      </c>
      <c r="J44" s="20" t="str">
        <f t="shared" si="4"/>
        <v>19-MAR-1850</v>
      </c>
      <c r="K44" s="19" t="s">
        <v>494</v>
      </c>
      <c r="L44" s="19" t="s">
        <v>495</v>
      </c>
      <c r="M44" s="19" t="s">
        <v>406</v>
      </c>
      <c r="N44" s="23" t="s">
        <v>490</v>
      </c>
      <c r="O44" s="23" t="str">
        <f t="shared" si="1"/>
        <v>Brandon, Rankin County, Mississippi</v>
      </c>
      <c r="P44" s="7">
        <v>7</v>
      </c>
      <c r="Q44" s="7">
        <v>10</v>
      </c>
      <c r="R44" s="7">
        <v>1938</v>
      </c>
      <c r="S44" s="20" t="str">
        <f t="shared" si="6"/>
        <v>07-OCT-1938</v>
      </c>
      <c r="T44" s="17" t="s">
        <v>343</v>
      </c>
      <c r="U44" s="25" t="s">
        <v>344</v>
      </c>
      <c r="V44" s="17" t="s">
        <v>282</v>
      </c>
      <c r="W44" s="16" t="str">
        <f t="shared" si="3"/>
        <v>Fort Worth, Tarrant County, Texas</v>
      </c>
      <c r="X44" s="1" t="s">
        <v>90</v>
      </c>
      <c r="Y44" s="1" t="s">
        <v>89</v>
      </c>
      <c r="Z44" s="15"/>
      <c r="AA44" s="1" t="s">
        <v>496</v>
      </c>
      <c r="AB44" s="1" t="s">
        <v>91</v>
      </c>
    </row>
    <row r="45" spans="1:29" s="32" customFormat="1">
      <c r="A45" s="32">
        <v>3</v>
      </c>
      <c r="B45" s="79" t="s">
        <v>575</v>
      </c>
      <c r="C45" s="33" t="s">
        <v>92</v>
      </c>
      <c r="D45" s="32" t="s">
        <v>264</v>
      </c>
      <c r="E45" s="32" t="s">
        <v>520</v>
      </c>
      <c r="F45" s="32" t="s">
        <v>68</v>
      </c>
      <c r="G45" s="99">
        <v>14</v>
      </c>
      <c r="H45" s="99">
        <v>6</v>
      </c>
      <c r="I45" s="99">
        <v>1874</v>
      </c>
      <c r="J45" s="80" t="str">
        <f t="shared" si="4"/>
        <v>14-JUN-1874</v>
      </c>
      <c r="K45" s="82"/>
      <c r="L45" s="82"/>
      <c r="M45" s="85" t="s">
        <v>521</v>
      </c>
      <c r="N45" s="83" t="s">
        <v>490</v>
      </c>
      <c r="O45" s="83" t="str">
        <f t="shared" si="1"/>
        <v>Indiana</v>
      </c>
      <c r="P45" s="99">
        <v>3</v>
      </c>
      <c r="Q45" s="99">
        <v>11</v>
      </c>
      <c r="R45" s="99">
        <v>1930</v>
      </c>
      <c r="S45" s="80" t="str">
        <f t="shared" si="6"/>
        <v>03-NOV-1930</v>
      </c>
      <c r="T45" s="33" t="s">
        <v>522</v>
      </c>
      <c r="U45" s="81" t="s">
        <v>523</v>
      </c>
      <c r="V45" s="85" t="s">
        <v>282</v>
      </c>
      <c r="W45" s="82" t="str">
        <f t="shared" si="3"/>
        <v>Temple, Bell County, Texas</v>
      </c>
      <c r="X45" s="32" t="s">
        <v>93</v>
      </c>
      <c r="Y45" s="32" t="s">
        <v>94</v>
      </c>
      <c r="Z45" s="84"/>
      <c r="AA45" s="32" t="s">
        <v>524</v>
      </c>
    </row>
    <row r="46" spans="1:29">
      <c r="A46" s="1">
        <v>3</v>
      </c>
      <c r="B46" s="30" t="s">
        <v>576</v>
      </c>
      <c r="C46" t="s">
        <v>95</v>
      </c>
      <c r="D46" s="1" t="s">
        <v>264</v>
      </c>
      <c r="E46" s="1" t="s">
        <v>525</v>
      </c>
      <c r="F46" s="1" t="s">
        <v>68</v>
      </c>
      <c r="G46" s="7">
        <v>1</v>
      </c>
      <c r="H46" s="7">
        <v>8</v>
      </c>
      <c r="I46" s="7">
        <v>1928</v>
      </c>
      <c r="J46" s="20" t="str">
        <f t="shared" si="4"/>
        <v>01-AUG-1928</v>
      </c>
      <c r="K46" s="17" t="s">
        <v>446</v>
      </c>
      <c r="L46" s="17" t="s">
        <v>447</v>
      </c>
      <c r="M46" s="16" t="s">
        <v>282</v>
      </c>
      <c r="N46" s="23" t="s">
        <v>490</v>
      </c>
      <c r="O46" s="23" t="str">
        <f t="shared" si="1"/>
        <v>Plainview, Hale County, Texas</v>
      </c>
      <c r="P46" s="7">
        <v>22</v>
      </c>
      <c r="Q46" s="7">
        <v>6</v>
      </c>
      <c r="R46" s="7">
        <v>1979</v>
      </c>
      <c r="S46" s="20" t="str">
        <f t="shared" si="6"/>
        <v>22-JUN-1979</v>
      </c>
      <c r="T46" s="17" t="s">
        <v>350</v>
      </c>
      <c r="U46" s="25" t="s">
        <v>351</v>
      </c>
      <c r="V46" s="17" t="s">
        <v>282</v>
      </c>
      <c r="W46" s="16" t="str">
        <f t="shared" si="3"/>
        <v>Lubbock, Lubbock County, Texas</v>
      </c>
      <c r="X46" t="s">
        <v>1794</v>
      </c>
      <c r="Y46" t="s">
        <v>2574</v>
      </c>
      <c r="Z46" s="13" t="s">
        <v>526</v>
      </c>
      <c r="AA46" s="16" t="s">
        <v>527</v>
      </c>
      <c r="AB46" s="1" t="s">
        <v>3297</v>
      </c>
    </row>
    <row r="47" spans="1:29">
      <c r="A47" s="1">
        <v>3</v>
      </c>
      <c r="B47" s="30" t="s">
        <v>577</v>
      </c>
      <c r="C47" s="1" t="s">
        <v>96</v>
      </c>
      <c r="D47" s="1" t="s">
        <v>264</v>
      </c>
      <c r="E47" t="s">
        <v>497</v>
      </c>
      <c r="F47" s="1" t="s">
        <v>68</v>
      </c>
      <c r="G47" s="7">
        <v>26</v>
      </c>
      <c r="H47" s="7">
        <v>10</v>
      </c>
      <c r="I47" s="7">
        <v>1887</v>
      </c>
      <c r="J47" s="20" t="str">
        <f t="shared" si="4"/>
        <v>26-OCT-1887</v>
      </c>
      <c r="K47" s="17" t="s">
        <v>498</v>
      </c>
      <c r="L47" s="17" t="s">
        <v>499</v>
      </c>
      <c r="M47" s="16" t="s">
        <v>282</v>
      </c>
      <c r="N47" s="23" t="s">
        <v>490</v>
      </c>
      <c r="O47" s="23" t="str">
        <f t="shared" si="1"/>
        <v>Batesville, Zavala County, Texas</v>
      </c>
      <c r="P47" s="7">
        <v>6</v>
      </c>
      <c r="Q47" s="7">
        <v>10</v>
      </c>
      <c r="R47" s="7">
        <v>1952</v>
      </c>
      <c r="S47" s="20" t="str">
        <f t="shared" si="6"/>
        <v>06-OCT-1952</v>
      </c>
      <c r="T47" s="16"/>
      <c r="U47" s="23" t="s">
        <v>500</v>
      </c>
      <c r="V47" s="17" t="s">
        <v>282</v>
      </c>
      <c r="W47" s="16" t="str">
        <f t="shared" si="3"/>
        <v>Moore County, Texas</v>
      </c>
      <c r="X47" s="1" t="s">
        <v>98</v>
      </c>
      <c r="Y47" s="1" t="s">
        <v>97</v>
      </c>
      <c r="Z47" s="15"/>
      <c r="AA47" s="1" t="s">
        <v>501</v>
      </c>
      <c r="AB47" s="1" t="s">
        <v>99</v>
      </c>
    </row>
    <row r="48" spans="1:29">
      <c r="A48" s="1">
        <v>3</v>
      </c>
      <c r="B48" s="30" t="s">
        <v>578</v>
      </c>
      <c r="C48" s="1" t="s">
        <v>100</v>
      </c>
      <c r="D48" s="1" t="s">
        <v>264</v>
      </c>
      <c r="E48" t="s">
        <v>502</v>
      </c>
      <c r="F48" s="1" t="s">
        <v>68</v>
      </c>
      <c r="G48" s="7">
        <v>11</v>
      </c>
      <c r="H48" s="7">
        <v>9</v>
      </c>
      <c r="I48" s="7">
        <v>1924</v>
      </c>
      <c r="J48" s="20" t="str">
        <f t="shared" si="4"/>
        <v>11-SEP-1924</v>
      </c>
      <c r="K48" t="s">
        <v>503</v>
      </c>
      <c r="L48" s="17" t="s">
        <v>504</v>
      </c>
      <c r="M48" s="16" t="s">
        <v>282</v>
      </c>
      <c r="N48" s="23" t="s">
        <v>490</v>
      </c>
      <c r="O48" s="23" t="str">
        <f t="shared" si="1"/>
        <v>Commerce, Hunt County, Texas</v>
      </c>
      <c r="P48" s="7">
        <v>16</v>
      </c>
      <c r="Q48" s="7">
        <v>12</v>
      </c>
      <c r="R48" s="7">
        <v>1982</v>
      </c>
      <c r="S48" s="20" t="str">
        <f t="shared" si="6"/>
        <v>16-DEC-1982</v>
      </c>
      <c r="T48" s="17" t="s">
        <v>380</v>
      </c>
      <c r="U48" s="25" t="s">
        <v>359</v>
      </c>
      <c r="V48" s="17" t="s">
        <v>282</v>
      </c>
      <c r="W48" s="16" t="str">
        <f t="shared" si="3"/>
        <v>Dallas, Dallas County, Texas</v>
      </c>
      <c r="X48" s="1" t="s">
        <v>102</v>
      </c>
      <c r="Y48" s="1" t="s">
        <v>103</v>
      </c>
      <c r="Z48" s="13" t="s">
        <v>530</v>
      </c>
      <c r="AA48" t="s">
        <v>505</v>
      </c>
      <c r="AB48" s="1" t="s">
        <v>101</v>
      </c>
    </row>
    <row r="49" spans="1:29" s="59" customFormat="1">
      <c r="A49" s="59">
        <v>3</v>
      </c>
      <c r="B49" s="72">
        <v>92737</v>
      </c>
      <c r="C49" s="65" t="s">
        <v>104</v>
      </c>
      <c r="D49" s="59" t="s">
        <v>264</v>
      </c>
      <c r="E49" s="65" t="s">
        <v>531</v>
      </c>
      <c r="F49" s="59" t="s">
        <v>68</v>
      </c>
      <c r="G49" s="73">
        <v>10</v>
      </c>
      <c r="H49" s="73">
        <v>9</v>
      </c>
      <c r="I49" s="73">
        <v>1880</v>
      </c>
      <c r="J49" s="88" t="str">
        <f t="shared" si="4"/>
        <v>10-SEP-1880</v>
      </c>
      <c r="K49" s="89"/>
      <c r="L49" s="65" t="s">
        <v>440</v>
      </c>
      <c r="M49" s="89" t="s">
        <v>441</v>
      </c>
      <c r="N49" s="75" t="s">
        <v>490</v>
      </c>
      <c r="O49" s="75" t="str">
        <f t="shared" si="1"/>
        <v>Iredell County, North Carolina</v>
      </c>
      <c r="P49" s="73">
        <v>1</v>
      </c>
      <c r="Q49" s="73">
        <v>12</v>
      </c>
      <c r="R49" s="73">
        <v>1973</v>
      </c>
      <c r="S49" s="88" t="str">
        <f t="shared" si="6"/>
        <v>01-DEC-1973</v>
      </c>
      <c r="T49" s="65" t="s">
        <v>532</v>
      </c>
      <c r="U49" s="76" t="s">
        <v>533</v>
      </c>
      <c r="V49" s="89" t="s">
        <v>282</v>
      </c>
      <c r="W49" s="90" t="str">
        <f t="shared" si="3"/>
        <v>Cisco, Eastland County, Texas</v>
      </c>
      <c r="X49" s="100" t="s">
        <v>105</v>
      </c>
      <c r="Y49" s="65" t="s">
        <v>106</v>
      </c>
      <c r="Z49" s="87" t="s">
        <v>534</v>
      </c>
      <c r="AA49" s="90" t="s">
        <v>535</v>
      </c>
      <c r="AB49" s="59" t="s">
        <v>3298</v>
      </c>
    </row>
    <row r="50" spans="1:29" s="32" customFormat="1">
      <c r="A50" s="32">
        <v>3</v>
      </c>
      <c r="B50" s="79" t="s">
        <v>579</v>
      </c>
      <c r="C50" s="33" t="s">
        <v>107</v>
      </c>
      <c r="D50" s="32" t="s">
        <v>264</v>
      </c>
      <c r="E50" s="33" t="s">
        <v>537</v>
      </c>
      <c r="F50" s="32" t="s">
        <v>68</v>
      </c>
      <c r="G50" s="99">
        <v>28</v>
      </c>
      <c r="H50" s="99">
        <v>8</v>
      </c>
      <c r="I50" s="99">
        <v>1894</v>
      </c>
      <c r="J50" s="80" t="str">
        <f t="shared" si="4"/>
        <v>28-AUG-1894</v>
      </c>
      <c r="K50" s="82"/>
      <c r="L50" s="82"/>
      <c r="M50" s="85" t="s">
        <v>336</v>
      </c>
      <c r="N50" s="83" t="s">
        <v>490</v>
      </c>
      <c r="O50" s="83" t="str">
        <f t="shared" si="1"/>
        <v>Alabama</v>
      </c>
      <c r="P50" s="99">
        <v>7</v>
      </c>
      <c r="Q50" s="99">
        <v>3</v>
      </c>
      <c r="R50" s="99">
        <v>1970</v>
      </c>
      <c r="S50" s="80" t="str">
        <f t="shared" si="6"/>
        <v>07-MAR-1970</v>
      </c>
      <c r="T50" s="33" t="s">
        <v>538</v>
      </c>
      <c r="U50" s="81" t="s">
        <v>344</v>
      </c>
      <c r="V50" s="85" t="s">
        <v>282</v>
      </c>
      <c r="W50" s="82" t="str">
        <f t="shared" si="3"/>
        <v>Arlington, Tarrant County, Texas</v>
      </c>
      <c r="X50" s="33" t="s">
        <v>108</v>
      </c>
      <c r="Z50" s="84"/>
      <c r="AA50" s="32" t="s">
        <v>381</v>
      </c>
      <c r="AC50" s="33" t="s">
        <v>3301</v>
      </c>
    </row>
    <row r="51" spans="1:29" s="59" customFormat="1">
      <c r="A51" s="59">
        <v>3</v>
      </c>
      <c r="B51" s="72" t="s">
        <v>580</v>
      </c>
      <c r="C51" s="65" t="s">
        <v>539</v>
      </c>
      <c r="D51" s="59" t="s">
        <v>264</v>
      </c>
      <c r="E51" s="65" t="s">
        <v>3305</v>
      </c>
      <c r="F51" s="59" t="s">
        <v>68</v>
      </c>
      <c r="G51" s="73">
        <v>25</v>
      </c>
      <c r="H51" s="73">
        <v>2</v>
      </c>
      <c r="I51" s="73">
        <v>1917</v>
      </c>
      <c r="J51" s="88" t="str">
        <f t="shared" si="4"/>
        <v>25-FEB-1917</v>
      </c>
      <c r="K51" s="89"/>
      <c r="L51" s="89"/>
      <c r="M51" s="90" t="s">
        <v>282</v>
      </c>
      <c r="N51" s="75" t="s">
        <v>490</v>
      </c>
      <c r="O51" s="75" t="str">
        <f t="shared" si="1"/>
        <v>Texas</v>
      </c>
      <c r="P51" s="73">
        <v>5</v>
      </c>
      <c r="Q51" s="73">
        <v>5</v>
      </c>
      <c r="R51" s="73">
        <v>1963</v>
      </c>
      <c r="S51" s="88" t="str">
        <f t="shared" si="6"/>
        <v>05-MAY-1963</v>
      </c>
      <c r="T51" s="65" t="s">
        <v>540</v>
      </c>
      <c r="U51" s="77" t="s">
        <v>541</v>
      </c>
      <c r="V51" s="89" t="s">
        <v>282</v>
      </c>
      <c r="W51" s="90" t="str">
        <f t="shared" si="3"/>
        <v>Wharton, Wharton County, Texas</v>
      </c>
      <c r="X51" s="65" t="s">
        <v>109</v>
      </c>
      <c r="Y51" s="65" t="s">
        <v>110</v>
      </c>
      <c r="Z51" s="78" t="s">
        <v>544</v>
      </c>
      <c r="AA51" s="65" t="s">
        <v>542</v>
      </c>
      <c r="AB51" s="65" t="s">
        <v>3306</v>
      </c>
    </row>
    <row r="52" spans="1:29" s="59" customFormat="1">
      <c r="A52" s="59">
        <v>3</v>
      </c>
      <c r="B52" s="72" t="s">
        <v>581</v>
      </c>
      <c r="C52" s="65" t="s">
        <v>111</v>
      </c>
      <c r="D52" s="59" t="s">
        <v>264</v>
      </c>
      <c r="E52" s="59" t="s">
        <v>545</v>
      </c>
      <c r="F52" s="59" t="s">
        <v>68</v>
      </c>
      <c r="G52" s="73"/>
      <c r="H52" s="73"/>
      <c r="I52" s="73">
        <v>1861</v>
      </c>
      <c r="J52" s="88">
        <v>1861</v>
      </c>
      <c r="K52" s="90"/>
      <c r="L52" s="90"/>
      <c r="M52" s="65" t="s">
        <v>521</v>
      </c>
      <c r="N52" s="75" t="s">
        <v>490</v>
      </c>
      <c r="O52" s="75" t="str">
        <f t="shared" si="1"/>
        <v>Indiana</v>
      </c>
      <c r="P52" s="73">
        <v>30</v>
      </c>
      <c r="Q52" s="73">
        <v>3</v>
      </c>
      <c r="R52" s="73">
        <v>1918</v>
      </c>
      <c r="S52" s="74" t="str">
        <f t="shared" si="6"/>
        <v>30-MAR-1918</v>
      </c>
      <c r="T52" s="65" t="s">
        <v>425</v>
      </c>
      <c r="U52" s="76" t="s">
        <v>426</v>
      </c>
      <c r="V52" s="89" t="s">
        <v>282</v>
      </c>
      <c r="W52" s="90" t="str">
        <f t="shared" si="3"/>
        <v>Jacksboro, Jack County, Texas</v>
      </c>
      <c r="X52" s="70" t="s">
        <v>3207</v>
      </c>
      <c r="Y52" s="65" t="s">
        <v>3208</v>
      </c>
      <c r="Z52" s="78"/>
      <c r="AA52" s="65" t="s">
        <v>1399</v>
      </c>
      <c r="AB52" s="59" t="s">
        <v>3302</v>
      </c>
    </row>
    <row r="53" spans="1:29">
      <c r="A53" s="1">
        <v>3</v>
      </c>
      <c r="B53" s="30" t="s">
        <v>582</v>
      </c>
      <c r="C53" t="s">
        <v>112</v>
      </c>
      <c r="D53" s="1" t="s">
        <v>264</v>
      </c>
      <c r="E53" t="s">
        <v>506</v>
      </c>
      <c r="F53" s="1" t="s">
        <v>68</v>
      </c>
      <c r="G53" s="7"/>
      <c r="H53" s="7"/>
      <c r="I53" s="7">
        <v>1849</v>
      </c>
      <c r="J53" s="7">
        <v>1849</v>
      </c>
      <c r="K53" s="16"/>
      <c r="L53" s="17" t="s">
        <v>347</v>
      </c>
      <c r="M53" s="17" t="s">
        <v>282</v>
      </c>
      <c r="N53" s="23" t="s">
        <v>490</v>
      </c>
      <c r="O53" s="23" t="str">
        <f t="shared" si="1"/>
        <v>Harris County, Texas</v>
      </c>
      <c r="P53" s="7">
        <v>27</v>
      </c>
      <c r="Q53" s="7">
        <v>5</v>
      </c>
      <c r="R53" s="7">
        <v>1924</v>
      </c>
      <c r="S53" s="20" t="str">
        <f t="shared" si="6"/>
        <v>27-MAY-1924</v>
      </c>
      <c r="T53" t="s">
        <v>507</v>
      </c>
      <c r="U53" s="25" t="s">
        <v>327</v>
      </c>
      <c r="V53" s="17" t="s">
        <v>282</v>
      </c>
      <c r="W53" s="16" t="str">
        <f t="shared" si="3"/>
        <v>Lorena, McLennan County, Texas</v>
      </c>
      <c r="X53" t="s">
        <v>113</v>
      </c>
      <c r="Y53" s="1" t="s">
        <v>114</v>
      </c>
      <c r="Z53" s="15"/>
      <c r="AA53" t="s">
        <v>508</v>
      </c>
      <c r="AB53" s="1" t="s">
        <v>115</v>
      </c>
    </row>
    <row r="54" spans="1:29" s="59" customFormat="1">
      <c r="A54" s="59">
        <v>3</v>
      </c>
      <c r="B54" s="72">
        <v>58994</v>
      </c>
      <c r="C54" s="65" t="s">
        <v>116</v>
      </c>
      <c r="D54" s="59" t="s">
        <v>264</v>
      </c>
      <c r="E54" s="65" t="s">
        <v>546</v>
      </c>
      <c r="F54" s="59" t="s">
        <v>68</v>
      </c>
      <c r="G54" s="73">
        <v>19</v>
      </c>
      <c r="H54" s="73">
        <v>5</v>
      </c>
      <c r="I54" s="73">
        <v>1873</v>
      </c>
      <c r="J54" s="88" t="str">
        <f t="shared" si="4"/>
        <v>19-MAY-1873</v>
      </c>
      <c r="K54" s="89"/>
      <c r="L54" s="89"/>
      <c r="M54" s="89" t="s">
        <v>511</v>
      </c>
      <c r="N54" s="75" t="s">
        <v>490</v>
      </c>
      <c r="O54" s="75" t="str">
        <f t="shared" si="1"/>
        <v>Illinois</v>
      </c>
      <c r="P54" s="73">
        <v>2</v>
      </c>
      <c r="Q54" s="73">
        <v>10</v>
      </c>
      <c r="R54" s="73">
        <v>1960</v>
      </c>
      <c r="S54" s="88" t="str">
        <f t="shared" si="6"/>
        <v>02-OCT-1960</v>
      </c>
      <c r="T54" s="65" t="s">
        <v>547</v>
      </c>
      <c r="U54" s="77" t="s">
        <v>548</v>
      </c>
      <c r="V54" s="89" t="s">
        <v>282</v>
      </c>
      <c r="W54" s="90" t="str">
        <f t="shared" si="3"/>
        <v>El Paso, El Paso County, Texas</v>
      </c>
      <c r="X54" s="65" t="s">
        <v>3304</v>
      </c>
      <c r="Y54" s="65" t="s">
        <v>117</v>
      </c>
      <c r="Z54" s="78"/>
      <c r="AA54" s="65" t="s">
        <v>3308</v>
      </c>
      <c r="AB54" s="59" t="s">
        <v>3307</v>
      </c>
    </row>
    <row r="55" spans="1:29">
      <c r="A55" s="1">
        <v>3</v>
      </c>
      <c r="B55" s="30" t="s">
        <v>583</v>
      </c>
      <c r="C55" t="s">
        <v>118</v>
      </c>
      <c r="D55" s="1" t="s">
        <v>264</v>
      </c>
      <c r="E55" t="s">
        <v>550</v>
      </c>
      <c r="F55" s="1" t="s">
        <v>68</v>
      </c>
      <c r="G55" s="7">
        <v>19</v>
      </c>
      <c r="H55" s="7">
        <v>4</v>
      </c>
      <c r="I55" s="7">
        <v>1890</v>
      </c>
      <c r="J55" s="20" t="str">
        <f t="shared" si="4"/>
        <v>19-APR-1890</v>
      </c>
      <c r="K55" s="17"/>
      <c r="L55" s="17"/>
      <c r="M55" s="17" t="s">
        <v>282</v>
      </c>
      <c r="N55" s="23" t="s">
        <v>490</v>
      </c>
      <c r="O55" s="23" t="str">
        <f t="shared" si="1"/>
        <v>Texas</v>
      </c>
      <c r="P55" s="7">
        <v>18</v>
      </c>
      <c r="Q55" s="7">
        <v>12</v>
      </c>
      <c r="R55" s="7">
        <v>1981</v>
      </c>
      <c r="S55" s="20" t="str">
        <f t="shared" si="6"/>
        <v>18-DEC-1981</v>
      </c>
      <c r="T55" s="23" t="s">
        <v>380</v>
      </c>
      <c r="U55" s="25" t="s">
        <v>359</v>
      </c>
      <c r="V55" s="17" t="s">
        <v>282</v>
      </c>
      <c r="W55" s="16" t="str">
        <f t="shared" si="3"/>
        <v>Dallas, Dallas County, Texas</v>
      </c>
      <c r="X55" t="s">
        <v>551</v>
      </c>
      <c r="Y55" t="s">
        <v>552</v>
      </c>
      <c r="Z55" s="15" t="s">
        <v>549</v>
      </c>
      <c r="AA55" t="s">
        <v>553</v>
      </c>
      <c r="AB55" s="1" t="s">
        <v>2572</v>
      </c>
    </row>
    <row r="56" spans="1:29" s="32" customFormat="1">
      <c r="A56" s="32">
        <v>3</v>
      </c>
      <c r="B56" s="79" t="s">
        <v>584</v>
      </c>
      <c r="C56" s="33" t="s">
        <v>119</v>
      </c>
      <c r="D56" s="32" t="s">
        <v>264</v>
      </c>
      <c r="E56" s="33" t="s">
        <v>554</v>
      </c>
      <c r="F56" s="32" t="s">
        <v>68</v>
      </c>
      <c r="G56" s="99">
        <v>8</v>
      </c>
      <c r="H56" s="99">
        <v>5</v>
      </c>
      <c r="I56" s="99">
        <v>1886</v>
      </c>
      <c r="J56" s="80" t="str">
        <f t="shared" si="4"/>
        <v>08-MAY-1886</v>
      </c>
      <c r="K56" s="85"/>
      <c r="L56" s="85"/>
      <c r="M56" s="85" t="s">
        <v>521</v>
      </c>
      <c r="N56" s="83" t="s">
        <v>490</v>
      </c>
      <c r="O56" s="83" t="str">
        <f t="shared" si="1"/>
        <v>Indiana</v>
      </c>
      <c r="P56" s="99">
        <v>27</v>
      </c>
      <c r="Q56" s="99">
        <v>5</v>
      </c>
      <c r="R56" s="99">
        <v>1956</v>
      </c>
      <c r="S56" s="80" t="str">
        <f t="shared" si="6"/>
        <v>27-MAY-1956</v>
      </c>
      <c r="T56" s="81" t="s">
        <v>346</v>
      </c>
      <c r="U56" s="81" t="s">
        <v>347</v>
      </c>
      <c r="V56" s="85" t="s">
        <v>282</v>
      </c>
      <c r="W56" s="82" t="str">
        <f t="shared" si="3"/>
        <v>Houston, Harris County, Texas</v>
      </c>
      <c r="X56" s="33" t="s">
        <v>68</v>
      </c>
      <c r="Y56" s="33" t="s">
        <v>120</v>
      </c>
      <c r="Z56" s="84"/>
      <c r="AA56" s="33" t="s">
        <v>285</v>
      </c>
      <c r="AC56" s="33" t="s">
        <v>3309</v>
      </c>
    </row>
    <row r="57" spans="1:29" s="59" customFormat="1">
      <c r="A57" s="59">
        <v>3</v>
      </c>
      <c r="B57" s="72">
        <v>38300</v>
      </c>
      <c r="C57" s="65" t="s">
        <v>121</v>
      </c>
      <c r="D57" s="59" t="s">
        <v>264</v>
      </c>
      <c r="E57" s="65" t="s">
        <v>557</v>
      </c>
      <c r="F57" s="59" t="s">
        <v>68</v>
      </c>
      <c r="G57" s="73">
        <v>1</v>
      </c>
      <c r="H57" s="73">
        <v>10</v>
      </c>
      <c r="I57" s="73">
        <v>1881</v>
      </c>
      <c r="J57" s="88" t="str">
        <f t="shared" si="4"/>
        <v>01-OCT-1881</v>
      </c>
      <c r="K57" s="65" t="s">
        <v>408</v>
      </c>
      <c r="L57" s="89" t="s">
        <v>555</v>
      </c>
      <c r="M57" s="89" t="s">
        <v>556</v>
      </c>
      <c r="N57" s="75" t="s">
        <v>490</v>
      </c>
      <c r="O57" s="75" t="str">
        <f t="shared" si="1"/>
        <v>Abilene, Dickonson County, Kansas</v>
      </c>
      <c r="P57" s="73">
        <v>23</v>
      </c>
      <c r="Q57" s="73">
        <v>4</v>
      </c>
      <c r="R57" s="73">
        <v>1978</v>
      </c>
      <c r="S57" s="88" t="str">
        <f t="shared" si="6"/>
        <v>23-APR-1978</v>
      </c>
      <c r="T57" s="65" t="s">
        <v>558</v>
      </c>
      <c r="U57" s="77" t="s">
        <v>559</v>
      </c>
      <c r="V57" s="89" t="s">
        <v>282</v>
      </c>
      <c r="W57" s="90" t="str">
        <f t="shared" si="3"/>
        <v>Jasper, Jasper County, Texas</v>
      </c>
      <c r="X57" s="65" t="s">
        <v>3310</v>
      </c>
      <c r="Y57" s="65" t="s">
        <v>122</v>
      </c>
      <c r="Z57" s="78" t="s">
        <v>560</v>
      </c>
      <c r="AA57" s="65" t="s">
        <v>561</v>
      </c>
      <c r="AB57" s="59" t="s">
        <v>3311</v>
      </c>
    </row>
    <row r="58" spans="1:29" s="59" customFormat="1">
      <c r="A58" s="59">
        <v>3</v>
      </c>
      <c r="B58" s="72">
        <v>36948</v>
      </c>
      <c r="C58" s="65" t="s">
        <v>123</v>
      </c>
      <c r="D58" s="59" t="s">
        <v>264</v>
      </c>
      <c r="E58" s="59" t="s">
        <v>562</v>
      </c>
      <c r="F58" s="59" t="s">
        <v>68</v>
      </c>
      <c r="G58" s="73">
        <v>4</v>
      </c>
      <c r="H58" s="73">
        <v>1</v>
      </c>
      <c r="I58" s="73">
        <v>1873</v>
      </c>
      <c r="J58" s="88" t="str">
        <f t="shared" si="4"/>
        <v>04-JAN-1873</v>
      </c>
      <c r="K58" s="90"/>
      <c r="L58" s="90"/>
      <c r="M58" s="89" t="s">
        <v>521</v>
      </c>
      <c r="N58" s="75" t="s">
        <v>490</v>
      </c>
      <c r="O58" s="75" t="str">
        <f t="shared" si="1"/>
        <v>Indiana</v>
      </c>
      <c r="P58" s="73">
        <v>4</v>
      </c>
      <c r="Q58" s="73">
        <v>5</v>
      </c>
      <c r="R58" s="73">
        <v>1960</v>
      </c>
      <c r="S58" s="88" t="str">
        <f t="shared" si="6"/>
        <v>04-MAY-1960</v>
      </c>
      <c r="T58" s="65" t="s">
        <v>563</v>
      </c>
      <c r="U58" s="76" t="s">
        <v>426</v>
      </c>
      <c r="V58" s="89" t="s">
        <v>282</v>
      </c>
      <c r="W58" s="90" t="str">
        <f t="shared" si="3"/>
        <v>Post Oak, Jack County, Texas</v>
      </c>
      <c r="X58" s="65" t="s">
        <v>3210</v>
      </c>
      <c r="Y58" s="65" t="s">
        <v>3212</v>
      </c>
      <c r="Z58" s="78"/>
      <c r="AA58" s="65" t="s">
        <v>564</v>
      </c>
      <c r="AB58" s="59" t="s">
        <v>3312</v>
      </c>
      <c r="AC58" s="65"/>
    </row>
    <row r="59" spans="1:29" s="59" customFormat="1">
      <c r="A59" s="59">
        <v>3</v>
      </c>
      <c r="B59" s="72" t="s">
        <v>585</v>
      </c>
      <c r="C59" s="65" t="s">
        <v>124</v>
      </c>
      <c r="D59" s="59" t="s">
        <v>264</v>
      </c>
      <c r="E59" s="65" t="s">
        <v>565</v>
      </c>
      <c r="F59" s="59" t="s">
        <v>68</v>
      </c>
      <c r="G59" s="73">
        <v>16</v>
      </c>
      <c r="H59" s="73">
        <v>11</v>
      </c>
      <c r="I59" s="73">
        <v>1902</v>
      </c>
      <c r="J59" s="88" t="str">
        <f t="shared" si="4"/>
        <v>16-NOV-1902</v>
      </c>
      <c r="K59" s="89" t="s">
        <v>332</v>
      </c>
      <c r="L59" s="89" t="s">
        <v>333</v>
      </c>
      <c r="M59" s="89" t="s">
        <v>282</v>
      </c>
      <c r="N59" s="75" t="s">
        <v>490</v>
      </c>
      <c r="O59" s="75" t="str">
        <f t="shared" si="1"/>
        <v>Emory, Rains County, Texas</v>
      </c>
      <c r="P59" s="73">
        <v>20</v>
      </c>
      <c r="Q59" s="73">
        <v>7</v>
      </c>
      <c r="R59" s="73">
        <v>1970</v>
      </c>
      <c r="S59" s="88" t="str">
        <f t="shared" si="6"/>
        <v>20-JUL-1970</v>
      </c>
      <c r="T59" s="65" t="s">
        <v>566</v>
      </c>
      <c r="U59" s="76" t="s">
        <v>344</v>
      </c>
      <c r="V59" s="89" t="s">
        <v>282</v>
      </c>
      <c r="W59" s="90" t="str">
        <f t="shared" si="3"/>
        <v>White Settlement, Tarrant County, Texas</v>
      </c>
      <c r="X59" s="65" t="s">
        <v>2797</v>
      </c>
      <c r="Y59" s="65" t="s">
        <v>33</v>
      </c>
      <c r="Z59" s="78"/>
      <c r="AA59" s="65" t="s">
        <v>567</v>
      </c>
      <c r="AB59" s="59" t="s">
        <v>3313</v>
      </c>
    </row>
    <row r="60" spans="1:29" s="32" customFormat="1">
      <c r="A60" s="32">
        <v>3</v>
      </c>
      <c r="B60" s="79" t="s">
        <v>586</v>
      </c>
      <c r="C60" s="33" t="s">
        <v>125</v>
      </c>
      <c r="D60" s="32" t="s">
        <v>264</v>
      </c>
      <c r="E60" s="33" t="s">
        <v>568</v>
      </c>
      <c r="F60" s="32" t="s">
        <v>68</v>
      </c>
      <c r="G60" s="99">
        <v>9</v>
      </c>
      <c r="H60" s="99">
        <v>3</v>
      </c>
      <c r="I60" s="99">
        <v>1933</v>
      </c>
      <c r="J60" s="80" t="str">
        <f t="shared" si="4"/>
        <v>09-MAR-1933</v>
      </c>
      <c r="K60" s="85"/>
      <c r="L60" s="85"/>
      <c r="M60" s="85" t="s">
        <v>282</v>
      </c>
      <c r="N60" s="83" t="s">
        <v>490</v>
      </c>
      <c r="O60" s="83" t="str">
        <f t="shared" si="1"/>
        <v>Texas</v>
      </c>
      <c r="P60" s="99">
        <v>30</v>
      </c>
      <c r="Q60" s="99">
        <v>7</v>
      </c>
      <c r="R60" s="99">
        <v>1966</v>
      </c>
      <c r="S60" s="80" t="str">
        <f t="shared" si="6"/>
        <v>30-JUL-1966</v>
      </c>
      <c r="T60" s="83" t="s">
        <v>378</v>
      </c>
      <c r="U60" s="83" t="s">
        <v>379</v>
      </c>
      <c r="V60" s="85" t="s">
        <v>282</v>
      </c>
      <c r="W60" s="82" t="str">
        <f t="shared" si="3"/>
        <v>San Antonio, Bexar County, Texas</v>
      </c>
      <c r="X60" s="33" t="s">
        <v>570</v>
      </c>
      <c r="Y60" s="33" t="s">
        <v>126</v>
      </c>
      <c r="Z60" s="84"/>
      <c r="AA60" s="33" t="s">
        <v>569</v>
      </c>
    </row>
    <row r="61" spans="1:29">
      <c r="A61" s="1">
        <v>4</v>
      </c>
      <c r="B61" s="30">
        <v>21875</v>
      </c>
      <c r="C61" s="19" t="s">
        <v>130</v>
      </c>
      <c r="D61" s="27" t="s">
        <v>264</v>
      </c>
      <c r="E61" s="19" t="s">
        <v>587</v>
      </c>
      <c r="F61" s="27" t="s">
        <v>68</v>
      </c>
      <c r="G61" s="7">
        <v>18</v>
      </c>
      <c r="H61" s="7">
        <v>1</v>
      </c>
      <c r="I61" s="7">
        <v>1992</v>
      </c>
      <c r="J61" s="26" t="str">
        <f t="shared" si="4"/>
        <v>18-JAN-1992</v>
      </c>
      <c r="K61" s="31" t="s">
        <v>588</v>
      </c>
      <c r="L61" s="23" t="s">
        <v>347</v>
      </c>
      <c r="M61" s="23" t="s">
        <v>282</v>
      </c>
      <c r="N61" s="23" t="s">
        <v>490</v>
      </c>
      <c r="O61" s="23" t="str">
        <f t="shared" si="1"/>
        <v>San Jacinto, Harris County, Texas</v>
      </c>
      <c r="P61" s="7">
        <v>19</v>
      </c>
      <c r="Q61" s="7">
        <v>4</v>
      </c>
      <c r="R61" s="7">
        <v>1953</v>
      </c>
      <c r="S61" s="26" t="str">
        <f t="shared" si="6"/>
        <v>19-APR-1953</v>
      </c>
      <c r="T61" s="31" t="s">
        <v>589</v>
      </c>
      <c r="U61" s="31" t="s">
        <v>626</v>
      </c>
      <c r="V61" s="23" t="s">
        <v>282</v>
      </c>
      <c r="W61" s="23" t="str">
        <f t="shared" ref="W61" si="7">CONCATENATE(T61,IF(ISTEXT(T61),", ",""),U61,IF(ISTEXT(U61),", ",""),V61)</f>
        <v>Brownfield, Terry County, Texas</v>
      </c>
      <c r="X61" s="31" t="s">
        <v>128</v>
      </c>
      <c r="Y61" s="31" t="s">
        <v>129</v>
      </c>
      <c r="Z61" s="15"/>
      <c r="AA61" s="19" t="s">
        <v>590</v>
      </c>
      <c r="AB61" s="27" t="s">
        <v>127</v>
      </c>
    </row>
    <row r="62" spans="1:29" s="59" customFormat="1">
      <c r="A62" s="59">
        <v>4</v>
      </c>
      <c r="B62" s="72" t="s">
        <v>664</v>
      </c>
      <c r="C62" s="70" t="s">
        <v>131</v>
      </c>
      <c r="D62" s="69" t="s">
        <v>264</v>
      </c>
      <c r="E62" s="70" t="s">
        <v>603</v>
      </c>
      <c r="F62" s="69" t="s">
        <v>68</v>
      </c>
      <c r="G62" s="73">
        <v>31</v>
      </c>
      <c r="H62" s="73">
        <v>7</v>
      </c>
      <c r="I62" s="73">
        <v>1883</v>
      </c>
      <c r="J62" s="74" t="str">
        <f t="shared" si="4"/>
        <v>31-JUL-1883</v>
      </c>
      <c r="K62" s="75"/>
      <c r="L62" s="98" t="s">
        <v>604</v>
      </c>
      <c r="M62" s="75" t="s">
        <v>282</v>
      </c>
      <c r="N62" s="75" t="s">
        <v>490</v>
      </c>
      <c r="O62" s="75" t="str">
        <f t="shared" ref="O62" si="8">CONCATENATE(K62,IF(ISTEXT(K62),", ",""),L62,IF(ISTEXT(L62),", ",""),M62)</f>
        <v>Bosque County, Texas</v>
      </c>
      <c r="P62" s="73">
        <v>13</v>
      </c>
      <c r="Q62" s="73">
        <v>11</v>
      </c>
      <c r="R62" s="73">
        <v>1953</v>
      </c>
      <c r="S62" s="74" t="str">
        <f t="shared" si="6"/>
        <v>13-NOV-1953</v>
      </c>
      <c r="T62" s="98" t="s">
        <v>589</v>
      </c>
      <c r="U62" s="98" t="s">
        <v>626</v>
      </c>
      <c r="V62" s="75" t="s">
        <v>282</v>
      </c>
      <c r="W62" s="75" t="str">
        <f t="shared" ref="W62:W64" si="9">CONCATENATE(T62,IF(ISTEXT(T62),", ",""),U62,IF(ISTEXT(U62),", ",""),V62)</f>
        <v>Brownfield, Terry County, Texas</v>
      </c>
      <c r="X62" s="70" t="s">
        <v>1542</v>
      </c>
      <c r="Y62" s="65" t="s">
        <v>3315</v>
      </c>
      <c r="Z62" s="78"/>
      <c r="AA62" s="65" t="s">
        <v>3317</v>
      </c>
      <c r="AB62" s="69" t="s">
        <v>3316</v>
      </c>
    </row>
    <row r="63" spans="1:29" s="59" customFormat="1">
      <c r="A63" s="59">
        <v>4</v>
      </c>
      <c r="B63" s="72" t="s">
        <v>665</v>
      </c>
      <c r="C63" s="70" t="s">
        <v>132</v>
      </c>
      <c r="D63" s="69" t="s">
        <v>264</v>
      </c>
      <c r="E63" s="70" t="s">
        <v>3255</v>
      </c>
      <c r="F63" s="69" t="s">
        <v>68</v>
      </c>
      <c r="G63" s="73">
        <v>12</v>
      </c>
      <c r="H63" s="73">
        <v>8</v>
      </c>
      <c r="I63" s="73">
        <v>1891</v>
      </c>
      <c r="J63" s="74" t="str">
        <f t="shared" si="4"/>
        <v>12-AUG-1891</v>
      </c>
      <c r="K63" s="98" t="s">
        <v>390</v>
      </c>
      <c r="L63" s="98" t="s">
        <v>389</v>
      </c>
      <c r="M63" s="75" t="s">
        <v>282</v>
      </c>
      <c r="N63" s="75" t="s">
        <v>490</v>
      </c>
      <c r="O63" s="75" t="str">
        <f t="shared" ref="O63" si="10">CONCATENATE(K63,IF(ISTEXT(K63),", ",""),L63,IF(ISTEXT(L63),", ",""),M63)</f>
        <v>Haskell, Haskell County, Texas</v>
      </c>
      <c r="P63" s="73">
        <v>20</v>
      </c>
      <c r="Q63" s="73">
        <v>1</v>
      </c>
      <c r="R63" s="73">
        <v>1979</v>
      </c>
      <c r="S63" s="74" t="str">
        <f t="shared" si="6"/>
        <v>20-JAN-1979</v>
      </c>
      <c r="T63" s="98" t="s">
        <v>390</v>
      </c>
      <c r="U63" s="98" t="s">
        <v>389</v>
      </c>
      <c r="V63" s="75" t="s">
        <v>282</v>
      </c>
      <c r="W63" s="75" t="str">
        <f t="shared" si="9"/>
        <v>Haskell, Haskell County, Texas</v>
      </c>
      <c r="X63" s="98" t="s">
        <v>60</v>
      </c>
      <c r="Y63" s="98" t="s">
        <v>61</v>
      </c>
      <c r="Z63" s="78" t="s">
        <v>605</v>
      </c>
      <c r="AA63" s="70" t="s">
        <v>392</v>
      </c>
      <c r="AB63" s="69" t="s">
        <v>3318</v>
      </c>
    </row>
    <row r="64" spans="1:29" s="59" customFormat="1">
      <c r="A64" s="59">
        <v>4</v>
      </c>
      <c r="B64" s="72" t="s">
        <v>666</v>
      </c>
      <c r="C64" s="70" t="s">
        <v>133</v>
      </c>
      <c r="D64" s="69" t="s">
        <v>264</v>
      </c>
      <c r="E64" s="70" t="s">
        <v>606</v>
      </c>
      <c r="F64" s="69" t="s">
        <v>68</v>
      </c>
      <c r="G64" s="73">
        <v>16</v>
      </c>
      <c r="H64" s="73">
        <v>3</v>
      </c>
      <c r="I64" s="73">
        <v>1897</v>
      </c>
      <c r="J64" s="74" t="str">
        <f t="shared" si="4"/>
        <v>16-MAR-1897</v>
      </c>
      <c r="K64" s="75" t="s">
        <v>607</v>
      </c>
      <c r="L64" s="75" t="s">
        <v>608</v>
      </c>
      <c r="M64" s="76" t="s">
        <v>556</v>
      </c>
      <c r="N64" s="75" t="s">
        <v>490</v>
      </c>
      <c r="O64" s="75" t="str">
        <f t="shared" ref="O64" si="11">CONCATENATE(K64,IF(ISTEXT(K64),", ",""),L64,IF(ISTEXT(L64),", ",""),M64)</f>
        <v>Goodland, Sherman County, Kansas</v>
      </c>
      <c r="P64" s="73">
        <v>5</v>
      </c>
      <c r="Q64" s="73">
        <v>10</v>
      </c>
      <c r="R64" s="73">
        <v>1977</v>
      </c>
      <c r="S64" s="74" t="str">
        <f t="shared" si="6"/>
        <v>05-OCT-1977</v>
      </c>
      <c r="T64" s="75" t="s">
        <v>346</v>
      </c>
      <c r="U64" s="75" t="s">
        <v>347</v>
      </c>
      <c r="V64" s="75" t="s">
        <v>282</v>
      </c>
      <c r="W64" s="75" t="str">
        <f t="shared" si="9"/>
        <v>Houston, Harris County, Texas</v>
      </c>
      <c r="X64" s="77" t="s">
        <v>3320</v>
      </c>
      <c r="Y64" s="77" t="s">
        <v>3321</v>
      </c>
      <c r="Z64" s="78" t="s">
        <v>609</v>
      </c>
      <c r="AA64" s="70" t="s">
        <v>3322</v>
      </c>
      <c r="AB64" s="69" t="s">
        <v>3319</v>
      </c>
      <c r="AC64" s="65"/>
    </row>
    <row r="65" spans="1:29" s="59" customFormat="1">
      <c r="A65" s="59">
        <v>4</v>
      </c>
      <c r="B65" s="72" t="s">
        <v>667</v>
      </c>
      <c r="C65" s="70" t="s">
        <v>134</v>
      </c>
      <c r="D65" s="69" t="s">
        <v>264</v>
      </c>
      <c r="E65" s="70" t="s">
        <v>610</v>
      </c>
      <c r="F65" s="69" t="s">
        <v>68</v>
      </c>
      <c r="G65" s="73">
        <v>26</v>
      </c>
      <c r="H65" s="73">
        <v>9</v>
      </c>
      <c r="I65" s="73">
        <v>1886</v>
      </c>
      <c r="J65" s="74" t="str">
        <f t="shared" si="4"/>
        <v>26-SEP-1886</v>
      </c>
      <c r="K65" s="75" t="s">
        <v>611</v>
      </c>
      <c r="L65" s="75" t="s">
        <v>370</v>
      </c>
      <c r="M65" s="75" t="s">
        <v>282</v>
      </c>
      <c r="N65" s="75" t="s">
        <v>490</v>
      </c>
      <c r="O65" s="75" t="str">
        <f t="shared" ref="O65" si="12">CONCATENATE(K65,IF(ISTEXT(K65),", ",""),L65,IF(ISTEXT(L65),", ",""),M65)</f>
        <v>Bells, Grayson County, Texas</v>
      </c>
      <c r="P65" s="73">
        <v>14</v>
      </c>
      <c r="Q65" s="73">
        <v>6</v>
      </c>
      <c r="R65" s="73">
        <v>1978</v>
      </c>
      <c r="S65" s="74" t="str">
        <f t="shared" si="6"/>
        <v>14-JUN-1978</v>
      </c>
      <c r="T65" s="75" t="s">
        <v>380</v>
      </c>
      <c r="U65" s="75" t="s">
        <v>359</v>
      </c>
      <c r="V65" s="75" t="s">
        <v>282</v>
      </c>
      <c r="W65" s="75" t="str">
        <f t="shared" ref="W65" si="13">CONCATENATE(T65,IF(ISTEXT(T65),", ",""),U65,IF(ISTEXT(U65),", ",""),V65)</f>
        <v>Dallas, Dallas County, Texas</v>
      </c>
      <c r="X65" s="98" t="s">
        <v>135</v>
      </c>
      <c r="Y65" s="98" t="s">
        <v>136</v>
      </c>
      <c r="Z65" s="78" t="s">
        <v>614</v>
      </c>
      <c r="AA65" s="65" t="s">
        <v>613</v>
      </c>
      <c r="AB65" s="69" t="s">
        <v>3323</v>
      </c>
    </row>
    <row r="66" spans="1:29" s="105" customFormat="1">
      <c r="A66" s="105">
        <v>4</v>
      </c>
      <c r="B66" s="106" t="s">
        <v>668</v>
      </c>
      <c r="C66" s="107" t="s">
        <v>137</v>
      </c>
      <c r="D66" s="108" t="s">
        <v>264</v>
      </c>
      <c r="E66" s="107" t="s">
        <v>615</v>
      </c>
      <c r="F66" s="108" t="s">
        <v>68</v>
      </c>
      <c r="G66" s="109">
        <v>20</v>
      </c>
      <c r="H66" s="109">
        <v>2</v>
      </c>
      <c r="I66" s="109">
        <v>1911</v>
      </c>
      <c r="J66" s="110" t="str">
        <f t="shared" si="4"/>
        <v>20-FEB-1911</v>
      </c>
      <c r="K66" s="111"/>
      <c r="L66" s="115" t="s">
        <v>533</v>
      </c>
      <c r="M66" s="111" t="s">
        <v>282</v>
      </c>
      <c r="N66" s="111" t="s">
        <v>490</v>
      </c>
      <c r="O66" s="111" t="str">
        <f t="shared" ref="O66" si="14">CONCATENATE(K66,IF(ISTEXT(K66),", ",""),L66,IF(ISTEXT(L66),", ",""),M66)</f>
        <v>Eastland County, Texas</v>
      </c>
      <c r="P66" s="109">
        <v>4</v>
      </c>
      <c r="Q66" s="109">
        <v>2</v>
      </c>
      <c r="R66" s="109">
        <v>1973</v>
      </c>
      <c r="S66" s="110" t="str">
        <f t="shared" si="6"/>
        <v>04-FEB-1973</v>
      </c>
      <c r="T66" s="111" t="s">
        <v>616</v>
      </c>
      <c r="U66" s="115" t="s">
        <v>533</v>
      </c>
      <c r="V66" s="111" t="s">
        <v>282</v>
      </c>
      <c r="W66" s="111" t="str">
        <f t="shared" ref="W66" si="15">CONCATENATE(T66,IF(ISTEXT(T66),", ",""),U66,IF(ISTEXT(U66),", ",""),V66)</f>
        <v>Eastland, Eastland County, Texas</v>
      </c>
      <c r="X66" s="112" t="s">
        <v>3325</v>
      </c>
      <c r="Y66" s="115" t="s">
        <v>138</v>
      </c>
      <c r="Z66" s="113" t="s">
        <v>617</v>
      </c>
      <c r="AA66" s="116" t="s">
        <v>535</v>
      </c>
      <c r="AB66" s="108" t="s">
        <v>3326</v>
      </c>
    </row>
    <row r="67" spans="1:29">
      <c r="A67" s="1">
        <v>4</v>
      </c>
      <c r="B67" s="30" t="s">
        <v>669</v>
      </c>
      <c r="C67" s="19" t="s">
        <v>139</v>
      </c>
      <c r="D67" s="27" t="s">
        <v>264</v>
      </c>
      <c r="E67" s="19" t="s">
        <v>591</v>
      </c>
      <c r="F67" s="27" t="s">
        <v>68</v>
      </c>
      <c r="G67" s="4">
        <v>20</v>
      </c>
      <c r="H67" s="4">
        <v>3</v>
      </c>
      <c r="I67" s="4">
        <v>1890</v>
      </c>
      <c r="J67" s="26" t="str">
        <f t="shared" ref="J67:J72" si="16">CONCATENATE(TEXT(G67,"0#"),"-",UPPER(TEXT(DATE(2000,H67,1),"mmm")),"-",TEXT(I67,"0###"))</f>
        <v>20-MAR-1890</v>
      </c>
      <c r="K67" s="31" t="s">
        <v>320</v>
      </c>
      <c r="L67" s="23" t="s">
        <v>322</v>
      </c>
      <c r="M67" s="23" t="s">
        <v>282</v>
      </c>
      <c r="N67" s="23" t="s">
        <v>490</v>
      </c>
      <c r="O67" s="23" t="str">
        <f t="shared" ref="O67" si="17">CONCATENATE(K67,IF(ISTEXT(K67),", ",""),L67,IF(ISTEXT(L67),", ",""),M67)</f>
        <v>Blevins, Falls County, Texas</v>
      </c>
      <c r="P67" s="4">
        <v>1</v>
      </c>
      <c r="Q67" s="4">
        <v>5</v>
      </c>
      <c r="R67" s="7">
        <v>1964</v>
      </c>
      <c r="S67" s="26" t="str">
        <f t="shared" ref="S67:S72" si="18">CONCATENATE(TEXT(P67,"0#"),"-",UPPER(TEXT(DATE(2000,Q67,1),"mmm")),"-",TEXT(R67,"0###"))</f>
        <v>01-MAY-1964</v>
      </c>
      <c r="T67" s="31" t="s">
        <v>368</v>
      </c>
      <c r="U67" s="31" t="s">
        <v>327</v>
      </c>
      <c r="V67" s="23" t="s">
        <v>282</v>
      </c>
      <c r="W67" s="23" t="str">
        <f t="shared" ref="W67" si="19">CONCATENATE(T67,IF(ISTEXT(T67),", ",""),U67,IF(ISTEXT(U67),", ",""),V67)</f>
        <v>Waco, McLennan County, Texas</v>
      </c>
      <c r="X67" s="31" t="s">
        <v>4</v>
      </c>
      <c r="Y67" s="31" t="s">
        <v>5</v>
      </c>
      <c r="Z67" s="15" t="s">
        <v>592</v>
      </c>
      <c r="AA67" s="19" t="s">
        <v>593</v>
      </c>
      <c r="AB67" s="27" t="s">
        <v>140</v>
      </c>
    </row>
    <row r="68" spans="1:29" s="32" customFormat="1">
      <c r="A68" s="32">
        <v>4</v>
      </c>
      <c r="B68" s="79" t="s">
        <v>670</v>
      </c>
      <c r="C68" s="94" t="s">
        <v>141</v>
      </c>
      <c r="D68" s="34" t="s">
        <v>264</v>
      </c>
      <c r="E68" s="94" t="s">
        <v>618</v>
      </c>
      <c r="F68" s="34" t="s">
        <v>68</v>
      </c>
      <c r="G68" s="99">
        <v>4</v>
      </c>
      <c r="H68" s="99">
        <v>9</v>
      </c>
      <c r="I68" s="99">
        <v>1870</v>
      </c>
      <c r="J68" s="102" t="str">
        <f t="shared" si="16"/>
        <v>04-SEP-1870</v>
      </c>
      <c r="K68" s="103" t="s">
        <v>619</v>
      </c>
      <c r="L68" s="83" t="s">
        <v>620</v>
      </c>
      <c r="M68" s="83" t="s">
        <v>293</v>
      </c>
      <c r="N68" s="83" t="s">
        <v>490</v>
      </c>
      <c r="O68" s="83" t="str">
        <f t="shared" ref="O68:O69" si="20">CONCATENATE(K68,IF(ISTEXT(K68),", ",""),L68,IF(ISTEXT(L68),", ",""),M68)</f>
        <v>Marshfield, Webster County, Missouri</v>
      </c>
      <c r="P68" s="99">
        <v>7</v>
      </c>
      <c r="Q68" s="99">
        <v>5</v>
      </c>
      <c r="R68" s="99">
        <v>1960</v>
      </c>
      <c r="S68" s="102" t="str">
        <f t="shared" si="18"/>
        <v>07-MAY-1960</v>
      </c>
      <c r="T68" s="83"/>
      <c r="U68" s="83" t="s">
        <v>504</v>
      </c>
      <c r="V68" s="83" t="s">
        <v>282</v>
      </c>
      <c r="W68" s="83" t="str">
        <f t="shared" ref="W68" si="21">CONCATENATE(T68,IF(ISTEXT(T68),", ",""),U68,IF(ISTEXT(U68),", ",""),V68)</f>
        <v>Hunt County, Texas</v>
      </c>
      <c r="X68" s="17" t="s">
        <v>2802</v>
      </c>
      <c r="Y68" s="104" t="s">
        <v>2803</v>
      </c>
      <c r="Z68" s="84"/>
      <c r="AA68" s="94" t="s">
        <v>622</v>
      </c>
      <c r="AB68" s="94" t="s">
        <v>2805</v>
      </c>
    </row>
    <row r="69" spans="1:29" s="32" customFormat="1">
      <c r="A69" s="32">
        <v>4</v>
      </c>
      <c r="B69" s="79" t="s">
        <v>671</v>
      </c>
      <c r="C69" s="94" t="s">
        <v>142</v>
      </c>
      <c r="D69" s="34" t="s">
        <v>264</v>
      </c>
      <c r="E69" s="34" t="s">
        <v>623</v>
      </c>
      <c r="F69" s="34" t="s">
        <v>68</v>
      </c>
      <c r="G69" s="99">
        <v>30</v>
      </c>
      <c r="H69" s="99">
        <v>11</v>
      </c>
      <c r="I69" s="99">
        <v>1878</v>
      </c>
      <c r="J69" s="102" t="str">
        <f t="shared" si="16"/>
        <v>30-NOV-1878</v>
      </c>
      <c r="K69" s="83"/>
      <c r="L69" s="83" t="s">
        <v>370</v>
      </c>
      <c r="M69" s="83" t="s">
        <v>282</v>
      </c>
      <c r="N69" s="83" t="s">
        <v>490</v>
      </c>
      <c r="O69" s="83" t="str">
        <f t="shared" si="20"/>
        <v>Grayson County, Texas</v>
      </c>
      <c r="P69" s="99">
        <v>21</v>
      </c>
      <c r="Q69" s="99">
        <v>1</v>
      </c>
      <c r="R69" s="99">
        <v>1953</v>
      </c>
      <c r="S69" s="102" t="str">
        <f t="shared" si="18"/>
        <v>21-JAN-1953</v>
      </c>
      <c r="T69" s="83" t="s">
        <v>343</v>
      </c>
      <c r="U69" s="83" t="s">
        <v>344</v>
      </c>
      <c r="V69" s="83" t="s">
        <v>282</v>
      </c>
      <c r="W69" s="83" t="str">
        <f t="shared" ref="W69" si="22">CONCATENATE(T69,IF(ISTEXT(T69),", ",""),U69,IF(ISTEXT(U69),", ",""),V69)</f>
        <v>Fort Worth, Tarrant County, Texas</v>
      </c>
      <c r="X69" s="104" t="s">
        <v>3328</v>
      </c>
      <c r="Y69" s="104" t="s">
        <v>3329</v>
      </c>
      <c r="Z69" s="84"/>
      <c r="AA69" s="94" t="s">
        <v>624</v>
      </c>
      <c r="AB69" s="34" t="s">
        <v>3327</v>
      </c>
      <c r="AC69" s="33" t="s">
        <v>3330</v>
      </c>
    </row>
    <row r="70" spans="1:29">
      <c r="A70" s="1">
        <v>4</v>
      </c>
      <c r="B70" s="30" t="s">
        <v>672</v>
      </c>
      <c r="C70" s="19" t="s">
        <v>144</v>
      </c>
      <c r="D70" s="27" t="s">
        <v>264</v>
      </c>
      <c r="E70" s="19" t="s">
        <v>625</v>
      </c>
      <c r="F70" s="27" t="s">
        <v>68</v>
      </c>
      <c r="G70" s="7">
        <v>20</v>
      </c>
      <c r="H70" s="7">
        <v>8</v>
      </c>
      <c r="I70" s="7">
        <v>1928</v>
      </c>
      <c r="J70" s="26" t="str">
        <f t="shared" si="16"/>
        <v>20-AUG-1928</v>
      </c>
      <c r="K70" s="23"/>
      <c r="L70" s="23"/>
      <c r="M70" s="23" t="s">
        <v>282</v>
      </c>
      <c r="N70" s="23" t="s">
        <v>490</v>
      </c>
      <c r="O70" s="23" t="str">
        <f t="shared" ref="O70" si="23">CONCATENATE(K70,IF(ISTEXT(K70),", ",""),L70,IF(ISTEXT(L70),", ",""),M70)</f>
        <v>Texas</v>
      </c>
      <c r="P70" s="7">
        <v>26</v>
      </c>
      <c r="Q70" s="7">
        <v>5</v>
      </c>
      <c r="R70" s="7">
        <v>1981</v>
      </c>
      <c r="S70" s="26" t="str">
        <f t="shared" si="18"/>
        <v>26-MAY-1981</v>
      </c>
      <c r="T70" s="31" t="s">
        <v>431</v>
      </c>
      <c r="U70" s="23" t="s">
        <v>344</v>
      </c>
      <c r="V70" s="23" t="s">
        <v>282</v>
      </c>
      <c r="W70" s="23" t="str">
        <f t="shared" ref="W70" si="24">CONCATENATE(T70,IF(ISTEXT(T70),", ",""),U70,IF(ISTEXT(U70),", ",""),V70)</f>
        <v>Terrell, Tarrant County, Texas</v>
      </c>
      <c r="X70" s="31" t="s">
        <v>145</v>
      </c>
      <c r="Y70" s="31" t="s">
        <v>629</v>
      </c>
      <c r="Z70" s="15" t="s">
        <v>627</v>
      </c>
      <c r="AA70" s="19" t="s">
        <v>628</v>
      </c>
      <c r="AB70" s="27" t="s">
        <v>621</v>
      </c>
    </row>
    <row r="71" spans="1:29">
      <c r="A71" s="1">
        <v>4</v>
      </c>
      <c r="B71" s="30" t="s">
        <v>673</v>
      </c>
      <c r="C71" s="19" t="s">
        <v>146</v>
      </c>
      <c r="D71" s="27" t="s">
        <v>264</v>
      </c>
      <c r="E71" s="19" t="s">
        <v>630</v>
      </c>
      <c r="F71" s="27" t="s">
        <v>68</v>
      </c>
      <c r="G71" s="7">
        <v>21</v>
      </c>
      <c r="H71" s="7">
        <v>10</v>
      </c>
      <c r="I71" s="7">
        <v>1904</v>
      </c>
      <c r="J71" s="26" t="str">
        <f t="shared" si="16"/>
        <v>21-OCT-1904</v>
      </c>
      <c r="K71" s="23" t="s">
        <v>631</v>
      </c>
      <c r="L71" s="23" t="s">
        <v>632</v>
      </c>
      <c r="M71" s="23" t="s">
        <v>282</v>
      </c>
      <c r="N71" s="23" t="s">
        <v>490</v>
      </c>
      <c r="O71" s="23" t="str">
        <f t="shared" ref="O71" si="25">CONCATENATE(K71,IF(ISTEXT(K71),", ",""),L71,IF(ISTEXT(L71),", ",""),M71)</f>
        <v>Ivan, Palo Pinto County, Texas</v>
      </c>
      <c r="P71" s="7">
        <v>6</v>
      </c>
      <c r="Q71" s="7">
        <v>5</v>
      </c>
      <c r="R71" s="7">
        <v>1973</v>
      </c>
      <c r="S71" s="26" t="str">
        <f t="shared" si="18"/>
        <v>06-MAY-1973</v>
      </c>
      <c r="T71" s="31" t="s">
        <v>633</v>
      </c>
      <c r="U71" s="23" t="s">
        <v>397</v>
      </c>
      <c r="V71" s="23" t="s">
        <v>282</v>
      </c>
      <c r="W71" s="23" t="str">
        <f t="shared" ref="W71" si="26">CONCATENATE(T71,IF(ISTEXT(T71),", ",""),U71,IF(ISTEXT(U71),", ",""),V71)</f>
        <v>Hamlin, Jones County, Texas</v>
      </c>
      <c r="X71" s="31" t="s">
        <v>635</v>
      </c>
      <c r="Y71" s="28" t="s">
        <v>1398</v>
      </c>
      <c r="Z71" s="15" t="s">
        <v>634</v>
      </c>
      <c r="AA71" s="19" t="s">
        <v>636</v>
      </c>
      <c r="AB71" s="27"/>
    </row>
    <row r="72" spans="1:29">
      <c r="A72" s="1">
        <v>4</v>
      </c>
      <c r="B72" s="30" t="s">
        <v>674</v>
      </c>
      <c r="C72" s="19" t="s">
        <v>147</v>
      </c>
      <c r="D72" s="27" t="s">
        <v>264</v>
      </c>
      <c r="E72" s="19" t="s">
        <v>637</v>
      </c>
      <c r="F72" s="27" t="s">
        <v>68</v>
      </c>
      <c r="G72" s="7">
        <v>24</v>
      </c>
      <c r="H72" s="7">
        <v>1</v>
      </c>
      <c r="I72" s="7">
        <v>1928</v>
      </c>
      <c r="J72" s="26" t="str">
        <f t="shared" si="16"/>
        <v>24-JAN-1928</v>
      </c>
      <c r="K72" s="23"/>
      <c r="L72" s="23"/>
      <c r="M72" s="23" t="s">
        <v>282</v>
      </c>
      <c r="N72" s="23" t="s">
        <v>490</v>
      </c>
      <c r="O72" s="23" t="str">
        <f t="shared" ref="O72" si="27">CONCATENATE(K72,IF(ISTEXT(K72),", ",""),L72,IF(ISTEXT(L72),", ",""),M72)</f>
        <v>Texas</v>
      </c>
      <c r="P72" s="8">
        <v>12</v>
      </c>
      <c r="Q72" s="7">
        <v>8</v>
      </c>
      <c r="R72" s="7">
        <v>1971</v>
      </c>
      <c r="S72" s="26" t="str">
        <f t="shared" si="18"/>
        <v>12-AUG-1971</v>
      </c>
      <c r="T72" s="23" t="s">
        <v>378</v>
      </c>
      <c r="U72" s="23" t="s">
        <v>379</v>
      </c>
      <c r="V72" s="23" t="s">
        <v>282</v>
      </c>
      <c r="W72" s="23" t="str">
        <f t="shared" ref="W72" si="28">CONCATENATE(T72,IF(ISTEXT(T72),", ",""),U72,IF(ISTEXT(U72),", ",""),V72)</f>
        <v>San Antonio, Bexar County, Texas</v>
      </c>
      <c r="X72" s="31" t="s">
        <v>641</v>
      </c>
      <c r="Y72" s="31" t="s">
        <v>642</v>
      </c>
      <c r="Z72" s="15" t="s">
        <v>638</v>
      </c>
      <c r="AA72" s="19" t="s">
        <v>639</v>
      </c>
      <c r="AB72" s="27" t="s">
        <v>640</v>
      </c>
    </row>
    <row r="73" spans="1:29">
      <c r="A73" s="1">
        <v>4</v>
      </c>
      <c r="B73" s="30" t="s">
        <v>675</v>
      </c>
      <c r="C73" s="19" t="s">
        <v>148</v>
      </c>
      <c r="D73" s="27" t="s">
        <v>264</v>
      </c>
      <c r="E73" s="27" t="s">
        <v>594</v>
      </c>
      <c r="F73" s="27" t="s">
        <v>68</v>
      </c>
      <c r="G73" s="4">
        <v>17</v>
      </c>
      <c r="H73" s="4">
        <v>8</v>
      </c>
      <c r="I73" s="4">
        <v>1867</v>
      </c>
      <c r="J73" s="26" t="str">
        <f t="shared" ref="J73:J76" si="29">CONCATENATE(TEXT(G73,"0#"),"-",UPPER(TEXT(DATE(2000,H73,1),"mmm")),"-",TEXT(I73,"0###"))</f>
        <v>17-AUG-1867</v>
      </c>
      <c r="K73" s="23"/>
      <c r="L73" s="31" t="s">
        <v>347</v>
      </c>
      <c r="M73" s="23" t="s">
        <v>282</v>
      </c>
      <c r="N73" s="23" t="s">
        <v>490</v>
      </c>
      <c r="O73" s="23" t="str">
        <f t="shared" ref="O73:O74" si="30">CONCATENATE(K73,IF(ISTEXT(K73),", ",""),L73,IF(ISTEXT(L73),", ",""),M73)</f>
        <v>Harris County, Texas</v>
      </c>
      <c r="P73" s="4">
        <v>25</v>
      </c>
      <c r="Q73" s="4">
        <v>8</v>
      </c>
      <c r="R73" s="7">
        <v>1955</v>
      </c>
      <c r="S73" s="26" t="str">
        <f t="shared" ref="S73:S76" si="31">CONCATENATE(TEXT(P73,"0#"),"-",UPPER(TEXT(DATE(2000,Q73,1),"mmm")),"-",TEXT(R73,"0###"))</f>
        <v>25-AUG-1955</v>
      </c>
      <c r="T73" s="31" t="s">
        <v>346</v>
      </c>
      <c r="U73" s="23" t="s">
        <v>347</v>
      </c>
      <c r="V73" s="23" t="s">
        <v>282</v>
      </c>
      <c r="W73" s="23" t="str">
        <f t="shared" ref="W73" si="32">CONCATENATE(T73,IF(ISTEXT(T73),", ",""),U73,IF(ISTEXT(U73),", ",""),V73)</f>
        <v>Houston, Harris County, Texas</v>
      </c>
      <c r="X73" s="31" t="s">
        <v>113</v>
      </c>
      <c r="Y73" s="31" t="s">
        <v>114</v>
      </c>
      <c r="Z73" s="15"/>
      <c r="AA73" s="19" t="s">
        <v>595</v>
      </c>
      <c r="AB73" s="27" t="s">
        <v>149</v>
      </c>
    </row>
    <row r="74" spans="1:29">
      <c r="A74" s="1">
        <v>4</v>
      </c>
      <c r="B74" s="30" t="s">
        <v>676</v>
      </c>
      <c r="C74" s="19" t="s">
        <v>150</v>
      </c>
      <c r="D74" s="27" t="s">
        <v>264</v>
      </c>
      <c r="E74" s="27" t="s">
        <v>646</v>
      </c>
      <c r="F74" s="27" t="s">
        <v>68</v>
      </c>
      <c r="G74" s="7">
        <v>16</v>
      </c>
      <c r="H74" s="7">
        <v>8</v>
      </c>
      <c r="I74" s="7">
        <v>1850</v>
      </c>
      <c r="J74" s="26" t="str">
        <f t="shared" si="29"/>
        <v>16-AUG-1850</v>
      </c>
      <c r="K74" s="23"/>
      <c r="L74" s="31" t="s">
        <v>643</v>
      </c>
      <c r="M74" s="23" t="s">
        <v>430</v>
      </c>
      <c r="N74" s="23" t="s">
        <v>490</v>
      </c>
      <c r="O74" s="23" t="str">
        <f t="shared" si="30"/>
        <v>Winchester County, Tennessee</v>
      </c>
      <c r="P74" s="7">
        <v>20</v>
      </c>
      <c r="Q74" s="7">
        <v>10</v>
      </c>
      <c r="R74" s="7">
        <v>1930</v>
      </c>
      <c r="S74" s="26" t="str">
        <f t="shared" si="31"/>
        <v>20-OCT-1930</v>
      </c>
      <c r="T74" s="31" t="s">
        <v>644</v>
      </c>
      <c r="U74" s="23" t="s">
        <v>645</v>
      </c>
      <c r="V74" s="23" t="s">
        <v>282</v>
      </c>
      <c r="W74" s="23" t="str">
        <f t="shared" ref="W74" si="33">CONCATENATE(T74,IF(ISTEXT(T74),", ",""),U74,IF(ISTEXT(U74),", ",""),V74)</f>
        <v>Waxahachie, Ellis County, Texas</v>
      </c>
      <c r="X74" s="31" t="s">
        <v>649</v>
      </c>
      <c r="Y74" s="31" t="s">
        <v>648</v>
      </c>
      <c r="Z74" s="15"/>
      <c r="AA74" s="19" t="s">
        <v>647</v>
      </c>
      <c r="AB74" s="27" t="s">
        <v>423</v>
      </c>
    </row>
    <row r="75" spans="1:29" s="59" customFormat="1">
      <c r="A75" s="59">
        <v>4</v>
      </c>
      <c r="B75" s="72" t="s">
        <v>677</v>
      </c>
      <c r="C75" s="70" t="s">
        <v>151</v>
      </c>
      <c r="D75" s="69" t="s">
        <v>264</v>
      </c>
      <c r="E75" s="70" t="s">
        <v>650</v>
      </c>
      <c r="F75" s="69" t="s">
        <v>68</v>
      </c>
      <c r="G75" s="73">
        <v>3</v>
      </c>
      <c r="H75" s="73">
        <v>3</v>
      </c>
      <c r="I75" s="73">
        <v>1895</v>
      </c>
      <c r="J75" s="74" t="str">
        <f t="shared" si="29"/>
        <v>03-MAR-1895</v>
      </c>
      <c r="K75" s="75"/>
      <c r="L75" s="75"/>
      <c r="M75" s="75" t="s">
        <v>651</v>
      </c>
      <c r="N75" s="75" t="s">
        <v>490</v>
      </c>
      <c r="O75" s="75" t="str">
        <f t="shared" ref="O75:O76" si="34">CONCATENATE(K75,IF(ISTEXT(K75),", ",""),L75,IF(ISTEXT(L75),", ",""),M75)</f>
        <v>Iowa</v>
      </c>
      <c r="P75" s="73">
        <v>22</v>
      </c>
      <c r="Q75" s="73">
        <v>12</v>
      </c>
      <c r="R75" s="73">
        <v>1964</v>
      </c>
      <c r="S75" s="74" t="str">
        <f t="shared" si="31"/>
        <v>22-DEC-1964</v>
      </c>
      <c r="T75" s="75" t="s">
        <v>455</v>
      </c>
      <c r="U75" s="75" t="s">
        <v>365</v>
      </c>
      <c r="V75" s="75" t="s">
        <v>282</v>
      </c>
      <c r="W75" s="75" t="str">
        <f t="shared" ref="W75" si="35">CONCATENATE(T75,IF(ISTEXT(T75),", ",""),U75,IF(ISTEXT(U75),", ",""),V75)</f>
        <v>Wichita Falls, Wichita County, Texas</v>
      </c>
      <c r="X75" s="98" t="s">
        <v>652</v>
      </c>
      <c r="Y75" s="65" t="s">
        <v>3285</v>
      </c>
      <c r="Z75" s="78"/>
      <c r="AA75" s="70" t="s">
        <v>437</v>
      </c>
      <c r="AB75" s="69" t="s">
        <v>3290</v>
      </c>
    </row>
    <row r="76" spans="1:29">
      <c r="A76" s="1">
        <v>4</v>
      </c>
      <c r="B76" s="30" t="s">
        <v>678</v>
      </c>
      <c r="C76" s="19" t="s">
        <v>152</v>
      </c>
      <c r="D76" s="27" t="s">
        <v>264</v>
      </c>
      <c r="E76" s="19" t="s">
        <v>658</v>
      </c>
      <c r="F76" s="27" t="s">
        <v>68</v>
      </c>
      <c r="G76" s="7">
        <v>13</v>
      </c>
      <c r="H76" s="7">
        <v>8</v>
      </c>
      <c r="I76" s="7">
        <v>1883</v>
      </c>
      <c r="J76" s="26" t="str">
        <f t="shared" si="29"/>
        <v>13-AUG-1883</v>
      </c>
      <c r="K76" s="23" t="s">
        <v>653</v>
      </c>
      <c r="L76" s="23" t="s">
        <v>654</v>
      </c>
      <c r="M76" s="23" t="s">
        <v>282</v>
      </c>
      <c r="N76" s="23" t="s">
        <v>490</v>
      </c>
      <c r="O76" s="23" t="str">
        <f t="shared" si="34"/>
        <v>Somerville , Burleson County, Texas</v>
      </c>
      <c r="P76" s="7">
        <v>30</v>
      </c>
      <c r="Q76" s="7">
        <v>3</v>
      </c>
      <c r="R76" s="7">
        <v>1936</v>
      </c>
      <c r="S76" s="26" t="str">
        <f t="shared" si="31"/>
        <v>30-MAR-1936</v>
      </c>
      <c r="T76" s="23" t="s">
        <v>655</v>
      </c>
      <c r="U76" s="23" t="s">
        <v>656</v>
      </c>
      <c r="V76" s="23" t="s">
        <v>282</v>
      </c>
      <c r="W76" s="23" t="str">
        <f t="shared" ref="W76" si="36">CONCATENATE(T76,IF(ISTEXT(T76),", ",""),U76,IF(ISTEXT(U76),", ",""),V76)</f>
        <v>Cleburne, Johnson County, Texas</v>
      </c>
      <c r="X76" s="31" t="s">
        <v>153</v>
      </c>
      <c r="Y76" s="31" t="s">
        <v>154</v>
      </c>
      <c r="Z76" s="15"/>
      <c r="AA76" s="19"/>
      <c r="AB76" s="27"/>
    </row>
    <row r="77" spans="1:29">
      <c r="A77" s="1">
        <v>4</v>
      </c>
      <c r="B77" s="30" t="s">
        <v>679</v>
      </c>
      <c r="C77" s="19" t="s">
        <v>2659</v>
      </c>
      <c r="D77" s="27" t="s">
        <v>264</v>
      </c>
      <c r="E77" s="19" t="s">
        <v>657</v>
      </c>
      <c r="F77" s="27" t="s">
        <v>68</v>
      </c>
      <c r="G77" s="8">
        <v>18</v>
      </c>
      <c r="H77" s="8">
        <v>9</v>
      </c>
      <c r="I77" s="7">
        <v>1894</v>
      </c>
      <c r="J77" s="26" t="str">
        <f t="shared" ref="J77:J80" si="37">CONCATENATE(TEXT(G77,"0#"),"-",UPPER(TEXT(DATE(2000,H77,1),"mmm")),"-",TEXT(I77,"0###"))</f>
        <v>18-SEP-1894</v>
      </c>
      <c r="K77" s="31" t="s">
        <v>378</v>
      </c>
      <c r="L77" s="23" t="s">
        <v>379</v>
      </c>
      <c r="M77" s="23" t="s">
        <v>282</v>
      </c>
      <c r="N77" s="23" t="s">
        <v>490</v>
      </c>
      <c r="O77" s="23" t="str">
        <f t="shared" ref="O77:O78" si="38">CONCATENATE(K77,IF(ISTEXT(K77),", ",""),L77,IF(ISTEXT(L77),", ",""),M77)</f>
        <v>San Antonio, Bexar County, Texas</v>
      </c>
      <c r="P77" s="8">
        <v>3</v>
      </c>
      <c r="Q77" s="8">
        <v>9</v>
      </c>
      <c r="R77" s="7">
        <v>1964</v>
      </c>
      <c r="S77" s="26" t="str">
        <f t="shared" ref="S77:S80" si="39">CONCATENATE(TEXT(P77,"0#"),"-",UPPER(TEXT(DATE(2000,Q77,1),"mmm")),"-",TEXT(R77,"0###"))</f>
        <v>03-SEP-1964</v>
      </c>
      <c r="T77" s="31" t="s">
        <v>378</v>
      </c>
      <c r="U77" s="23" t="s">
        <v>379</v>
      </c>
      <c r="V77" s="23" t="s">
        <v>282</v>
      </c>
      <c r="W77" s="23" t="str">
        <f t="shared" ref="W77" si="40">CONCATENATE(T77,IF(ISTEXT(T77),", ",""),U77,IF(ISTEXT(U77),", ",""),V77)</f>
        <v>San Antonio, Bexar County, Texas</v>
      </c>
      <c r="X77" s="31" t="s">
        <v>156</v>
      </c>
      <c r="Y77" s="31" t="s">
        <v>596</v>
      </c>
      <c r="Z77" s="15"/>
      <c r="AA77" s="19" t="s">
        <v>597</v>
      </c>
      <c r="AB77" s="27" t="s">
        <v>155</v>
      </c>
    </row>
    <row r="78" spans="1:29" s="59" customFormat="1">
      <c r="A78" s="59">
        <v>4</v>
      </c>
      <c r="B78" s="72" t="s">
        <v>680</v>
      </c>
      <c r="C78" s="70" t="s">
        <v>157</v>
      </c>
      <c r="D78" s="69" t="s">
        <v>264</v>
      </c>
      <c r="E78" s="70" t="s">
        <v>3266</v>
      </c>
      <c r="F78" s="69" t="s">
        <v>68</v>
      </c>
      <c r="G78" s="73">
        <v>18</v>
      </c>
      <c r="H78" s="73">
        <v>10</v>
      </c>
      <c r="I78" s="73">
        <v>1856</v>
      </c>
      <c r="J78" s="74" t="str">
        <f t="shared" si="37"/>
        <v>18-OCT-1856</v>
      </c>
      <c r="K78" s="75"/>
      <c r="L78" s="75" t="s">
        <v>659</v>
      </c>
      <c r="M78" s="76" t="s">
        <v>406</v>
      </c>
      <c r="N78" s="75" t="s">
        <v>490</v>
      </c>
      <c r="O78" s="75" t="str">
        <f t="shared" si="38"/>
        <v>Tishomingo County, Mississippi</v>
      </c>
      <c r="P78" s="73">
        <v>28</v>
      </c>
      <c r="Q78" s="73">
        <v>2</v>
      </c>
      <c r="R78" s="73">
        <v>1922</v>
      </c>
      <c r="S78" s="74" t="str">
        <f t="shared" si="39"/>
        <v>28-FEB-1922</v>
      </c>
      <c r="T78" s="75" t="s">
        <v>660</v>
      </c>
      <c r="U78" s="75" t="s">
        <v>661</v>
      </c>
      <c r="V78" s="75" t="s">
        <v>282</v>
      </c>
      <c r="W78" s="75" t="str">
        <f t="shared" ref="W78" si="41">CONCATENATE(T78,IF(ISTEXT(T78),", ",""),U78,IF(ISTEXT(U78),", ",""),V78)</f>
        <v>Pecan Gap, Delta County, Texas</v>
      </c>
      <c r="X78" s="77" t="s">
        <v>3264</v>
      </c>
      <c r="Y78" s="77" t="s">
        <v>3265</v>
      </c>
      <c r="Z78" s="78"/>
      <c r="AA78" s="70" t="s">
        <v>3267</v>
      </c>
      <c r="AB78" s="69" t="s">
        <v>3268</v>
      </c>
    </row>
    <row r="79" spans="1:29">
      <c r="A79" s="1">
        <v>4</v>
      </c>
      <c r="B79" s="30" t="s">
        <v>681</v>
      </c>
      <c r="C79" s="19" t="s">
        <v>158</v>
      </c>
      <c r="D79" s="27" t="s">
        <v>264</v>
      </c>
      <c r="E79" s="19" t="s">
        <v>598</v>
      </c>
      <c r="F79" s="27" t="s">
        <v>68</v>
      </c>
      <c r="G79" s="8">
        <v>9</v>
      </c>
      <c r="H79" s="8">
        <v>10</v>
      </c>
      <c r="I79" s="7">
        <v>1895</v>
      </c>
      <c r="J79" s="26" t="str">
        <f t="shared" si="37"/>
        <v>09-OCT-1895</v>
      </c>
      <c r="K79" s="23"/>
      <c r="L79" s="23"/>
      <c r="M79" s="23" t="s">
        <v>282</v>
      </c>
      <c r="N79" s="23" t="s">
        <v>490</v>
      </c>
      <c r="O79" s="23" t="str">
        <f t="shared" ref="O79" si="42">CONCATENATE(K79,IF(ISTEXT(K79),", ",""),L79,IF(ISTEXT(L79),", ",""),M79)</f>
        <v>Texas</v>
      </c>
      <c r="P79" s="8">
        <v>23</v>
      </c>
      <c r="Q79" s="8">
        <v>11</v>
      </c>
      <c r="R79" s="7">
        <v>1981</v>
      </c>
      <c r="S79" s="26" t="str">
        <f t="shared" si="39"/>
        <v>23-NOV-1981</v>
      </c>
      <c r="T79" s="31" t="s">
        <v>599</v>
      </c>
      <c r="U79" s="31" t="s">
        <v>600</v>
      </c>
      <c r="V79" s="23" t="s">
        <v>282</v>
      </c>
      <c r="W79" s="23" t="str">
        <f t="shared" ref="W79" si="43">CONCATENATE(T79,IF(ISTEXT(T79),", ",""),U79,IF(ISTEXT(U79),", ",""),V79)</f>
        <v>Austin, Travis County, Texas</v>
      </c>
      <c r="X79" s="31" t="s">
        <v>159</v>
      </c>
      <c r="Y79" s="31" t="s">
        <v>601</v>
      </c>
      <c r="Z79" s="15"/>
      <c r="AA79" s="19" t="s">
        <v>602</v>
      </c>
      <c r="AB79" s="27" t="s">
        <v>160</v>
      </c>
    </row>
    <row r="80" spans="1:29">
      <c r="A80" s="1">
        <v>4</v>
      </c>
      <c r="B80" s="30" t="s">
        <v>682</v>
      </c>
      <c r="C80" s="19" t="s">
        <v>161</v>
      </c>
      <c r="D80" s="27" t="s">
        <v>264</v>
      </c>
      <c r="E80" s="19" t="s">
        <v>662</v>
      </c>
      <c r="F80" s="27" t="s">
        <v>68</v>
      </c>
      <c r="G80" s="7">
        <v>16</v>
      </c>
      <c r="H80" s="7">
        <v>9</v>
      </c>
      <c r="I80" s="7">
        <v>1900</v>
      </c>
      <c r="J80" s="26" t="str">
        <f t="shared" si="37"/>
        <v>16-SEP-1900</v>
      </c>
      <c r="K80" t="s">
        <v>2784</v>
      </c>
      <c r="L80" s="23" t="s">
        <v>338</v>
      </c>
      <c r="M80" s="23" t="s">
        <v>282</v>
      </c>
      <c r="N80" s="23" t="s">
        <v>490</v>
      </c>
      <c r="O80" s="23" t="str">
        <f t="shared" ref="O80" si="44">CONCATENATE(K80,IF(ISTEXT(K80),", ",""),L80,IF(ISTEXT(L80),", ",""),M80)</f>
        <v>McKinney, Collin County, Texas</v>
      </c>
      <c r="P80" s="7">
        <v>20</v>
      </c>
      <c r="Q80" s="7">
        <v>3</v>
      </c>
      <c r="R80" s="7">
        <v>1945</v>
      </c>
      <c r="S80" s="26" t="str">
        <f t="shared" si="39"/>
        <v>20-MAR-1945</v>
      </c>
      <c r="T80" s="23"/>
      <c r="U80" s="23" t="s">
        <v>370</v>
      </c>
      <c r="V80" s="23" t="s">
        <v>282</v>
      </c>
      <c r="W80" s="23" t="str">
        <f t="shared" ref="W80" si="45">CONCATENATE(T80,IF(ISTEXT(T80),", ",""),U80,IF(ISTEXT(U80),", ",""),V80)</f>
        <v>Grayson County, Texas</v>
      </c>
      <c r="X80" s="31" t="s">
        <v>162</v>
      </c>
      <c r="Y80" s="28" t="s">
        <v>272</v>
      </c>
      <c r="Z80" s="15"/>
      <c r="AA80" s="19" t="s">
        <v>663</v>
      </c>
      <c r="AB80" s="27" t="s">
        <v>2785</v>
      </c>
    </row>
    <row r="81" spans="1:29">
      <c r="A81" s="1">
        <v>5</v>
      </c>
      <c r="B81" s="30" t="s">
        <v>768</v>
      </c>
      <c r="C81" s="27" t="s">
        <v>163</v>
      </c>
      <c r="D81" s="27" t="s">
        <v>264</v>
      </c>
      <c r="E81" s="19" t="s">
        <v>3332</v>
      </c>
      <c r="F81" s="27" t="s">
        <v>68</v>
      </c>
      <c r="G81" s="13">
        <v>11</v>
      </c>
      <c r="H81" s="13">
        <v>12</v>
      </c>
      <c r="I81" s="13">
        <v>1862</v>
      </c>
      <c r="J81" s="26" t="str">
        <f t="shared" ref="J81:J93" si="46">CONCATENATE(TEXT(G81,"0#"),"-",UPPER(TEXT(DATE(2000,H81,1),"mmm")),"-",TEXT(I81,"0###"))</f>
        <v>11-DEC-1862</v>
      </c>
      <c r="K81" s="23"/>
      <c r="L81" s="23"/>
      <c r="M81" s="23" t="s">
        <v>511</v>
      </c>
      <c r="N81" s="23" t="s">
        <v>490</v>
      </c>
      <c r="O81" s="23" t="str">
        <f t="shared" ref="O81" si="47">CONCATENATE(K81,IF(ISTEXT(K81),", ",""),L81,IF(ISTEXT(L81),", ",""),M81)</f>
        <v>Illinois</v>
      </c>
      <c r="P81" s="7">
        <v>30</v>
      </c>
      <c r="Q81" s="7">
        <v>1</v>
      </c>
      <c r="R81" s="7">
        <v>1946</v>
      </c>
      <c r="S81" s="20" t="str">
        <f t="shared" ref="S81:S93" si="48">CONCATENATE(TEXT(P81,"0#"),"-",UPPER(TEXT(DATE(2000,Q81,1),"mmm")),"-",TEXT(R81,"0###"))</f>
        <v>30-JAN-1946</v>
      </c>
      <c r="T81" s="19" t="s">
        <v>698</v>
      </c>
      <c r="U81" s="17" t="s">
        <v>697</v>
      </c>
      <c r="V81" s="16" t="s">
        <v>282</v>
      </c>
      <c r="W81" s="16" t="str">
        <f t="shared" ref="W81:W99" si="49">CONCATENATE(T81,IF(ISTEXT(T81),", ",""),U81,IF(ISTEXT(U81),", ",""),V81)</f>
        <v>Royse City, Rockwall County, Texas</v>
      </c>
      <c r="X81" s="19" t="s">
        <v>3333</v>
      </c>
      <c r="Y81" s="19" t="s">
        <v>3334</v>
      </c>
      <c r="Z81" s="15"/>
      <c r="AA81" s="19" t="s">
        <v>699</v>
      </c>
      <c r="AB81" s="27" t="s">
        <v>3343</v>
      </c>
      <c r="AC81" s="27" t="s">
        <v>3344</v>
      </c>
    </row>
    <row r="82" spans="1:29">
      <c r="A82" s="1">
        <v>5</v>
      </c>
      <c r="B82" s="30" t="s">
        <v>750</v>
      </c>
      <c r="C82" s="27" t="s">
        <v>164</v>
      </c>
      <c r="D82" s="27" t="s">
        <v>264</v>
      </c>
      <c r="E82" s="27" t="s">
        <v>683</v>
      </c>
      <c r="F82" s="27" t="s">
        <v>68</v>
      </c>
      <c r="G82" s="13">
        <v>7</v>
      </c>
      <c r="H82" s="13">
        <v>1</v>
      </c>
      <c r="I82" s="13">
        <v>1882</v>
      </c>
      <c r="J82" s="26" t="str">
        <f t="shared" si="46"/>
        <v>07-JAN-1882</v>
      </c>
      <c r="K82" s="23" t="s">
        <v>442</v>
      </c>
      <c r="L82" s="23" t="s">
        <v>443</v>
      </c>
      <c r="M82" s="23" t="s">
        <v>282</v>
      </c>
      <c r="N82" s="23" t="s">
        <v>490</v>
      </c>
      <c r="O82" s="23" t="str">
        <f t="shared" ref="O82" si="50">CONCATENATE(K82,IF(ISTEXT(K82),", ",""),L82,IF(ISTEXT(L82),", ",""),M82)</f>
        <v>Corpus Christi, Nueces County, Texas</v>
      </c>
      <c r="P82" s="7">
        <v>30</v>
      </c>
      <c r="Q82" s="7">
        <v>12</v>
      </c>
      <c r="R82" s="7">
        <v>1976</v>
      </c>
      <c r="S82" s="26" t="str">
        <f t="shared" si="48"/>
        <v>30-DEC-1976</v>
      </c>
      <c r="T82" s="16" t="s">
        <v>684</v>
      </c>
      <c r="U82" s="16" t="s">
        <v>685</v>
      </c>
      <c r="V82" s="16" t="s">
        <v>282</v>
      </c>
      <c r="W82" s="16" t="str">
        <f t="shared" si="49"/>
        <v>Dayton, Liberty County, Texas</v>
      </c>
      <c r="X82" t="s">
        <v>3271</v>
      </c>
      <c r="Y82" t="s">
        <v>1530</v>
      </c>
      <c r="Z82" s="13" t="s">
        <v>686</v>
      </c>
      <c r="AA82" s="16" t="s">
        <v>687</v>
      </c>
      <c r="AB82" s="27" t="s">
        <v>165</v>
      </c>
    </row>
    <row r="83" spans="1:29">
      <c r="A83" s="1">
        <v>5</v>
      </c>
      <c r="B83" s="30" t="s">
        <v>751</v>
      </c>
      <c r="C83" s="27" t="s">
        <v>166</v>
      </c>
      <c r="D83" s="27" t="s">
        <v>264</v>
      </c>
      <c r="E83" s="27" t="s">
        <v>688</v>
      </c>
      <c r="F83" s="27" t="s">
        <v>68</v>
      </c>
      <c r="G83" s="13">
        <v>23</v>
      </c>
      <c r="H83" s="13">
        <v>6</v>
      </c>
      <c r="I83" s="13">
        <v>1887</v>
      </c>
      <c r="J83" s="26" t="str">
        <f t="shared" si="46"/>
        <v>23-JUN-1887</v>
      </c>
      <c r="K83" s="23"/>
      <c r="L83" s="23"/>
      <c r="M83" s="23" t="s">
        <v>282</v>
      </c>
      <c r="N83" s="23" t="s">
        <v>490</v>
      </c>
      <c r="O83" s="23" t="str">
        <f t="shared" ref="O83" si="51">CONCATENATE(K83,IF(ISTEXT(K83),", ",""),L83,IF(ISTEXT(L83),", ",""),M83)</f>
        <v>Texas</v>
      </c>
      <c r="P83" s="7">
        <v>19</v>
      </c>
      <c r="Q83" s="7">
        <v>11</v>
      </c>
      <c r="R83" s="7">
        <v>1975</v>
      </c>
      <c r="S83" s="20" t="str">
        <f t="shared" si="48"/>
        <v>19-NOV-1975</v>
      </c>
      <c r="T83" s="17" t="s">
        <v>343</v>
      </c>
      <c r="U83" s="17" t="s">
        <v>344</v>
      </c>
      <c r="V83" s="16" t="s">
        <v>282</v>
      </c>
      <c r="W83" s="16" t="str">
        <f t="shared" si="49"/>
        <v>Fort Worth, Tarrant County, Texas</v>
      </c>
      <c r="X83" s="19" t="s">
        <v>17</v>
      </c>
      <c r="Y83" s="19" t="s">
        <v>167</v>
      </c>
      <c r="Z83" s="13" t="s">
        <v>689</v>
      </c>
      <c r="AA83" s="16" t="s">
        <v>381</v>
      </c>
      <c r="AB83" s="27" t="s">
        <v>169</v>
      </c>
    </row>
    <row r="84" spans="1:29">
      <c r="A84" s="1">
        <v>5</v>
      </c>
      <c r="B84" s="30" t="s">
        <v>752</v>
      </c>
      <c r="C84" s="27" t="s">
        <v>170</v>
      </c>
      <c r="D84" s="27" t="s">
        <v>264</v>
      </c>
      <c r="E84" s="27" t="s">
        <v>701</v>
      </c>
      <c r="F84" s="27" t="s">
        <v>68</v>
      </c>
      <c r="G84" s="13">
        <v>1</v>
      </c>
      <c r="H84" s="13">
        <v>3</v>
      </c>
      <c r="I84" s="13">
        <v>1869</v>
      </c>
      <c r="J84" s="26" t="str">
        <f t="shared" si="46"/>
        <v>01-MAR-1869</v>
      </c>
      <c r="K84" s="23"/>
      <c r="L84" s="23"/>
      <c r="M84" s="23" t="s">
        <v>336</v>
      </c>
      <c r="N84" s="23" t="s">
        <v>490</v>
      </c>
      <c r="O84" s="23" t="str">
        <f t="shared" ref="O84" si="52">CONCATENATE(K84,IF(ISTEXT(K84),", ",""),L84,IF(ISTEXT(L84),", ",""),M84)</f>
        <v>Alabama</v>
      </c>
      <c r="P84" s="7">
        <v>10</v>
      </c>
      <c r="Q84" s="7">
        <v>4</v>
      </c>
      <c r="R84" s="7">
        <v>1955</v>
      </c>
      <c r="S84" s="20" t="str">
        <f t="shared" si="48"/>
        <v>10-APR-1955</v>
      </c>
      <c r="T84" s="17" t="s">
        <v>380</v>
      </c>
      <c r="U84" s="17" t="s">
        <v>359</v>
      </c>
      <c r="V84" s="16" t="s">
        <v>282</v>
      </c>
      <c r="W84" s="16" t="str">
        <f t="shared" si="49"/>
        <v>Dallas, Dallas County, Texas</v>
      </c>
      <c r="X84" s="19" t="s">
        <v>171</v>
      </c>
      <c r="Y84" s="19" t="s">
        <v>172</v>
      </c>
      <c r="Z84" s="15"/>
      <c r="AA84" s="16" t="s">
        <v>700</v>
      </c>
      <c r="AB84" s="27"/>
    </row>
    <row r="85" spans="1:29">
      <c r="A85" s="1">
        <v>5</v>
      </c>
      <c r="B85" s="30" t="s">
        <v>753</v>
      </c>
      <c r="C85" s="27" t="s">
        <v>173</v>
      </c>
      <c r="D85" s="27" t="s">
        <v>264</v>
      </c>
      <c r="E85" s="27" t="s">
        <v>690</v>
      </c>
      <c r="F85" s="27" t="s">
        <v>68</v>
      </c>
      <c r="G85" s="13">
        <v>19</v>
      </c>
      <c r="H85" s="13">
        <v>5</v>
      </c>
      <c r="I85" s="13">
        <v>1850</v>
      </c>
      <c r="J85" s="26" t="str">
        <f t="shared" si="46"/>
        <v>19-MAY-1850</v>
      </c>
      <c r="K85" s="23" t="s">
        <v>691</v>
      </c>
      <c r="L85" s="23" t="s">
        <v>692</v>
      </c>
      <c r="M85" s="23" t="s">
        <v>282</v>
      </c>
      <c r="N85" s="23" t="s">
        <v>490</v>
      </c>
      <c r="O85" s="23" t="str">
        <f t="shared" ref="O85" si="53">CONCATENATE(K85,IF(ISTEXT(K85),", ",""),L85,IF(ISTEXT(L85),", ",""),M85)</f>
        <v>League City, Galveston County, Texas</v>
      </c>
      <c r="P85" s="7">
        <v>13</v>
      </c>
      <c r="Q85" s="7">
        <v>5</v>
      </c>
      <c r="R85" s="7">
        <v>1936</v>
      </c>
      <c r="S85" s="20" t="str">
        <f t="shared" si="48"/>
        <v>13-MAY-1936</v>
      </c>
      <c r="T85" s="17" t="s">
        <v>368</v>
      </c>
      <c r="U85" s="17" t="s">
        <v>327</v>
      </c>
      <c r="V85" s="16" t="s">
        <v>282</v>
      </c>
      <c r="W85" s="16" t="str">
        <f t="shared" si="49"/>
        <v>Waco, McLennan County, Texas</v>
      </c>
      <c r="X85" s="19" t="s">
        <v>113</v>
      </c>
      <c r="Y85" s="27" t="s">
        <v>114</v>
      </c>
      <c r="Z85" s="15"/>
      <c r="AA85" s="19" t="s">
        <v>693</v>
      </c>
      <c r="AB85" s="27" t="s">
        <v>174</v>
      </c>
    </row>
    <row r="86" spans="1:29">
      <c r="A86" s="1">
        <v>5</v>
      </c>
      <c r="B86" s="30" t="s">
        <v>754</v>
      </c>
      <c r="C86" s="27" t="s">
        <v>175</v>
      </c>
      <c r="D86" s="27" t="s">
        <v>264</v>
      </c>
      <c r="E86" s="27" t="s">
        <v>704</v>
      </c>
      <c r="F86" s="27" t="s">
        <v>68</v>
      </c>
      <c r="G86" s="13">
        <v>25</v>
      </c>
      <c r="H86" s="13">
        <v>8</v>
      </c>
      <c r="I86" s="13">
        <v>1878</v>
      </c>
      <c r="J86" s="26" t="str">
        <f t="shared" si="46"/>
        <v>25-AUG-1878</v>
      </c>
      <c r="K86" s="23" t="s">
        <v>702</v>
      </c>
      <c r="L86" s="23" t="s">
        <v>353</v>
      </c>
      <c r="M86" s="23" t="s">
        <v>282</v>
      </c>
      <c r="N86" s="23" t="s">
        <v>490</v>
      </c>
      <c r="O86" s="23" t="str">
        <f t="shared" ref="O86" si="54">CONCATENATE(K86,IF(ISTEXT(K86),", ",""),L86,IF(ISTEXT(L86),", ",""),M86)</f>
        <v>Roans Prarie, Grimes County, Texas</v>
      </c>
      <c r="P86" s="7">
        <v>17</v>
      </c>
      <c r="Q86" s="7">
        <v>8</v>
      </c>
      <c r="R86" s="7">
        <v>1962</v>
      </c>
      <c r="S86" s="20" t="str">
        <f t="shared" si="48"/>
        <v>17-AUG-1962</v>
      </c>
      <c r="T86" s="17" t="s">
        <v>346</v>
      </c>
      <c r="U86" s="17" t="s">
        <v>347</v>
      </c>
      <c r="V86" s="16" t="s">
        <v>282</v>
      </c>
      <c r="W86" s="16" t="str">
        <f t="shared" si="49"/>
        <v>Houston, Harris County, Texas</v>
      </c>
      <c r="X86" s="19" t="s">
        <v>68</v>
      </c>
      <c r="Y86" s="27"/>
      <c r="Z86" s="15"/>
      <c r="AA86" s="16" t="s">
        <v>703</v>
      </c>
      <c r="AB86" s="27"/>
    </row>
    <row r="87" spans="1:29">
      <c r="A87" s="1">
        <v>5</v>
      </c>
      <c r="B87" s="30" t="s">
        <v>755</v>
      </c>
      <c r="C87" s="34" t="s">
        <v>179</v>
      </c>
      <c r="D87" s="27" t="s">
        <v>264</v>
      </c>
      <c r="E87" s="27" t="s">
        <v>707</v>
      </c>
      <c r="F87" s="27" t="s">
        <v>68</v>
      </c>
      <c r="G87" s="13">
        <v>13</v>
      </c>
      <c r="H87" s="13">
        <v>12</v>
      </c>
      <c r="I87" s="13">
        <v>1893</v>
      </c>
      <c r="J87" s="26" t="str">
        <f t="shared" si="46"/>
        <v>13-DEC-1893</v>
      </c>
      <c r="K87" s="23"/>
      <c r="L87" s="23"/>
      <c r="M87" s="23" t="s">
        <v>282</v>
      </c>
      <c r="N87" s="23" t="s">
        <v>490</v>
      </c>
      <c r="O87" s="23" t="str">
        <f t="shared" ref="O87" si="55">CONCATENATE(K87,IF(ISTEXT(K87),", ",""),L87,IF(ISTEXT(L87),", ",""),M87)</f>
        <v>Texas</v>
      </c>
      <c r="P87" s="7">
        <v>12</v>
      </c>
      <c r="Q87" s="7">
        <v>11</v>
      </c>
      <c r="R87" s="7">
        <v>1933</v>
      </c>
      <c r="S87" s="20" t="str">
        <f t="shared" si="48"/>
        <v>12-NOV-1933</v>
      </c>
      <c r="T87" s="16"/>
      <c r="U87" s="17" t="s">
        <v>397</v>
      </c>
      <c r="V87" s="16" t="s">
        <v>282</v>
      </c>
      <c r="W87" s="16" t="str">
        <f t="shared" si="49"/>
        <v>Jones County, Texas</v>
      </c>
      <c r="X87" s="19" t="s">
        <v>176</v>
      </c>
      <c r="Y87" s="19" t="s">
        <v>177</v>
      </c>
      <c r="Z87" s="15"/>
      <c r="AA87" s="16" t="s">
        <v>636</v>
      </c>
      <c r="AB87" s="27" t="s">
        <v>708</v>
      </c>
    </row>
    <row r="88" spans="1:29">
      <c r="A88" s="1">
        <v>5</v>
      </c>
      <c r="B88" s="30" t="s">
        <v>756</v>
      </c>
      <c r="C88" s="27" t="s">
        <v>178</v>
      </c>
      <c r="D88" s="27" t="s">
        <v>264</v>
      </c>
      <c r="E88" s="27" t="s">
        <v>711</v>
      </c>
      <c r="F88" s="27" t="s">
        <v>68</v>
      </c>
      <c r="G88" s="13">
        <v>16</v>
      </c>
      <c r="H88" s="13">
        <v>1</v>
      </c>
      <c r="I88" s="13">
        <v>1899</v>
      </c>
      <c r="J88" s="26" t="str">
        <f t="shared" si="46"/>
        <v>16-JAN-1899</v>
      </c>
      <c r="K88" s="23"/>
      <c r="L88" s="23"/>
      <c r="M88" s="23" t="s">
        <v>521</v>
      </c>
      <c r="N88" s="23" t="s">
        <v>490</v>
      </c>
      <c r="O88" s="23" t="str">
        <f t="shared" ref="O88:O89" si="56">CONCATENATE(K88,IF(ISTEXT(K88),", ",""),L88,IF(ISTEXT(L88),", ",""),M88)</f>
        <v>Indiana</v>
      </c>
      <c r="P88" s="7">
        <v>16</v>
      </c>
      <c r="Q88" s="7">
        <v>12</v>
      </c>
      <c r="R88" s="7">
        <v>1980</v>
      </c>
      <c r="S88" s="20" t="str">
        <f t="shared" si="48"/>
        <v>16-DEC-1980</v>
      </c>
      <c r="T88" s="16" t="s">
        <v>378</v>
      </c>
      <c r="U88" s="16" t="s">
        <v>379</v>
      </c>
      <c r="V88" s="16" t="s">
        <v>282</v>
      </c>
      <c r="W88" s="16" t="str">
        <f t="shared" si="49"/>
        <v>San Antonio, Bexar County, Texas</v>
      </c>
      <c r="X88" s="19" t="s">
        <v>180</v>
      </c>
      <c r="Y88" s="19" t="s">
        <v>1265</v>
      </c>
      <c r="Z88" s="15" t="s">
        <v>710</v>
      </c>
      <c r="AA88" s="17" t="s">
        <v>709</v>
      </c>
      <c r="AB88" s="27"/>
    </row>
    <row r="89" spans="1:29">
      <c r="A89" s="1">
        <v>5</v>
      </c>
      <c r="B89" s="30" t="s">
        <v>757</v>
      </c>
      <c r="C89" s="27" t="s">
        <v>182</v>
      </c>
      <c r="D89" s="27" t="s">
        <v>264</v>
      </c>
      <c r="E89" s="27" t="s">
        <v>712</v>
      </c>
      <c r="F89" s="27" t="s">
        <v>68</v>
      </c>
      <c r="G89" s="13">
        <v>28</v>
      </c>
      <c r="H89" s="13">
        <v>6</v>
      </c>
      <c r="I89" s="13">
        <v>1885</v>
      </c>
      <c r="J89" s="26" t="str">
        <f t="shared" si="46"/>
        <v>28-JUN-1885</v>
      </c>
      <c r="K89" s="31" t="s">
        <v>431</v>
      </c>
      <c r="L89" s="23" t="s">
        <v>432</v>
      </c>
      <c r="M89" s="23" t="s">
        <v>282</v>
      </c>
      <c r="N89" s="23" t="s">
        <v>490</v>
      </c>
      <c r="O89" s="23" t="str">
        <f t="shared" si="56"/>
        <v>Terrell, Kaufman County, Texas</v>
      </c>
      <c r="P89" s="7">
        <v>17</v>
      </c>
      <c r="Q89" s="7">
        <v>1</v>
      </c>
      <c r="R89" s="7">
        <v>1960</v>
      </c>
      <c r="S89" s="20" t="str">
        <f t="shared" si="48"/>
        <v>17-JAN-1960</v>
      </c>
      <c r="T89" s="19" t="s">
        <v>431</v>
      </c>
      <c r="U89" s="17" t="s">
        <v>432</v>
      </c>
      <c r="V89" s="16" t="s">
        <v>282</v>
      </c>
      <c r="W89" s="16" t="str">
        <f t="shared" si="49"/>
        <v>Terrell, Kaufman County, Texas</v>
      </c>
      <c r="X89" s="19" t="s">
        <v>190</v>
      </c>
      <c r="Y89" s="19" t="s">
        <v>191</v>
      </c>
      <c r="Z89" s="15" t="s">
        <v>713</v>
      </c>
      <c r="AA89" s="17" t="s">
        <v>434</v>
      </c>
      <c r="AB89" s="19" t="s">
        <v>2799</v>
      </c>
    </row>
    <row r="90" spans="1:29">
      <c r="A90" s="1">
        <v>5</v>
      </c>
      <c r="B90" s="30" t="s">
        <v>758</v>
      </c>
      <c r="C90" s="27" t="s">
        <v>181</v>
      </c>
      <c r="D90" s="27" t="s">
        <v>264</v>
      </c>
      <c r="E90" s="27" t="s">
        <v>714</v>
      </c>
      <c r="F90" s="27" t="s">
        <v>68</v>
      </c>
      <c r="G90" s="13">
        <v>4</v>
      </c>
      <c r="H90" s="13">
        <v>3</v>
      </c>
      <c r="I90" s="13">
        <v>1914</v>
      </c>
      <c r="J90" s="26" t="str">
        <f t="shared" si="46"/>
        <v>04-MAR-1914</v>
      </c>
      <c r="K90" s="23" t="s">
        <v>715</v>
      </c>
      <c r="L90" s="23" t="s">
        <v>716</v>
      </c>
      <c r="M90" s="23" t="s">
        <v>282</v>
      </c>
      <c r="N90" s="23" t="s">
        <v>490</v>
      </c>
      <c r="O90" s="23" t="str">
        <f t="shared" ref="O90:O91" si="57">CONCATENATE(K90,IF(ISTEXT(K90),", ",""),L90,IF(ISTEXT(L90),", ",""),M90)</f>
        <v>Yantis, Wood County, Texas</v>
      </c>
      <c r="P90" s="7">
        <v>2</v>
      </c>
      <c r="Q90" s="7">
        <v>11</v>
      </c>
      <c r="R90" s="7">
        <v>1946</v>
      </c>
      <c r="S90" s="13" t="str">
        <f t="shared" si="48"/>
        <v>02-NOV-1946</v>
      </c>
      <c r="T90" s="16"/>
      <c r="U90" s="17" t="s">
        <v>359</v>
      </c>
      <c r="V90" s="16" t="s">
        <v>282</v>
      </c>
      <c r="W90" s="16" t="str">
        <f t="shared" si="49"/>
        <v>Dallas County, Texas</v>
      </c>
      <c r="X90" s="19" t="s">
        <v>183</v>
      </c>
      <c r="Y90" s="19" t="s">
        <v>184</v>
      </c>
      <c r="Z90" s="15"/>
      <c r="AA90" s="17" t="s">
        <v>717</v>
      </c>
      <c r="AB90" s="27"/>
    </row>
    <row r="91" spans="1:29">
      <c r="A91" s="1">
        <v>5</v>
      </c>
      <c r="B91" s="30" t="s">
        <v>759</v>
      </c>
      <c r="C91" s="27" t="s">
        <v>185</v>
      </c>
      <c r="D91" s="27" t="s">
        <v>264</v>
      </c>
      <c r="E91" s="27" t="s">
        <v>720</v>
      </c>
      <c r="F91" s="27" t="s">
        <v>68</v>
      </c>
      <c r="G91" s="13">
        <v>9</v>
      </c>
      <c r="H91" s="13">
        <v>3</v>
      </c>
      <c r="I91" s="13">
        <v>1873</v>
      </c>
      <c r="J91" s="26" t="str">
        <f t="shared" si="46"/>
        <v>09-MAR-1873</v>
      </c>
      <c r="K91" s="23" t="s">
        <v>718</v>
      </c>
      <c r="L91" s="23" t="s">
        <v>719</v>
      </c>
      <c r="M91" s="23" t="s">
        <v>282</v>
      </c>
      <c r="N91" s="23" t="s">
        <v>490</v>
      </c>
      <c r="O91" s="23" t="str">
        <f t="shared" si="57"/>
        <v>Bryan, Brazos County, Texas</v>
      </c>
      <c r="P91" s="7">
        <v>2</v>
      </c>
      <c r="Q91" s="7">
        <v>1</v>
      </c>
      <c r="R91" s="7">
        <v>1940</v>
      </c>
      <c r="S91" s="20" t="str">
        <f t="shared" si="48"/>
        <v>02-JAN-1940</v>
      </c>
      <c r="T91" s="19" t="s">
        <v>350</v>
      </c>
      <c r="U91" s="19" t="s">
        <v>351</v>
      </c>
      <c r="V91" s="16" t="s">
        <v>282</v>
      </c>
      <c r="W91" s="16" t="str">
        <f t="shared" si="49"/>
        <v>Lubbock, Lubbock County, Texas</v>
      </c>
      <c r="X91" s="19" t="s">
        <v>186</v>
      </c>
      <c r="Y91" s="19" t="s">
        <v>721</v>
      </c>
      <c r="Z91" s="15"/>
      <c r="AA91" s="16" t="s">
        <v>527</v>
      </c>
      <c r="AB91" s="27"/>
    </row>
    <row r="92" spans="1:29">
      <c r="A92" s="1">
        <v>5</v>
      </c>
      <c r="B92" s="30" t="s">
        <v>760</v>
      </c>
      <c r="C92" s="35" t="s">
        <v>187</v>
      </c>
      <c r="D92" s="27" t="s">
        <v>264</v>
      </c>
      <c r="E92" s="27" t="s">
        <v>545</v>
      </c>
      <c r="F92" s="27" t="s">
        <v>68</v>
      </c>
      <c r="G92" s="13">
        <v>1</v>
      </c>
      <c r="H92" s="13">
        <v>2</v>
      </c>
      <c r="I92" s="13">
        <v>1859</v>
      </c>
      <c r="J92" s="26" t="str">
        <f t="shared" si="46"/>
        <v>01-FEB-1859</v>
      </c>
      <c r="K92" s="23" t="s">
        <v>722</v>
      </c>
      <c r="L92" s="23" t="s">
        <v>632</v>
      </c>
      <c r="M92" s="23" t="s">
        <v>282</v>
      </c>
      <c r="N92" s="23" t="s">
        <v>490</v>
      </c>
      <c r="O92" s="23" t="str">
        <f t="shared" ref="O92" si="58">CONCATENATE(K92,IF(ISTEXT(K92),", ",""),L92,IF(ISTEXT(L92),", ",""),M92)</f>
        <v>Oran, Palo Pinto County, Texas</v>
      </c>
      <c r="P92" s="7">
        <v>5</v>
      </c>
      <c r="Q92" s="7">
        <v>2</v>
      </c>
      <c r="R92" s="7">
        <v>1930</v>
      </c>
      <c r="S92" s="20" t="str">
        <f t="shared" si="48"/>
        <v>05-FEB-1930</v>
      </c>
      <c r="T92" s="17" t="s">
        <v>723</v>
      </c>
      <c r="U92" s="17" t="s">
        <v>632</v>
      </c>
      <c r="V92" s="16" t="s">
        <v>282</v>
      </c>
      <c r="W92" s="16" t="str">
        <f t="shared" si="49"/>
        <v>Mineral Wells, Palo Pinto County, Texas</v>
      </c>
      <c r="X92" s="19" t="s">
        <v>244</v>
      </c>
      <c r="Y92" s="19" t="s">
        <v>188</v>
      </c>
      <c r="Z92" s="15"/>
      <c r="AA92" s="16" t="s">
        <v>725</v>
      </c>
      <c r="AB92" s="27" t="s">
        <v>724</v>
      </c>
    </row>
    <row r="93" spans="1:29">
      <c r="A93" s="1">
        <v>5</v>
      </c>
      <c r="B93" s="30" t="s">
        <v>761</v>
      </c>
      <c r="C93" s="27" t="s">
        <v>189</v>
      </c>
      <c r="D93" s="27" t="s">
        <v>264</v>
      </c>
      <c r="E93" s="27" t="s">
        <v>726</v>
      </c>
      <c r="F93" s="27" t="s">
        <v>68</v>
      </c>
      <c r="G93" s="13">
        <v>30</v>
      </c>
      <c r="H93" s="13">
        <v>11</v>
      </c>
      <c r="I93" s="13">
        <v>1870</v>
      </c>
      <c r="J93" s="26" t="str">
        <f t="shared" si="46"/>
        <v>30-NOV-1870</v>
      </c>
      <c r="K93" s="23" t="s">
        <v>727</v>
      </c>
      <c r="L93" s="23" t="s">
        <v>331</v>
      </c>
      <c r="M93" s="23" t="s">
        <v>282</v>
      </c>
      <c r="N93" s="23" t="s">
        <v>490</v>
      </c>
      <c r="O93" s="23" t="str">
        <f t="shared" ref="O93" si="59">CONCATENATE(K93,IF(ISTEXT(K93),", ",""),L93,IF(ISTEXT(L93),", ",""),M93)</f>
        <v>Sulphur Springs, Hopkins County, Texas</v>
      </c>
      <c r="P93" s="7">
        <v>20</v>
      </c>
      <c r="Q93" s="7">
        <v>1</v>
      </c>
      <c r="R93" s="7">
        <v>1965</v>
      </c>
      <c r="S93" s="20" t="str">
        <f t="shared" si="48"/>
        <v>20-JAN-1965</v>
      </c>
      <c r="T93" s="19" t="s">
        <v>431</v>
      </c>
      <c r="U93" s="17" t="s">
        <v>432</v>
      </c>
      <c r="V93" s="16" t="s">
        <v>282</v>
      </c>
      <c r="W93" s="16" t="str">
        <f t="shared" ref="W93" si="60">CONCATENATE(T93,IF(ISTEXT(T93),", ",""),U93,IF(ISTEXT(U93),", ",""),V93)</f>
        <v>Terrell, Kaufman County, Texas</v>
      </c>
      <c r="X93" s="19" t="s">
        <v>190</v>
      </c>
      <c r="Y93" s="19" t="s">
        <v>191</v>
      </c>
      <c r="Z93" s="15" t="s">
        <v>728</v>
      </c>
      <c r="AA93" s="17" t="s">
        <v>434</v>
      </c>
      <c r="AB93" s="27" t="s">
        <v>433</v>
      </c>
    </row>
    <row r="94" spans="1:29">
      <c r="A94" s="1">
        <v>5</v>
      </c>
      <c r="B94" s="30" t="s">
        <v>762</v>
      </c>
      <c r="C94" s="27" t="s">
        <v>192</v>
      </c>
      <c r="D94" s="27" t="s">
        <v>264</v>
      </c>
      <c r="E94" s="27" t="s">
        <v>694</v>
      </c>
      <c r="F94" s="27" t="s">
        <v>68</v>
      </c>
      <c r="G94" s="13">
        <v>9</v>
      </c>
      <c r="H94" s="13">
        <v>3</v>
      </c>
      <c r="I94" s="13">
        <v>1856</v>
      </c>
      <c r="J94" s="26" t="str">
        <f t="shared" ref="J94:J107" si="61">CONCATENATE(TEXT(G94,"0#"),"-",UPPER(TEXT(DATE(2000,H94,1),"mmm")),"-",TEXT(I94,"0###"))</f>
        <v>09-MAR-1856</v>
      </c>
      <c r="K94" s="23"/>
      <c r="L94" s="23"/>
      <c r="M94" s="23" t="s">
        <v>430</v>
      </c>
      <c r="N94" s="23" t="s">
        <v>490</v>
      </c>
      <c r="O94" s="23" t="str">
        <f t="shared" ref="O94:O95" si="62">CONCATENATE(K94,IF(ISTEXT(K94),", ",""),L94,IF(ISTEXT(L94),", ",""),M94)</f>
        <v>Tennessee</v>
      </c>
      <c r="P94" s="7">
        <v>28</v>
      </c>
      <c r="Q94" s="7">
        <v>4</v>
      </c>
      <c r="R94" s="7">
        <v>1937</v>
      </c>
      <c r="S94" s="20" t="str">
        <f t="shared" ref="S94:S231" si="63">CONCATENATE(TEXT(P94,"0#"),"-",UPPER(TEXT(DATE(2000,Q94,1),"mmm")),"-",TEXT(R94,"0###"))</f>
        <v>28-APR-1937</v>
      </c>
      <c r="T94" s="17" t="s">
        <v>695</v>
      </c>
      <c r="U94" s="17" t="s">
        <v>513</v>
      </c>
      <c r="V94" s="16" t="s">
        <v>282</v>
      </c>
      <c r="W94" s="16" t="str">
        <f t="shared" si="49"/>
        <v>Smithville, Bastrop County, Texas</v>
      </c>
      <c r="X94" s="19" t="s">
        <v>86</v>
      </c>
      <c r="Y94" s="19" t="s">
        <v>194</v>
      </c>
      <c r="Z94" s="15"/>
      <c r="AA94" s="19" t="s">
        <v>696</v>
      </c>
      <c r="AB94" s="27" t="s">
        <v>193</v>
      </c>
    </row>
    <row r="95" spans="1:29">
      <c r="A95" s="1">
        <v>5</v>
      </c>
      <c r="B95" s="30" t="s">
        <v>763</v>
      </c>
      <c r="C95" s="27" t="s">
        <v>195</v>
      </c>
      <c r="D95" s="27" t="s">
        <v>264</v>
      </c>
      <c r="E95" s="27" t="s">
        <v>732</v>
      </c>
      <c r="F95" s="27" t="s">
        <v>68</v>
      </c>
      <c r="G95" s="13">
        <v>26</v>
      </c>
      <c r="H95" s="13">
        <v>7</v>
      </c>
      <c r="I95" s="13">
        <v>1885</v>
      </c>
      <c r="J95" s="26" t="str">
        <f t="shared" si="61"/>
        <v>26-JUL-1885</v>
      </c>
      <c r="K95" s="23"/>
      <c r="L95" s="23"/>
      <c r="M95" s="23" t="s">
        <v>282</v>
      </c>
      <c r="N95" s="23" t="s">
        <v>490</v>
      </c>
      <c r="O95" s="23" t="str">
        <f t="shared" si="62"/>
        <v>Texas</v>
      </c>
      <c r="P95" s="7">
        <v>26</v>
      </c>
      <c r="Q95" s="7">
        <v>12</v>
      </c>
      <c r="R95" s="7">
        <v>1962</v>
      </c>
      <c r="S95" s="20" t="str">
        <f t="shared" si="63"/>
        <v>26-DEC-1962</v>
      </c>
      <c r="T95" s="17" t="s">
        <v>729</v>
      </c>
      <c r="U95" s="17" t="s">
        <v>730</v>
      </c>
      <c r="V95" s="16" t="s">
        <v>282</v>
      </c>
      <c r="W95" s="16" t="str">
        <f t="shared" si="49"/>
        <v>San Saba, San Saba County, Texas</v>
      </c>
      <c r="X95" s="19" t="s">
        <v>36</v>
      </c>
      <c r="Y95" s="1" t="s">
        <v>35</v>
      </c>
      <c r="Z95" s="15"/>
      <c r="AA95" s="17" t="s">
        <v>731</v>
      </c>
      <c r="AB95" s="27" t="s">
        <v>233</v>
      </c>
    </row>
    <row r="96" spans="1:29">
      <c r="A96" s="1">
        <v>5</v>
      </c>
      <c r="B96" s="30" t="s">
        <v>764</v>
      </c>
      <c r="C96" s="27" t="s">
        <v>196</v>
      </c>
      <c r="D96" s="27" t="s">
        <v>264</v>
      </c>
      <c r="E96" s="27" t="s">
        <v>733</v>
      </c>
      <c r="F96" s="27" t="s">
        <v>68</v>
      </c>
      <c r="G96" s="13">
        <v>27</v>
      </c>
      <c r="H96" s="13">
        <v>5</v>
      </c>
      <c r="I96" s="13">
        <v>1907</v>
      </c>
      <c r="J96" s="26" t="str">
        <f t="shared" si="61"/>
        <v>27-MAY-1907</v>
      </c>
      <c r="K96" s="23"/>
      <c r="L96" s="23"/>
      <c r="M96" s="23" t="s">
        <v>282</v>
      </c>
      <c r="N96" s="23" t="s">
        <v>490</v>
      </c>
      <c r="O96" s="23" t="str">
        <f t="shared" ref="O96" si="64">CONCATENATE(K96,IF(ISTEXT(K96),", ",""),L96,IF(ISTEXT(L96),", ",""),M96)</f>
        <v>Texas</v>
      </c>
      <c r="P96" s="7">
        <v>17</v>
      </c>
      <c r="Q96" s="7">
        <v>8</v>
      </c>
      <c r="R96" s="7">
        <v>1981</v>
      </c>
      <c r="S96" s="20" t="str">
        <f t="shared" si="63"/>
        <v>17-AUG-1981</v>
      </c>
      <c r="T96" s="17" t="s">
        <v>380</v>
      </c>
      <c r="U96" s="17" t="s">
        <v>359</v>
      </c>
      <c r="V96" s="16" t="s">
        <v>282</v>
      </c>
      <c r="W96" s="16" t="str">
        <f t="shared" ref="W96" si="65">CONCATENATE(T96,IF(ISTEXT(T96),", ",""),U96,IF(ISTEXT(U96),", ",""),V96)</f>
        <v>Dallas, Dallas County, Texas</v>
      </c>
      <c r="X96" s="19" t="s">
        <v>735</v>
      </c>
      <c r="Y96" s="19" t="s">
        <v>1364</v>
      </c>
      <c r="Z96" s="15" t="s">
        <v>734</v>
      </c>
      <c r="AA96" s="19" t="s">
        <v>699</v>
      </c>
      <c r="AB96" s="27" t="s">
        <v>3338</v>
      </c>
      <c r="AC96" t="s">
        <v>3342</v>
      </c>
    </row>
    <row r="97" spans="1:29">
      <c r="A97" s="1">
        <v>5</v>
      </c>
      <c r="B97" s="30">
        <v>76380</v>
      </c>
      <c r="C97" s="69" t="s">
        <v>197</v>
      </c>
      <c r="D97" s="27" t="s">
        <v>264</v>
      </c>
      <c r="E97" s="27" t="s">
        <v>736</v>
      </c>
      <c r="F97" s="27" t="s">
        <v>68</v>
      </c>
      <c r="G97" s="13">
        <v>16</v>
      </c>
      <c r="H97" s="13">
        <v>6</v>
      </c>
      <c r="I97" s="13">
        <v>1877</v>
      </c>
      <c r="J97" s="26" t="str">
        <f t="shared" si="61"/>
        <v>16-JUN-1877</v>
      </c>
      <c r="K97" s="23"/>
      <c r="L97" s="25" t="s">
        <v>1086</v>
      </c>
      <c r="M97" s="23" t="s">
        <v>430</v>
      </c>
      <c r="N97" s="23" t="s">
        <v>490</v>
      </c>
      <c r="O97" s="23" t="str">
        <f t="shared" ref="O97" si="66">CONCATENATE(K97,IF(ISTEXT(K97),", ",""),L97,IF(ISTEXT(L97),", ",""),M97)</f>
        <v>Rutherford County, Tennessee</v>
      </c>
      <c r="P97" s="7">
        <v>19</v>
      </c>
      <c r="Q97" s="7">
        <v>12</v>
      </c>
      <c r="R97" s="7">
        <v>1964</v>
      </c>
      <c r="S97" s="20" t="str">
        <f t="shared" si="63"/>
        <v>19-DEC-1964</v>
      </c>
      <c r="T97" s="19" t="s">
        <v>738</v>
      </c>
      <c r="U97" s="17" t="s">
        <v>645</v>
      </c>
      <c r="V97" s="16" t="s">
        <v>282</v>
      </c>
      <c r="W97" s="16" t="str">
        <f t="shared" si="49"/>
        <v>Ennis, Ellis County, Texas</v>
      </c>
      <c r="X97" t="s">
        <v>3243</v>
      </c>
      <c r="Y97" s="19" t="s">
        <v>315</v>
      </c>
      <c r="Z97" s="15"/>
      <c r="AA97" s="19" t="s">
        <v>739</v>
      </c>
      <c r="AB97" s="69" t="s">
        <v>3246</v>
      </c>
      <c r="AC97"/>
    </row>
    <row r="98" spans="1:29">
      <c r="A98" s="1">
        <v>5</v>
      </c>
      <c r="B98" s="30" t="s">
        <v>765</v>
      </c>
      <c r="C98" s="27" t="s">
        <v>198</v>
      </c>
      <c r="D98" s="27" t="s">
        <v>264</v>
      </c>
      <c r="E98" s="19" t="s">
        <v>2942</v>
      </c>
      <c r="F98" s="27" t="s">
        <v>68</v>
      </c>
      <c r="G98" s="13">
        <v>26</v>
      </c>
      <c r="H98" s="13">
        <v>12</v>
      </c>
      <c r="I98" s="13">
        <v>1883</v>
      </c>
      <c r="J98" s="26" t="str">
        <f t="shared" si="61"/>
        <v>26-DEC-1883</v>
      </c>
      <c r="K98" s="23"/>
      <c r="L98" s="23"/>
      <c r="M98" s="23" t="s">
        <v>740</v>
      </c>
      <c r="N98" s="23" t="s">
        <v>490</v>
      </c>
      <c r="O98" s="23" t="str">
        <f t="shared" ref="O98:O100" si="67">CONCATENATE(K98,IF(ISTEXT(K98),", ",""),L98,IF(ISTEXT(L98),", ",""),M98)</f>
        <v>Arkansas</v>
      </c>
      <c r="P98" s="7">
        <v>20</v>
      </c>
      <c r="Q98" s="7">
        <v>12</v>
      </c>
      <c r="R98" s="7">
        <v>1960</v>
      </c>
      <c r="S98" s="20" t="str">
        <f t="shared" si="63"/>
        <v>20-DEC-1960</v>
      </c>
      <c r="T98" s="16" t="s">
        <v>380</v>
      </c>
      <c r="U98" s="16" t="s">
        <v>359</v>
      </c>
      <c r="V98" s="16" t="s">
        <v>282</v>
      </c>
      <c r="W98" s="16" t="str">
        <f t="shared" si="49"/>
        <v>Dallas, Dallas County, Texas</v>
      </c>
      <c r="X98" s="19" t="s">
        <v>199</v>
      </c>
      <c r="Y98" s="19" t="s">
        <v>2941</v>
      </c>
      <c r="Z98" s="15"/>
      <c r="AA98" s="19" t="s">
        <v>741</v>
      </c>
      <c r="AB98" s="27"/>
    </row>
    <row r="99" spans="1:29">
      <c r="A99" s="1">
        <v>5</v>
      </c>
      <c r="B99" s="30" t="s">
        <v>766</v>
      </c>
      <c r="C99" s="27" t="s">
        <v>200</v>
      </c>
      <c r="D99" s="27" t="s">
        <v>264</v>
      </c>
      <c r="E99" s="27" t="s">
        <v>742</v>
      </c>
      <c r="F99" s="27" t="s">
        <v>68</v>
      </c>
      <c r="G99" s="13">
        <v>13</v>
      </c>
      <c r="H99" s="13">
        <v>4</v>
      </c>
      <c r="I99" s="13">
        <v>1946</v>
      </c>
      <c r="J99" s="26" t="str">
        <f t="shared" si="61"/>
        <v>13-APR-1946</v>
      </c>
      <c r="K99" s="31" t="s">
        <v>743</v>
      </c>
      <c r="L99" s="23" t="s">
        <v>744</v>
      </c>
      <c r="M99" s="23" t="s">
        <v>282</v>
      </c>
      <c r="N99" s="23" t="s">
        <v>490</v>
      </c>
      <c r="O99" s="23" t="str">
        <f t="shared" si="67"/>
        <v>Beeville, Bee County, Texas</v>
      </c>
      <c r="P99" s="7">
        <v>7</v>
      </c>
      <c r="Q99" s="7">
        <v>12</v>
      </c>
      <c r="R99" s="7">
        <v>1968</v>
      </c>
      <c r="S99" s="20" t="str">
        <f t="shared" si="63"/>
        <v>07-DEC-1968</v>
      </c>
      <c r="T99" s="19" t="s">
        <v>743</v>
      </c>
      <c r="U99" s="17" t="s">
        <v>744</v>
      </c>
      <c r="V99" s="16" t="s">
        <v>282</v>
      </c>
      <c r="W99" s="16" t="str">
        <f t="shared" si="49"/>
        <v>Beeville, Bee County, Texas</v>
      </c>
      <c r="X99" s="19" t="s">
        <v>201</v>
      </c>
      <c r="Y99" s="19" t="s">
        <v>202</v>
      </c>
      <c r="Z99" s="15" t="s">
        <v>745</v>
      </c>
      <c r="AA99" s="19" t="s">
        <v>746</v>
      </c>
      <c r="AB99" s="27"/>
    </row>
    <row r="100" spans="1:29">
      <c r="A100" s="1">
        <v>5</v>
      </c>
      <c r="B100" s="30" t="s">
        <v>767</v>
      </c>
      <c r="C100" s="27" t="s">
        <v>203</v>
      </c>
      <c r="D100" s="27" t="s">
        <v>264</v>
      </c>
      <c r="E100" s="27" t="s">
        <v>747</v>
      </c>
      <c r="F100" s="27" t="s">
        <v>68</v>
      </c>
      <c r="G100" s="13">
        <v>17</v>
      </c>
      <c r="H100" s="13">
        <v>9</v>
      </c>
      <c r="I100" s="13">
        <v>1907</v>
      </c>
      <c r="J100" s="26" t="str">
        <f t="shared" si="61"/>
        <v>17-SEP-1907</v>
      </c>
      <c r="K100" s="23" t="s">
        <v>749</v>
      </c>
      <c r="L100" s="23" t="s">
        <v>620</v>
      </c>
      <c r="M100" s="23" t="s">
        <v>293</v>
      </c>
      <c r="N100" s="23" t="s">
        <v>490</v>
      </c>
      <c r="O100" s="23" t="str">
        <f t="shared" si="67"/>
        <v>Ozark, Webster County, Missouri</v>
      </c>
      <c r="P100" s="7">
        <v>11</v>
      </c>
      <c r="Q100" s="7">
        <v>1</v>
      </c>
      <c r="R100" s="7">
        <v>1982</v>
      </c>
      <c r="S100" s="20" t="str">
        <f t="shared" si="63"/>
        <v>11-JAN-1982</v>
      </c>
      <c r="T100" s="17" t="s">
        <v>380</v>
      </c>
      <c r="U100" s="17" t="s">
        <v>359</v>
      </c>
      <c r="V100" s="16" t="s">
        <v>282</v>
      </c>
      <c r="W100" s="16" t="str">
        <f t="shared" ref="W100" si="68">CONCATENATE(T100,IF(ISTEXT(T100),", ",""),U100,IF(ISTEXT(U100),", ",""),V100)</f>
        <v>Dallas, Dallas County, Texas</v>
      </c>
      <c r="X100" s="19" t="s">
        <v>204</v>
      </c>
      <c r="Y100" s="19" t="s">
        <v>205</v>
      </c>
      <c r="Z100" s="15" t="s">
        <v>748</v>
      </c>
      <c r="AA100" s="19" t="s">
        <v>553</v>
      </c>
      <c r="AB100" s="27"/>
    </row>
    <row r="101" spans="1:29">
      <c r="A101" s="1">
        <v>6</v>
      </c>
      <c r="B101" s="30" t="s">
        <v>878</v>
      </c>
      <c r="C101" t="s">
        <v>206</v>
      </c>
      <c r="D101" s="27" t="s">
        <v>264</v>
      </c>
      <c r="E101" t="s">
        <v>776</v>
      </c>
      <c r="F101" s="27" t="s">
        <v>68</v>
      </c>
      <c r="G101" s="13">
        <v>6</v>
      </c>
      <c r="H101" s="13">
        <v>4</v>
      </c>
      <c r="I101" s="13">
        <v>1885</v>
      </c>
      <c r="J101" s="26" t="str">
        <f t="shared" si="61"/>
        <v>06-APR-1885</v>
      </c>
      <c r="K101" s="17" t="s">
        <v>769</v>
      </c>
      <c r="L101" s="17" t="s">
        <v>770</v>
      </c>
      <c r="M101" s="17" t="s">
        <v>282</v>
      </c>
      <c r="N101" s="23" t="s">
        <v>490</v>
      </c>
      <c r="O101" s="23" t="str">
        <f t="shared" ref="O101" si="69">CONCATENATE(K101,IF(ISTEXT(K101),", ",""),L101,IF(ISTEXT(L101),", ",""),M101)</f>
        <v>Mount Calm, Hill County, Texas</v>
      </c>
      <c r="P101" s="7">
        <v>31</v>
      </c>
      <c r="Q101" s="7">
        <v>7</v>
      </c>
      <c r="R101" s="7">
        <v>1965</v>
      </c>
      <c r="S101" s="20" t="str">
        <f t="shared" si="63"/>
        <v>31-JUL-1965</v>
      </c>
      <c r="T101" s="19" t="s">
        <v>771</v>
      </c>
      <c r="U101" s="16" t="s">
        <v>772</v>
      </c>
      <c r="V101" s="16" t="s">
        <v>282</v>
      </c>
      <c r="W101" s="16" t="str">
        <f t="shared" ref="W101" si="70">CONCATENATE(T101,IF(ISTEXT(T101),", ",""),U101,IF(ISTEXT(U101),", ",""),V101)</f>
        <v>Amarillo, Potter County, Texas</v>
      </c>
      <c r="X101" t="s">
        <v>774</v>
      </c>
      <c r="Y101" t="s">
        <v>773</v>
      </c>
      <c r="Z101" s="15"/>
      <c r="AA101" s="19" t="s">
        <v>777</v>
      </c>
      <c r="AB101" s="1" t="s">
        <v>775</v>
      </c>
    </row>
    <row r="102" spans="1:29">
      <c r="A102" s="1">
        <v>6</v>
      </c>
      <c r="B102" s="30" t="s">
        <v>879</v>
      </c>
      <c r="C102" t="s">
        <v>210</v>
      </c>
      <c r="D102" s="27" t="s">
        <v>264</v>
      </c>
      <c r="E102" s="27" t="s">
        <v>778</v>
      </c>
      <c r="F102" s="27" t="s">
        <v>68</v>
      </c>
      <c r="G102" s="7">
        <v>28</v>
      </c>
      <c r="H102" s="7">
        <v>2</v>
      </c>
      <c r="I102" s="7">
        <v>1900</v>
      </c>
      <c r="J102" s="13" t="str">
        <f t="shared" si="61"/>
        <v>28-FEB-1900</v>
      </c>
      <c r="K102" s="17"/>
      <c r="L102" t="s">
        <v>328</v>
      </c>
      <c r="M102" s="17" t="s">
        <v>282</v>
      </c>
      <c r="N102" s="23" t="s">
        <v>490</v>
      </c>
      <c r="O102" s="23" t="str">
        <f t="shared" ref="O102" si="71">CONCATENATE(K102,IF(ISTEXT(K102),", ",""),L102,IF(ISTEXT(L102),", ",""),M102)</f>
        <v>Somervell County, Texas</v>
      </c>
      <c r="P102" s="7">
        <v>22</v>
      </c>
      <c r="Q102" s="7">
        <v>1</v>
      </c>
      <c r="R102" s="7">
        <v>1967</v>
      </c>
      <c r="S102" s="13" t="str">
        <f t="shared" si="63"/>
        <v>22-JAN-1967</v>
      </c>
      <c r="T102" t="s">
        <v>655</v>
      </c>
      <c r="U102" s="17" t="s">
        <v>656</v>
      </c>
      <c r="V102" s="16" t="s">
        <v>282</v>
      </c>
      <c r="W102" s="16" t="str">
        <f t="shared" ref="W102" si="72">CONCATENATE(T102,IF(ISTEXT(T102),", ",""),U102,IF(ISTEXT(U102),", ",""),V102)</f>
        <v>Cleburne, Johnson County, Texas</v>
      </c>
      <c r="X102" t="s">
        <v>208</v>
      </c>
      <c r="Y102" t="s">
        <v>209</v>
      </c>
      <c r="Z102" s="13" t="s">
        <v>779</v>
      </c>
      <c r="AA102" s="19" t="s">
        <v>780</v>
      </c>
      <c r="AB102" s="1" t="s">
        <v>207</v>
      </c>
    </row>
    <row r="103" spans="1:29">
      <c r="A103" s="1">
        <v>6</v>
      </c>
      <c r="B103" s="30" t="s">
        <v>880</v>
      </c>
      <c r="C103" t="s">
        <v>211</v>
      </c>
      <c r="D103" s="27" t="s">
        <v>264</v>
      </c>
      <c r="E103" s="27" t="s">
        <v>781</v>
      </c>
      <c r="F103" s="27" t="s">
        <v>68</v>
      </c>
      <c r="G103" s="7">
        <v>8</v>
      </c>
      <c r="H103" s="7">
        <v>8</v>
      </c>
      <c r="I103" s="7">
        <v>1890</v>
      </c>
      <c r="J103" s="13" t="str">
        <f t="shared" si="61"/>
        <v>08-AUG-1890</v>
      </c>
      <c r="K103" t="s">
        <v>782</v>
      </c>
      <c r="L103" s="17" t="s">
        <v>770</v>
      </c>
      <c r="M103" s="17" t="s">
        <v>282</v>
      </c>
      <c r="N103" s="23" t="s">
        <v>490</v>
      </c>
      <c r="O103" s="23" t="str">
        <f t="shared" ref="O103" si="73">CONCATENATE(K103,IF(ISTEXT(K103),", ",""),L103,IF(ISTEXT(L103),", ",""),M103)</f>
        <v>Hillsbororo, Hill County, Texas</v>
      </c>
      <c r="P103" s="7">
        <v>27</v>
      </c>
      <c r="Q103" s="7">
        <v>11</v>
      </c>
      <c r="R103" s="7">
        <v>1975</v>
      </c>
      <c r="S103" s="13" t="str">
        <f t="shared" si="63"/>
        <v>27-NOV-1975</v>
      </c>
      <c r="T103" t="s">
        <v>599</v>
      </c>
      <c r="U103" s="17" t="s">
        <v>600</v>
      </c>
      <c r="V103" s="16" t="s">
        <v>282</v>
      </c>
      <c r="W103" s="16" t="str">
        <f t="shared" ref="W103:W104" si="74">CONCATENATE(T103,IF(ISTEXT(T103),", ",""),U103,IF(ISTEXT(U103),", ",""),V103)</f>
        <v>Austin, Travis County, Texas</v>
      </c>
      <c r="X103" t="s">
        <v>213</v>
      </c>
      <c r="Y103" t="s">
        <v>214</v>
      </c>
      <c r="Z103" s="15" t="s">
        <v>783</v>
      </c>
      <c r="AA103" s="19" t="s">
        <v>784</v>
      </c>
      <c r="AB103" s="1" t="s">
        <v>212</v>
      </c>
    </row>
    <row r="104" spans="1:29">
      <c r="A104" s="1">
        <v>6</v>
      </c>
      <c r="B104" s="30" t="s">
        <v>881</v>
      </c>
      <c r="C104" t="s">
        <v>215</v>
      </c>
      <c r="D104" s="27" t="s">
        <v>264</v>
      </c>
      <c r="E104" s="19" t="s">
        <v>785</v>
      </c>
      <c r="F104" s="27" t="s">
        <v>68</v>
      </c>
      <c r="G104" s="7">
        <v>9</v>
      </c>
      <c r="H104" s="7">
        <v>10</v>
      </c>
      <c r="I104" s="7">
        <v>1887</v>
      </c>
      <c r="J104" s="13" t="str">
        <f t="shared" si="61"/>
        <v>09-OCT-1887</v>
      </c>
      <c r="K104" s="17"/>
      <c r="L104" s="17" t="s">
        <v>770</v>
      </c>
      <c r="M104" s="17" t="s">
        <v>282</v>
      </c>
      <c r="N104" s="23" t="s">
        <v>490</v>
      </c>
      <c r="O104" s="23" t="str">
        <f t="shared" ref="O104:O105" si="75">CONCATENATE(K104,IF(ISTEXT(K104),", ",""),L104,IF(ISTEXT(L104),", ",""),M104)</f>
        <v>Hill County, Texas</v>
      </c>
      <c r="P104" s="7">
        <v>14</v>
      </c>
      <c r="Q104" s="7">
        <v>4</v>
      </c>
      <c r="R104" s="7">
        <v>1941</v>
      </c>
      <c r="S104" s="13" t="str">
        <f t="shared" si="63"/>
        <v>14-APR-1941</v>
      </c>
      <c r="T104" s="17" t="s">
        <v>380</v>
      </c>
      <c r="U104" s="17" t="s">
        <v>359</v>
      </c>
      <c r="V104" s="16" t="s">
        <v>282</v>
      </c>
      <c r="W104" s="16" t="str">
        <f t="shared" si="74"/>
        <v>Dallas, Dallas County, Texas</v>
      </c>
      <c r="X104" t="s">
        <v>774</v>
      </c>
      <c r="Y104" t="s">
        <v>773</v>
      </c>
      <c r="Z104" s="15"/>
      <c r="AA104" s="19" t="s">
        <v>786</v>
      </c>
      <c r="AB104" s="1" t="s">
        <v>775</v>
      </c>
    </row>
    <row r="105" spans="1:29">
      <c r="A105" s="1">
        <v>6</v>
      </c>
      <c r="B105" s="30" t="s">
        <v>882</v>
      </c>
      <c r="C105" t="s">
        <v>216</v>
      </c>
      <c r="D105" s="27" t="s">
        <v>264</v>
      </c>
      <c r="E105" t="s">
        <v>787</v>
      </c>
      <c r="F105" s="27" t="s">
        <v>68</v>
      </c>
      <c r="G105" s="7">
        <v>2</v>
      </c>
      <c r="H105" s="7">
        <v>8</v>
      </c>
      <c r="I105" s="7">
        <v>1886</v>
      </c>
      <c r="J105" s="13" t="str">
        <f t="shared" si="61"/>
        <v>02-AUG-1886</v>
      </c>
      <c r="K105" t="s">
        <v>782</v>
      </c>
      <c r="L105" s="17" t="s">
        <v>770</v>
      </c>
      <c r="M105" s="17" t="s">
        <v>282</v>
      </c>
      <c r="N105" s="23" t="s">
        <v>490</v>
      </c>
      <c r="O105" s="23" t="str">
        <f t="shared" si="75"/>
        <v>Hillsbororo, Hill County, Texas</v>
      </c>
      <c r="P105" s="7">
        <v>16</v>
      </c>
      <c r="Q105" s="7">
        <v>8</v>
      </c>
      <c r="R105" s="7">
        <v>1917</v>
      </c>
      <c r="S105" s="13" t="str">
        <f t="shared" si="63"/>
        <v>16-AUG-1917</v>
      </c>
      <c r="T105" s="17" t="s">
        <v>788</v>
      </c>
      <c r="U105" s="17" t="s">
        <v>770</v>
      </c>
      <c r="V105" s="16" t="s">
        <v>282</v>
      </c>
      <c r="W105" s="16" t="str">
        <f t="shared" ref="W105" si="76">CONCATENATE(T105,IF(ISTEXT(T105),", ",""),U105,IF(ISTEXT(U105),", ",""),V105)</f>
        <v>Hillsboro, Hill County, Texas</v>
      </c>
      <c r="X105" t="s">
        <v>213</v>
      </c>
      <c r="Y105" t="s">
        <v>214</v>
      </c>
      <c r="Z105" s="15"/>
      <c r="AA105" s="19" t="s">
        <v>789</v>
      </c>
      <c r="AB105" s="1" t="s">
        <v>217</v>
      </c>
    </row>
    <row r="106" spans="1:29">
      <c r="A106" s="1">
        <v>6</v>
      </c>
      <c r="B106" s="30" t="s">
        <v>883</v>
      </c>
      <c r="C106" t="s">
        <v>792</v>
      </c>
      <c r="D106" s="27" t="s">
        <v>264</v>
      </c>
      <c r="E106" s="19" t="s">
        <v>794</v>
      </c>
      <c r="F106" s="19" t="s">
        <v>796</v>
      </c>
      <c r="G106" s="7">
        <v>12</v>
      </c>
      <c r="H106" s="7">
        <v>10</v>
      </c>
      <c r="I106" s="7">
        <v>1834</v>
      </c>
      <c r="J106" s="13" t="str">
        <f t="shared" si="61"/>
        <v>12-OCT-1834</v>
      </c>
      <c r="K106" s="16"/>
      <c r="L106" s="16"/>
      <c r="M106" s="23" t="s">
        <v>430</v>
      </c>
      <c r="N106" s="23" t="s">
        <v>490</v>
      </c>
      <c r="O106" s="23" t="str">
        <f t="shared" ref="O106" si="77">CONCATENATE(K106,IF(ISTEXT(K106),", ",""),L106,IF(ISTEXT(L106),", ",""),M106)</f>
        <v>Tennessee</v>
      </c>
      <c r="P106" s="7">
        <v>7</v>
      </c>
      <c r="Q106" s="7">
        <v>1</v>
      </c>
      <c r="R106" s="7">
        <v>1928</v>
      </c>
      <c r="S106" s="13" t="str">
        <f t="shared" si="63"/>
        <v>07-JAN-1928</v>
      </c>
      <c r="T106" t="s">
        <v>790</v>
      </c>
      <c r="U106" s="17" t="s">
        <v>791</v>
      </c>
      <c r="V106" s="16" t="s">
        <v>282</v>
      </c>
      <c r="W106" s="16" t="str">
        <f t="shared" ref="W106" si="78">CONCATENATE(T106,IF(ISTEXT(T106),", ",""),U106,IF(ISTEXT(U106),", ",""),V106)</f>
        <v>O'Donnell, Lynn County, Texas</v>
      </c>
      <c r="X106" s="16"/>
      <c r="Y106" s="16"/>
      <c r="Z106" s="15"/>
      <c r="AA106" s="19" t="s">
        <v>793</v>
      </c>
    </row>
    <row r="107" spans="1:29">
      <c r="A107" s="1">
        <v>6</v>
      </c>
      <c r="B107" s="30" t="s">
        <v>884</v>
      </c>
      <c r="C107" t="s">
        <v>218</v>
      </c>
      <c r="D107" s="27" t="s">
        <v>264</v>
      </c>
      <c r="E107" t="s">
        <v>795</v>
      </c>
      <c r="F107" s="19" t="s">
        <v>797</v>
      </c>
      <c r="G107" s="7">
        <v>29</v>
      </c>
      <c r="H107" s="7">
        <v>6</v>
      </c>
      <c r="I107" s="7">
        <v>1835</v>
      </c>
      <c r="J107" s="13" t="str">
        <f t="shared" si="61"/>
        <v>29-JUN-1835</v>
      </c>
      <c r="K107" s="17"/>
      <c r="L107" s="17" t="s">
        <v>798</v>
      </c>
      <c r="M107" s="23" t="s">
        <v>293</v>
      </c>
      <c r="N107" s="23" t="s">
        <v>490</v>
      </c>
      <c r="O107" s="23" t="str">
        <f t="shared" ref="O107" si="79">CONCATENATE(K107,IF(ISTEXT(K107),", ",""),L107,IF(ISTEXT(L107),", ",""),M107)</f>
        <v>Washington County, Missouri</v>
      </c>
      <c r="P107" s="7">
        <v>17</v>
      </c>
      <c r="Q107" s="7">
        <v>9</v>
      </c>
      <c r="R107" s="7">
        <v>1920</v>
      </c>
      <c r="S107" s="13" t="str">
        <f t="shared" si="63"/>
        <v>17-SEP-1920</v>
      </c>
      <c r="T107" s="17" t="s">
        <v>368</v>
      </c>
      <c r="U107" s="17" t="s">
        <v>327</v>
      </c>
      <c r="V107" s="16" t="s">
        <v>282</v>
      </c>
      <c r="W107" s="16" t="str">
        <f t="shared" ref="W107" si="80">CONCATENATE(T107,IF(ISTEXT(T107),", ",""),U107,IF(ISTEXT(U107),", ",""),V107)</f>
        <v>Waco, McLennan County, Texas</v>
      </c>
      <c r="X107" t="s">
        <v>800</v>
      </c>
      <c r="Y107" t="s">
        <v>801</v>
      </c>
      <c r="Z107" s="15"/>
      <c r="AA107" s="19" t="s">
        <v>799</v>
      </c>
      <c r="AB107" s="1" t="s">
        <v>219</v>
      </c>
    </row>
    <row r="108" spans="1:29">
      <c r="A108" s="1">
        <v>6</v>
      </c>
      <c r="B108" s="30" t="s">
        <v>885</v>
      </c>
      <c r="C108" t="s">
        <v>220</v>
      </c>
      <c r="D108" s="27" t="s">
        <v>264</v>
      </c>
      <c r="E108" t="s">
        <v>802</v>
      </c>
      <c r="F108" s="19" t="s">
        <v>803</v>
      </c>
      <c r="G108" s="7"/>
      <c r="H108" s="7">
        <v>2</v>
      </c>
      <c r="I108" s="7">
        <v>1838</v>
      </c>
      <c r="J108" s="13" t="s">
        <v>804</v>
      </c>
      <c r="K108" t="s">
        <v>807</v>
      </c>
      <c r="L108" s="17" t="s">
        <v>808</v>
      </c>
      <c r="M108" t="s">
        <v>326</v>
      </c>
      <c r="N108" s="23" t="s">
        <v>490</v>
      </c>
      <c r="O108" s="23" t="str">
        <f t="shared" ref="O108" si="81">CONCATENATE(K108,IF(ISTEXT(K108),", ",""),L108,IF(ISTEXT(L108),", ",""),M108)</f>
        <v>Minden, Webster Parish, Louisiana</v>
      </c>
      <c r="P108" s="7">
        <v>27</v>
      </c>
      <c r="Q108" s="7">
        <v>8</v>
      </c>
      <c r="R108" s="7">
        <v>1917</v>
      </c>
      <c r="S108" s="13" t="str">
        <f t="shared" si="63"/>
        <v>27-AUG-1917</v>
      </c>
      <c r="T108" t="s">
        <v>378</v>
      </c>
      <c r="U108" s="17" t="s">
        <v>379</v>
      </c>
      <c r="V108" s="16" t="s">
        <v>282</v>
      </c>
      <c r="W108" s="16" t="str">
        <f t="shared" ref="W108:W109" si="82">CONCATENATE(T108,IF(ISTEXT(T108),", ",""),U108,IF(ISTEXT(U108),", ",""),V108)</f>
        <v>San Antonio, Bexar County, Texas</v>
      </c>
      <c r="X108" t="s">
        <v>806</v>
      </c>
      <c r="Y108" t="s">
        <v>805</v>
      </c>
      <c r="Z108" s="15"/>
      <c r="AA108" s="19" t="s">
        <v>809</v>
      </c>
      <c r="AB108" s="1" t="s">
        <v>221</v>
      </c>
    </row>
    <row r="109" spans="1:29">
      <c r="A109" s="1">
        <v>6</v>
      </c>
      <c r="B109" s="30" t="s">
        <v>886</v>
      </c>
      <c r="C109" t="s">
        <v>810</v>
      </c>
      <c r="D109" s="27" t="s">
        <v>264</v>
      </c>
      <c r="E109" t="s">
        <v>811</v>
      </c>
      <c r="F109" s="19" t="s">
        <v>796</v>
      </c>
      <c r="G109" s="7">
        <v>12</v>
      </c>
      <c r="H109" s="7">
        <v>4</v>
      </c>
      <c r="I109" s="7">
        <v>1838</v>
      </c>
      <c r="J109" s="20" t="str">
        <f t="shared" ref="J109:J157" si="83">CONCATENATE(TEXT(G109,"0#"),"-",UPPER(TEXT(DATE(2000,H109,1),"mmm")),"-",TEXT(I109,"0###"))</f>
        <v>12-APR-1838</v>
      </c>
      <c r="K109" s="17"/>
      <c r="L109" s="17"/>
      <c r="M109" s="17" t="s">
        <v>436</v>
      </c>
      <c r="N109" s="23" t="s">
        <v>490</v>
      </c>
      <c r="O109" s="23" t="str">
        <f t="shared" ref="O109" si="84">CONCATENATE(K109,IF(ISTEXT(K109),", ",""),L109,IF(ISTEXT(L109),", ",""),M109)</f>
        <v>Maryland</v>
      </c>
      <c r="P109" s="7">
        <v>21</v>
      </c>
      <c r="Q109" s="7">
        <v>10</v>
      </c>
      <c r="R109" s="7">
        <v>1925</v>
      </c>
      <c r="S109" s="20" t="str">
        <f t="shared" si="63"/>
        <v>21-OCT-1925</v>
      </c>
      <c r="T109" s="17" t="s">
        <v>342</v>
      </c>
      <c r="U109" s="17" t="s">
        <v>345</v>
      </c>
      <c r="V109" s="25" t="s">
        <v>282</v>
      </c>
      <c r="W109" s="23" t="str">
        <f t="shared" si="82"/>
        <v>Tyler, Smith County, Texas</v>
      </c>
      <c r="X109" t="s">
        <v>143</v>
      </c>
      <c r="Y109" t="s">
        <v>813</v>
      </c>
      <c r="Z109" s="15"/>
      <c r="AA109" t="s">
        <v>812</v>
      </c>
    </row>
    <row r="110" spans="1:29">
      <c r="A110" s="1">
        <v>6</v>
      </c>
      <c r="B110" s="30" t="s">
        <v>887</v>
      </c>
      <c r="C110" t="s">
        <v>222</v>
      </c>
      <c r="D110" s="27" t="s">
        <v>264</v>
      </c>
      <c r="E110" t="s">
        <v>816</v>
      </c>
      <c r="F110" s="19" t="s">
        <v>817</v>
      </c>
      <c r="G110" s="7">
        <v>30</v>
      </c>
      <c r="H110" s="7">
        <v>12</v>
      </c>
      <c r="I110" s="7">
        <v>1840</v>
      </c>
      <c r="J110" s="13" t="str">
        <f t="shared" si="83"/>
        <v>30-DEC-1840</v>
      </c>
      <c r="K110" s="17"/>
      <c r="L110" s="17"/>
      <c r="M110" s="17" t="s">
        <v>336</v>
      </c>
      <c r="N110" s="23" t="s">
        <v>490</v>
      </c>
      <c r="O110" s="23" t="str">
        <f t="shared" ref="O110" si="85">CONCATENATE(K110,IF(ISTEXT(K110),", ",""),L110,IF(ISTEXT(L110),", ",""),M110)</f>
        <v>Alabama</v>
      </c>
      <c r="P110" s="7">
        <v>6</v>
      </c>
      <c r="Q110" s="7">
        <v>12</v>
      </c>
      <c r="R110" s="7">
        <v>1918</v>
      </c>
      <c r="S110" s="13" t="str">
        <f t="shared" si="63"/>
        <v>06-DEC-1918</v>
      </c>
      <c r="T110" t="s">
        <v>814</v>
      </c>
      <c r="U110" s="17" t="s">
        <v>815</v>
      </c>
      <c r="V110" s="25" t="s">
        <v>282</v>
      </c>
      <c r="W110" s="23" t="str">
        <f t="shared" ref="W110" si="86">CONCATENATE(T110,IF(ISTEXT(T110),", ",""),U110,IF(ISTEXT(U110),", ",""),V110)</f>
        <v>Shamrock, Wheeler County, Texas</v>
      </c>
      <c r="X110" t="s">
        <v>223</v>
      </c>
      <c r="Y110" t="s">
        <v>818</v>
      </c>
      <c r="Z110" s="15"/>
      <c r="AA110"/>
    </row>
    <row r="111" spans="1:29">
      <c r="A111" s="1">
        <v>6</v>
      </c>
      <c r="B111" s="30" t="s">
        <v>888</v>
      </c>
      <c r="C111" t="s">
        <v>224</v>
      </c>
      <c r="D111" s="27" t="s">
        <v>264</v>
      </c>
      <c r="E111" t="s">
        <v>820</v>
      </c>
      <c r="F111" s="19" t="s">
        <v>819</v>
      </c>
      <c r="G111" s="7">
        <v>8</v>
      </c>
      <c r="H111" s="7">
        <v>11</v>
      </c>
      <c r="I111" s="7">
        <v>1845</v>
      </c>
      <c r="J111" s="13" t="str">
        <f t="shared" si="83"/>
        <v>08-NOV-1845</v>
      </c>
      <c r="K111" s="17" t="s">
        <v>821</v>
      </c>
      <c r="L111" s="17" t="s">
        <v>822</v>
      </c>
      <c r="M111" s="17" t="s">
        <v>740</v>
      </c>
      <c r="N111" s="23" t="s">
        <v>490</v>
      </c>
      <c r="O111" s="23" t="str">
        <f t="shared" ref="O111" si="87">CONCATENATE(K111,IF(ISTEXT(K111),", ",""),L111,IF(ISTEXT(L111),", ",""),M111)</f>
        <v>Camden, Ouachita  County, Arkansas</v>
      </c>
      <c r="P111" s="7">
        <v>6</v>
      </c>
      <c r="Q111" s="7">
        <v>9</v>
      </c>
      <c r="R111" s="7">
        <v>1927</v>
      </c>
      <c r="S111" s="13" t="str">
        <f t="shared" si="63"/>
        <v>06-SEP-1927</v>
      </c>
      <c r="T111" s="17" t="s">
        <v>346</v>
      </c>
      <c r="U111" s="17" t="s">
        <v>347</v>
      </c>
      <c r="V111" s="25" t="s">
        <v>282</v>
      </c>
      <c r="W111" s="23" t="str">
        <f t="shared" ref="W111" si="88">CONCATENATE(T111,IF(ISTEXT(T111),", ",""),U111,IF(ISTEXT(U111),", ",""),V111)</f>
        <v>Houston, Harris County, Texas</v>
      </c>
      <c r="X111" t="s">
        <v>225</v>
      </c>
      <c r="Z111" s="15"/>
    </row>
    <row r="112" spans="1:29">
      <c r="A112" s="1">
        <v>6</v>
      </c>
      <c r="B112" s="30" t="s">
        <v>889</v>
      </c>
      <c r="C112" t="s">
        <v>226</v>
      </c>
      <c r="D112" s="19" t="s">
        <v>854</v>
      </c>
      <c r="E112" t="s">
        <v>823</v>
      </c>
      <c r="F112" s="27" t="s">
        <v>68</v>
      </c>
      <c r="G112" s="7">
        <v>15</v>
      </c>
      <c r="H112" s="7">
        <v>3</v>
      </c>
      <c r="I112" s="7">
        <v>1845</v>
      </c>
      <c r="J112" s="13" t="str">
        <f t="shared" si="83"/>
        <v>15-MAR-1845</v>
      </c>
      <c r="K112" s="17"/>
      <c r="L112" s="17" t="s">
        <v>824</v>
      </c>
      <c r="M112" s="17" t="s">
        <v>282</v>
      </c>
      <c r="N112" s="23" t="s">
        <v>490</v>
      </c>
      <c r="O112" s="23" t="str">
        <f t="shared" ref="O112" si="89">CONCATENATE(K112,IF(ISTEXT(K112),", ",""),L112,IF(ISTEXT(L112),", ",""),M112)</f>
        <v>Cass County, Texas</v>
      </c>
      <c r="P112" s="7">
        <v>16</v>
      </c>
      <c r="Q112" s="7">
        <v>4</v>
      </c>
      <c r="R112" s="7">
        <v>1916</v>
      </c>
      <c r="S112" s="13" t="str">
        <f t="shared" si="63"/>
        <v>16-APR-1916</v>
      </c>
      <c r="T112" s="17" t="s">
        <v>346</v>
      </c>
      <c r="U112" s="17" t="s">
        <v>347</v>
      </c>
      <c r="V112" s="25" t="s">
        <v>282</v>
      </c>
      <c r="W112" s="23" t="str">
        <f t="shared" ref="W112" si="90">CONCATENATE(T112,IF(ISTEXT(T112),", ",""),U112,IF(ISTEXT(U112),", ",""),V112)</f>
        <v>Houston, Harris County, Texas</v>
      </c>
      <c r="X112" t="s">
        <v>228</v>
      </c>
      <c r="Y112" t="s">
        <v>229</v>
      </c>
      <c r="Z112" s="15"/>
      <c r="AA112" s="1" t="s">
        <v>825</v>
      </c>
      <c r="AB112" s="1" t="s">
        <v>227</v>
      </c>
    </row>
    <row r="113" spans="1:28">
      <c r="A113" s="1">
        <v>6</v>
      </c>
      <c r="B113" s="30" t="s">
        <v>890</v>
      </c>
      <c r="C113" t="s">
        <v>829</v>
      </c>
      <c r="D113" s="19" t="s">
        <v>854</v>
      </c>
      <c r="E113" t="s">
        <v>828</v>
      </c>
      <c r="F113" s="27" t="s">
        <v>68</v>
      </c>
      <c r="G113" s="7">
        <v>2</v>
      </c>
      <c r="H113" s="7">
        <v>2</v>
      </c>
      <c r="I113" s="7">
        <v>1846</v>
      </c>
      <c r="J113" s="13" t="str">
        <f t="shared" si="83"/>
        <v>02-FEB-1846</v>
      </c>
      <c r="K113" s="17"/>
      <c r="L113" s="17"/>
      <c r="M113" s="17" t="s">
        <v>336</v>
      </c>
      <c r="N113" s="23" t="s">
        <v>490</v>
      </c>
      <c r="O113" s="23" t="str">
        <f t="shared" ref="O113" si="91">CONCATENATE(K113,IF(ISTEXT(K113),", ",""),L113,IF(ISTEXT(L113),", ",""),M113)</f>
        <v>Alabama</v>
      </c>
      <c r="P113" s="7">
        <v>26</v>
      </c>
      <c r="Q113" s="7">
        <v>4</v>
      </c>
      <c r="R113" s="7">
        <v>1926</v>
      </c>
      <c r="S113" s="13" t="str">
        <f t="shared" si="63"/>
        <v>26-APR-1926</v>
      </c>
      <c r="T113" t="s">
        <v>826</v>
      </c>
      <c r="U113" s="17" t="s">
        <v>827</v>
      </c>
      <c r="V113" s="25" t="s">
        <v>282</v>
      </c>
      <c r="W113" s="23" t="str">
        <f t="shared" ref="W113:W114" si="92">CONCATENATE(T113,IF(ISTEXT(T113),", ",""),U113,IF(ISTEXT(U113),", ",""),V113)</f>
        <v>Sweetwater, Nolan County, Texas</v>
      </c>
      <c r="X113" t="s">
        <v>831</v>
      </c>
      <c r="Y113" t="s">
        <v>832</v>
      </c>
      <c r="Z113" s="15"/>
      <c r="AA113" s="1" t="s">
        <v>830</v>
      </c>
    </row>
    <row r="114" spans="1:28">
      <c r="A114" s="1">
        <v>6</v>
      </c>
      <c r="B114" s="30" t="s">
        <v>891</v>
      </c>
      <c r="C114" t="s">
        <v>835</v>
      </c>
      <c r="D114" s="27" t="s">
        <v>264</v>
      </c>
      <c r="E114" t="s">
        <v>833</v>
      </c>
      <c r="F114" s="19" t="s">
        <v>834</v>
      </c>
      <c r="G114" s="7">
        <v>30</v>
      </c>
      <c r="H114" s="7">
        <v>7</v>
      </c>
      <c r="I114" s="7">
        <v>1847</v>
      </c>
      <c r="J114" s="13" t="str">
        <f t="shared" si="83"/>
        <v>30-JUL-1847</v>
      </c>
      <c r="K114" s="17"/>
      <c r="L114" s="17" t="s">
        <v>836</v>
      </c>
      <c r="M114" s="17" t="s">
        <v>430</v>
      </c>
      <c r="N114" s="23" t="s">
        <v>490</v>
      </c>
      <c r="O114" s="23" t="str">
        <f t="shared" ref="O114" si="93">CONCATENATE(K114,IF(ISTEXT(K114),", ",""),L114,IF(ISTEXT(L114),", ",""),M114)</f>
        <v>McMinn County, Tennessee</v>
      </c>
      <c r="P114" s="7">
        <v>1</v>
      </c>
      <c r="Q114" s="7">
        <v>8</v>
      </c>
      <c r="R114" s="7">
        <v>1915</v>
      </c>
      <c r="S114" s="13" t="str">
        <f t="shared" si="63"/>
        <v>01-AUG-1915</v>
      </c>
      <c r="T114" t="s">
        <v>378</v>
      </c>
      <c r="U114" s="17" t="s">
        <v>379</v>
      </c>
      <c r="V114" s="16" t="s">
        <v>282</v>
      </c>
      <c r="W114" s="16" t="str">
        <f t="shared" si="92"/>
        <v>San Antonio, Bexar County, Texas</v>
      </c>
      <c r="X114" t="s">
        <v>230</v>
      </c>
      <c r="Y114" t="s">
        <v>838</v>
      </c>
      <c r="Z114" s="15"/>
      <c r="AA114" s="1" t="s">
        <v>837</v>
      </c>
    </row>
    <row r="115" spans="1:28">
      <c r="A115" s="1">
        <v>6</v>
      </c>
      <c r="B115" s="30" t="s">
        <v>892</v>
      </c>
      <c r="C115" t="s">
        <v>231</v>
      </c>
      <c r="D115" s="19" t="s">
        <v>854</v>
      </c>
      <c r="E115" t="s">
        <v>839</v>
      </c>
      <c r="F115" s="19" t="s">
        <v>68</v>
      </c>
      <c r="G115" s="7"/>
      <c r="H115" s="7"/>
      <c r="I115" s="7">
        <v>1848</v>
      </c>
      <c r="J115" s="13">
        <v>1848</v>
      </c>
      <c r="K115" s="16"/>
      <c r="L115" s="16"/>
      <c r="M115" s="16"/>
      <c r="N115" s="16"/>
      <c r="O115" s="16"/>
      <c r="P115" s="7">
        <v>14</v>
      </c>
      <c r="Q115" s="7">
        <v>5</v>
      </c>
      <c r="R115" s="7">
        <v>1914</v>
      </c>
      <c r="S115" s="13" t="str">
        <f t="shared" si="63"/>
        <v>14-MAY-1914</v>
      </c>
      <c r="T115" t="s">
        <v>840</v>
      </c>
      <c r="U115" s="17" t="s">
        <v>841</v>
      </c>
      <c r="V115" s="16" t="s">
        <v>282</v>
      </c>
      <c r="W115" s="16" t="str">
        <f t="shared" ref="W115" si="94">CONCATENATE(T115,IF(ISTEXT(T115),", ",""),U115,IF(ISTEXT(U115),", ",""),V115)</f>
        <v>Buckman, Hood County, Texas</v>
      </c>
      <c r="Z115" s="15"/>
    </row>
    <row r="116" spans="1:28">
      <c r="A116" s="1">
        <v>6</v>
      </c>
      <c r="B116" s="30" t="s">
        <v>893</v>
      </c>
      <c r="C116" t="s">
        <v>232</v>
      </c>
      <c r="D116" s="19" t="s">
        <v>854</v>
      </c>
      <c r="E116" t="s">
        <v>842</v>
      </c>
      <c r="F116" s="19" t="s">
        <v>68</v>
      </c>
      <c r="G116" s="7">
        <v>6</v>
      </c>
      <c r="H116" s="7">
        <v>8</v>
      </c>
      <c r="I116" s="7">
        <v>1848</v>
      </c>
      <c r="J116" s="13" t="str">
        <f t="shared" si="83"/>
        <v>06-AUG-1848</v>
      </c>
      <c r="K116" t="s">
        <v>843</v>
      </c>
      <c r="L116" s="17" t="s">
        <v>844</v>
      </c>
      <c r="M116" s="17" t="s">
        <v>430</v>
      </c>
      <c r="N116" s="23" t="s">
        <v>490</v>
      </c>
      <c r="O116" s="23" t="str">
        <f t="shared" ref="O116:O118" si="95">CONCATENATE(K116,IF(ISTEXT(K116),", ",""),L116,IF(ISTEXT(L116),", ",""),M116)</f>
        <v>Flat Creek, Sevier County, Tennessee</v>
      </c>
      <c r="P116" s="7">
        <v>7</v>
      </c>
      <c r="Q116" s="7">
        <v>6</v>
      </c>
      <c r="R116" s="7">
        <v>1920</v>
      </c>
      <c r="S116" s="13" t="str">
        <f t="shared" si="63"/>
        <v>07-JUN-1920</v>
      </c>
      <c r="T116" t="s">
        <v>845</v>
      </c>
      <c r="U116" s="17" t="s">
        <v>846</v>
      </c>
      <c r="V116" s="16" t="s">
        <v>282</v>
      </c>
      <c r="W116" s="16" t="str">
        <f t="shared" ref="W116:W118" si="96">CONCATENATE(T116,IF(ISTEXT(T116),", ",""),U116,IF(ISTEXT(U116),", ",""),V116)</f>
        <v>New Braunfels, Comal County, Texas</v>
      </c>
      <c r="X116" t="s">
        <v>234</v>
      </c>
      <c r="Y116" t="s">
        <v>235</v>
      </c>
      <c r="Z116" s="15"/>
      <c r="AA116" s="1" t="s">
        <v>731</v>
      </c>
      <c r="AB116" s="1" t="s">
        <v>233</v>
      </c>
    </row>
    <row r="117" spans="1:28">
      <c r="A117" s="1">
        <v>6</v>
      </c>
      <c r="B117" s="30" t="s">
        <v>894</v>
      </c>
      <c r="C117" t="s">
        <v>236</v>
      </c>
      <c r="D117" s="27" t="s">
        <v>264</v>
      </c>
      <c r="E117" t="s">
        <v>848</v>
      </c>
      <c r="F117" s="19" t="s">
        <v>847</v>
      </c>
      <c r="G117" s="7">
        <v>19</v>
      </c>
      <c r="H117" s="7">
        <v>7</v>
      </c>
      <c r="I117" s="7">
        <v>1849</v>
      </c>
      <c r="J117" s="13" t="str">
        <f t="shared" si="83"/>
        <v>19-JUL-1849</v>
      </c>
      <c r="K117" s="17"/>
      <c r="L117" s="17" t="s">
        <v>697</v>
      </c>
      <c r="M117" s="17" t="s">
        <v>282</v>
      </c>
      <c r="N117" s="23" t="s">
        <v>490</v>
      </c>
      <c r="O117" s="23" t="str">
        <f t="shared" si="95"/>
        <v>Rockwall County, Texas</v>
      </c>
      <c r="P117" s="7">
        <v>17</v>
      </c>
      <c r="Q117" s="7">
        <v>7</v>
      </c>
      <c r="R117" s="7">
        <v>1939</v>
      </c>
      <c r="S117" s="13" t="str">
        <f t="shared" si="63"/>
        <v>17-JUL-1939</v>
      </c>
      <c r="T117" t="s">
        <v>431</v>
      </c>
      <c r="U117" s="17" t="s">
        <v>432</v>
      </c>
      <c r="V117" s="16" t="s">
        <v>282</v>
      </c>
      <c r="W117" s="16" t="str">
        <f t="shared" si="96"/>
        <v>Terrell, Kaufman County, Texas</v>
      </c>
      <c r="X117" t="s">
        <v>849</v>
      </c>
      <c r="Y117" t="s">
        <v>850</v>
      </c>
      <c r="Z117" s="15"/>
      <c r="AA117" s="1" t="s">
        <v>434</v>
      </c>
    </row>
    <row r="118" spans="1:28">
      <c r="A118" s="1">
        <v>6</v>
      </c>
      <c r="B118" s="30" t="s">
        <v>895</v>
      </c>
      <c r="C118" t="s">
        <v>853</v>
      </c>
      <c r="D118" s="27" t="s">
        <v>264</v>
      </c>
      <c r="E118" s="1" t="s">
        <v>852</v>
      </c>
      <c r="F118" s="19" t="s">
        <v>237</v>
      </c>
      <c r="G118" s="7">
        <v>16</v>
      </c>
      <c r="H118" s="7">
        <v>11</v>
      </c>
      <c r="I118" s="7">
        <v>1851</v>
      </c>
      <c r="J118" s="13" t="str">
        <f t="shared" si="83"/>
        <v>16-NOV-1851</v>
      </c>
      <c r="K118" s="16"/>
      <c r="L118" s="17" t="s">
        <v>855</v>
      </c>
      <c r="M118" s="17" t="s">
        <v>740</v>
      </c>
      <c r="N118" s="23" t="s">
        <v>490</v>
      </c>
      <c r="O118" s="16" t="str">
        <f t="shared" si="95"/>
        <v>Arkansas County, Arkansas</v>
      </c>
      <c r="P118" s="7">
        <v>6</v>
      </c>
      <c r="Q118" s="7">
        <v>5</v>
      </c>
      <c r="R118" s="7">
        <v>1926</v>
      </c>
      <c r="S118" s="13" t="str">
        <f t="shared" si="63"/>
        <v>06-MAY-1926</v>
      </c>
      <c r="T118" t="s">
        <v>851</v>
      </c>
      <c r="U118" s="17" t="s">
        <v>328</v>
      </c>
      <c r="V118" s="17" t="s">
        <v>282</v>
      </c>
      <c r="W118" s="16" t="str">
        <f t="shared" si="96"/>
        <v>Glen Rose, Somervell County, Texas</v>
      </c>
      <c r="X118" t="s">
        <v>237</v>
      </c>
      <c r="Z118" s="15"/>
      <c r="AA118" s="1" t="s">
        <v>780</v>
      </c>
      <c r="AB118" s="1" t="s">
        <v>238</v>
      </c>
    </row>
    <row r="119" spans="1:28">
      <c r="A119" s="1">
        <v>7</v>
      </c>
      <c r="B119" s="30" t="s">
        <v>969</v>
      </c>
      <c r="C119" s="27" t="s">
        <v>858</v>
      </c>
      <c r="D119" s="27" t="s">
        <v>264</v>
      </c>
      <c r="E119" s="27" t="s">
        <v>857</v>
      </c>
      <c r="F119" s="27" t="s">
        <v>856</v>
      </c>
      <c r="G119" s="7">
        <v>19</v>
      </c>
      <c r="H119" s="7">
        <v>12</v>
      </c>
      <c r="I119" s="7">
        <v>1852</v>
      </c>
      <c r="J119" s="13" t="str">
        <f t="shared" si="83"/>
        <v>19-DEC-1852</v>
      </c>
      <c r="K119" s="31" t="s">
        <v>619</v>
      </c>
      <c r="L119" s="23" t="s">
        <v>620</v>
      </c>
      <c r="M119" s="23" t="s">
        <v>293</v>
      </c>
      <c r="N119" s="23" t="s">
        <v>490</v>
      </c>
      <c r="O119" s="23" t="str">
        <f t="shared" ref="O119:O120" si="97">CONCATENATE(K119,IF(ISTEXT(K119),", ",""),L119,IF(ISTEXT(L119),", ",""),M119)</f>
        <v>Marshfield, Webster County, Missouri</v>
      </c>
      <c r="P119" s="13">
        <v>9</v>
      </c>
      <c r="Q119" s="13">
        <v>3</v>
      </c>
      <c r="R119" s="13">
        <v>1940</v>
      </c>
      <c r="S119" s="13" t="str">
        <f t="shared" si="63"/>
        <v>09-MAR-1940</v>
      </c>
      <c r="T119" s="23"/>
      <c r="U119" s="31" t="s">
        <v>697</v>
      </c>
      <c r="V119" s="23" t="s">
        <v>282</v>
      </c>
      <c r="W119" s="23" t="str">
        <f t="shared" ref="W119" si="98">CONCATENATE(T119,IF(ISTEXT(T119),", ",""),U119,IF(ISTEXT(U119),", ",""),V119)</f>
        <v>Rockwall County, Texas</v>
      </c>
      <c r="X119" s="31" t="s">
        <v>239</v>
      </c>
      <c r="Y119" s="27" t="s">
        <v>240</v>
      </c>
      <c r="AA119" s="27"/>
      <c r="AB119" s="27"/>
    </row>
    <row r="120" spans="1:28">
      <c r="A120" s="1">
        <v>7</v>
      </c>
      <c r="B120" s="30" t="s">
        <v>970</v>
      </c>
      <c r="C120" s="27" t="s">
        <v>859</v>
      </c>
      <c r="D120" s="27" t="s">
        <v>854</v>
      </c>
      <c r="E120" s="27" t="s">
        <v>860</v>
      </c>
      <c r="F120" s="27" t="s">
        <v>68</v>
      </c>
      <c r="G120" s="7">
        <v>6</v>
      </c>
      <c r="H120" s="7">
        <v>1</v>
      </c>
      <c r="I120" s="7">
        <v>1853</v>
      </c>
      <c r="J120" s="13" t="str">
        <f t="shared" si="83"/>
        <v>06-JAN-1853</v>
      </c>
      <c r="K120" s="23"/>
      <c r="L120" s="23"/>
      <c r="M120" s="23" t="s">
        <v>740</v>
      </c>
      <c r="N120" s="23" t="s">
        <v>490</v>
      </c>
      <c r="O120" s="23" t="str">
        <f t="shared" si="97"/>
        <v>Arkansas</v>
      </c>
      <c r="P120" s="13">
        <v>28</v>
      </c>
      <c r="Q120" s="13">
        <v>1</v>
      </c>
      <c r="R120" s="13">
        <v>1929</v>
      </c>
      <c r="S120" s="13" t="str">
        <f t="shared" si="63"/>
        <v>28-JAN-1929</v>
      </c>
      <c r="T120" s="23"/>
      <c r="U120" s="23" t="s">
        <v>328</v>
      </c>
      <c r="V120" s="23" t="s">
        <v>282</v>
      </c>
      <c r="W120" s="23" t="str">
        <f t="shared" ref="W120:W122" si="99">CONCATENATE(T120,IF(ISTEXT(T120),", ",""),U120,IF(ISTEXT(U120),", ",""),V120)</f>
        <v>Somervell County, Texas</v>
      </c>
      <c r="X120" s="31" t="s">
        <v>23</v>
      </c>
      <c r="Y120" s="27" t="s">
        <v>241</v>
      </c>
      <c r="AA120" s="27" t="s">
        <v>780</v>
      </c>
      <c r="AB120" s="27" t="s">
        <v>238</v>
      </c>
    </row>
    <row r="121" spans="1:28">
      <c r="A121" s="1">
        <v>7</v>
      </c>
      <c r="B121" s="30" t="s">
        <v>971</v>
      </c>
      <c r="C121" s="27" t="s">
        <v>242</v>
      </c>
      <c r="D121" s="27" t="s">
        <v>854</v>
      </c>
      <c r="E121" s="27" t="s">
        <v>861</v>
      </c>
      <c r="F121" s="27" t="s">
        <v>68</v>
      </c>
      <c r="G121" s="20">
        <v>28</v>
      </c>
      <c r="H121" s="20">
        <v>2</v>
      </c>
      <c r="I121" s="20">
        <v>1853</v>
      </c>
      <c r="J121" s="20" t="str">
        <f t="shared" si="83"/>
        <v>28-FEB-1853</v>
      </c>
      <c r="K121" s="23"/>
      <c r="L121" s="23"/>
      <c r="M121" s="31" t="s">
        <v>430</v>
      </c>
      <c r="N121" s="23" t="s">
        <v>490</v>
      </c>
      <c r="O121" s="23" t="str">
        <f t="shared" ref="O121" si="100">CONCATENATE(K121,IF(ISTEXT(K121),", ",""),L121,IF(ISTEXT(L121),", ",""),M121)</f>
        <v>Tennessee</v>
      </c>
      <c r="P121" s="13">
        <v>14</v>
      </c>
      <c r="Q121" s="13">
        <v>11</v>
      </c>
      <c r="R121" s="13">
        <v>1936</v>
      </c>
      <c r="S121" s="13" t="str">
        <f t="shared" si="63"/>
        <v>14-NOV-1936</v>
      </c>
      <c r="T121" s="23"/>
      <c r="U121" s="31" t="s">
        <v>331</v>
      </c>
      <c r="V121" s="23" t="s">
        <v>282</v>
      </c>
      <c r="W121" s="23" t="str">
        <f t="shared" si="99"/>
        <v>Hopkins County, Texas</v>
      </c>
      <c r="X121" s="31" t="s">
        <v>74</v>
      </c>
      <c r="Y121" s="27" t="s">
        <v>243</v>
      </c>
      <c r="AA121" s="27" t="s">
        <v>862</v>
      </c>
      <c r="AB121" s="27" t="s">
        <v>433</v>
      </c>
    </row>
    <row r="122" spans="1:28" s="59" customFormat="1">
      <c r="A122" s="59">
        <v>7</v>
      </c>
      <c r="B122" s="72" t="s">
        <v>972</v>
      </c>
      <c r="C122" s="69" t="s">
        <v>864</v>
      </c>
      <c r="D122" s="69" t="s">
        <v>854</v>
      </c>
      <c r="E122" s="69" t="s">
        <v>863</v>
      </c>
      <c r="F122" s="69" t="s">
        <v>68</v>
      </c>
      <c r="G122" s="88">
        <v>31</v>
      </c>
      <c r="H122" s="88">
        <v>8</v>
      </c>
      <c r="I122" s="88">
        <v>1853</v>
      </c>
      <c r="J122" s="88" t="str">
        <f t="shared" si="83"/>
        <v>31-AUG-1853</v>
      </c>
      <c r="K122" s="75"/>
      <c r="L122" s="98" t="s">
        <v>510</v>
      </c>
      <c r="M122" s="75" t="s">
        <v>511</v>
      </c>
      <c r="N122" s="75" t="s">
        <v>490</v>
      </c>
      <c r="O122" s="75" t="str">
        <f t="shared" ref="O122" si="101">CONCATENATE(K122,IF(ISTEXT(K122),", ",""),L122,IF(ISTEXT(L122),", ",""),M122)</f>
        <v>Marion County, Illinois</v>
      </c>
      <c r="P122" s="87">
        <v>20</v>
      </c>
      <c r="Q122" s="87">
        <v>9</v>
      </c>
      <c r="R122" s="87">
        <v>1924</v>
      </c>
      <c r="S122" s="87" t="str">
        <f t="shared" si="63"/>
        <v>20-SEP-1924</v>
      </c>
      <c r="T122" s="98" t="s">
        <v>522</v>
      </c>
      <c r="U122" s="75" t="s">
        <v>523</v>
      </c>
      <c r="V122" s="75" t="s">
        <v>282</v>
      </c>
      <c r="W122" s="75" t="str">
        <f t="shared" si="99"/>
        <v>Temple, Bell County, Texas</v>
      </c>
      <c r="X122" s="98" t="s">
        <v>234</v>
      </c>
      <c r="Y122" s="69" t="s">
        <v>235</v>
      </c>
      <c r="Z122" s="95"/>
      <c r="AA122" s="69" t="s">
        <v>514</v>
      </c>
      <c r="AB122" s="69" t="s">
        <v>3296</v>
      </c>
    </row>
    <row r="123" spans="1:28">
      <c r="A123" s="1">
        <v>7</v>
      </c>
      <c r="B123" s="30" t="s">
        <v>947</v>
      </c>
      <c r="C123" s="31" t="s">
        <v>168</v>
      </c>
      <c r="D123" s="31" t="s">
        <v>854</v>
      </c>
      <c r="E123" s="31" t="s">
        <v>865</v>
      </c>
      <c r="F123" s="31" t="s">
        <v>68</v>
      </c>
      <c r="G123" s="20">
        <v>8</v>
      </c>
      <c r="H123" s="20">
        <v>10</v>
      </c>
      <c r="I123" s="20">
        <v>1853</v>
      </c>
      <c r="J123" s="20" t="str">
        <f t="shared" si="83"/>
        <v>08-OCT-1853</v>
      </c>
      <c r="K123" s="16"/>
      <c r="L123" s="16" t="s">
        <v>347</v>
      </c>
      <c r="M123" s="16" t="s">
        <v>282</v>
      </c>
      <c r="N123" s="16" t="s">
        <v>490</v>
      </c>
      <c r="O123" s="16" t="str">
        <f t="shared" ref="O123" si="102">CONCATENATE(K123,IF(ISTEXT(K123),", ",""),L123,IF(ISTEXT(L123),", ",""),M123)</f>
        <v>Harris County, Texas</v>
      </c>
      <c r="P123" s="13">
        <v>5</v>
      </c>
      <c r="Q123" s="13">
        <v>10</v>
      </c>
      <c r="R123" s="13">
        <v>1935</v>
      </c>
      <c r="S123" s="13" t="str">
        <f t="shared" si="63"/>
        <v>05-OCT-1935</v>
      </c>
      <c r="T123" s="16"/>
      <c r="U123" s="16" t="s">
        <v>347</v>
      </c>
      <c r="V123" s="16" t="s">
        <v>282</v>
      </c>
      <c r="W123" s="16" t="str">
        <f t="shared" ref="W123:W124" si="103">CONCATENATE(T123,IF(ISTEXT(T123),", ",""),U123,IF(ISTEXT(U123),", ",""),V123)</f>
        <v>Harris County, Texas</v>
      </c>
      <c r="X123" s="27" t="s">
        <v>113</v>
      </c>
      <c r="Y123" s="31" t="s">
        <v>114</v>
      </c>
      <c r="AA123" s="31" t="s">
        <v>866</v>
      </c>
      <c r="AB123" s="31" t="s">
        <v>245</v>
      </c>
    </row>
    <row r="124" spans="1:28" ht="15.75">
      <c r="A124" s="1">
        <v>7</v>
      </c>
      <c r="B124" s="30" t="s">
        <v>948</v>
      </c>
      <c r="C124" s="31" t="s">
        <v>246</v>
      </c>
      <c r="D124" s="31" t="s">
        <v>264</v>
      </c>
      <c r="E124" s="31" t="s">
        <v>868</v>
      </c>
      <c r="F124" s="31" t="s">
        <v>867</v>
      </c>
      <c r="G124" s="20">
        <v>20</v>
      </c>
      <c r="H124" s="20">
        <v>11</v>
      </c>
      <c r="I124" s="20">
        <v>1854</v>
      </c>
      <c r="J124" s="20" t="str">
        <f t="shared" si="83"/>
        <v>20-NOV-1854</v>
      </c>
      <c r="K124" s="16" t="s">
        <v>869</v>
      </c>
      <c r="L124" s="36" t="s">
        <v>870</v>
      </c>
      <c r="M124" s="16" t="s">
        <v>282</v>
      </c>
      <c r="N124" s="16" t="s">
        <v>490</v>
      </c>
      <c r="O124" s="16" t="str">
        <f t="shared" ref="O124" si="104">CONCATENATE(K124,IF(ISTEXT(K124),", ",""),L124,IF(ISTEXT(L124),", ",""),M124)</f>
        <v>Caldwell, Burleson  County, Texas</v>
      </c>
      <c r="P124" s="13">
        <v>25</v>
      </c>
      <c r="Q124" s="13">
        <v>11</v>
      </c>
      <c r="R124" s="13">
        <v>1917</v>
      </c>
      <c r="S124" s="13" t="str">
        <f t="shared" si="63"/>
        <v>25-NOV-1917</v>
      </c>
      <c r="T124" s="16" t="s">
        <v>871</v>
      </c>
      <c r="U124" s="16" t="s">
        <v>872</v>
      </c>
      <c r="V124" s="16" t="s">
        <v>282</v>
      </c>
      <c r="W124" s="16" t="str">
        <f t="shared" si="103"/>
        <v>Llano, Llano County, Texas</v>
      </c>
      <c r="X124" s="19" t="s">
        <v>963</v>
      </c>
      <c r="Y124" s="31"/>
      <c r="AA124" s="31"/>
      <c r="AB124" s="31"/>
    </row>
    <row r="125" spans="1:28">
      <c r="A125" s="1">
        <v>7</v>
      </c>
      <c r="B125" s="30" t="s">
        <v>949</v>
      </c>
      <c r="C125" s="31" t="s">
        <v>247</v>
      </c>
      <c r="D125" s="31" t="s">
        <v>264</v>
      </c>
      <c r="E125" s="31" t="s">
        <v>811</v>
      </c>
      <c r="F125" s="31" t="s">
        <v>873</v>
      </c>
      <c r="G125" s="20">
        <v>6</v>
      </c>
      <c r="H125" s="20">
        <v>3</v>
      </c>
      <c r="I125" s="20">
        <v>1855</v>
      </c>
      <c r="J125" s="20" t="str">
        <f t="shared" si="83"/>
        <v>06-MAR-1855</v>
      </c>
      <c r="K125" s="16"/>
      <c r="L125" s="16"/>
      <c r="M125" s="27" t="s">
        <v>293</v>
      </c>
      <c r="N125" s="16" t="s">
        <v>490</v>
      </c>
      <c r="O125" s="16" t="str">
        <f t="shared" ref="O125:O126" si="105">CONCATENATE(K125,IF(ISTEXT(K125),", ",""),L125,IF(ISTEXT(L125),", ",""),M125)</f>
        <v>Missouri</v>
      </c>
      <c r="P125" s="13">
        <v>25</v>
      </c>
      <c r="Q125" s="13">
        <v>7</v>
      </c>
      <c r="R125" s="13">
        <v>1930</v>
      </c>
      <c r="S125" s="13" t="str">
        <f t="shared" si="63"/>
        <v>25-JUL-1930</v>
      </c>
      <c r="T125" s="16" t="s">
        <v>380</v>
      </c>
      <c r="U125" s="16" t="s">
        <v>359</v>
      </c>
      <c r="V125" s="16" t="s">
        <v>282</v>
      </c>
      <c r="W125" s="16" t="str">
        <f t="shared" ref="W125" si="106">CONCATENATE(T125,IF(ISTEXT(T125),", ",""),U125,IF(ISTEXT(U125),", ",""),V125)</f>
        <v>Dallas, Dallas County, Texas</v>
      </c>
      <c r="X125" s="27" t="s">
        <v>248</v>
      </c>
      <c r="Y125" s="31" t="s">
        <v>249</v>
      </c>
      <c r="AA125" s="31" t="s">
        <v>874</v>
      </c>
      <c r="AB125" s="31"/>
    </row>
    <row r="126" spans="1:28">
      <c r="A126" s="1">
        <v>7</v>
      </c>
      <c r="B126" s="30" t="s">
        <v>950</v>
      </c>
      <c r="C126" s="31" t="s">
        <v>251</v>
      </c>
      <c r="D126" s="31" t="s">
        <v>854</v>
      </c>
      <c r="E126" s="31" t="s">
        <v>875</v>
      </c>
      <c r="F126" s="31" t="s">
        <v>68</v>
      </c>
      <c r="G126" s="20">
        <v>3</v>
      </c>
      <c r="H126" s="20">
        <v>4</v>
      </c>
      <c r="I126" s="20">
        <v>1855</v>
      </c>
      <c r="J126" s="20" t="str">
        <f t="shared" si="83"/>
        <v>03-APR-1855</v>
      </c>
      <c r="K126" s="16"/>
      <c r="L126" s="16"/>
      <c r="M126" s="16" t="s">
        <v>282</v>
      </c>
      <c r="N126" s="16" t="s">
        <v>490</v>
      </c>
      <c r="O126" s="16" t="str">
        <f t="shared" si="105"/>
        <v>Texas</v>
      </c>
      <c r="P126" s="13">
        <v>9</v>
      </c>
      <c r="Q126" s="13">
        <v>7</v>
      </c>
      <c r="R126" s="13">
        <v>1932</v>
      </c>
      <c r="S126" s="13" t="str">
        <f t="shared" si="63"/>
        <v>09-JUL-1932</v>
      </c>
      <c r="T126" s="16" t="s">
        <v>380</v>
      </c>
      <c r="U126" s="16" t="s">
        <v>359</v>
      </c>
      <c r="V126" s="16" t="s">
        <v>282</v>
      </c>
      <c r="W126" s="16" t="str">
        <f t="shared" ref="W126" si="107">CONCATENATE(T126,IF(ISTEXT(T126),", ",""),U126,IF(ISTEXT(U126),", ",""),V126)</f>
        <v>Dallas, Dallas County, Texas</v>
      </c>
      <c r="X126" s="27" t="s">
        <v>90</v>
      </c>
      <c r="Y126" s="31" t="s">
        <v>89</v>
      </c>
      <c r="AA126" s="31" t="s">
        <v>303</v>
      </c>
      <c r="AB126" s="31" t="s">
        <v>250</v>
      </c>
    </row>
    <row r="127" spans="1:28">
      <c r="A127" s="1">
        <v>7</v>
      </c>
      <c r="B127" s="30" t="s">
        <v>951</v>
      </c>
      <c r="C127" s="31" t="s">
        <v>60</v>
      </c>
      <c r="D127" s="31" t="s">
        <v>854</v>
      </c>
      <c r="E127" s="31" t="s">
        <v>876</v>
      </c>
      <c r="F127" s="31" t="s">
        <v>68</v>
      </c>
      <c r="G127" s="20">
        <v>15</v>
      </c>
      <c r="H127" s="20">
        <v>8</v>
      </c>
      <c r="I127" s="20">
        <v>1956</v>
      </c>
      <c r="J127" s="20" t="str">
        <f t="shared" si="83"/>
        <v>15-AUG-1956</v>
      </c>
      <c r="K127" s="16"/>
      <c r="L127" s="16" t="s">
        <v>877</v>
      </c>
      <c r="M127" s="16" t="s">
        <v>282</v>
      </c>
      <c r="N127" s="16" t="s">
        <v>490</v>
      </c>
      <c r="O127" s="16" t="str">
        <f t="shared" ref="O127" si="108">CONCATENATE(K127,IF(ISTEXT(K127),", ",""),L127,IF(ISTEXT(L127),", ",""),M127)</f>
        <v>Titus County, Texas</v>
      </c>
      <c r="P127" s="13">
        <v>17</v>
      </c>
      <c r="Q127" s="13">
        <v>1</v>
      </c>
      <c r="R127" s="13">
        <v>1953</v>
      </c>
      <c r="S127" s="13" t="str">
        <f t="shared" si="63"/>
        <v>17-JAN-1953</v>
      </c>
      <c r="T127" s="16"/>
      <c r="U127" s="27" t="s">
        <v>389</v>
      </c>
      <c r="V127" s="16" t="s">
        <v>282</v>
      </c>
      <c r="W127" s="16" t="str">
        <f t="shared" ref="W127:W128" si="109">CONCATENATE(T127,IF(ISTEXT(T127),", ",""),U127,IF(ISTEXT(U127),", ",""),V127)</f>
        <v>Haskell County, Texas</v>
      </c>
      <c r="X127" s="27" t="s">
        <v>244</v>
      </c>
      <c r="Y127" s="31" t="s">
        <v>188</v>
      </c>
      <c r="AA127" s="31" t="s">
        <v>392</v>
      </c>
      <c r="AB127" s="31" t="s">
        <v>388</v>
      </c>
    </row>
    <row r="128" spans="1:28">
      <c r="A128" s="1">
        <v>7</v>
      </c>
      <c r="B128" s="30" t="s">
        <v>952</v>
      </c>
      <c r="C128" s="31" t="s">
        <v>896</v>
      </c>
      <c r="D128" s="31" t="s">
        <v>854</v>
      </c>
      <c r="E128" s="31" t="s">
        <v>897</v>
      </c>
      <c r="F128" s="31" t="s">
        <v>68</v>
      </c>
      <c r="G128" s="20">
        <v>15</v>
      </c>
      <c r="H128" s="20">
        <v>2</v>
      </c>
      <c r="I128" s="20">
        <v>1857</v>
      </c>
      <c r="J128" s="20" t="str">
        <f t="shared" si="83"/>
        <v>15-FEB-1857</v>
      </c>
      <c r="K128" s="16"/>
      <c r="L128" s="16"/>
      <c r="M128" s="16" t="s">
        <v>521</v>
      </c>
      <c r="N128" s="16" t="s">
        <v>490</v>
      </c>
      <c r="O128" s="16" t="str">
        <f t="shared" ref="O128:O129" si="110">CONCATENATE(K128,IF(ISTEXT(K128),", ",""),L128,IF(ISTEXT(L128),", ",""),M128)</f>
        <v>Indiana</v>
      </c>
      <c r="P128" s="13">
        <v>6</v>
      </c>
      <c r="Q128" s="13">
        <v>1</v>
      </c>
      <c r="R128" s="13">
        <v>1931</v>
      </c>
      <c r="S128" s="13" t="str">
        <f t="shared" si="63"/>
        <v>06-JAN-1931</v>
      </c>
      <c r="T128" s="16" t="s">
        <v>346</v>
      </c>
      <c r="U128" s="16" t="s">
        <v>347</v>
      </c>
      <c r="V128" s="16" t="s">
        <v>282</v>
      </c>
      <c r="W128" s="16" t="str">
        <f t="shared" si="109"/>
        <v>Houston, Harris County, Texas</v>
      </c>
      <c r="X128" s="27" t="s">
        <v>899</v>
      </c>
      <c r="Y128" s="31" t="s">
        <v>900</v>
      </c>
      <c r="AA128" s="31" t="s">
        <v>898</v>
      </c>
      <c r="AB128" s="31"/>
    </row>
    <row r="129" spans="1:28">
      <c r="A129" s="1">
        <v>7</v>
      </c>
      <c r="B129" s="30" t="s">
        <v>953</v>
      </c>
      <c r="C129" s="31" t="s">
        <v>902</v>
      </c>
      <c r="D129" s="31" t="s">
        <v>854</v>
      </c>
      <c r="E129" s="31" t="s">
        <v>903</v>
      </c>
      <c r="F129" s="31" t="s">
        <v>68</v>
      </c>
      <c r="G129" s="20">
        <v>15</v>
      </c>
      <c r="H129" s="20">
        <v>1</v>
      </c>
      <c r="I129" s="20">
        <v>1857</v>
      </c>
      <c r="J129" s="20" t="str">
        <f t="shared" si="83"/>
        <v>15-JAN-1857</v>
      </c>
      <c r="K129" s="16" t="s">
        <v>368</v>
      </c>
      <c r="L129" s="16" t="s">
        <v>327</v>
      </c>
      <c r="M129" s="16" t="s">
        <v>282</v>
      </c>
      <c r="N129" s="16" t="s">
        <v>490</v>
      </c>
      <c r="O129" s="16" t="str">
        <f t="shared" si="110"/>
        <v>Waco, McLennan County, Texas</v>
      </c>
      <c r="P129" s="13">
        <v>27</v>
      </c>
      <c r="Q129" s="13">
        <v>1</v>
      </c>
      <c r="R129" s="13">
        <v>1941</v>
      </c>
      <c r="S129" s="13" t="str">
        <f t="shared" si="63"/>
        <v>27-JAN-1941</v>
      </c>
      <c r="T129" s="27" t="s">
        <v>788</v>
      </c>
      <c r="U129" s="16" t="s">
        <v>770</v>
      </c>
      <c r="V129" s="16" t="s">
        <v>282</v>
      </c>
      <c r="W129" s="16" t="str">
        <f t="shared" ref="W129" si="111">CONCATENATE(T129,IF(ISTEXT(T129),", ",""),U129,IF(ISTEXT(U129),", ",""),V129)</f>
        <v>Hillsboro, Hill County, Texas</v>
      </c>
      <c r="X129" s="27" t="s">
        <v>90</v>
      </c>
      <c r="Y129" s="31" t="s">
        <v>89</v>
      </c>
      <c r="AA129" s="31" t="s">
        <v>789</v>
      </c>
      <c r="AB129" s="31" t="s">
        <v>901</v>
      </c>
    </row>
    <row r="130" spans="1:28">
      <c r="A130" s="1">
        <v>7</v>
      </c>
      <c r="B130" s="30" t="s">
        <v>954</v>
      </c>
      <c r="C130" s="31" t="s">
        <v>904</v>
      </c>
      <c r="D130" s="31" t="s">
        <v>264</v>
      </c>
      <c r="E130" s="31" t="s">
        <v>906</v>
      </c>
      <c r="F130" s="31" t="s">
        <v>905</v>
      </c>
      <c r="G130" s="20">
        <v>14</v>
      </c>
      <c r="H130" s="20">
        <v>1</v>
      </c>
      <c r="I130" s="20">
        <v>1858</v>
      </c>
      <c r="J130" s="20" t="str">
        <f t="shared" si="83"/>
        <v>14-JAN-1858</v>
      </c>
      <c r="K130" s="16"/>
      <c r="L130" s="16"/>
      <c r="M130" s="16" t="s">
        <v>282</v>
      </c>
      <c r="N130" s="16" t="s">
        <v>490</v>
      </c>
      <c r="O130" s="16" t="str">
        <f t="shared" ref="O130" si="112">CONCATENATE(K130,IF(ISTEXT(K130),", ",""),L130,IF(ISTEXT(L130),", ",""),M130)</f>
        <v>Texas</v>
      </c>
      <c r="P130" s="13">
        <v>15</v>
      </c>
      <c r="Q130" s="13">
        <v>4</v>
      </c>
      <c r="R130" s="13">
        <v>1923</v>
      </c>
      <c r="S130" s="13" t="str">
        <f t="shared" si="63"/>
        <v>15-APR-1923</v>
      </c>
      <c r="T130" s="16" t="s">
        <v>455</v>
      </c>
      <c r="U130" s="16" t="s">
        <v>365</v>
      </c>
      <c r="V130" s="16" t="s">
        <v>282</v>
      </c>
      <c r="W130" s="16" t="str">
        <f t="shared" ref="W130:W131" si="113">CONCATENATE(T130,IF(ISTEXT(T130),", ",""),U130,IF(ISTEXT(U130),", ",""),V130)</f>
        <v>Wichita Falls, Wichita County, Texas</v>
      </c>
      <c r="X130" s="16" t="s">
        <v>907</v>
      </c>
      <c r="Y130" s="31" t="s">
        <v>908</v>
      </c>
      <c r="AA130" s="31" t="s">
        <v>909</v>
      </c>
      <c r="AB130" s="31" t="s">
        <v>910</v>
      </c>
    </row>
    <row r="131" spans="1:28">
      <c r="A131" s="1">
        <v>7</v>
      </c>
      <c r="B131" s="30" t="s">
        <v>955</v>
      </c>
      <c r="C131" s="31" t="s">
        <v>911</v>
      </c>
      <c r="D131" s="31" t="s">
        <v>264</v>
      </c>
      <c r="E131" s="31" t="s">
        <v>394</v>
      </c>
      <c r="F131" s="31" t="s">
        <v>912</v>
      </c>
      <c r="G131" s="20">
        <v>10</v>
      </c>
      <c r="H131" s="20">
        <v>1</v>
      </c>
      <c r="I131" s="20">
        <v>1858</v>
      </c>
      <c r="J131" s="20" t="str">
        <f t="shared" si="83"/>
        <v>10-JAN-1858</v>
      </c>
      <c r="K131" s="16"/>
      <c r="L131" s="16"/>
      <c r="M131" s="16" t="s">
        <v>406</v>
      </c>
      <c r="N131" s="16" t="s">
        <v>490</v>
      </c>
      <c r="O131" s="16" t="str">
        <f t="shared" ref="O131" si="114">CONCATENATE(K131,IF(ISTEXT(K131),", ",""),L131,IF(ISTEXT(L131),", ",""),M131)</f>
        <v>Mississippi</v>
      </c>
      <c r="P131" s="13">
        <v>7</v>
      </c>
      <c r="Q131" s="13">
        <v>10</v>
      </c>
      <c r="R131" s="13">
        <v>1942</v>
      </c>
      <c r="S131" s="13" t="str">
        <f t="shared" si="63"/>
        <v>07-OCT-1942</v>
      </c>
      <c r="T131" s="16" t="s">
        <v>380</v>
      </c>
      <c r="U131" s="16" t="s">
        <v>359</v>
      </c>
      <c r="V131" s="16" t="s">
        <v>282</v>
      </c>
      <c r="W131" s="16" t="str">
        <f t="shared" si="113"/>
        <v>Dallas, Dallas County, Texas</v>
      </c>
      <c r="X131" s="16" t="s">
        <v>912</v>
      </c>
      <c r="Y131" s="31"/>
      <c r="AA131" s="31" t="s">
        <v>613</v>
      </c>
      <c r="AB131" s="31"/>
    </row>
    <row r="132" spans="1:28">
      <c r="A132" s="1">
        <v>7</v>
      </c>
      <c r="B132" s="30" t="s">
        <v>956</v>
      </c>
      <c r="C132" s="31" t="s">
        <v>913</v>
      </c>
      <c r="D132" s="31" t="s">
        <v>854</v>
      </c>
      <c r="E132" s="31" t="s">
        <v>914</v>
      </c>
      <c r="F132" s="31" t="s">
        <v>68</v>
      </c>
      <c r="G132" s="20">
        <v>29</v>
      </c>
      <c r="H132" s="20">
        <v>6</v>
      </c>
      <c r="I132" s="20">
        <v>1860</v>
      </c>
      <c r="J132" s="20" t="str">
        <f t="shared" si="83"/>
        <v>29-JUN-1860</v>
      </c>
      <c r="K132" s="27" t="s">
        <v>915</v>
      </c>
      <c r="L132" s="16" t="s">
        <v>916</v>
      </c>
      <c r="M132" s="27" t="s">
        <v>293</v>
      </c>
      <c r="N132" s="16" t="s">
        <v>490</v>
      </c>
      <c r="O132" s="16" t="str">
        <f t="shared" ref="O132:O134" si="115">CONCATENATE(K132,IF(ISTEXT(K132),", ",""),L132,IF(ISTEXT(L132),", ",""),M132)</f>
        <v>Springfield, Greene County, Missouri</v>
      </c>
      <c r="P132" s="13">
        <v>28</v>
      </c>
      <c r="Q132" s="13">
        <v>12</v>
      </c>
      <c r="R132" s="13">
        <v>1918</v>
      </c>
      <c r="S132" s="13" t="str">
        <f t="shared" si="63"/>
        <v>28-DEC-1918</v>
      </c>
      <c r="T132" s="27" t="s">
        <v>446</v>
      </c>
      <c r="U132" s="16" t="s">
        <v>447</v>
      </c>
      <c r="V132" s="16" t="s">
        <v>282</v>
      </c>
      <c r="W132" s="16" t="str">
        <f t="shared" ref="W132:W134" si="116">CONCATENATE(T132,IF(ISTEXT(T132),", ",""),U132,IF(ISTEXT(U132),", ",""),V132)</f>
        <v>Plainview, Hale County, Texas</v>
      </c>
      <c r="X132" s="16" t="s">
        <v>28</v>
      </c>
      <c r="Y132" s="31" t="s">
        <v>29</v>
      </c>
      <c r="AA132" s="31" t="s">
        <v>784</v>
      </c>
      <c r="AB132" s="31" t="s">
        <v>528</v>
      </c>
    </row>
    <row r="133" spans="1:28">
      <c r="A133" s="1">
        <v>7</v>
      </c>
      <c r="B133" s="30" t="s">
        <v>957</v>
      </c>
      <c r="C133" s="31" t="s">
        <v>917</v>
      </c>
      <c r="D133" s="31" t="s">
        <v>264</v>
      </c>
      <c r="E133" s="31" t="s">
        <v>920</v>
      </c>
      <c r="F133" s="31" t="s">
        <v>918</v>
      </c>
      <c r="G133" s="20">
        <v>30</v>
      </c>
      <c r="H133" s="20">
        <v>10</v>
      </c>
      <c r="I133" s="20">
        <v>1859</v>
      </c>
      <c r="J133" s="20" t="str">
        <f t="shared" si="83"/>
        <v>30-OCT-1859</v>
      </c>
      <c r="K133" s="16"/>
      <c r="L133" s="16"/>
      <c r="M133" s="16" t="s">
        <v>282</v>
      </c>
      <c r="N133" s="16" t="s">
        <v>490</v>
      </c>
      <c r="O133" s="16" t="str">
        <f t="shared" si="115"/>
        <v>Texas</v>
      </c>
      <c r="P133" s="13">
        <v>24</v>
      </c>
      <c r="Q133" s="13">
        <v>11</v>
      </c>
      <c r="R133" s="13">
        <v>1939</v>
      </c>
      <c r="S133" s="13" t="str">
        <f t="shared" si="63"/>
        <v>24-NOV-1939</v>
      </c>
      <c r="T133" s="16" t="s">
        <v>380</v>
      </c>
      <c r="U133" s="16" t="s">
        <v>359</v>
      </c>
      <c r="V133" s="16" t="s">
        <v>282</v>
      </c>
      <c r="W133" s="16" t="str">
        <f t="shared" si="116"/>
        <v>Dallas, Dallas County, Texas</v>
      </c>
      <c r="X133" s="16" t="s">
        <v>921</v>
      </c>
      <c r="Y133" s="31" t="s">
        <v>919</v>
      </c>
      <c r="AA133" s="31" t="s">
        <v>303</v>
      </c>
      <c r="AB133" s="31" t="s">
        <v>250</v>
      </c>
    </row>
    <row r="134" spans="1:28">
      <c r="A134" s="1">
        <v>7</v>
      </c>
      <c r="B134" s="30" t="s">
        <v>958</v>
      </c>
      <c r="C134" s="31" t="s">
        <v>922</v>
      </c>
      <c r="D134" s="31" t="s">
        <v>264</v>
      </c>
      <c r="E134" s="31" t="s">
        <v>923</v>
      </c>
      <c r="F134" s="31" t="s">
        <v>924</v>
      </c>
      <c r="G134" s="20">
        <v>22</v>
      </c>
      <c r="H134" s="20">
        <v>1</v>
      </c>
      <c r="I134" s="20">
        <v>1860</v>
      </c>
      <c r="J134" s="20" t="str">
        <f t="shared" si="83"/>
        <v>22-JAN-1860</v>
      </c>
      <c r="K134" s="16"/>
      <c r="L134" s="16"/>
      <c r="M134" s="16" t="s">
        <v>740</v>
      </c>
      <c r="N134" s="16" t="s">
        <v>490</v>
      </c>
      <c r="O134" s="16" t="str">
        <f t="shared" si="115"/>
        <v>Arkansas</v>
      </c>
      <c r="P134" s="13">
        <v>4</v>
      </c>
      <c r="Q134" s="13">
        <v>1</v>
      </c>
      <c r="R134" s="13">
        <v>1941</v>
      </c>
      <c r="S134" s="13" t="str">
        <f t="shared" si="63"/>
        <v>04-JAN-1941</v>
      </c>
      <c r="T134" s="27" t="s">
        <v>350</v>
      </c>
      <c r="U134" s="27" t="s">
        <v>351</v>
      </c>
      <c r="V134" s="16" t="s">
        <v>282</v>
      </c>
      <c r="W134" s="16" t="str">
        <f t="shared" si="116"/>
        <v>Lubbock, Lubbock County, Texas</v>
      </c>
      <c r="X134" s="16" t="s">
        <v>925</v>
      </c>
      <c r="Y134" s="31" t="s">
        <v>926</v>
      </c>
      <c r="AA134" s="31" t="s">
        <v>784</v>
      </c>
      <c r="AB134" s="31" t="s">
        <v>528</v>
      </c>
    </row>
    <row r="135" spans="1:28">
      <c r="A135" s="1">
        <v>7</v>
      </c>
      <c r="B135" s="30" t="s">
        <v>959</v>
      </c>
      <c r="C135" s="31" t="s">
        <v>927</v>
      </c>
      <c r="D135" s="31" t="s">
        <v>264</v>
      </c>
      <c r="E135" s="31" t="s">
        <v>928</v>
      </c>
      <c r="F135" s="31" t="s">
        <v>929</v>
      </c>
      <c r="G135" s="20">
        <v>24</v>
      </c>
      <c r="H135" s="20">
        <v>7</v>
      </c>
      <c r="I135" s="20">
        <v>1860</v>
      </c>
      <c r="J135" s="20" t="str">
        <f t="shared" si="83"/>
        <v>24-JUL-1860</v>
      </c>
      <c r="K135" s="16"/>
      <c r="L135" s="16"/>
      <c r="M135" s="16" t="s">
        <v>441</v>
      </c>
      <c r="N135" s="16" t="s">
        <v>490</v>
      </c>
      <c r="O135" s="16" t="str">
        <f t="shared" ref="O135" si="117">CONCATENATE(K135,IF(ISTEXT(K135),", ",""),L135,IF(ISTEXT(L135),", ",""),M135)</f>
        <v>North Carolina</v>
      </c>
      <c r="P135" s="13">
        <v>16</v>
      </c>
      <c r="Q135" s="13">
        <v>10</v>
      </c>
      <c r="R135" s="13">
        <v>1952</v>
      </c>
      <c r="S135" s="13" t="str">
        <f t="shared" si="63"/>
        <v>16-OCT-1952</v>
      </c>
      <c r="T135" s="27" t="s">
        <v>930</v>
      </c>
      <c r="U135" s="16" t="s">
        <v>533</v>
      </c>
      <c r="V135" s="16" t="s">
        <v>282</v>
      </c>
      <c r="W135" s="16" t="str">
        <f t="shared" ref="W135" si="118">CONCATENATE(T135,IF(ISTEXT(T135),", ",""),U135,IF(ISTEXT(U135),", ",""),V135)</f>
        <v>Rising Star, Eastland County, Texas</v>
      </c>
      <c r="X135" s="16" t="s">
        <v>931</v>
      </c>
      <c r="Y135" s="31" t="s">
        <v>932</v>
      </c>
      <c r="AA135" s="23" t="s">
        <v>535</v>
      </c>
      <c r="AB135" s="31" t="s">
        <v>536</v>
      </c>
    </row>
    <row r="136" spans="1:28">
      <c r="A136" s="1">
        <v>7</v>
      </c>
      <c r="B136" s="30" t="s">
        <v>960</v>
      </c>
      <c r="C136" s="31" t="s">
        <v>933</v>
      </c>
      <c r="D136" s="31" t="s">
        <v>854</v>
      </c>
      <c r="E136" s="31" t="s">
        <v>934</v>
      </c>
      <c r="F136" s="31" t="s">
        <v>68</v>
      </c>
      <c r="G136" s="20">
        <v>25</v>
      </c>
      <c r="H136" s="20">
        <v>7</v>
      </c>
      <c r="I136" s="20">
        <v>1860</v>
      </c>
      <c r="J136" s="20" t="str">
        <f t="shared" si="83"/>
        <v>25-JUL-1860</v>
      </c>
      <c r="K136" s="16" t="s">
        <v>619</v>
      </c>
      <c r="L136" s="16" t="s">
        <v>620</v>
      </c>
      <c r="M136" s="27" t="s">
        <v>293</v>
      </c>
      <c r="N136" s="16" t="s">
        <v>490</v>
      </c>
      <c r="O136" s="16" t="str">
        <f t="shared" ref="O136:O137" si="119">CONCATENATE(K136,IF(ISTEXT(K136),", ",""),L136,IF(ISTEXT(L136),", ",""),M136)</f>
        <v>Marshfield, Webster County, Missouri</v>
      </c>
      <c r="P136" s="13">
        <v>7</v>
      </c>
      <c r="Q136" s="13">
        <v>7</v>
      </c>
      <c r="R136" s="13">
        <v>1934</v>
      </c>
      <c r="S136" s="13" t="str">
        <f t="shared" si="63"/>
        <v>07-JUL-1934</v>
      </c>
      <c r="T136" s="16" t="s">
        <v>368</v>
      </c>
      <c r="U136" s="16" t="s">
        <v>935</v>
      </c>
      <c r="V136" s="16" t="s">
        <v>282</v>
      </c>
      <c r="W136" s="16" t="str">
        <f t="shared" ref="W136" si="120">CONCATENATE(T136,IF(ISTEXT(T136),", ",""),U136,IF(ISTEXT(U136),", ",""),V136)</f>
        <v>Waco, Mclennan County, Texas</v>
      </c>
      <c r="X136" s="19" t="s">
        <v>3157</v>
      </c>
      <c r="Y136" s="31" t="s">
        <v>53</v>
      </c>
      <c r="AA136" s="31" t="s">
        <v>936</v>
      </c>
      <c r="AB136" s="31" t="s">
        <v>775</v>
      </c>
    </row>
    <row r="137" spans="1:28">
      <c r="A137" s="1">
        <v>7</v>
      </c>
      <c r="B137" s="30" t="s">
        <v>961</v>
      </c>
      <c r="C137" s="31" t="s">
        <v>937</v>
      </c>
      <c r="D137" s="31" t="s">
        <v>264</v>
      </c>
      <c r="E137" s="31" t="s">
        <v>939</v>
      </c>
      <c r="F137" s="31" t="s">
        <v>938</v>
      </c>
      <c r="G137" s="20">
        <v>28</v>
      </c>
      <c r="H137" s="20">
        <v>7</v>
      </c>
      <c r="I137" s="20">
        <v>1861</v>
      </c>
      <c r="J137" s="20" t="str">
        <f t="shared" si="83"/>
        <v>28-JUL-1861</v>
      </c>
      <c r="K137" s="16"/>
      <c r="L137" s="16" t="s">
        <v>770</v>
      </c>
      <c r="M137" s="16" t="s">
        <v>282</v>
      </c>
      <c r="N137" s="16" t="s">
        <v>490</v>
      </c>
      <c r="O137" s="16" t="str">
        <f t="shared" si="119"/>
        <v>Hill County, Texas</v>
      </c>
      <c r="P137" s="13">
        <v>13</v>
      </c>
      <c r="Q137" s="13">
        <v>4</v>
      </c>
      <c r="R137" s="13">
        <v>1953</v>
      </c>
      <c r="S137" s="13" t="str">
        <f t="shared" si="63"/>
        <v>13-APR-1953</v>
      </c>
      <c r="T137" s="27" t="s">
        <v>446</v>
      </c>
      <c r="U137" s="16" t="s">
        <v>447</v>
      </c>
      <c r="V137" s="16" t="s">
        <v>282</v>
      </c>
      <c r="W137" s="16" t="str">
        <f t="shared" ref="W137" si="121">CONCATENATE(T137,IF(ISTEXT(T137),", ",""),U137,IF(ISTEXT(U137),", ",""),V137)</f>
        <v>Plainview, Hale County, Texas</v>
      </c>
      <c r="X137" s="27" t="s">
        <v>940</v>
      </c>
      <c r="Y137" s="31" t="s">
        <v>941</v>
      </c>
      <c r="AA137" s="31" t="s">
        <v>789</v>
      </c>
      <c r="AB137" s="31" t="s">
        <v>901</v>
      </c>
    </row>
    <row r="138" spans="1:28">
      <c r="A138" s="1">
        <v>7</v>
      </c>
      <c r="B138" s="30" t="s">
        <v>962</v>
      </c>
      <c r="C138" s="31" t="s">
        <v>942</v>
      </c>
      <c r="D138" s="31" t="s">
        <v>854</v>
      </c>
      <c r="E138" s="31" t="s">
        <v>943</v>
      </c>
      <c r="F138" s="31" t="s">
        <v>68</v>
      </c>
      <c r="G138" s="20">
        <v>9</v>
      </c>
      <c r="H138" s="20">
        <v>9</v>
      </c>
      <c r="I138" s="20">
        <v>1861</v>
      </c>
      <c r="J138" s="20" t="str">
        <f t="shared" si="83"/>
        <v>09-SEP-1861</v>
      </c>
      <c r="K138" s="27" t="s">
        <v>743</v>
      </c>
      <c r="L138" s="16" t="s">
        <v>744</v>
      </c>
      <c r="M138" s="16" t="s">
        <v>282</v>
      </c>
      <c r="N138" s="16" t="s">
        <v>490</v>
      </c>
      <c r="O138" s="16" t="str">
        <f t="shared" ref="O138" si="122">CONCATENATE(K138,IF(ISTEXT(K138),", ",""),L138,IF(ISTEXT(L138),", ",""),M138)</f>
        <v>Beeville, Bee County, Texas</v>
      </c>
      <c r="P138" s="13">
        <v>19</v>
      </c>
      <c r="Q138" s="13">
        <v>6</v>
      </c>
      <c r="R138" s="13">
        <v>1909</v>
      </c>
      <c r="S138" s="13" t="str">
        <f t="shared" si="63"/>
        <v>19-JUN-1909</v>
      </c>
      <c r="T138" s="27" t="s">
        <v>378</v>
      </c>
      <c r="U138" s="16" t="s">
        <v>379</v>
      </c>
      <c r="V138" s="16" t="s">
        <v>282</v>
      </c>
      <c r="W138" s="16" t="str">
        <f t="shared" ref="W138" si="123">CONCATENATE(T138,IF(ISTEXT(T138),", ",""),U138,IF(ISTEXT(U138),", ",""),V138)</f>
        <v>San Antonio, Bexar County, Texas</v>
      </c>
      <c r="X138" s="27" t="s">
        <v>944</v>
      </c>
      <c r="Y138" s="31" t="s">
        <v>945</v>
      </c>
      <c r="AA138" s="31" t="s">
        <v>946</v>
      </c>
      <c r="AB138" s="31" t="s">
        <v>221</v>
      </c>
    </row>
    <row r="139" spans="1:28">
      <c r="A139" s="1">
        <v>8</v>
      </c>
      <c r="B139" s="30" t="s">
        <v>1063</v>
      </c>
      <c r="C139" s="27" t="s">
        <v>964</v>
      </c>
      <c r="D139" s="27" t="s">
        <v>264</v>
      </c>
      <c r="E139" s="27" t="s">
        <v>968</v>
      </c>
      <c r="F139" s="27" t="s">
        <v>965</v>
      </c>
      <c r="G139" s="20">
        <v>5</v>
      </c>
      <c r="H139" s="20">
        <v>7</v>
      </c>
      <c r="I139" s="20">
        <v>1864</v>
      </c>
      <c r="J139" s="20" t="str">
        <f t="shared" si="83"/>
        <v>05-JUL-1864</v>
      </c>
      <c r="K139" s="27" t="s">
        <v>915</v>
      </c>
      <c r="L139" s="16" t="s">
        <v>916</v>
      </c>
      <c r="M139" s="27" t="s">
        <v>293</v>
      </c>
      <c r="N139" s="16" t="s">
        <v>490</v>
      </c>
      <c r="O139" s="16" t="str">
        <f t="shared" ref="O139" si="124">CONCATENATE(K139,IF(ISTEXT(K139),", ",""),L139,IF(ISTEXT(L139),", ",""),M139)</f>
        <v>Springfield, Greene County, Missouri</v>
      </c>
      <c r="P139" s="20">
        <v>23</v>
      </c>
      <c r="Q139" s="20">
        <v>2</v>
      </c>
      <c r="R139" s="20">
        <v>1951</v>
      </c>
      <c r="S139" s="20" t="str">
        <f t="shared" si="63"/>
        <v>23-FEB-1951</v>
      </c>
      <c r="T139" s="16" t="s">
        <v>368</v>
      </c>
      <c r="U139" s="16" t="s">
        <v>935</v>
      </c>
      <c r="V139" s="16" t="s">
        <v>282</v>
      </c>
      <c r="W139" s="16" t="str">
        <f t="shared" ref="W139" si="125">CONCATENATE(T139,IF(ISTEXT(T139),", ",""),U139,IF(ISTEXT(U139),", ",""),V139)</f>
        <v>Waco, Mclennan County, Texas</v>
      </c>
      <c r="X139" s="27" t="s">
        <v>966</v>
      </c>
      <c r="Y139" s="27" t="s">
        <v>967</v>
      </c>
      <c r="AA139" s="27" t="s">
        <v>973</v>
      </c>
      <c r="AB139" s="27" t="s">
        <v>974</v>
      </c>
    </row>
    <row r="140" spans="1:28">
      <c r="A140" s="1">
        <v>8</v>
      </c>
      <c r="B140" s="30" t="s">
        <v>1064</v>
      </c>
      <c r="C140" s="27" t="s">
        <v>975</v>
      </c>
      <c r="D140" s="27" t="s">
        <v>854</v>
      </c>
      <c r="E140" s="27" t="s">
        <v>979</v>
      </c>
      <c r="F140" s="27" t="s">
        <v>68</v>
      </c>
      <c r="G140" s="20">
        <v>22</v>
      </c>
      <c r="H140" s="20">
        <v>8</v>
      </c>
      <c r="I140" s="20">
        <v>1864</v>
      </c>
      <c r="J140" s="20" t="str">
        <f t="shared" si="83"/>
        <v>22-AUG-1864</v>
      </c>
      <c r="K140" s="16"/>
      <c r="L140" s="16"/>
      <c r="M140" s="27" t="s">
        <v>511</v>
      </c>
      <c r="N140" s="16" t="s">
        <v>490</v>
      </c>
      <c r="O140" s="16" t="str">
        <f t="shared" ref="O140:O141" si="126">CONCATENATE(K140,IF(ISTEXT(K140),", ",""),L140,IF(ISTEXT(L140),", ",""),M140)</f>
        <v>Illinois</v>
      </c>
      <c r="P140" s="20">
        <v>7</v>
      </c>
      <c r="Q140" s="20">
        <v>6</v>
      </c>
      <c r="R140" s="20">
        <v>1941</v>
      </c>
      <c r="S140" s="20" t="str">
        <f t="shared" si="63"/>
        <v>07-JUN-1941</v>
      </c>
      <c r="T140" s="27" t="s">
        <v>976</v>
      </c>
      <c r="U140" s="16" t="s">
        <v>656</v>
      </c>
      <c r="V140" s="16" t="s">
        <v>282</v>
      </c>
      <c r="W140" s="16" t="str">
        <f t="shared" ref="W140:W141" si="127">CONCATENATE(T140,IF(ISTEXT(T140),", ",""),U140,IF(ISTEXT(U140),", ",""),V140)</f>
        <v>Burleson, Johnson County, Texas</v>
      </c>
      <c r="X140" s="27" t="s">
        <v>977</v>
      </c>
      <c r="Y140" s="16" t="s">
        <v>978</v>
      </c>
      <c r="AA140" s="27"/>
      <c r="AB140" s="27"/>
    </row>
    <row r="141" spans="1:28">
      <c r="A141" s="1">
        <v>8</v>
      </c>
      <c r="B141" s="30" t="s">
        <v>1065</v>
      </c>
      <c r="C141" s="27" t="s">
        <v>980</v>
      </c>
      <c r="D141" s="27" t="s">
        <v>854</v>
      </c>
      <c r="E141" s="27" t="s">
        <v>981</v>
      </c>
      <c r="F141" s="27" t="s">
        <v>68</v>
      </c>
      <c r="G141" s="20">
        <v>16</v>
      </c>
      <c r="H141" s="20">
        <v>12</v>
      </c>
      <c r="I141" s="20">
        <v>1864</v>
      </c>
      <c r="J141" s="20" t="str">
        <f t="shared" si="83"/>
        <v>16-DEC-1864</v>
      </c>
      <c r="K141" s="16"/>
      <c r="L141" s="16" t="s">
        <v>504</v>
      </c>
      <c r="M141" s="16" t="s">
        <v>282</v>
      </c>
      <c r="N141" s="16" t="s">
        <v>490</v>
      </c>
      <c r="O141" s="16" t="str">
        <f t="shared" si="126"/>
        <v>Hunt County, Texas</v>
      </c>
      <c r="P141" s="20">
        <v>25</v>
      </c>
      <c r="Q141" s="20">
        <v>3</v>
      </c>
      <c r="R141" s="20">
        <v>1932</v>
      </c>
      <c r="S141" s="20" t="str">
        <f t="shared" si="63"/>
        <v>25-MAR-1932</v>
      </c>
      <c r="T141" s="16" t="s">
        <v>380</v>
      </c>
      <c r="U141" s="16" t="s">
        <v>359</v>
      </c>
      <c r="V141" s="16" t="s">
        <v>282</v>
      </c>
      <c r="W141" s="16" t="str">
        <f t="shared" si="127"/>
        <v>Dallas, Dallas County, Texas</v>
      </c>
      <c r="X141" s="16" t="s">
        <v>983</v>
      </c>
      <c r="Y141" s="16" t="s">
        <v>984</v>
      </c>
      <c r="AA141" s="27" t="s">
        <v>985</v>
      </c>
      <c r="AB141" s="27" t="s">
        <v>982</v>
      </c>
    </row>
    <row r="142" spans="1:28">
      <c r="A142" s="1">
        <v>8</v>
      </c>
      <c r="B142" s="30" t="s">
        <v>1066</v>
      </c>
      <c r="C142" s="27" t="s">
        <v>986</v>
      </c>
      <c r="D142" s="27" t="s">
        <v>264</v>
      </c>
      <c r="E142" s="27" t="s">
        <v>274</v>
      </c>
      <c r="F142" s="27" t="s">
        <v>987</v>
      </c>
      <c r="G142" s="20"/>
      <c r="H142" s="20"/>
      <c r="I142" s="20">
        <v>1862</v>
      </c>
      <c r="J142" s="20">
        <v>1862</v>
      </c>
      <c r="K142" s="16"/>
      <c r="L142" s="16"/>
      <c r="M142" s="16" t="s">
        <v>282</v>
      </c>
      <c r="N142" s="16" t="s">
        <v>490</v>
      </c>
      <c r="O142" s="16" t="str">
        <f t="shared" ref="O142" si="128">CONCATENATE(K142,IF(ISTEXT(K142),", ",""),L142,IF(ISTEXT(L142),", ",""),M142)</f>
        <v>Texas</v>
      </c>
      <c r="P142" s="20">
        <v>20</v>
      </c>
      <c r="Q142" s="20">
        <v>12</v>
      </c>
      <c r="R142" s="20">
        <v>1929</v>
      </c>
      <c r="S142" s="20" t="str">
        <f t="shared" si="63"/>
        <v>20-DEC-1929</v>
      </c>
      <c r="T142" s="16" t="s">
        <v>599</v>
      </c>
      <c r="U142" s="16" t="s">
        <v>600</v>
      </c>
      <c r="V142" s="16" t="s">
        <v>282</v>
      </c>
      <c r="W142" s="16" t="str">
        <f t="shared" ref="W142:W143" si="129">CONCATENATE(T142,IF(ISTEXT(T142),", ",""),U142,IF(ISTEXT(U142),", ",""),V142)</f>
        <v>Austin, Travis County, Texas</v>
      </c>
      <c r="X142" s="27"/>
      <c r="Y142" s="27"/>
      <c r="AA142" s="27" t="s">
        <v>988</v>
      </c>
      <c r="AB142" s="27"/>
    </row>
    <row r="143" spans="1:28">
      <c r="A143" s="1">
        <v>8</v>
      </c>
      <c r="B143" s="30" t="s">
        <v>1067</v>
      </c>
      <c r="C143" s="27" t="s">
        <v>989</v>
      </c>
      <c r="D143" s="27" t="s">
        <v>264</v>
      </c>
      <c r="E143" s="27" t="s">
        <v>993</v>
      </c>
      <c r="F143" s="27" t="s">
        <v>990</v>
      </c>
      <c r="G143" s="20">
        <v>10</v>
      </c>
      <c r="H143" s="20">
        <v>8</v>
      </c>
      <c r="I143" s="20">
        <v>1865</v>
      </c>
      <c r="J143" s="20" t="str">
        <f t="shared" si="83"/>
        <v>10-AUG-1865</v>
      </c>
      <c r="K143" s="16"/>
      <c r="L143" s="16"/>
      <c r="M143" s="16" t="s">
        <v>282</v>
      </c>
      <c r="N143" s="16" t="s">
        <v>490</v>
      </c>
      <c r="O143" s="16" t="str">
        <f t="shared" ref="O143" si="130">CONCATENATE(K143,IF(ISTEXT(K143),", ",""),L143,IF(ISTEXT(L143),", ",""),M143)</f>
        <v>Texas</v>
      </c>
      <c r="P143" s="20">
        <v>9</v>
      </c>
      <c r="Q143" s="20">
        <v>6</v>
      </c>
      <c r="R143" s="20">
        <v>1954</v>
      </c>
      <c r="S143" s="20" t="str">
        <f t="shared" si="63"/>
        <v>09-JUN-1954</v>
      </c>
      <c r="T143" s="27" t="s">
        <v>378</v>
      </c>
      <c r="U143" s="16" t="s">
        <v>379</v>
      </c>
      <c r="V143" s="16" t="s">
        <v>282</v>
      </c>
      <c r="W143" s="16" t="str">
        <f t="shared" si="129"/>
        <v>San Antonio, Bexar County, Texas</v>
      </c>
      <c r="X143" s="27" t="s">
        <v>991</v>
      </c>
      <c r="Y143" s="16" t="s">
        <v>992</v>
      </c>
      <c r="AA143" s="27" t="s">
        <v>946</v>
      </c>
      <c r="AB143" s="27" t="s">
        <v>221</v>
      </c>
    </row>
    <row r="144" spans="1:28">
      <c r="A144" s="1">
        <v>8</v>
      </c>
      <c r="B144" s="30" t="s">
        <v>1068</v>
      </c>
      <c r="C144" s="27" t="s">
        <v>162</v>
      </c>
      <c r="D144" s="27" t="s">
        <v>854</v>
      </c>
      <c r="E144" s="27" t="s">
        <v>994</v>
      </c>
      <c r="F144" s="27" t="s">
        <v>68</v>
      </c>
      <c r="G144" s="20">
        <v>9</v>
      </c>
      <c r="H144" s="20">
        <v>4</v>
      </c>
      <c r="I144" s="20">
        <v>1865</v>
      </c>
      <c r="J144" s="20" t="str">
        <f t="shared" si="83"/>
        <v>09-APR-1865</v>
      </c>
      <c r="K144" s="27" t="s">
        <v>337</v>
      </c>
      <c r="L144" s="16" t="s">
        <v>338</v>
      </c>
      <c r="M144" s="16" t="s">
        <v>282</v>
      </c>
      <c r="N144" s="16" t="s">
        <v>490</v>
      </c>
      <c r="O144" s="16" t="str">
        <f t="shared" ref="O144" si="131">CONCATENATE(K144,IF(ISTEXT(K144),", ",""),L144,IF(ISTEXT(L144),", ",""),M144)</f>
        <v>Weston, Collin County, Texas</v>
      </c>
      <c r="P144" s="20">
        <v>5</v>
      </c>
      <c r="Q144" s="20">
        <v>5</v>
      </c>
      <c r="R144" s="20">
        <v>1955</v>
      </c>
      <c r="S144" s="20" t="str">
        <f t="shared" si="63"/>
        <v>05-MAY-1955</v>
      </c>
      <c r="T144" s="16"/>
      <c r="U144" s="16" t="s">
        <v>995</v>
      </c>
      <c r="V144" s="16" t="s">
        <v>282</v>
      </c>
      <c r="W144" s="16" t="str">
        <f t="shared" ref="W144" si="132">CONCATENATE(T144,IF(ISTEXT(T144),", ",""),U144,IF(ISTEXT(U144),", ",""),V144)</f>
        <v>Cooke County, Texas</v>
      </c>
      <c r="X144" s="27" t="s">
        <v>996</v>
      </c>
      <c r="Y144" s="17" t="s">
        <v>2877</v>
      </c>
      <c r="AA144" s="27" t="s">
        <v>997</v>
      </c>
      <c r="AB144" s="27" t="s">
        <v>43</v>
      </c>
    </row>
    <row r="145" spans="1:29">
      <c r="A145" s="1">
        <v>8</v>
      </c>
      <c r="B145" s="30" t="s">
        <v>1069</v>
      </c>
      <c r="C145" s="27" t="s">
        <v>998</v>
      </c>
      <c r="D145" s="27" t="s">
        <v>854</v>
      </c>
      <c r="E145" s="27" t="s">
        <v>1002</v>
      </c>
      <c r="F145" s="27" t="s">
        <v>68</v>
      </c>
      <c r="G145" s="20">
        <v>11</v>
      </c>
      <c r="H145" s="20">
        <v>7</v>
      </c>
      <c r="I145" s="20">
        <v>1865</v>
      </c>
      <c r="J145" s="20" t="str">
        <f t="shared" si="83"/>
        <v>11-JUL-1865</v>
      </c>
      <c r="K145" s="16"/>
      <c r="L145" s="16"/>
      <c r="M145" s="16" t="s">
        <v>511</v>
      </c>
      <c r="N145" s="16" t="s">
        <v>490</v>
      </c>
      <c r="O145" s="16" t="str">
        <f t="shared" ref="O145" si="133">CONCATENATE(K145,IF(ISTEXT(K145),", ",""),L145,IF(ISTEXT(L145),", ",""),M145)</f>
        <v>Illinois</v>
      </c>
      <c r="P145" s="20">
        <v>13</v>
      </c>
      <c r="Q145" s="20">
        <v>1</v>
      </c>
      <c r="R145" s="20">
        <v>1950</v>
      </c>
      <c r="S145" s="20" t="str">
        <f t="shared" si="63"/>
        <v>13-JAN-1950</v>
      </c>
      <c r="T145" s="16" t="s">
        <v>399</v>
      </c>
      <c r="U145" s="16" t="s">
        <v>400</v>
      </c>
      <c r="V145" s="16" t="s">
        <v>282</v>
      </c>
      <c r="W145" s="16" t="str">
        <f t="shared" ref="W145:W147" si="134">CONCATENATE(T145,IF(ISTEXT(T145),", ",""),U145,IF(ISTEXT(U145),", ",""),V145)</f>
        <v>Beaumont, Jefferson County, Texas</v>
      </c>
      <c r="X145" s="16" t="s">
        <v>1000</v>
      </c>
      <c r="Y145" s="16" t="s">
        <v>1001</v>
      </c>
      <c r="AA145" s="27" t="s">
        <v>999</v>
      </c>
      <c r="AB145" s="27"/>
    </row>
    <row r="146" spans="1:29">
      <c r="A146" s="1">
        <v>8</v>
      </c>
      <c r="B146" s="30" t="s">
        <v>1070</v>
      </c>
      <c r="C146" s="27" t="s">
        <v>1003</v>
      </c>
      <c r="D146" s="27" t="s">
        <v>854</v>
      </c>
      <c r="E146" s="27" t="s">
        <v>1004</v>
      </c>
      <c r="F146" s="27" t="s">
        <v>68</v>
      </c>
      <c r="G146" s="20">
        <v>17</v>
      </c>
      <c r="H146" s="20">
        <v>3</v>
      </c>
      <c r="I146" s="20">
        <v>1865</v>
      </c>
      <c r="J146" s="20" t="str">
        <f t="shared" si="83"/>
        <v>17-MAR-1865</v>
      </c>
      <c r="K146" s="16"/>
      <c r="L146" s="16"/>
      <c r="M146" s="16" t="s">
        <v>511</v>
      </c>
      <c r="N146" s="16" t="s">
        <v>490</v>
      </c>
      <c r="O146" s="16" t="str">
        <f t="shared" ref="O146:O149" si="135">CONCATENATE(K146,IF(ISTEXT(K146),", ",""),L146,IF(ISTEXT(L146),", ",""),M146)</f>
        <v>Illinois</v>
      </c>
      <c r="P146" s="20">
        <v>4</v>
      </c>
      <c r="Q146" s="20">
        <v>2</v>
      </c>
      <c r="R146" s="20">
        <v>1940</v>
      </c>
      <c r="S146" s="20" t="str">
        <f t="shared" si="63"/>
        <v>04-FEB-1940</v>
      </c>
      <c r="T146" s="16"/>
      <c r="U146" s="16" t="s">
        <v>697</v>
      </c>
      <c r="V146" s="16" t="s">
        <v>282</v>
      </c>
      <c r="W146" s="16" t="str">
        <f t="shared" si="134"/>
        <v>Rockwall County, Texas</v>
      </c>
      <c r="X146" s="27" t="s">
        <v>1025</v>
      </c>
      <c r="Y146" s="16" t="s">
        <v>1005</v>
      </c>
      <c r="AA146" s="27" t="s">
        <v>628</v>
      </c>
      <c r="AB146" s="27"/>
    </row>
    <row r="147" spans="1:29">
      <c r="A147" s="1">
        <v>8</v>
      </c>
      <c r="B147" s="30" t="s">
        <v>1071</v>
      </c>
      <c r="C147" s="27" t="s">
        <v>1006</v>
      </c>
      <c r="D147" s="27" t="s">
        <v>264</v>
      </c>
      <c r="E147" s="27" t="s">
        <v>1007</v>
      </c>
      <c r="F147" s="27" t="s">
        <v>796</v>
      </c>
      <c r="G147" s="20">
        <v>26</v>
      </c>
      <c r="H147" s="20">
        <v>11</v>
      </c>
      <c r="I147" s="20">
        <v>1866</v>
      </c>
      <c r="J147" s="20" t="str">
        <f t="shared" si="83"/>
        <v>26-NOV-1866</v>
      </c>
      <c r="K147" s="16"/>
      <c r="L147" s="16"/>
      <c r="M147" s="16" t="s">
        <v>282</v>
      </c>
      <c r="N147" s="16" t="s">
        <v>490</v>
      </c>
      <c r="O147" s="16" t="str">
        <f t="shared" si="135"/>
        <v>Texas</v>
      </c>
      <c r="P147" s="20">
        <v>6</v>
      </c>
      <c r="Q147" s="20">
        <v>6</v>
      </c>
      <c r="R147" s="20">
        <v>1926</v>
      </c>
      <c r="S147" s="20" t="str">
        <f t="shared" si="63"/>
        <v>06-JUN-1926</v>
      </c>
      <c r="T147" s="27" t="s">
        <v>826</v>
      </c>
      <c r="U147" s="16" t="s">
        <v>827</v>
      </c>
      <c r="V147" s="16" t="s">
        <v>282</v>
      </c>
      <c r="W147" s="16" t="str">
        <f t="shared" si="134"/>
        <v>Sweetwater, Nolan County, Texas</v>
      </c>
      <c r="X147" s="16"/>
      <c r="Y147" s="27"/>
      <c r="AA147" s="27" t="s">
        <v>830</v>
      </c>
      <c r="AB147" s="27"/>
    </row>
    <row r="148" spans="1:29">
      <c r="A148" s="1">
        <v>8</v>
      </c>
      <c r="B148" s="30" t="s">
        <v>1072</v>
      </c>
      <c r="C148" s="27" t="s">
        <v>1008</v>
      </c>
      <c r="D148" s="27" t="s">
        <v>264</v>
      </c>
      <c r="E148" s="27" t="s">
        <v>1010</v>
      </c>
      <c r="F148" s="27" t="s">
        <v>1009</v>
      </c>
      <c r="G148" s="20">
        <v>18</v>
      </c>
      <c r="H148" s="20">
        <v>12</v>
      </c>
      <c r="I148" s="20">
        <v>1866</v>
      </c>
      <c r="J148" s="20" t="str">
        <f t="shared" si="83"/>
        <v>18-DEC-1866</v>
      </c>
      <c r="K148" s="16"/>
      <c r="L148" s="16"/>
      <c r="M148" s="27" t="s">
        <v>293</v>
      </c>
      <c r="N148" s="16" t="s">
        <v>490</v>
      </c>
      <c r="O148" s="16" t="str">
        <f t="shared" si="135"/>
        <v>Missouri</v>
      </c>
      <c r="P148" s="20">
        <v>12</v>
      </c>
      <c r="Q148" s="20">
        <v>12</v>
      </c>
      <c r="R148" s="20">
        <v>1929</v>
      </c>
      <c r="S148" s="20" t="str">
        <f t="shared" si="63"/>
        <v>12-DEC-1929</v>
      </c>
      <c r="T148" s="27" t="s">
        <v>1011</v>
      </c>
      <c r="U148" s="16" t="s">
        <v>1012</v>
      </c>
      <c r="V148" s="16" t="s">
        <v>282</v>
      </c>
      <c r="W148" s="16" t="str">
        <f t="shared" ref="W148" si="136">CONCATENATE(T148,IF(ISTEXT(T148),", ",""),U148,IF(ISTEXT(U148),", ",""),V148)</f>
        <v>Dalhart, Dallam County, Texas</v>
      </c>
      <c r="X148" s="16" t="s">
        <v>1013</v>
      </c>
      <c r="Y148" s="16" t="s">
        <v>1014</v>
      </c>
      <c r="AA148" s="27"/>
      <c r="AB148" s="27"/>
    </row>
    <row r="149" spans="1:29">
      <c r="A149" s="1">
        <v>8</v>
      </c>
      <c r="B149" s="30" t="s">
        <v>1073</v>
      </c>
      <c r="C149" s="27" t="s">
        <v>1016</v>
      </c>
      <c r="D149" s="27" t="s">
        <v>264</v>
      </c>
      <c r="E149" s="27" t="s">
        <v>1021</v>
      </c>
      <c r="F149" s="27" t="s">
        <v>1017</v>
      </c>
      <c r="G149" s="20">
        <v>23</v>
      </c>
      <c r="H149" s="20">
        <v>1</v>
      </c>
      <c r="I149" s="20">
        <v>1867</v>
      </c>
      <c r="J149" s="20" t="str">
        <f t="shared" si="83"/>
        <v>23-JAN-1867</v>
      </c>
      <c r="K149" s="16"/>
      <c r="L149" s="16"/>
      <c r="M149" s="16" t="s">
        <v>430</v>
      </c>
      <c r="N149" s="16" t="s">
        <v>490</v>
      </c>
      <c r="O149" s="16" t="str">
        <f t="shared" si="135"/>
        <v>Tennessee</v>
      </c>
      <c r="P149" s="20">
        <v>11</v>
      </c>
      <c r="Q149" s="20">
        <v>1</v>
      </c>
      <c r="R149" s="20">
        <v>1935</v>
      </c>
      <c r="S149" s="20" t="str">
        <f t="shared" si="63"/>
        <v>11-JAN-1935</v>
      </c>
      <c r="T149" s="16"/>
      <c r="U149" s="16" t="s">
        <v>1015</v>
      </c>
      <c r="V149" s="16" t="s">
        <v>282</v>
      </c>
      <c r="W149" s="16" t="str">
        <f t="shared" ref="W149:W150" si="137">CONCATENATE(T149,IF(ISTEXT(T149),", ",""),U149,IF(ISTEXT(U149),", ",""),V149)</f>
        <v>Bowie County, Texas</v>
      </c>
      <c r="X149" s="16" t="s">
        <v>1018</v>
      </c>
      <c r="Y149" s="16" t="s">
        <v>1019</v>
      </c>
      <c r="AA149" s="27" t="s">
        <v>1020</v>
      </c>
      <c r="AB149" s="27"/>
    </row>
    <row r="150" spans="1:29">
      <c r="A150" s="1">
        <v>8</v>
      </c>
      <c r="B150" s="30" t="s">
        <v>1074</v>
      </c>
      <c r="C150" s="27" t="s">
        <v>1022</v>
      </c>
      <c r="D150" s="27" t="s">
        <v>264</v>
      </c>
      <c r="E150" s="27" t="s">
        <v>1024</v>
      </c>
      <c r="F150" s="27" t="s">
        <v>1023</v>
      </c>
      <c r="G150" s="20">
        <v>24</v>
      </c>
      <c r="H150" s="20">
        <v>12</v>
      </c>
      <c r="I150" s="20">
        <v>1868</v>
      </c>
      <c r="J150" s="20" t="str">
        <f t="shared" si="83"/>
        <v>24-DEC-1868</v>
      </c>
      <c r="K150" s="16"/>
      <c r="L150" s="16"/>
      <c r="M150" s="16" t="s">
        <v>430</v>
      </c>
      <c r="N150" s="16" t="s">
        <v>490</v>
      </c>
      <c r="O150" s="16" t="str">
        <f t="shared" ref="O150" si="138">CONCATENATE(K150,IF(ISTEXT(K150),", ",""),L150,IF(ISTEXT(L150),", ",""),M150)</f>
        <v>Tennessee</v>
      </c>
      <c r="P150" s="20">
        <v>1</v>
      </c>
      <c r="Q150" s="20">
        <v>10</v>
      </c>
      <c r="R150" s="20">
        <v>1918</v>
      </c>
      <c r="S150" s="20" t="str">
        <f t="shared" si="63"/>
        <v>01-OCT-1918</v>
      </c>
      <c r="T150" s="16"/>
      <c r="U150" s="16" t="s">
        <v>697</v>
      </c>
      <c r="V150" s="16" t="s">
        <v>282</v>
      </c>
      <c r="W150" s="16" t="str">
        <f t="shared" si="137"/>
        <v>Rockwall County, Texas</v>
      </c>
      <c r="X150" s="16" t="s">
        <v>1026</v>
      </c>
      <c r="Y150" s="16" t="s">
        <v>1027</v>
      </c>
      <c r="AA150" s="27" t="s">
        <v>628</v>
      </c>
      <c r="AB150" s="27"/>
    </row>
    <row r="151" spans="1:29" s="32" customFormat="1">
      <c r="A151" s="32">
        <v>8</v>
      </c>
      <c r="B151" s="79" t="s">
        <v>1075</v>
      </c>
      <c r="C151" s="34" t="s">
        <v>72</v>
      </c>
      <c r="D151" s="34" t="s">
        <v>854</v>
      </c>
      <c r="E151" s="34" t="s">
        <v>1028</v>
      </c>
      <c r="F151" s="34" t="s">
        <v>68</v>
      </c>
      <c r="G151" s="80">
        <v>9</v>
      </c>
      <c r="H151" s="80">
        <v>7</v>
      </c>
      <c r="I151" s="80">
        <v>1868</v>
      </c>
      <c r="J151" s="80" t="str">
        <f t="shared" si="83"/>
        <v>09-JUL-1868</v>
      </c>
      <c r="K151" s="82"/>
      <c r="L151" s="82"/>
      <c r="M151" s="82" t="s">
        <v>740</v>
      </c>
      <c r="N151" s="82" t="s">
        <v>490</v>
      </c>
      <c r="O151" s="82" t="str">
        <f t="shared" ref="O151:O153" si="139">CONCATENATE(K151,IF(ISTEXT(K151),", ",""),L151,IF(ISTEXT(L151),", ",""),M151)</f>
        <v>Arkansas</v>
      </c>
      <c r="P151" s="80">
        <v>9</v>
      </c>
      <c r="Q151" s="80">
        <v>6</v>
      </c>
      <c r="R151" s="80">
        <v>1959</v>
      </c>
      <c r="S151" s="80" t="str">
        <f t="shared" si="63"/>
        <v>09-JUN-1959</v>
      </c>
      <c r="T151" s="34" t="s">
        <v>1029</v>
      </c>
      <c r="U151" s="82" t="s">
        <v>426</v>
      </c>
      <c r="V151" s="82" t="s">
        <v>282</v>
      </c>
      <c r="W151" s="82" t="str">
        <f t="shared" ref="W151:W152" si="140">CONCATENATE(T151,IF(ISTEXT(T151),", ",""),U151,IF(ISTEXT(U151),", ",""),V151)</f>
        <v>Wizard Wells, Jack County, Texas</v>
      </c>
      <c r="X151" s="85" t="s">
        <v>3275</v>
      </c>
      <c r="Y151" s="85" t="s">
        <v>3276</v>
      </c>
      <c r="Z151" s="93"/>
      <c r="AA151" s="85" t="s">
        <v>428</v>
      </c>
      <c r="AB151" s="34" t="s">
        <v>3277</v>
      </c>
    </row>
    <row r="152" spans="1:29">
      <c r="A152" s="1">
        <v>8</v>
      </c>
      <c r="B152" s="30" t="s">
        <v>1076</v>
      </c>
      <c r="C152" s="27" t="s">
        <v>156</v>
      </c>
      <c r="D152" s="27" t="s">
        <v>854</v>
      </c>
      <c r="E152" s="27" t="s">
        <v>1030</v>
      </c>
      <c r="F152" s="27" t="s">
        <v>68</v>
      </c>
      <c r="G152" s="20">
        <v>4</v>
      </c>
      <c r="H152" s="20">
        <v>10</v>
      </c>
      <c r="I152" s="20">
        <v>1868</v>
      </c>
      <c r="J152" s="20" t="str">
        <f t="shared" si="83"/>
        <v>04-OCT-1868</v>
      </c>
      <c r="K152" s="16" t="s">
        <v>378</v>
      </c>
      <c r="L152" s="16" t="s">
        <v>379</v>
      </c>
      <c r="M152" s="16" t="s">
        <v>282</v>
      </c>
      <c r="N152" s="16" t="s">
        <v>490</v>
      </c>
      <c r="O152" s="16" t="str">
        <f t="shared" si="139"/>
        <v>San Antonio, Bexar County, Texas</v>
      </c>
      <c r="P152" s="20">
        <v>13</v>
      </c>
      <c r="Q152" s="20">
        <v>3</v>
      </c>
      <c r="R152" s="20">
        <v>1939</v>
      </c>
      <c r="S152" s="20" t="str">
        <f t="shared" si="63"/>
        <v>13-MAR-1939</v>
      </c>
      <c r="T152" s="16" t="s">
        <v>378</v>
      </c>
      <c r="U152" s="16" t="s">
        <v>379</v>
      </c>
      <c r="V152" s="16" t="s">
        <v>282</v>
      </c>
      <c r="W152" s="16" t="str">
        <f t="shared" si="140"/>
        <v>San Antonio, Bexar County, Texas</v>
      </c>
      <c r="X152" s="27" t="s">
        <v>944</v>
      </c>
      <c r="Y152" s="27" t="s">
        <v>945</v>
      </c>
      <c r="AA152" s="16" t="s">
        <v>809</v>
      </c>
      <c r="AB152" s="27" t="s">
        <v>1031</v>
      </c>
    </row>
    <row r="153" spans="1:29">
      <c r="A153" s="1">
        <v>8</v>
      </c>
      <c r="B153" s="30" t="s">
        <v>1077</v>
      </c>
      <c r="C153" s="27" t="s">
        <v>1032</v>
      </c>
      <c r="D153" s="27" t="s">
        <v>854</v>
      </c>
      <c r="E153" s="27" t="s">
        <v>1033</v>
      </c>
      <c r="F153" s="27" t="s">
        <v>68</v>
      </c>
      <c r="G153" s="20">
        <v>27</v>
      </c>
      <c r="H153" s="20">
        <v>3</v>
      </c>
      <c r="I153" s="20">
        <v>1868</v>
      </c>
      <c r="J153" s="20" t="str">
        <f t="shared" si="83"/>
        <v>27-MAR-1868</v>
      </c>
      <c r="K153" s="16"/>
      <c r="L153" s="16"/>
      <c r="M153" s="16" t="s">
        <v>430</v>
      </c>
      <c r="N153" s="16" t="s">
        <v>490</v>
      </c>
      <c r="O153" s="16" t="str">
        <f t="shared" si="139"/>
        <v>Tennessee</v>
      </c>
      <c r="P153" s="20">
        <v>4</v>
      </c>
      <c r="Q153" s="20">
        <v>9</v>
      </c>
      <c r="R153" s="20">
        <v>1941</v>
      </c>
      <c r="S153" s="20" t="str">
        <f t="shared" si="63"/>
        <v>04-SEP-1941</v>
      </c>
      <c r="T153" s="27" t="s">
        <v>1034</v>
      </c>
      <c r="U153" s="16" t="s">
        <v>1035</v>
      </c>
      <c r="V153" s="16" t="s">
        <v>282</v>
      </c>
      <c r="W153" s="16" t="str">
        <f t="shared" ref="W153:W154" si="141">CONCATENATE(T153,IF(ISTEXT(T153),", ",""),U153,IF(ISTEXT(U153),", ",""),V153)</f>
        <v>Angleton, Brazoria County, Texas</v>
      </c>
      <c r="X153" s="19" t="s">
        <v>86</v>
      </c>
      <c r="Y153" s="19" t="s">
        <v>194</v>
      </c>
      <c r="AA153" s="37" t="s">
        <v>1036</v>
      </c>
      <c r="AB153" s="27" t="s">
        <v>1037</v>
      </c>
    </row>
    <row r="154" spans="1:29">
      <c r="A154" s="1">
        <v>8</v>
      </c>
      <c r="B154" s="30" t="s">
        <v>1078</v>
      </c>
      <c r="C154" s="27" t="s">
        <v>1038</v>
      </c>
      <c r="D154" s="27" t="s">
        <v>854</v>
      </c>
      <c r="E154" s="27" t="s">
        <v>1041</v>
      </c>
      <c r="F154" s="27" t="s">
        <v>68</v>
      </c>
      <c r="G154" s="20">
        <v>3</v>
      </c>
      <c r="H154" s="20">
        <v>11</v>
      </c>
      <c r="I154" s="20">
        <v>1868</v>
      </c>
      <c r="J154" s="20" t="str">
        <f t="shared" si="83"/>
        <v>03-NOV-1868</v>
      </c>
      <c r="K154" s="16"/>
      <c r="L154" s="16"/>
      <c r="M154" s="16" t="s">
        <v>740</v>
      </c>
      <c r="N154" s="16" t="s">
        <v>490</v>
      </c>
      <c r="O154" s="16" t="str">
        <f t="shared" ref="O154" si="142">CONCATENATE(K154,IF(ISTEXT(K154),", ",""),L154,IF(ISTEXT(L154),", ",""),M154)</f>
        <v>Arkansas</v>
      </c>
      <c r="P154" s="20">
        <v>8</v>
      </c>
      <c r="Q154" s="20">
        <v>7</v>
      </c>
      <c r="R154" s="20">
        <v>1941</v>
      </c>
      <c r="S154" s="20" t="str">
        <f t="shared" si="63"/>
        <v>08-JUL-1941</v>
      </c>
      <c r="T154" s="27" t="s">
        <v>826</v>
      </c>
      <c r="U154" s="16" t="s">
        <v>827</v>
      </c>
      <c r="V154" s="16" t="s">
        <v>282</v>
      </c>
      <c r="W154" s="16" t="str">
        <f t="shared" si="141"/>
        <v>Sweetwater, Nolan County, Texas</v>
      </c>
      <c r="X154" s="16" t="s">
        <v>829</v>
      </c>
      <c r="Y154" s="16" t="s">
        <v>1039</v>
      </c>
      <c r="AA154" s="16" t="s">
        <v>1040</v>
      </c>
      <c r="AB154" s="27"/>
    </row>
    <row r="155" spans="1:29">
      <c r="A155" s="1">
        <v>8</v>
      </c>
      <c r="B155" s="30" t="s">
        <v>1079</v>
      </c>
      <c r="C155" s="27" t="s">
        <v>1046</v>
      </c>
      <c r="D155" s="27" t="s">
        <v>264</v>
      </c>
      <c r="E155" s="27" t="s">
        <v>1042</v>
      </c>
      <c r="F155" s="27" t="s">
        <v>1047</v>
      </c>
      <c r="G155" s="20"/>
      <c r="H155" s="20"/>
      <c r="I155" s="20">
        <v>1869</v>
      </c>
      <c r="J155" s="20">
        <v>1869</v>
      </c>
      <c r="K155" s="16"/>
      <c r="L155" s="16"/>
      <c r="M155" s="16" t="s">
        <v>737</v>
      </c>
      <c r="N155" s="16" t="s">
        <v>490</v>
      </c>
      <c r="O155" s="16" t="str">
        <f t="shared" ref="O155:O157" si="143">CONCATENATE(K155,IF(ISTEXT(K155),", ",""),L155,IF(ISTEXT(L155),", ",""),M155)</f>
        <v>Georgia</v>
      </c>
      <c r="P155" s="20">
        <v>3</v>
      </c>
      <c r="Q155" s="20">
        <v>4</v>
      </c>
      <c r="R155" s="20">
        <v>1926</v>
      </c>
      <c r="S155" s="20" t="str">
        <f t="shared" si="63"/>
        <v>03-APR-1926</v>
      </c>
      <c r="T155" s="16" t="s">
        <v>343</v>
      </c>
      <c r="U155" s="16" t="s">
        <v>344</v>
      </c>
      <c r="V155" s="16" t="s">
        <v>282</v>
      </c>
      <c r="W155" s="16" t="str">
        <f t="shared" ref="W155" si="144">CONCATENATE(T155,IF(ISTEXT(T155),", ",""),U155,IF(ISTEXT(U155),", ",""),V155)</f>
        <v>Fort Worth, Tarrant County, Texas</v>
      </c>
      <c r="X155" s="27"/>
      <c r="Y155" s="27"/>
      <c r="AA155" s="16" t="s">
        <v>1043</v>
      </c>
      <c r="AB155" s="27" t="s">
        <v>1045</v>
      </c>
    </row>
    <row r="156" spans="1:29" s="32" customFormat="1">
      <c r="A156" s="32">
        <v>8</v>
      </c>
      <c r="B156" s="79" t="s">
        <v>1080</v>
      </c>
      <c r="C156" s="34" t="s">
        <v>1048</v>
      </c>
      <c r="D156" s="34" t="s">
        <v>264</v>
      </c>
      <c r="E156" s="34" t="s">
        <v>1049</v>
      </c>
      <c r="F156" s="34" t="s">
        <v>1050</v>
      </c>
      <c r="G156" s="80">
        <v>5</v>
      </c>
      <c r="H156" s="80">
        <v>4</v>
      </c>
      <c r="I156" s="80">
        <v>1869</v>
      </c>
      <c r="J156" s="80" t="str">
        <f t="shared" si="83"/>
        <v>05-APR-1869</v>
      </c>
      <c r="K156" s="82"/>
      <c r="L156" s="82"/>
      <c r="M156" s="82" t="s">
        <v>740</v>
      </c>
      <c r="N156" s="82" t="s">
        <v>490</v>
      </c>
      <c r="O156" s="82" t="str">
        <f t="shared" si="143"/>
        <v>Arkansas</v>
      </c>
      <c r="P156" s="80">
        <v>23</v>
      </c>
      <c r="Q156" s="80">
        <v>11</v>
      </c>
      <c r="R156" s="80">
        <v>1945</v>
      </c>
      <c r="S156" s="80" t="str">
        <f t="shared" si="63"/>
        <v>23-NOV-1945</v>
      </c>
      <c r="T156" s="34" t="s">
        <v>1029</v>
      </c>
      <c r="U156" s="82" t="s">
        <v>426</v>
      </c>
      <c r="V156" s="82" t="s">
        <v>282</v>
      </c>
      <c r="W156" s="82" t="str">
        <f t="shared" ref="W156" si="145">CONCATENATE(T156,IF(ISTEXT(T156),", ",""),U156,IF(ISTEXT(U156),", ",""),V156)</f>
        <v>Wizard Wells, Jack County, Texas</v>
      </c>
      <c r="X156" s="94" t="s">
        <v>3278</v>
      </c>
      <c r="Y156" s="85" t="s">
        <v>3279</v>
      </c>
      <c r="Z156" s="93"/>
      <c r="AA156" s="85" t="s">
        <v>428</v>
      </c>
      <c r="AB156" s="34" t="s">
        <v>3277</v>
      </c>
    </row>
    <row r="157" spans="1:29">
      <c r="A157" s="1">
        <v>8</v>
      </c>
      <c r="B157" s="30" t="s">
        <v>1081</v>
      </c>
      <c r="C157" s="27" t="s">
        <v>1051</v>
      </c>
      <c r="D157" s="27" t="s">
        <v>264</v>
      </c>
      <c r="E157" s="27" t="s">
        <v>1055</v>
      </c>
      <c r="F157" s="27" t="s">
        <v>1052</v>
      </c>
      <c r="G157" s="20">
        <v>13</v>
      </c>
      <c r="H157" s="20">
        <v>5</v>
      </c>
      <c r="I157" s="20">
        <v>1869</v>
      </c>
      <c r="J157" s="20" t="str">
        <f t="shared" si="83"/>
        <v>13-MAY-1869</v>
      </c>
      <c r="K157" s="16"/>
      <c r="L157" s="16" t="s">
        <v>1053</v>
      </c>
      <c r="M157" s="16" t="s">
        <v>282</v>
      </c>
      <c r="N157" s="16" t="s">
        <v>490</v>
      </c>
      <c r="O157" s="16" t="str">
        <f t="shared" si="143"/>
        <v>Mckinney County, Texas</v>
      </c>
      <c r="P157" s="20">
        <v>8</v>
      </c>
      <c r="Q157" s="20">
        <v>9</v>
      </c>
      <c r="R157" s="20">
        <v>1945</v>
      </c>
      <c r="S157" s="20" t="str">
        <f t="shared" si="63"/>
        <v>08-SEP-1945</v>
      </c>
      <c r="T157" s="27" t="s">
        <v>390</v>
      </c>
      <c r="U157" s="16" t="s">
        <v>389</v>
      </c>
      <c r="V157" s="16" t="s">
        <v>282</v>
      </c>
      <c r="W157" s="16" t="str">
        <f t="shared" ref="W157" si="146">CONCATENATE(T157,IF(ISTEXT(T157),", ",""),U157,IF(ISTEXT(U157),", ",""),V157)</f>
        <v>Haskell, Haskell County, Texas</v>
      </c>
      <c r="X157" s="27" t="s">
        <v>1056</v>
      </c>
      <c r="Y157" s="27" t="s">
        <v>1054</v>
      </c>
      <c r="AA157" s="27" t="s">
        <v>392</v>
      </c>
      <c r="AB157" s="27" t="s">
        <v>388</v>
      </c>
    </row>
    <row r="158" spans="1:29">
      <c r="A158" s="1">
        <v>8</v>
      </c>
      <c r="B158" s="30" t="s">
        <v>1082</v>
      </c>
      <c r="C158" s="27" t="s">
        <v>1057</v>
      </c>
      <c r="D158" s="27" t="s">
        <v>264</v>
      </c>
      <c r="E158" s="27" t="s">
        <v>1062</v>
      </c>
      <c r="F158" s="27" t="s">
        <v>1044</v>
      </c>
      <c r="G158" s="20"/>
      <c r="H158" s="20">
        <v>4</v>
      </c>
      <c r="I158" s="20">
        <v>1872</v>
      </c>
      <c r="J158" s="20">
        <v>1872</v>
      </c>
      <c r="K158" s="16"/>
      <c r="L158" s="16"/>
      <c r="M158" s="16" t="s">
        <v>282</v>
      </c>
      <c r="N158" s="16" t="s">
        <v>490</v>
      </c>
      <c r="O158" s="16" t="str">
        <f t="shared" ref="O158" si="147">CONCATENATE(K158,IF(ISTEXT(K158),", ",""),L158,IF(ISTEXT(L158),", ",""),M158)</f>
        <v>Texas</v>
      </c>
      <c r="P158" s="20">
        <v>18</v>
      </c>
      <c r="Q158" s="20">
        <v>8</v>
      </c>
      <c r="R158" s="20">
        <v>1906</v>
      </c>
      <c r="S158" s="20" t="str">
        <f t="shared" si="63"/>
        <v>18-AUG-1906</v>
      </c>
      <c r="T158" s="16"/>
      <c r="U158" s="17" t="s">
        <v>1279</v>
      </c>
      <c r="V158" s="16" t="s">
        <v>282</v>
      </c>
      <c r="W158" s="16" t="str">
        <f t="shared" ref="W158:W159" si="148">CONCATENATE(T158,IF(ISTEXT(T158),", ",""),U158,IF(ISTEXT(U158),", ",""),V158)</f>
        <v>DeWitt County, Texas</v>
      </c>
      <c r="X158" s="27" t="s">
        <v>1058</v>
      </c>
      <c r="Y158" s="27" t="s">
        <v>1061</v>
      </c>
      <c r="AA158" s="27" t="s">
        <v>1060</v>
      </c>
      <c r="AB158" s="27" t="s">
        <v>1059</v>
      </c>
    </row>
    <row r="159" spans="1:29">
      <c r="A159" s="1">
        <v>9</v>
      </c>
      <c r="B159" s="30" t="s">
        <v>1188</v>
      </c>
      <c r="C159" s="69" t="s">
        <v>1083</v>
      </c>
      <c r="D159" s="27" t="s">
        <v>854</v>
      </c>
      <c r="E159" s="27" t="s">
        <v>1084</v>
      </c>
      <c r="F159" s="27" t="s">
        <v>68</v>
      </c>
      <c r="G159" s="20">
        <v>1</v>
      </c>
      <c r="H159" s="20">
        <v>3</v>
      </c>
      <c r="I159" s="20">
        <v>1869</v>
      </c>
      <c r="J159" s="20" t="str">
        <f t="shared" ref="J159:J231" si="149">CONCATENATE(TEXT(G159,"0#"),"-",UPPER(TEXT(DATE(2000,H159,1),"mmm")),"-",TEXT(I159,"0###"))</f>
        <v>01-MAR-1869</v>
      </c>
      <c r="K159" s="25" t="s">
        <v>1085</v>
      </c>
      <c r="L159" s="25" t="s">
        <v>1086</v>
      </c>
      <c r="M159" s="23" t="s">
        <v>430</v>
      </c>
      <c r="N159" s="23" t="s">
        <v>490</v>
      </c>
      <c r="O159" s="23" t="str">
        <f t="shared" ref="O159" si="150">CONCATENATE(K159,IF(ISTEXT(K159),", ",""),L159,IF(ISTEXT(L159),", ",""),M159)</f>
        <v>Murfreesboro , Rutherford County, Tennessee</v>
      </c>
      <c r="P159" s="13">
        <v>27</v>
      </c>
      <c r="Q159" s="13">
        <v>1</v>
      </c>
      <c r="R159" s="13">
        <v>1940</v>
      </c>
      <c r="S159" s="13" t="str">
        <f t="shared" si="63"/>
        <v>27-JAN-1940</v>
      </c>
      <c r="T159" s="27" t="s">
        <v>522</v>
      </c>
      <c r="U159" s="16" t="s">
        <v>523</v>
      </c>
      <c r="V159" s="16" t="s">
        <v>282</v>
      </c>
      <c r="W159" s="16" t="str">
        <f t="shared" si="148"/>
        <v>Temple, Bell County, Texas</v>
      </c>
      <c r="X159" t="s">
        <v>3243</v>
      </c>
      <c r="Y159" t="s">
        <v>315</v>
      </c>
      <c r="AA159" s="19" t="s">
        <v>1087</v>
      </c>
      <c r="AB159" s="59" t="s">
        <v>3248</v>
      </c>
      <c r="AC159"/>
    </row>
    <row r="160" spans="1:29">
      <c r="A160" s="1">
        <v>9</v>
      </c>
      <c r="B160" s="30" t="s">
        <v>1189</v>
      </c>
      <c r="C160" s="19" t="s">
        <v>1088</v>
      </c>
      <c r="D160" s="27" t="s">
        <v>854</v>
      </c>
      <c r="E160" s="19" t="s">
        <v>1089</v>
      </c>
      <c r="F160" s="27" t="s">
        <v>68</v>
      </c>
      <c r="G160" s="20">
        <v>25</v>
      </c>
      <c r="H160" s="20">
        <v>4</v>
      </c>
      <c r="I160" s="20">
        <v>1870</v>
      </c>
      <c r="J160" s="20" t="str">
        <f t="shared" si="149"/>
        <v>25-APR-1870</v>
      </c>
      <c r="K160" s="23"/>
      <c r="L160" s="23"/>
      <c r="M160" s="23" t="s">
        <v>430</v>
      </c>
      <c r="N160" s="23" t="s">
        <v>490</v>
      </c>
      <c r="O160" s="23" t="str">
        <f t="shared" ref="O160" si="151">CONCATENATE(K160,IF(ISTEXT(K160),", ",""),L160,IF(ISTEXT(L160),", ",""),M160)</f>
        <v>Tennessee</v>
      </c>
      <c r="P160" s="13">
        <v>28</v>
      </c>
      <c r="Q160" s="13">
        <v>1</v>
      </c>
      <c r="R160" s="13">
        <v>1952</v>
      </c>
      <c r="S160" s="13" t="str">
        <f t="shared" si="63"/>
        <v>28-JAN-1952</v>
      </c>
      <c r="T160" s="17" t="s">
        <v>1090</v>
      </c>
      <c r="U160" s="17" t="s">
        <v>1091</v>
      </c>
      <c r="V160" s="16" t="s">
        <v>282</v>
      </c>
      <c r="W160" s="16" t="str">
        <f t="shared" ref="W160:W162" si="152">CONCATENATE(T160,IF(ISTEXT(T160),", ",""),U160,IF(ISTEXT(U160),", ",""),V160)</f>
        <v>Synder, Scurry County, Texas</v>
      </c>
      <c r="X160" s="19" t="s">
        <v>86</v>
      </c>
      <c r="Y160" s="19" t="s">
        <v>194</v>
      </c>
      <c r="AA160" s="19" t="s">
        <v>1092</v>
      </c>
      <c r="AB160" s="1" t="s">
        <v>1093</v>
      </c>
    </row>
    <row r="161" spans="1:28">
      <c r="A161" s="1">
        <v>9</v>
      </c>
      <c r="B161" s="30" t="s">
        <v>1190</v>
      </c>
      <c r="C161" s="19" t="s">
        <v>1094</v>
      </c>
      <c r="D161" s="27" t="s">
        <v>264</v>
      </c>
      <c r="E161" s="19" t="s">
        <v>1099</v>
      </c>
      <c r="F161" s="19" t="s">
        <v>1095</v>
      </c>
      <c r="G161" s="20">
        <v>13</v>
      </c>
      <c r="H161" s="20">
        <v>8</v>
      </c>
      <c r="I161" s="20">
        <v>1870</v>
      </c>
      <c r="J161" s="20" t="str">
        <f t="shared" si="149"/>
        <v>13-AUG-1870</v>
      </c>
      <c r="K161" s="25" t="s">
        <v>1096</v>
      </c>
      <c r="L161" s="25" t="s">
        <v>1097</v>
      </c>
      <c r="M161" s="23" t="s">
        <v>430</v>
      </c>
      <c r="N161" s="23" t="s">
        <v>490</v>
      </c>
      <c r="O161" s="23" t="str">
        <f t="shared" ref="O161:O162" si="153">CONCATENATE(K161,IF(ISTEXT(K161),", ",""),L161,IF(ISTEXT(L161),", ",""),M161)</f>
        <v>Lebanon , Wilson County, Tennessee</v>
      </c>
      <c r="P161" s="13">
        <v>1</v>
      </c>
      <c r="Q161" s="13">
        <v>9</v>
      </c>
      <c r="R161" s="13">
        <v>1942</v>
      </c>
      <c r="S161" s="13" t="str">
        <f t="shared" si="63"/>
        <v>01-SEP-1942</v>
      </c>
      <c r="T161" s="16" t="s">
        <v>378</v>
      </c>
      <c r="U161" s="16" t="s">
        <v>379</v>
      </c>
      <c r="V161" s="16" t="s">
        <v>282</v>
      </c>
      <c r="W161" s="16" t="str">
        <f t="shared" si="152"/>
        <v>San Antonio, Bexar County, Texas</v>
      </c>
      <c r="X161" s="19" t="s">
        <v>1098</v>
      </c>
      <c r="Y161" s="19" t="s">
        <v>1100</v>
      </c>
      <c r="AA161" s="16" t="s">
        <v>809</v>
      </c>
      <c r="AB161" s="1" t="s">
        <v>1031</v>
      </c>
    </row>
    <row r="162" spans="1:28">
      <c r="A162" s="1">
        <v>9</v>
      </c>
      <c r="B162" s="30" t="s">
        <v>1191</v>
      </c>
      <c r="C162" s="19" t="s">
        <v>1105</v>
      </c>
      <c r="D162" s="19" t="s">
        <v>264</v>
      </c>
      <c r="E162" s="19" t="s">
        <v>1106</v>
      </c>
      <c r="F162" s="19" t="s">
        <v>1104</v>
      </c>
      <c r="G162" s="20">
        <v>3</v>
      </c>
      <c r="H162" s="20">
        <v>1</v>
      </c>
      <c r="I162" s="20">
        <v>1870</v>
      </c>
      <c r="J162" s="20" t="str">
        <f t="shared" si="149"/>
        <v>03-JAN-1870</v>
      </c>
      <c r="K162" s="23"/>
      <c r="L162" s="25" t="s">
        <v>338</v>
      </c>
      <c r="M162" s="16" t="s">
        <v>282</v>
      </c>
      <c r="N162" s="16" t="s">
        <v>490</v>
      </c>
      <c r="O162" s="16" t="str">
        <f t="shared" si="153"/>
        <v>Collin County, Texas</v>
      </c>
      <c r="P162" s="13">
        <v>23</v>
      </c>
      <c r="Q162" s="13">
        <v>3</v>
      </c>
      <c r="R162" s="13">
        <v>1936</v>
      </c>
      <c r="S162" s="13" t="str">
        <f t="shared" si="63"/>
        <v>23-MAR-1936</v>
      </c>
      <c r="T162" t="s">
        <v>1101</v>
      </c>
      <c r="U162" s="17" t="s">
        <v>370</v>
      </c>
      <c r="V162" s="16" t="s">
        <v>282</v>
      </c>
      <c r="W162" s="16" t="str">
        <f t="shared" si="152"/>
        <v>Sherman, Grayson County, Texas</v>
      </c>
      <c r="X162" s="19" t="s">
        <v>1107</v>
      </c>
      <c r="Y162" s="19" t="s">
        <v>1102</v>
      </c>
      <c r="AA162" s="16" t="s">
        <v>1103</v>
      </c>
      <c r="AB162" s="1" t="s">
        <v>43</v>
      </c>
    </row>
    <row r="163" spans="1:28">
      <c r="A163" s="1">
        <v>9</v>
      </c>
      <c r="B163" s="30" t="s">
        <v>1192</v>
      </c>
      <c r="C163" s="19" t="s">
        <v>1108</v>
      </c>
      <c r="D163" s="19" t="s">
        <v>264</v>
      </c>
      <c r="E163" s="19" t="s">
        <v>1114</v>
      </c>
      <c r="F163" s="19" t="s">
        <v>1109</v>
      </c>
      <c r="G163" s="20">
        <v>8</v>
      </c>
      <c r="H163" s="20">
        <v>9</v>
      </c>
      <c r="I163" s="20">
        <v>1870</v>
      </c>
      <c r="J163" s="20" t="str">
        <f t="shared" si="149"/>
        <v>08-SEP-1870</v>
      </c>
      <c r="K163" s="25" t="s">
        <v>1111</v>
      </c>
      <c r="L163" s="25" t="s">
        <v>1110</v>
      </c>
      <c r="M163" s="16" t="s">
        <v>282</v>
      </c>
      <c r="N163" s="16" t="s">
        <v>490</v>
      </c>
      <c r="O163" s="16" t="str">
        <f t="shared" ref="O163:O164" si="154">CONCATENATE(K163,IF(ISTEXT(K163),", ",""),L163,IF(ISTEXT(L163),", ",""),M163)</f>
        <v>New Waverly, Walker County, Texas</v>
      </c>
      <c r="P163" s="13">
        <v>13</v>
      </c>
      <c r="Q163" s="13">
        <v>4</v>
      </c>
      <c r="R163" s="13">
        <v>1940</v>
      </c>
      <c r="S163" s="13" t="str">
        <f t="shared" si="63"/>
        <v>13-APR-1940</v>
      </c>
      <c r="T163" t="s">
        <v>1112</v>
      </c>
      <c r="U163" s="17" t="s">
        <v>353</v>
      </c>
      <c r="V163" s="16" t="s">
        <v>282</v>
      </c>
      <c r="W163" s="16" t="str">
        <f t="shared" ref="W163" si="155">CONCATENATE(T163,IF(ISTEXT(T163),", ",""),U163,IF(ISTEXT(U163),", ",""),V163)</f>
        <v>Singleton, Grimes County, Texas</v>
      </c>
      <c r="X163" s="19" t="s">
        <v>1109</v>
      </c>
      <c r="Y163" s="27"/>
      <c r="AA163" s="16" t="s">
        <v>1113</v>
      </c>
    </row>
    <row r="164" spans="1:28">
      <c r="A164" s="1">
        <v>9</v>
      </c>
      <c r="B164" s="30" t="s">
        <v>1193</v>
      </c>
      <c r="C164" s="19" t="s">
        <v>1115</v>
      </c>
      <c r="D164" s="19" t="s">
        <v>264</v>
      </c>
      <c r="E164" s="19" t="s">
        <v>438</v>
      </c>
      <c r="F164" s="27" t="s">
        <v>1116</v>
      </c>
      <c r="G164" s="20">
        <v>23</v>
      </c>
      <c r="H164" s="20">
        <v>4</v>
      </c>
      <c r="I164" s="20">
        <v>1870</v>
      </c>
      <c r="J164" s="20" t="str">
        <f t="shared" si="149"/>
        <v>23-APR-1870</v>
      </c>
      <c r="K164" s="23"/>
      <c r="L164" s="23"/>
      <c r="M164" s="16" t="s">
        <v>430</v>
      </c>
      <c r="N164" s="16" t="s">
        <v>490</v>
      </c>
      <c r="O164" s="16" t="str">
        <f t="shared" si="154"/>
        <v>Tennessee</v>
      </c>
      <c r="P164" s="13">
        <v>27</v>
      </c>
      <c r="Q164" s="13">
        <v>8</v>
      </c>
      <c r="R164" s="13">
        <v>1932</v>
      </c>
      <c r="S164" s="13" t="str">
        <f t="shared" si="63"/>
        <v>27-AUG-1932</v>
      </c>
      <c r="T164" t="s">
        <v>1117</v>
      </c>
      <c r="U164" s="17" t="s">
        <v>1118</v>
      </c>
      <c r="V164" s="16" t="s">
        <v>282</v>
      </c>
      <c r="W164" s="16" t="str">
        <f t="shared" ref="W164" si="156">CONCATENATE(T164,IF(ISTEXT(T164),", ",""),U164,IF(ISTEXT(U164),", ",""),V164)</f>
        <v>Albany, Shackelford County, Texas</v>
      </c>
      <c r="X164" s="19" t="s">
        <v>1120</v>
      </c>
      <c r="Y164" s="19" t="s">
        <v>1121</v>
      </c>
      <c r="AA164" s="16" t="s">
        <v>1119</v>
      </c>
    </row>
    <row r="165" spans="1:28" s="59" customFormat="1">
      <c r="A165" s="59">
        <v>9</v>
      </c>
      <c r="B165" s="72" t="s">
        <v>1194</v>
      </c>
      <c r="C165" s="65" t="s">
        <v>1122</v>
      </c>
      <c r="D165" s="70" t="s">
        <v>854</v>
      </c>
      <c r="E165" s="70" t="s">
        <v>1123</v>
      </c>
      <c r="F165" s="70" t="s">
        <v>68</v>
      </c>
      <c r="G165" s="88">
        <v>17</v>
      </c>
      <c r="H165" s="88">
        <v>2</v>
      </c>
      <c r="I165" s="88">
        <v>1870</v>
      </c>
      <c r="J165" s="88" t="str">
        <f t="shared" si="149"/>
        <v>17-FEB-1870</v>
      </c>
      <c r="K165" s="76"/>
      <c r="L165" s="76"/>
      <c r="M165" s="65" t="s">
        <v>521</v>
      </c>
      <c r="N165" s="90" t="s">
        <v>490</v>
      </c>
      <c r="O165" s="90" t="str">
        <f t="shared" ref="O165:O167" si="157">CONCATENATE(K165,IF(ISTEXT(K165),", ",""),L165,IF(ISTEXT(L165),", ",""),M165)</f>
        <v>Indiana</v>
      </c>
      <c r="P165" s="87">
        <v>5</v>
      </c>
      <c r="Q165" s="87">
        <v>2</v>
      </c>
      <c r="R165" s="87">
        <v>1944</v>
      </c>
      <c r="S165" s="74" t="str">
        <f t="shared" si="63"/>
        <v>05-FEB-1944</v>
      </c>
      <c r="T165" s="65" t="s">
        <v>425</v>
      </c>
      <c r="U165" s="89" t="s">
        <v>426</v>
      </c>
      <c r="V165" s="90" t="s">
        <v>282</v>
      </c>
      <c r="W165" s="90" t="str">
        <f t="shared" ref="W165" si="158">CONCATENATE(T165,IF(ISTEXT(T165),", ",""),U165,IF(ISTEXT(U165),", ",""),V165)</f>
        <v>Jacksboro, Jack County, Texas</v>
      </c>
      <c r="X165" s="70" t="s">
        <v>3207</v>
      </c>
      <c r="Y165" s="65" t="s">
        <v>3208</v>
      </c>
      <c r="Z165" s="95"/>
      <c r="AA165" s="90" t="s">
        <v>1119</v>
      </c>
      <c r="AB165" s="59" t="s">
        <v>3303</v>
      </c>
    </row>
    <row r="166" spans="1:28">
      <c r="A166" s="1">
        <v>9</v>
      </c>
      <c r="B166" s="30" t="s">
        <v>1195</v>
      </c>
      <c r="C166" t="s">
        <v>1126</v>
      </c>
      <c r="D166" s="19" t="s">
        <v>854</v>
      </c>
      <c r="E166" s="19" t="s">
        <v>1130</v>
      </c>
      <c r="F166" s="19" t="s">
        <v>68</v>
      </c>
      <c r="G166" s="20">
        <v>31</v>
      </c>
      <c r="H166" s="20">
        <v>3</v>
      </c>
      <c r="I166" s="20">
        <v>1870</v>
      </c>
      <c r="J166" s="20" t="str">
        <f t="shared" si="149"/>
        <v>31-MAR-1870</v>
      </c>
      <c r="K166" s="23"/>
      <c r="L166" s="23"/>
      <c r="M166" s="16" t="s">
        <v>282</v>
      </c>
      <c r="N166" s="16" t="s">
        <v>490</v>
      </c>
      <c r="O166" s="16" t="str">
        <f t="shared" si="157"/>
        <v>Texas</v>
      </c>
      <c r="P166" s="13">
        <v>12</v>
      </c>
      <c r="Q166" s="13">
        <v>11</v>
      </c>
      <c r="R166" s="13">
        <v>1926</v>
      </c>
      <c r="S166" s="13" t="str">
        <f t="shared" si="63"/>
        <v>12-NOV-1926</v>
      </c>
      <c r="T166" t="s">
        <v>1127</v>
      </c>
      <c r="U166" s="17" t="s">
        <v>1129</v>
      </c>
      <c r="V166" s="16" t="s">
        <v>282</v>
      </c>
      <c r="W166" s="16" t="str">
        <f t="shared" ref="W166" si="159">CONCATENATE(T166,IF(ISTEXT(T166),", ",""),U166,IF(ISTEXT(U166),", ",""),V166)</f>
        <v>Bronte, Coke County, Texas</v>
      </c>
      <c r="X166" s="19" t="s">
        <v>1132</v>
      </c>
      <c r="Y166" s="19" t="s">
        <v>1128</v>
      </c>
      <c r="AA166" s="16" t="s">
        <v>1131</v>
      </c>
    </row>
    <row r="167" spans="1:28">
      <c r="A167" s="1">
        <v>9</v>
      </c>
      <c r="B167" s="30" t="s">
        <v>1196</v>
      </c>
      <c r="C167" s="19" t="s">
        <v>1133</v>
      </c>
      <c r="D167" s="19" t="s">
        <v>854</v>
      </c>
      <c r="E167" s="19" t="s">
        <v>1133</v>
      </c>
      <c r="F167" s="19" t="s">
        <v>68</v>
      </c>
      <c r="G167" s="20">
        <v>23</v>
      </c>
      <c r="H167" s="20">
        <v>3</v>
      </c>
      <c r="I167" s="20">
        <v>1870</v>
      </c>
      <c r="J167" s="20" t="str">
        <f t="shared" si="149"/>
        <v>23-MAR-1870</v>
      </c>
      <c r="K167" s="23"/>
      <c r="L167" s="23" t="s">
        <v>347</v>
      </c>
      <c r="M167" s="16" t="s">
        <v>282</v>
      </c>
      <c r="N167" s="16" t="s">
        <v>490</v>
      </c>
      <c r="O167" s="16" t="str">
        <f t="shared" si="157"/>
        <v>Harris County, Texas</v>
      </c>
      <c r="P167" s="13">
        <v>11</v>
      </c>
      <c r="Q167" s="13">
        <v>3</v>
      </c>
      <c r="R167" s="13">
        <v>1954</v>
      </c>
      <c r="S167" s="13" t="str">
        <f t="shared" si="63"/>
        <v>11-MAR-1954</v>
      </c>
      <c r="T167" s="17" t="s">
        <v>368</v>
      </c>
      <c r="U167" s="17" t="s">
        <v>327</v>
      </c>
      <c r="V167" s="16" t="s">
        <v>282</v>
      </c>
      <c r="W167" s="16" t="str">
        <f t="shared" ref="W167" si="160">CONCATENATE(T167,IF(ISTEXT(T167),", ",""),U167,IF(ISTEXT(U167),", ",""),V167)</f>
        <v>Waco, McLennan County, Texas</v>
      </c>
      <c r="X167" t="s">
        <v>113</v>
      </c>
      <c r="Y167" s="1" t="s">
        <v>114</v>
      </c>
      <c r="AA167" s="16" t="s">
        <v>300</v>
      </c>
      <c r="AB167" s="1" t="s">
        <v>1134</v>
      </c>
    </row>
    <row r="168" spans="1:28">
      <c r="A168" s="1">
        <v>9</v>
      </c>
      <c r="B168" s="30" t="s">
        <v>1197</v>
      </c>
      <c r="C168" s="19" t="s">
        <v>1135</v>
      </c>
      <c r="D168" s="19" t="s">
        <v>854</v>
      </c>
      <c r="E168" s="19" t="s">
        <v>1136</v>
      </c>
      <c r="F168" s="19" t="s">
        <v>68</v>
      </c>
      <c r="G168" s="20">
        <v>3</v>
      </c>
      <c r="H168" s="20">
        <v>9</v>
      </c>
      <c r="I168" s="20">
        <v>1870</v>
      </c>
      <c r="J168" s="20" t="str">
        <f t="shared" si="149"/>
        <v>03-SEP-1870</v>
      </c>
      <c r="K168" t="s">
        <v>1137</v>
      </c>
      <c r="L168" s="23" t="s">
        <v>1138</v>
      </c>
      <c r="M168" s="16" t="s">
        <v>293</v>
      </c>
      <c r="N168" s="16" t="s">
        <v>490</v>
      </c>
      <c r="O168" s="16" t="str">
        <f t="shared" ref="O168" si="161">CONCATENATE(K168,IF(ISTEXT(K168),", ",""),L168,IF(ISTEXT(L168),", ",""),M168)</f>
        <v>Missouri City, Boone County, Missouri</v>
      </c>
      <c r="P168" s="13">
        <v>7</v>
      </c>
      <c r="Q168" s="13">
        <v>6</v>
      </c>
      <c r="R168" s="13">
        <v>1931</v>
      </c>
      <c r="S168" s="13" t="str">
        <f t="shared" si="63"/>
        <v>07-JUN-1931</v>
      </c>
      <c r="T168" s="17" t="s">
        <v>1139</v>
      </c>
      <c r="U168" s="17" t="s">
        <v>1140</v>
      </c>
      <c r="V168" s="16" t="s">
        <v>282</v>
      </c>
      <c r="W168" s="16" t="str">
        <f t="shared" ref="W168" si="162">CONCATENATE(T168,IF(ISTEXT(T168),", ",""),U168,IF(ISTEXT(U168),", ",""),V168)</f>
        <v>Taft, San Patricio County, Texas</v>
      </c>
      <c r="X168" s="1" t="s">
        <v>52</v>
      </c>
      <c r="Y168" t="s">
        <v>53</v>
      </c>
      <c r="AA168" s="16" t="s">
        <v>1141</v>
      </c>
      <c r="AB168" s="1" t="s">
        <v>1142</v>
      </c>
    </row>
    <row r="169" spans="1:28">
      <c r="A169" s="1">
        <v>9</v>
      </c>
      <c r="B169" s="30" t="s">
        <v>1198</v>
      </c>
      <c r="C169" s="19" t="s">
        <v>1143</v>
      </c>
      <c r="D169" s="19" t="s">
        <v>264</v>
      </c>
      <c r="E169" s="19" t="s">
        <v>1144</v>
      </c>
      <c r="F169" s="19" t="s">
        <v>987</v>
      </c>
      <c r="G169" s="20">
        <v>7</v>
      </c>
      <c r="H169" s="20">
        <v>3</v>
      </c>
      <c r="I169" s="20">
        <v>1871</v>
      </c>
      <c r="J169" s="20" t="str">
        <f t="shared" si="149"/>
        <v>07-MAR-1871</v>
      </c>
      <c r="K169" s="23"/>
      <c r="L169" s="23"/>
      <c r="M169" s="16" t="s">
        <v>511</v>
      </c>
      <c r="N169" s="16" t="s">
        <v>490</v>
      </c>
      <c r="O169" s="16" t="str">
        <f t="shared" ref="O169:O170" si="163">CONCATENATE(K169,IF(ISTEXT(K169),", ",""),L169,IF(ISTEXT(L169),", ",""),M169)</f>
        <v>Illinois</v>
      </c>
      <c r="P169" s="13">
        <v>27</v>
      </c>
      <c r="Q169" s="13">
        <v>9</v>
      </c>
      <c r="R169" s="13">
        <v>1948</v>
      </c>
      <c r="S169" s="13" t="str">
        <f t="shared" si="63"/>
        <v>27-SEP-1948</v>
      </c>
      <c r="T169" s="17" t="s">
        <v>380</v>
      </c>
      <c r="U169" s="17" t="s">
        <v>359</v>
      </c>
      <c r="V169" s="16" t="s">
        <v>282</v>
      </c>
      <c r="W169" s="16" t="str">
        <f t="shared" ref="W169:W170" si="164">CONCATENATE(T169,IF(ISTEXT(T169),", ",""),U169,IF(ISTEXT(U169),", ",""),V169)</f>
        <v>Dallas, Dallas County, Texas</v>
      </c>
      <c r="X169" s="19" t="s">
        <v>1145</v>
      </c>
      <c r="Y169" s="19" t="s">
        <v>1146</v>
      </c>
      <c r="AA169" t="s">
        <v>613</v>
      </c>
      <c r="AB169" s="1" t="s">
        <v>612</v>
      </c>
    </row>
    <row r="170" spans="1:28">
      <c r="A170" s="1">
        <v>9</v>
      </c>
      <c r="B170" s="30" t="s">
        <v>1199</v>
      </c>
      <c r="C170" s="19" t="s">
        <v>1147</v>
      </c>
      <c r="D170" s="19" t="s">
        <v>264</v>
      </c>
      <c r="E170" s="19" t="s">
        <v>794</v>
      </c>
      <c r="F170" s="19" t="s">
        <v>1148</v>
      </c>
      <c r="G170" s="20">
        <v>12</v>
      </c>
      <c r="H170" s="20">
        <v>11</v>
      </c>
      <c r="I170" s="20">
        <v>1871</v>
      </c>
      <c r="J170" s="20" t="str">
        <f t="shared" si="149"/>
        <v>12-NOV-1871</v>
      </c>
      <c r="K170" t="s">
        <v>1149</v>
      </c>
      <c r="L170" s="25" t="s">
        <v>322</v>
      </c>
      <c r="M170" s="16" t="s">
        <v>282</v>
      </c>
      <c r="N170" s="16" t="s">
        <v>490</v>
      </c>
      <c r="O170" s="16" t="str">
        <f t="shared" si="163"/>
        <v>Moorsville, Falls County, Texas</v>
      </c>
      <c r="P170" s="13">
        <v>22</v>
      </c>
      <c r="Q170" s="13">
        <v>4</v>
      </c>
      <c r="R170" s="13">
        <v>1961</v>
      </c>
      <c r="S170" s="13" t="str">
        <f t="shared" si="63"/>
        <v>22-APR-1961</v>
      </c>
      <c r="T170" t="s">
        <v>1150</v>
      </c>
      <c r="U170" s="17" t="s">
        <v>327</v>
      </c>
      <c r="V170" s="16" t="s">
        <v>282</v>
      </c>
      <c r="W170" s="16" t="str">
        <f t="shared" si="164"/>
        <v>Moody, McLennan County, Texas</v>
      </c>
      <c r="X170" s="19" t="s">
        <v>1151</v>
      </c>
      <c r="Y170" t="s">
        <v>1152</v>
      </c>
      <c r="AA170" s="16" t="s">
        <v>300</v>
      </c>
      <c r="AB170" s="1" t="s">
        <v>1134</v>
      </c>
    </row>
    <row r="171" spans="1:28">
      <c r="A171" s="1">
        <v>9</v>
      </c>
      <c r="B171" s="30" t="s">
        <v>1200</v>
      </c>
      <c r="C171" s="19" t="s">
        <v>208</v>
      </c>
      <c r="D171" s="19" t="s">
        <v>854</v>
      </c>
      <c r="E171" s="19" t="s">
        <v>1154</v>
      </c>
      <c r="F171" s="19" t="s">
        <v>68</v>
      </c>
      <c r="G171" s="20">
        <v>18</v>
      </c>
      <c r="H171" s="20">
        <v>6</v>
      </c>
      <c r="I171" s="20">
        <v>1871</v>
      </c>
      <c r="J171" s="20" t="str">
        <f t="shared" si="149"/>
        <v>18-JUN-1871</v>
      </c>
      <c r="K171" s="23"/>
      <c r="L171" t="s">
        <v>328</v>
      </c>
      <c r="M171" s="16" t="s">
        <v>282</v>
      </c>
      <c r="N171" s="16" t="s">
        <v>490</v>
      </c>
      <c r="O171" s="16" t="str">
        <f t="shared" ref="O171" si="165">CONCATENATE(K171,IF(ISTEXT(K171),", ",""),L171,IF(ISTEXT(L171),", ",""),M171)</f>
        <v>Somervell County, Texas</v>
      </c>
      <c r="P171" s="13">
        <v>30</v>
      </c>
      <c r="Q171" s="13">
        <v>3</v>
      </c>
      <c r="R171" s="13">
        <v>1949</v>
      </c>
      <c r="S171" s="13" t="str">
        <f t="shared" si="63"/>
        <v>30-MAR-1949</v>
      </c>
      <c r="T171" t="s">
        <v>1155</v>
      </c>
      <c r="U171" t="s">
        <v>328</v>
      </c>
      <c r="V171" s="16" t="s">
        <v>282</v>
      </c>
      <c r="W171" s="16" t="str">
        <f t="shared" ref="W171:W172" si="166">CONCATENATE(T171,IF(ISTEXT(T171),", ",""),U171,IF(ISTEXT(U171),", ",""),V171)</f>
        <v>Rainbow, Somervell County, Texas</v>
      </c>
      <c r="X171" s="19" t="s">
        <v>17</v>
      </c>
      <c r="Y171" t="s">
        <v>18</v>
      </c>
      <c r="AA171" t="s">
        <v>780</v>
      </c>
      <c r="AB171" s="1" t="s">
        <v>1153</v>
      </c>
    </row>
    <row r="172" spans="1:28">
      <c r="A172" s="1">
        <v>9</v>
      </c>
      <c r="B172" s="30" t="s">
        <v>1201</v>
      </c>
      <c r="C172" t="s">
        <v>1156</v>
      </c>
      <c r="D172" s="19" t="s">
        <v>854</v>
      </c>
      <c r="E172" s="19" t="s">
        <v>1157</v>
      </c>
      <c r="F172" s="19" t="s">
        <v>68</v>
      </c>
      <c r="G172" s="20">
        <v>2</v>
      </c>
      <c r="H172" s="20">
        <v>3</v>
      </c>
      <c r="I172" s="20">
        <v>1871</v>
      </c>
      <c r="J172" s="20" t="str">
        <f t="shared" si="149"/>
        <v>02-MAR-1871</v>
      </c>
      <c r="K172"/>
      <c r="L172" s="25"/>
      <c r="M172" s="16" t="s">
        <v>282</v>
      </c>
      <c r="N172" s="16" t="s">
        <v>490</v>
      </c>
      <c r="O172" s="16" t="str">
        <f t="shared" ref="O172" si="167">CONCATENATE(K172,IF(ISTEXT(K172),", ",""),L172,IF(ISTEXT(L172),", ",""),M172)</f>
        <v>Texas</v>
      </c>
      <c r="P172" s="13">
        <v>12</v>
      </c>
      <c r="Q172" s="13">
        <v>12</v>
      </c>
      <c r="R172" s="13">
        <v>1927</v>
      </c>
      <c r="S172" s="13" t="str">
        <f t="shared" si="63"/>
        <v>12-DEC-1927</v>
      </c>
      <c r="T172" t="s">
        <v>1158</v>
      </c>
      <c r="U172" s="25" t="s">
        <v>517</v>
      </c>
      <c r="V172" s="16" t="s">
        <v>282</v>
      </c>
      <c r="W172" s="16" t="str">
        <f t="shared" si="166"/>
        <v>Stephanville, Erath County, Texas</v>
      </c>
      <c r="X172" s="19" t="s">
        <v>11</v>
      </c>
      <c r="Y172" t="s">
        <v>1159</v>
      </c>
      <c r="AA172" s="16" t="s">
        <v>1160</v>
      </c>
      <c r="AB172" s="1" t="s">
        <v>1161</v>
      </c>
    </row>
    <row r="173" spans="1:28">
      <c r="A173" s="1">
        <v>9</v>
      </c>
      <c r="B173" s="30" t="s">
        <v>1202</v>
      </c>
      <c r="C173" s="19" t="s">
        <v>1162</v>
      </c>
      <c r="D173" s="19" t="s">
        <v>264</v>
      </c>
      <c r="E173" s="19" t="s">
        <v>1163</v>
      </c>
      <c r="F173" s="19" t="s">
        <v>1164</v>
      </c>
      <c r="G173" s="20">
        <v>24</v>
      </c>
      <c r="H173" s="20">
        <v>7</v>
      </c>
      <c r="I173" s="20">
        <v>1872</v>
      </c>
      <c r="J173" s="20" t="str">
        <f t="shared" si="149"/>
        <v>24-JUL-1872</v>
      </c>
      <c r="K173" t="s">
        <v>1165</v>
      </c>
      <c r="L173" t="s">
        <v>1166</v>
      </c>
      <c r="M173" s="16" t="s">
        <v>293</v>
      </c>
      <c r="N173" s="16" t="s">
        <v>490</v>
      </c>
      <c r="O173" s="16" t="str">
        <f t="shared" ref="O173:O174" si="168">CONCATENATE(K173,IF(ISTEXT(K173),", ",""),L173,IF(ISTEXT(L173),", ",""),M173)</f>
        <v>Mount Vernon, Lawrence County, Missouri</v>
      </c>
      <c r="P173" s="13">
        <v>30</v>
      </c>
      <c r="Q173" s="13">
        <v>10</v>
      </c>
      <c r="R173" s="13">
        <v>1961</v>
      </c>
      <c r="S173" s="13" t="str">
        <f t="shared" si="63"/>
        <v>30-OCT-1961</v>
      </c>
      <c r="T173" t="s">
        <v>851</v>
      </c>
      <c r="U173" t="s">
        <v>328</v>
      </c>
      <c r="V173" s="16" t="s">
        <v>282</v>
      </c>
      <c r="W173" s="16" t="str">
        <f t="shared" ref="W173:W177" si="169">CONCATENATE(T173,IF(ISTEXT(T173),", ",""),U173,IF(ISTEXT(U173),", ",""),V173)</f>
        <v>Glen Rose, Somervell County, Texas</v>
      </c>
      <c r="X173" t="s">
        <v>1167</v>
      </c>
      <c r="Y173" t="s">
        <v>1168</v>
      </c>
      <c r="AA173" t="s">
        <v>780</v>
      </c>
      <c r="AB173" s="1" t="s">
        <v>1153</v>
      </c>
    </row>
    <row r="174" spans="1:28">
      <c r="A174" s="1">
        <v>9</v>
      </c>
      <c r="B174" s="30" t="s">
        <v>1203</v>
      </c>
      <c r="C174" s="19" t="s">
        <v>1169</v>
      </c>
      <c r="D174" s="19" t="s">
        <v>264</v>
      </c>
      <c r="E174" s="19" t="s">
        <v>1173</v>
      </c>
      <c r="F174" s="19" t="s">
        <v>1170</v>
      </c>
      <c r="G174" s="20">
        <v>1</v>
      </c>
      <c r="H174" s="20">
        <v>6</v>
      </c>
      <c r="I174" s="20">
        <v>1873</v>
      </c>
      <c r="J174" s="20" t="str">
        <f t="shared" si="149"/>
        <v>01-JUN-1873</v>
      </c>
      <c r="K174" s="23"/>
      <c r="L174" t="s">
        <v>995</v>
      </c>
      <c r="M174" s="16" t="s">
        <v>282</v>
      </c>
      <c r="N174" s="16" t="s">
        <v>490</v>
      </c>
      <c r="O174" s="16" t="str">
        <f t="shared" si="168"/>
        <v>Cooke County, Texas</v>
      </c>
      <c r="P174" s="13">
        <v>12</v>
      </c>
      <c r="Q174" s="13">
        <v>1</v>
      </c>
      <c r="R174" s="13">
        <v>1928</v>
      </c>
      <c r="S174" s="13" t="str">
        <f t="shared" si="63"/>
        <v>12-JAN-1928</v>
      </c>
      <c r="T174" t="s">
        <v>790</v>
      </c>
      <c r="U174" s="17" t="s">
        <v>791</v>
      </c>
      <c r="V174" s="17" t="s">
        <v>282</v>
      </c>
      <c r="W174" s="16" t="str">
        <f t="shared" si="169"/>
        <v>O'Donnell, Lynn County, Texas</v>
      </c>
      <c r="X174" t="s">
        <v>1171</v>
      </c>
      <c r="Y174" t="s">
        <v>1172</v>
      </c>
      <c r="AA174" s="19" t="s">
        <v>793</v>
      </c>
    </row>
    <row r="175" spans="1:28">
      <c r="A175" s="1">
        <v>9</v>
      </c>
      <c r="B175" s="30" t="s">
        <v>1204</v>
      </c>
      <c r="C175" t="s">
        <v>1174</v>
      </c>
      <c r="D175" s="19" t="s">
        <v>264</v>
      </c>
      <c r="E175" s="19" t="s">
        <v>1175</v>
      </c>
      <c r="F175" s="19" t="s">
        <v>796</v>
      </c>
      <c r="G175" s="20">
        <v>2</v>
      </c>
      <c r="H175" s="20">
        <v>3</v>
      </c>
      <c r="I175" s="20">
        <v>1873</v>
      </c>
      <c r="J175" s="20" t="str">
        <f t="shared" si="149"/>
        <v>02-MAR-1873</v>
      </c>
      <c r="K175" s="25" t="s">
        <v>346</v>
      </c>
      <c r="L175" s="25" t="s">
        <v>347</v>
      </c>
      <c r="M175" s="16" t="s">
        <v>282</v>
      </c>
      <c r="N175" s="16" t="s">
        <v>490</v>
      </c>
      <c r="O175" s="16" t="str">
        <f t="shared" ref="O175" si="170">CONCATENATE(K175,IF(ISTEXT(K175),", ",""),L175,IF(ISTEXT(L175),", ",""),M175)</f>
        <v>Houston, Harris County, Texas</v>
      </c>
      <c r="P175" s="13">
        <v>2</v>
      </c>
      <c r="Q175" s="13">
        <v>7</v>
      </c>
      <c r="R175" s="13">
        <v>1934</v>
      </c>
      <c r="S175" s="13" t="str">
        <f t="shared" si="63"/>
        <v>02-JUL-1934</v>
      </c>
      <c r="T175" s="25" t="s">
        <v>346</v>
      </c>
      <c r="U175" s="25" t="s">
        <v>347</v>
      </c>
      <c r="V175" s="16" t="s">
        <v>282</v>
      </c>
      <c r="W175" s="16" t="str">
        <f t="shared" si="169"/>
        <v>Houston, Harris County, Texas</v>
      </c>
      <c r="X175" s="27"/>
      <c r="Y175" s="27"/>
      <c r="AA175" t="s">
        <v>283</v>
      </c>
    </row>
    <row r="176" spans="1:28">
      <c r="A176" s="1">
        <v>9</v>
      </c>
      <c r="B176" s="30" t="s">
        <v>1205</v>
      </c>
      <c r="C176" s="19" t="s">
        <v>1176</v>
      </c>
      <c r="D176" s="19" t="s">
        <v>264</v>
      </c>
      <c r="E176" s="19" t="s">
        <v>1177</v>
      </c>
      <c r="F176" s="19" t="s">
        <v>990</v>
      </c>
      <c r="G176" s="20">
        <v>15</v>
      </c>
      <c r="H176" s="20">
        <v>12</v>
      </c>
      <c r="I176" s="20">
        <v>1873</v>
      </c>
      <c r="J176" s="20" t="str">
        <f t="shared" si="149"/>
        <v>15-DEC-1873</v>
      </c>
      <c r="K176" s="25" t="s">
        <v>368</v>
      </c>
      <c r="L176" s="25" t="s">
        <v>327</v>
      </c>
      <c r="M176" s="16" t="s">
        <v>282</v>
      </c>
      <c r="N176" s="16" t="s">
        <v>490</v>
      </c>
      <c r="O176" s="16" t="str">
        <f t="shared" ref="O176:O177" si="171">CONCATENATE(K176,IF(ISTEXT(K176),", ",""),L176,IF(ISTEXT(L176),", ",""),M176)</f>
        <v>Waco, McLennan County, Texas</v>
      </c>
      <c r="P176" s="13">
        <v>26</v>
      </c>
      <c r="Q176" s="13">
        <v>10</v>
      </c>
      <c r="R176" s="13">
        <v>1955</v>
      </c>
      <c r="S176" s="13" t="str">
        <f t="shared" si="63"/>
        <v>26-OCT-1955</v>
      </c>
      <c r="T176" t="s">
        <v>1178</v>
      </c>
      <c r="U176" s="17" t="s">
        <v>1279</v>
      </c>
      <c r="V176" s="16" t="s">
        <v>282</v>
      </c>
      <c r="W176" s="16" t="str">
        <f t="shared" si="169"/>
        <v>Yorktown, DeWitt County, Texas</v>
      </c>
      <c r="X176" t="s">
        <v>1179</v>
      </c>
      <c r="Y176" t="s">
        <v>1180</v>
      </c>
      <c r="AA176" s="19" t="s">
        <v>693</v>
      </c>
      <c r="AB176" s="1" t="s">
        <v>1181</v>
      </c>
    </row>
    <row r="177" spans="1:29">
      <c r="A177" s="1">
        <v>9</v>
      </c>
      <c r="B177" s="30" t="s">
        <v>1206</v>
      </c>
      <c r="C177" s="19" t="s">
        <v>1182</v>
      </c>
      <c r="D177" s="19" t="s">
        <v>264</v>
      </c>
      <c r="E177" s="19" t="s">
        <v>1183</v>
      </c>
      <c r="F177" s="19" t="s">
        <v>1184</v>
      </c>
      <c r="G177" s="20">
        <v>10</v>
      </c>
      <c r="H177" s="20">
        <v>10</v>
      </c>
      <c r="I177" s="20">
        <v>1873</v>
      </c>
      <c r="J177" s="20" t="str">
        <f t="shared" si="149"/>
        <v>10-OCT-1873</v>
      </c>
      <c r="K177" s="23"/>
      <c r="L177" s="23"/>
      <c r="M177" s="16" t="s">
        <v>740</v>
      </c>
      <c r="N177" s="16" t="s">
        <v>490</v>
      </c>
      <c r="O177" s="16" t="str">
        <f t="shared" si="171"/>
        <v>Arkansas</v>
      </c>
      <c r="P177" s="13">
        <v>19</v>
      </c>
      <c r="Q177" s="13">
        <v>9</v>
      </c>
      <c r="R177" s="13">
        <v>1962</v>
      </c>
      <c r="S177" s="13" t="str">
        <f t="shared" si="63"/>
        <v>19-SEP-1962</v>
      </c>
      <c r="T177" s="17" t="s">
        <v>403</v>
      </c>
      <c r="U177" s="17" t="s">
        <v>404</v>
      </c>
      <c r="V177" s="16" t="s">
        <v>282</v>
      </c>
      <c r="W177" s="16" t="str">
        <f t="shared" si="169"/>
        <v>San Angelo, Tom Green County, Texas</v>
      </c>
      <c r="X177" t="s">
        <v>1185</v>
      </c>
      <c r="Y177" t="s">
        <v>1186</v>
      </c>
      <c r="AA177" s="1" t="s">
        <v>1187</v>
      </c>
      <c r="AB177" s="1" t="s">
        <v>1161</v>
      </c>
    </row>
    <row r="178" spans="1:29">
      <c r="A178" s="1">
        <v>9</v>
      </c>
      <c r="B178" s="30" t="s">
        <v>1207</v>
      </c>
      <c r="C178" t="s">
        <v>1208</v>
      </c>
      <c r="D178" s="19" t="s">
        <v>854</v>
      </c>
      <c r="E178" s="19" t="s">
        <v>1209</v>
      </c>
      <c r="F178" s="19" t="s">
        <v>68</v>
      </c>
      <c r="G178" s="20">
        <v>2</v>
      </c>
      <c r="H178" s="20">
        <v>2</v>
      </c>
      <c r="I178" s="20">
        <v>1873</v>
      </c>
      <c r="J178" s="20" t="str">
        <f t="shared" si="149"/>
        <v>02-FEB-1873</v>
      </c>
      <c r="K178" s="20"/>
      <c r="L178" s="23"/>
      <c r="M178" s="16" t="s">
        <v>282</v>
      </c>
      <c r="N178" s="16" t="s">
        <v>490</v>
      </c>
      <c r="O178" s="16" t="str">
        <f t="shared" ref="O178" si="172">CONCATENATE(K178,IF(ISTEXT(K178),", ",""),L178,IF(ISTEXT(L178),", ",""),M178)</f>
        <v>Texas</v>
      </c>
      <c r="P178" s="13">
        <v>7</v>
      </c>
      <c r="Q178" s="13">
        <v>4</v>
      </c>
      <c r="R178" s="13">
        <v>1951</v>
      </c>
      <c r="S178" s="13" t="str">
        <f t="shared" si="63"/>
        <v>07-APR-1951</v>
      </c>
      <c r="T178" t="s">
        <v>1210</v>
      </c>
      <c r="U178" t="s">
        <v>374</v>
      </c>
      <c r="V178" s="16" t="s">
        <v>282</v>
      </c>
      <c r="W178" s="16" t="str">
        <f t="shared" ref="W178" si="173">CONCATENATE(T178,IF(ISTEXT(T178),", ",""),U178,IF(ISTEXT(U178),", ",""),V178)</f>
        <v>Gatesville, Coryell County, Texas</v>
      </c>
      <c r="X178" s="19" t="s">
        <v>11</v>
      </c>
      <c r="Y178" t="s">
        <v>1159</v>
      </c>
      <c r="AA178" t="s">
        <v>289</v>
      </c>
      <c r="AB178" s="1" t="s">
        <v>1211</v>
      </c>
    </row>
    <row r="179" spans="1:29">
      <c r="A179" s="1">
        <v>10</v>
      </c>
      <c r="B179" s="30" t="s">
        <v>1290</v>
      </c>
      <c r="C179" s="27" t="s">
        <v>1212</v>
      </c>
      <c r="D179" s="27" t="s">
        <v>854</v>
      </c>
      <c r="E179" s="27" t="s">
        <v>1213</v>
      </c>
      <c r="F179" s="27" t="s">
        <v>68</v>
      </c>
      <c r="G179" s="13">
        <v>3</v>
      </c>
      <c r="H179" s="13">
        <v>3</v>
      </c>
      <c r="I179" s="13">
        <v>1874</v>
      </c>
      <c r="J179" s="13" t="str">
        <f t="shared" si="149"/>
        <v>03-MAR-1874</v>
      </c>
      <c r="K179" s="16"/>
      <c r="L179" s="16"/>
      <c r="M179" s="16" t="s">
        <v>282</v>
      </c>
      <c r="N179" s="16" t="s">
        <v>490</v>
      </c>
      <c r="O179" s="16" t="str">
        <f t="shared" ref="O179:O180" si="174">CONCATENATE(K179,IF(ISTEXT(K179),", ",""),L179,IF(ISTEXT(L179),", ",""),M179)</f>
        <v>Texas</v>
      </c>
      <c r="P179" s="20">
        <v>19</v>
      </c>
      <c r="Q179" s="20">
        <v>9</v>
      </c>
      <c r="R179" s="20">
        <v>1944</v>
      </c>
      <c r="S179" s="20" t="str">
        <f t="shared" si="63"/>
        <v>19-SEP-1944</v>
      </c>
      <c r="T179" s="27" t="s">
        <v>826</v>
      </c>
      <c r="U179" s="16" t="s">
        <v>827</v>
      </c>
      <c r="V179" s="16" t="s">
        <v>282</v>
      </c>
      <c r="W179" s="16" t="str">
        <f t="shared" ref="W179" si="175">CONCATENATE(T179,IF(ISTEXT(T179),", ",""),U179,IF(ISTEXT(U179),", ",""),V179)</f>
        <v>Sweetwater, Nolan County, Texas</v>
      </c>
      <c r="X179" s="27" t="s">
        <v>1214</v>
      </c>
      <c r="Y179" s="27" t="s">
        <v>1215</v>
      </c>
      <c r="Z179" s="15"/>
      <c r="AA179" t="s">
        <v>294</v>
      </c>
    </row>
    <row r="180" spans="1:29">
      <c r="A180" s="1">
        <v>10</v>
      </c>
      <c r="B180" s="30" t="s">
        <v>1291</v>
      </c>
      <c r="C180" s="19" t="s">
        <v>159</v>
      </c>
      <c r="D180" s="19" t="s">
        <v>854</v>
      </c>
      <c r="E180" s="19" t="s">
        <v>1216</v>
      </c>
      <c r="F180" s="27" t="s">
        <v>68</v>
      </c>
      <c r="G180" s="13">
        <v>16</v>
      </c>
      <c r="H180" s="13">
        <v>3</v>
      </c>
      <c r="I180" s="13">
        <v>1874</v>
      </c>
      <c r="J180" s="13" t="str">
        <f t="shared" si="149"/>
        <v>16-MAR-1874</v>
      </c>
      <c r="K180" t="s">
        <v>1217</v>
      </c>
      <c r="L180" s="25" t="s">
        <v>347</v>
      </c>
      <c r="M180" s="16" t="s">
        <v>282</v>
      </c>
      <c r="N180" s="16" t="s">
        <v>490</v>
      </c>
      <c r="O180" s="16" t="str">
        <f t="shared" si="174"/>
        <v>Crosby, Harris County, Texas</v>
      </c>
      <c r="P180" s="20">
        <v>25</v>
      </c>
      <c r="Q180" s="20">
        <v>5</v>
      </c>
      <c r="R180" s="20">
        <v>1960</v>
      </c>
      <c r="S180" s="20" t="str">
        <f t="shared" si="63"/>
        <v>25-MAY-1960</v>
      </c>
      <c r="T180" t="s">
        <v>1218</v>
      </c>
      <c r="U180" s="17" t="s">
        <v>322</v>
      </c>
      <c r="V180" s="16" t="s">
        <v>282</v>
      </c>
      <c r="W180" s="16" t="str">
        <f t="shared" ref="W180" si="176">CONCATENATE(T180,IF(ISTEXT(T180),", ",""),U180,IF(ISTEXT(U180),", ",""),V180)</f>
        <v>Marlin, Falls County, Texas</v>
      </c>
      <c r="X180" t="s">
        <v>113</v>
      </c>
      <c r="Y180" s="1" t="s">
        <v>114</v>
      </c>
      <c r="Z180" s="15"/>
      <c r="AA180" t="s">
        <v>1219</v>
      </c>
      <c r="AB180" s="1" t="s">
        <v>1220</v>
      </c>
    </row>
    <row r="181" spans="1:29">
      <c r="A181" s="1">
        <v>10</v>
      </c>
      <c r="B181" s="30" t="s">
        <v>1292</v>
      </c>
      <c r="C181" s="19" t="s">
        <v>1222</v>
      </c>
      <c r="D181" s="19" t="s">
        <v>264</v>
      </c>
      <c r="E181" s="19" t="s">
        <v>1221</v>
      </c>
      <c r="F181" s="19" t="s">
        <v>796</v>
      </c>
      <c r="G181" s="13">
        <v>12</v>
      </c>
      <c r="H181" s="13">
        <v>9</v>
      </c>
      <c r="I181" s="13">
        <v>1875</v>
      </c>
      <c r="J181" s="13" t="str">
        <f t="shared" si="149"/>
        <v>12-SEP-1875</v>
      </c>
      <c r="K181" s="16"/>
      <c r="L181" s="17" t="s">
        <v>824</v>
      </c>
      <c r="M181" s="16" t="s">
        <v>282</v>
      </c>
      <c r="N181" s="16" t="s">
        <v>490</v>
      </c>
      <c r="O181" s="16" t="str">
        <f t="shared" ref="O181:O182" si="177">CONCATENATE(K181,IF(ISTEXT(K181),", ",""),L181,IF(ISTEXT(L181),", ",""),M181)</f>
        <v>Cass County, Texas</v>
      </c>
      <c r="P181" s="20">
        <v>19</v>
      </c>
      <c r="Q181" s="20">
        <v>6</v>
      </c>
      <c r="R181" s="20">
        <v>1914</v>
      </c>
      <c r="S181" s="20" t="str">
        <f t="shared" si="63"/>
        <v>19-JUN-1914</v>
      </c>
      <c r="T181" t="s">
        <v>1223</v>
      </c>
      <c r="U181" s="17" t="s">
        <v>827</v>
      </c>
      <c r="V181" s="16" t="s">
        <v>282</v>
      </c>
      <c r="W181" s="16" t="str">
        <f t="shared" ref="W181:W182" si="178">CONCATENATE(T181,IF(ISTEXT(T181),", ",""),U181,IF(ISTEXT(U181),", ",""),V181)</f>
        <v>Roscoe, Nolan County, Texas</v>
      </c>
      <c r="X181" s="27"/>
      <c r="Y181" t="s">
        <v>1224</v>
      </c>
      <c r="Z181" s="15"/>
    </row>
    <row r="182" spans="1:29">
      <c r="A182" s="1">
        <v>10</v>
      </c>
      <c r="B182" s="30" t="s">
        <v>1293</v>
      </c>
      <c r="C182" s="19" t="s">
        <v>1225</v>
      </c>
      <c r="D182" s="19" t="s">
        <v>264</v>
      </c>
      <c r="E182" s="19" t="s">
        <v>1226</v>
      </c>
      <c r="F182" s="27" t="s">
        <v>68</v>
      </c>
      <c r="G182" s="13">
        <v>13</v>
      </c>
      <c r="H182" s="13">
        <v>12</v>
      </c>
      <c r="I182" s="13">
        <v>1875</v>
      </c>
      <c r="J182" s="13" t="str">
        <f t="shared" si="149"/>
        <v>13-DEC-1875</v>
      </c>
      <c r="K182" t="s">
        <v>727</v>
      </c>
      <c r="L182" s="17" t="s">
        <v>331</v>
      </c>
      <c r="M182" s="16" t="s">
        <v>282</v>
      </c>
      <c r="N182" s="16" t="s">
        <v>490</v>
      </c>
      <c r="O182" s="16" t="str">
        <f t="shared" si="177"/>
        <v>Sulphur Springs, Hopkins County, Texas</v>
      </c>
      <c r="P182" s="20">
        <v>6</v>
      </c>
      <c r="Q182" s="20">
        <v>2</v>
      </c>
      <c r="R182" s="20">
        <v>1955</v>
      </c>
      <c r="S182" s="20" t="str">
        <f t="shared" si="63"/>
        <v>06-FEB-1955</v>
      </c>
      <c r="T182" t="s">
        <v>431</v>
      </c>
      <c r="U182" s="25" t="s">
        <v>432</v>
      </c>
      <c r="V182" s="25" t="s">
        <v>282</v>
      </c>
      <c r="W182" s="23" t="str">
        <f t="shared" si="178"/>
        <v>Terrell, Kaufman County, Texas</v>
      </c>
      <c r="X182" s="19" t="s">
        <v>190</v>
      </c>
      <c r="Y182" s="19" t="s">
        <v>191</v>
      </c>
      <c r="Z182" s="13" t="s">
        <v>1227</v>
      </c>
      <c r="AA182" t="s">
        <v>295</v>
      </c>
      <c r="AB182" t="s">
        <v>2798</v>
      </c>
    </row>
    <row r="183" spans="1:29">
      <c r="A183" s="1">
        <v>10</v>
      </c>
      <c r="B183" s="30" t="s">
        <v>1294</v>
      </c>
      <c r="C183" t="s">
        <v>1229</v>
      </c>
      <c r="D183" s="19" t="s">
        <v>264</v>
      </c>
      <c r="E183" s="19" t="s">
        <v>1233</v>
      </c>
      <c r="F183" s="19" t="s">
        <v>1228</v>
      </c>
      <c r="G183" s="13">
        <v>29</v>
      </c>
      <c r="H183" s="13">
        <v>11</v>
      </c>
      <c r="I183" s="13">
        <v>1875</v>
      </c>
      <c r="J183" s="13" t="str">
        <f t="shared" si="149"/>
        <v>29-NOV-1875</v>
      </c>
      <c r="K183" s="17"/>
      <c r="L183" s="17" t="s">
        <v>1232</v>
      </c>
      <c r="M183" s="16" t="s">
        <v>282</v>
      </c>
      <c r="N183" s="16" t="s">
        <v>490</v>
      </c>
      <c r="O183" s="16" t="str">
        <f t="shared" ref="O183" si="179">CONCATENATE(K183,IF(ISTEXT(K183),", ",""),L183,IF(ISTEXT(L183),", ",""),M183)</f>
        <v>Bowie  County, Texas</v>
      </c>
      <c r="P183" s="20">
        <v>6</v>
      </c>
      <c r="Q183" s="20">
        <v>10</v>
      </c>
      <c r="R183" s="20">
        <v>1948</v>
      </c>
      <c r="S183" s="20" t="str">
        <f t="shared" si="63"/>
        <v>06-OCT-1948</v>
      </c>
      <c r="T183" t="s">
        <v>1230</v>
      </c>
      <c r="U183" s="17" t="s">
        <v>1231</v>
      </c>
      <c r="V183" s="25" t="s">
        <v>282</v>
      </c>
      <c r="W183" s="23" t="str">
        <f t="shared" ref="W183:W184" si="180">CONCATENATE(T183,IF(ISTEXT(T183),", ",""),U183,IF(ISTEXT(U183),", ",""),V183)</f>
        <v>Lamesa, Dawson County, Texas</v>
      </c>
      <c r="X183" s="19" t="s">
        <v>1228</v>
      </c>
      <c r="Y183" s="27"/>
      <c r="Z183" s="15"/>
    </row>
    <row r="184" spans="1:29">
      <c r="A184" s="1">
        <v>10</v>
      </c>
      <c r="B184" s="30" t="s">
        <v>1295</v>
      </c>
      <c r="C184" t="s">
        <v>735</v>
      </c>
      <c r="D184" s="19" t="s">
        <v>854</v>
      </c>
      <c r="E184" s="27" t="s">
        <v>1234</v>
      </c>
      <c r="F184" s="27" t="s">
        <v>68</v>
      </c>
      <c r="G184" s="13">
        <v>23</v>
      </c>
      <c r="H184" s="13">
        <v>1</v>
      </c>
      <c r="I184" s="13">
        <v>1875</v>
      </c>
      <c r="J184" s="13" t="str">
        <f t="shared" si="149"/>
        <v>23-JAN-1875</v>
      </c>
      <c r="K184" t="s">
        <v>698</v>
      </c>
      <c r="L184" s="17" t="s">
        <v>697</v>
      </c>
      <c r="M184" s="16" t="s">
        <v>282</v>
      </c>
      <c r="N184" s="16" t="s">
        <v>490</v>
      </c>
      <c r="O184" s="16" t="str">
        <f t="shared" ref="O184" si="181">CONCATENATE(K184,IF(ISTEXT(K184),", ",""),L184,IF(ISTEXT(L184),", ",""),M184)</f>
        <v>Royse City, Rockwall County, Texas</v>
      </c>
      <c r="P184" s="20">
        <v>19</v>
      </c>
      <c r="Q184" s="20">
        <v>10</v>
      </c>
      <c r="R184" s="20">
        <v>1950</v>
      </c>
      <c r="S184" s="20" t="str">
        <f t="shared" si="63"/>
        <v>19-OCT-1950</v>
      </c>
      <c r="T184" t="s">
        <v>698</v>
      </c>
      <c r="U184" s="17" t="s">
        <v>697</v>
      </c>
      <c r="V184" s="16" t="s">
        <v>282</v>
      </c>
      <c r="W184" s="23" t="str">
        <f t="shared" si="180"/>
        <v>Royse City, Rockwall County, Texas</v>
      </c>
      <c r="X184" s="19" t="s">
        <v>3333</v>
      </c>
      <c r="Y184" s="19" t="s">
        <v>3334</v>
      </c>
      <c r="Z184" s="15"/>
      <c r="AA184" s="19" t="s">
        <v>699</v>
      </c>
      <c r="AB184" s="1" t="s">
        <v>3338</v>
      </c>
      <c r="AC184" s="19" t="s">
        <v>3345</v>
      </c>
    </row>
    <row r="185" spans="1:29">
      <c r="A185" s="1">
        <v>10</v>
      </c>
      <c r="B185" s="30" t="s">
        <v>1296</v>
      </c>
      <c r="C185" s="65" t="s">
        <v>1235</v>
      </c>
      <c r="D185" s="19" t="s">
        <v>854</v>
      </c>
      <c r="E185" s="19" t="s">
        <v>1236</v>
      </c>
      <c r="F185" s="27" t="s">
        <v>68</v>
      </c>
      <c r="G185" s="13">
        <v>16</v>
      </c>
      <c r="H185" s="13">
        <v>8</v>
      </c>
      <c r="I185" s="13">
        <v>1875</v>
      </c>
      <c r="J185" s="13" t="str">
        <f t="shared" si="149"/>
        <v>16-AUG-1875</v>
      </c>
      <c r="K185" s="16"/>
      <c r="L185" s="16"/>
      <c r="M185" s="17" t="s">
        <v>430</v>
      </c>
      <c r="N185" s="16" t="s">
        <v>490</v>
      </c>
      <c r="O185" s="16" t="str">
        <f t="shared" ref="O185" si="182">CONCATENATE(K185,IF(ISTEXT(K185),", ",""),L185,IF(ISTEXT(L185),", ",""),M185)</f>
        <v>Tennessee</v>
      </c>
      <c r="P185" s="20">
        <v>4</v>
      </c>
      <c r="Q185" s="20">
        <v>9</v>
      </c>
      <c r="R185" s="20">
        <v>1947</v>
      </c>
      <c r="S185" s="20" t="str">
        <f t="shared" si="63"/>
        <v>04-SEP-1947</v>
      </c>
      <c r="T185" t="s">
        <v>924</v>
      </c>
      <c r="U185" s="17" t="s">
        <v>377</v>
      </c>
      <c r="V185" s="16" t="s">
        <v>282</v>
      </c>
      <c r="W185" s="23" t="str">
        <f t="shared" ref="W185" si="183">CONCATENATE(T185,IF(ISTEXT(T185),", ",""),U185,IF(ISTEXT(U185),", ",""),V185)</f>
        <v>Franklin, Robertson County, Texas</v>
      </c>
      <c r="X185" t="s">
        <v>3243</v>
      </c>
      <c r="Y185" t="s">
        <v>315</v>
      </c>
      <c r="Z185" s="15"/>
      <c r="AA185" s="1" t="s">
        <v>1237</v>
      </c>
      <c r="AB185" s="59" t="s">
        <v>3249</v>
      </c>
      <c r="AC185"/>
    </row>
    <row r="186" spans="1:29">
      <c r="A186" s="1">
        <v>10</v>
      </c>
      <c r="B186" s="30" t="s">
        <v>1297</v>
      </c>
      <c r="C186" s="19" t="s">
        <v>1238</v>
      </c>
      <c r="D186" s="19" t="s">
        <v>854</v>
      </c>
      <c r="E186" s="19" t="s">
        <v>1239</v>
      </c>
      <c r="F186" s="27" t="s">
        <v>68</v>
      </c>
      <c r="G186" s="13">
        <v>30</v>
      </c>
      <c r="H186" s="13">
        <v>8</v>
      </c>
      <c r="I186" s="13">
        <v>1875</v>
      </c>
      <c r="J186" s="13" t="str">
        <f t="shared" si="149"/>
        <v>30-AUG-1875</v>
      </c>
      <c r="K186" s="17" t="s">
        <v>1242</v>
      </c>
      <c r="L186" s="17" t="s">
        <v>510</v>
      </c>
      <c r="M186" s="17" t="s">
        <v>282</v>
      </c>
      <c r="N186" s="16" t="s">
        <v>490</v>
      </c>
      <c r="O186" s="16" t="str">
        <f t="shared" ref="O186" si="184">CONCATENATE(K186,IF(ISTEXT(K186),", ",""),L186,IF(ISTEXT(L186),", ",""),M186)</f>
        <v>Jefferson, Marion County, Texas</v>
      </c>
      <c r="P186" s="20">
        <v>10</v>
      </c>
      <c r="Q186" s="20">
        <v>1</v>
      </c>
      <c r="R186" s="20">
        <v>1956</v>
      </c>
      <c r="S186" s="20" t="str">
        <f t="shared" si="63"/>
        <v>10-JAN-1956</v>
      </c>
      <c r="T186" t="s">
        <v>727</v>
      </c>
      <c r="U186" s="17" t="s">
        <v>331</v>
      </c>
      <c r="V186" s="16" t="s">
        <v>282</v>
      </c>
      <c r="W186" s="23" t="str">
        <f t="shared" ref="W186" si="185">CONCATENATE(T186,IF(ISTEXT(T186),", ",""),U186,IF(ISTEXT(U186),", ",""),V186)</f>
        <v>Sulphur Springs, Hopkins County, Texas</v>
      </c>
      <c r="X186" s="19" t="s">
        <v>1000</v>
      </c>
      <c r="Y186" s="19" t="s">
        <v>1240</v>
      </c>
      <c r="Z186" s="15"/>
      <c r="AA186" s="27" t="s">
        <v>1241</v>
      </c>
      <c r="AB186" s="1" t="s">
        <v>433</v>
      </c>
    </row>
    <row r="187" spans="1:29">
      <c r="A187" s="1">
        <v>10</v>
      </c>
      <c r="B187" s="30" t="s">
        <v>1298</v>
      </c>
      <c r="C187" s="19" t="s">
        <v>1243</v>
      </c>
      <c r="D187" s="19" t="s">
        <v>854</v>
      </c>
      <c r="E187" s="19" t="s">
        <v>1244</v>
      </c>
      <c r="F187" s="27" t="s">
        <v>68</v>
      </c>
      <c r="G187" s="13">
        <v>31</v>
      </c>
      <c r="H187" s="13">
        <v>8</v>
      </c>
      <c r="I187" s="13">
        <v>1875</v>
      </c>
      <c r="J187" s="13" t="str">
        <f t="shared" si="149"/>
        <v>31-AUG-1875</v>
      </c>
      <c r="K187" s="16"/>
      <c r="L187" s="16"/>
      <c r="M187" t="s">
        <v>406</v>
      </c>
      <c r="N187" s="16" t="s">
        <v>490</v>
      </c>
      <c r="O187" s="16" t="str">
        <f t="shared" ref="O187:O188" si="186">CONCATENATE(K187,IF(ISTEXT(K187),", ",""),L187,IF(ISTEXT(L187),", ",""),M187)</f>
        <v>Mississippi</v>
      </c>
      <c r="P187" s="20">
        <v>19</v>
      </c>
      <c r="Q187" s="20">
        <v>9</v>
      </c>
      <c r="R187" s="20">
        <v>1952</v>
      </c>
      <c r="S187" s="20" t="str">
        <f t="shared" si="63"/>
        <v>19-SEP-1952</v>
      </c>
      <c r="T187" s="17" t="s">
        <v>442</v>
      </c>
      <c r="U187" s="17" t="s">
        <v>443</v>
      </c>
      <c r="V187" s="16" t="s">
        <v>282</v>
      </c>
      <c r="W187" s="23" t="str">
        <f t="shared" ref="W187" si="187">CONCATENATE(T187,IF(ISTEXT(T187),", ",""),U187,IF(ISTEXT(U187),", ",""),V187)</f>
        <v>Corpus Christi, Nueces County, Texas</v>
      </c>
      <c r="X187" s="19" t="s">
        <v>86</v>
      </c>
      <c r="Y187" s="19" t="s">
        <v>194</v>
      </c>
      <c r="Z187" s="15"/>
      <c r="AA187" s="27" t="s">
        <v>693</v>
      </c>
      <c r="AB187" s="1" t="s">
        <v>1181</v>
      </c>
    </row>
    <row r="188" spans="1:29">
      <c r="A188" s="1">
        <v>10</v>
      </c>
      <c r="B188" s="30" t="s">
        <v>1299</v>
      </c>
      <c r="C188" s="19" t="s">
        <v>1245</v>
      </c>
      <c r="D188" s="19" t="s">
        <v>264</v>
      </c>
      <c r="E188" s="19" t="s">
        <v>1246</v>
      </c>
      <c r="F188" s="27" t="s">
        <v>68</v>
      </c>
      <c r="G188" s="13">
        <v>3</v>
      </c>
      <c r="H188" s="13">
        <v>2</v>
      </c>
      <c r="I188" s="13">
        <v>1875</v>
      </c>
      <c r="J188" s="13" t="str">
        <f t="shared" si="149"/>
        <v>03-FEB-1875</v>
      </c>
      <c r="K188" s="17" t="s">
        <v>1247</v>
      </c>
      <c r="L188" s="17" t="s">
        <v>1248</v>
      </c>
      <c r="M188" s="17" t="s">
        <v>282</v>
      </c>
      <c r="N188" s="16" t="s">
        <v>490</v>
      </c>
      <c r="O188" s="16" t="str">
        <f t="shared" si="186"/>
        <v>Nacogdoches, Nacogdoches County, Texas</v>
      </c>
      <c r="P188" s="20">
        <v>29</v>
      </c>
      <c r="Q188" s="20">
        <v>9</v>
      </c>
      <c r="R188" s="20">
        <v>1944</v>
      </c>
      <c r="S188" s="20" t="str">
        <f t="shared" si="63"/>
        <v>29-SEP-1944</v>
      </c>
      <c r="T188" t="s">
        <v>522</v>
      </c>
      <c r="U188" s="17" t="s">
        <v>523</v>
      </c>
      <c r="V188" s="16" t="s">
        <v>282</v>
      </c>
      <c r="W188" s="23" t="str">
        <f t="shared" ref="W188" si="188">CONCATENATE(T188,IF(ISTEXT(T188),", ",""),U188,IF(ISTEXT(U188),", ",""),V188)</f>
        <v>Temple, Bell County, Texas</v>
      </c>
      <c r="X188" s="19" t="s">
        <v>98</v>
      </c>
      <c r="Y188" s="3" t="s">
        <v>97</v>
      </c>
      <c r="Z188" s="15"/>
      <c r="AA188" s="27" t="s">
        <v>909</v>
      </c>
      <c r="AB188" s="1" t="s">
        <v>384</v>
      </c>
    </row>
    <row r="189" spans="1:29">
      <c r="A189" s="1">
        <v>10</v>
      </c>
      <c r="B189" s="30" t="s">
        <v>1300</v>
      </c>
      <c r="C189" t="s">
        <v>1249</v>
      </c>
      <c r="D189" s="19" t="s">
        <v>264</v>
      </c>
      <c r="E189" t="s">
        <v>1250</v>
      </c>
      <c r="F189" s="27" t="s">
        <v>68</v>
      </c>
      <c r="G189" s="13">
        <v>19</v>
      </c>
      <c r="H189" s="13">
        <v>11</v>
      </c>
      <c r="I189" s="13">
        <v>1876</v>
      </c>
      <c r="J189" s="13" t="str">
        <f t="shared" si="149"/>
        <v>19-NOV-1876</v>
      </c>
      <c r="K189" s="16" t="s">
        <v>1251</v>
      </c>
      <c r="L189" s="16" t="s">
        <v>374</v>
      </c>
      <c r="M189" s="17" t="s">
        <v>282</v>
      </c>
      <c r="N189" s="16" t="s">
        <v>490</v>
      </c>
      <c r="O189" s="16" t="str">
        <f t="shared" ref="O189" si="189">CONCATENATE(K189,IF(ISTEXT(K189),", ",""),L189,IF(ISTEXT(L189),", ",""),M189)</f>
        <v>Pearl, Coryell County, Texas</v>
      </c>
      <c r="P189" s="20">
        <v>23</v>
      </c>
      <c r="Q189" s="20">
        <v>1</v>
      </c>
      <c r="R189" s="20">
        <v>1966</v>
      </c>
      <c r="S189" s="20" t="str">
        <f t="shared" si="63"/>
        <v>23-JAN-1966</v>
      </c>
      <c r="T189" s="17" t="s">
        <v>343</v>
      </c>
      <c r="U189" s="17" t="s">
        <v>344</v>
      </c>
      <c r="V189" s="16" t="s">
        <v>282</v>
      </c>
      <c r="W189" s="23" t="str">
        <f t="shared" ref="W189" si="190">CONCATENATE(T189,IF(ISTEXT(T189),", ",""),U189,IF(ISTEXT(U189),", ",""),V189)</f>
        <v>Fort Worth, Tarrant County, Texas</v>
      </c>
      <c r="X189" s="1" t="s">
        <v>11</v>
      </c>
      <c r="Y189" t="s">
        <v>1159</v>
      </c>
      <c r="Z189" s="15"/>
      <c r="AA189" s="1" t="s">
        <v>1252</v>
      </c>
      <c r="AB189" s="1" t="s">
        <v>1253</v>
      </c>
    </row>
    <row r="190" spans="1:29">
      <c r="A190" s="1">
        <v>10</v>
      </c>
      <c r="B190" s="30" t="s">
        <v>1301</v>
      </c>
      <c r="C190" t="s">
        <v>102</v>
      </c>
      <c r="D190" s="19" t="s">
        <v>854</v>
      </c>
      <c r="E190" s="27" t="s">
        <v>1254</v>
      </c>
      <c r="F190" s="27" t="s">
        <v>68</v>
      </c>
      <c r="G190" s="13">
        <v>25</v>
      </c>
      <c r="H190" s="13">
        <v>12</v>
      </c>
      <c r="I190" s="13">
        <v>1876</v>
      </c>
      <c r="J190" s="13" t="str">
        <f t="shared" si="149"/>
        <v>25-DEC-1876</v>
      </c>
      <c r="K190" s="16"/>
      <c r="L190" s="17" t="s">
        <v>333</v>
      </c>
      <c r="M190" s="17" t="s">
        <v>282</v>
      </c>
      <c r="N190" s="16" t="s">
        <v>490</v>
      </c>
      <c r="O190" s="16" t="str">
        <f t="shared" ref="O190" si="191">CONCATENATE(K190,IF(ISTEXT(K190),", ",""),L190,IF(ISTEXT(L190),", ",""),M190)</f>
        <v>Rains County, Texas</v>
      </c>
      <c r="P190" s="20">
        <v>23</v>
      </c>
      <c r="Q190" s="20">
        <v>7</v>
      </c>
      <c r="R190" s="20">
        <v>1966</v>
      </c>
      <c r="S190" s="20" t="str">
        <f t="shared" si="63"/>
        <v>23-JUL-1966</v>
      </c>
      <c r="T190" s="17" t="s">
        <v>1255</v>
      </c>
      <c r="U190" s="17" t="s">
        <v>344</v>
      </c>
      <c r="V190" s="16" t="s">
        <v>282</v>
      </c>
      <c r="W190" s="23" t="str">
        <f t="shared" ref="W190:W191" si="192">CONCATENATE(T190,IF(ISTEXT(T190),", ",""),U190,IF(ISTEXT(U190),", ",""),V190)</f>
        <v>Azle, Tarrant County, Texas</v>
      </c>
      <c r="X190" s="19" t="s">
        <v>983</v>
      </c>
      <c r="Y190" s="19" t="s">
        <v>1256</v>
      </c>
      <c r="Z190" s="15"/>
      <c r="AA190" s="27" t="s">
        <v>553</v>
      </c>
      <c r="AB190" s="1" t="s">
        <v>1257</v>
      </c>
    </row>
    <row r="191" spans="1:29">
      <c r="A191" s="1">
        <v>10</v>
      </c>
      <c r="B191" s="30" t="s">
        <v>1302</v>
      </c>
      <c r="C191" s="19" t="s">
        <v>1258</v>
      </c>
      <c r="D191" s="19" t="s">
        <v>264</v>
      </c>
      <c r="E191" s="27" t="s">
        <v>726</v>
      </c>
      <c r="F191" s="19" t="s">
        <v>912</v>
      </c>
      <c r="G191" s="13">
        <v>6</v>
      </c>
      <c r="H191" s="13">
        <v>2</v>
      </c>
      <c r="I191" s="13">
        <v>1877</v>
      </c>
      <c r="J191" s="13" t="str">
        <f t="shared" si="149"/>
        <v>06-FEB-1877</v>
      </c>
      <c r="K191" t="s">
        <v>723</v>
      </c>
      <c r="L191" s="17" t="s">
        <v>632</v>
      </c>
      <c r="M191" s="17" t="s">
        <v>282</v>
      </c>
      <c r="N191" s="16" t="s">
        <v>490</v>
      </c>
      <c r="O191" s="16" t="str">
        <f t="shared" ref="O191" si="193">CONCATENATE(K191,IF(ISTEXT(K191),", ",""),L191,IF(ISTEXT(L191),", ",""),M191)</f>
        <v>Mineral Wells, Palo Pinto County, Texas</v>
      </c>
      <c r="P191" s="20">
        <v>21</v>
      </c>
      <c r="Q191" s="20">
        <v>8</v>
      </c>
      <c r="R191" s="20">
        <v>1949</v>
      </c>
      <c r="S191" s="20" t="str">
        <f t="shared" si="63"/>
        <v>21-AUG-1949</v>
      </c>
      <c r="T191" t="s">
        <v>723</v>
      </c>
      <c r="U191" s="17" t="s">
        <v>632</v>
      </c>
      <c r="V191" s="17" t="s">
        <v>282</v>
      </c>
      <c r="W191" s="23" t="str">
        <f t="shared" si="192"/>
        <v>Mineral Wells, Palo Pinto County, Texas</v>
      </c>
      <c r="X191" t="s">
        <v>1259</v>
      </c>
      <c r="Y191" t="s">
        <v>1260</v>
      </c>
      <c r="Z191" s="15"/>
      <c r="AA191" s="27" t="s">
        <v>1261</v>
      </c>
    </row>
    <row r="192" spans="1:29">
      <c r="A192" s="1">
        <v>10</v>
      </c>
      <c r="B192" s="30" t="s">
        <v>1303</v>
      </c>
      <c r="C192" t="s">
        <v>1262</v>
      </c>
      <c r="D192" s="19" t="s">
        <v>264</v>
      </c>
      <c r="E192" s="19" t="s">
        <v>1265</v>
      </c>
      <c r="F192" s="19" t="s">
        <v>1263</v>
      </c>
      <c r="G192" s="13">
        <v>11</v>
      </c>
      <c r="H192" s="13">
        <v>9</v>
      </c>
      <c r="I192" s="13">
        <v>1877</v>
      </c>
      <c r="J192" s="13" t="str">
        <f t="shared" si="149"/>
        <v>11-SEP-1877</v>
      </c>
      <c r="K192" s="16"/>
      <c r="L192" s="16"/>
      <c r="M192" s="17" t="s">
        <v>521</v>
      </c>
      <c r="N192" s="16" t="s">
        <v>490</v>
      </c>
      <c r="O192" s="16" t="str">
        <f t="shared" ref="O192:O193" si="194">CONCATENATE(K192,IF(ISTEXT(K192),", ",""),L192,IF(ISTEXT(L192),", ",""),M192)</f>
        <v>Indiana</v>
      </c>
      <c r="P192" s="20">
        <v>9</v>
      </c>
      <c r="Q192" s="20">
        <v>8</v>
      </c>
      <c r="R192" s="20">
        <v>1963</v>
      </c>
      <c r="S192" s="20" t="str">
        <f t="shared" si="63"/>
        <v>09-AUG-1963</v>
      </c>
      <c r="T192" s="17" t="s">
        <v>378</v>
      </c>
      <c r="U192" s="17" t="s">
        <v>379</v>
      </c>
      <c r="V192" s="17" t="s">
        <v>282</v>
      </c>
      <c r="W192" s="23" t="str">
        <f t="shared" ref="W192" si="195">CONCATENATE(T192,IF(ISTEXT(T192),", ",""),U192,IF(ISTEXT(U192),", ",""),V192)</f>
        <v>San Antonio, Bexar County, Texas</v>
      </c>
      <c r="X192" s="3" t="s">
        <v>1266</v>
      </c>
      <c r="Y192" t="s">
        <v>1267</v>
      </c>
      <c r="Z192" s="15" t="s">
        <v>1264</v>
      </c>
      <c r="AA192" s="17" t="s">
        <v>709</v>
      </c>
    </row>
    <row r="193" spans="1:29">
      <c r="A193" s="1">
        <v>10</v>
      </c>
      <c r="B193" s="30" t="s">
        <v>1304</v>
      </c>
      <c r="C193" t="s">
        <v>1268</v>
      </c>
      <c r="D193" s="19" t="s">
        <v>264</v>
      </c>
      <c r="E193" t="s">
        <v>1269</v>
      </c>
      <c r="F193" s="19" t="s">
        <v>1270</v>
      </c>
      <c r="G193" s="13">
        <v>7</v>
      </c>
      <c r="H193" s="13">
        <v>3</v>
      </c>
      <c r="I193" s="13">
        <v>1877</v>
      </c>
      <c r="J193" s="13" t="str">
        <f t="shared" si="149"/>
        <v>07-MAR-1877</v>
      </c>
      <c r="K193" s="16"/>
      <c r="L193" s="17" t="s">
        <v>523</v>
      </c>
      <c r="M193" s="17" t="s">
        <v>282</v>
      </c>
      <c r="N193" s="16" t="s">
        <v>490</v>
      </c>
      <c r="O193" s="16" t="str">
        <f t="shared" si="194"/>
        <v>Bell County, Texas</v>
      </c>
      <c r="P193" s="20">
        <v>30</v>
      </c>
      <c r="Q193" s="20">
        <v>10</v>
      </c>
      <c r="R193" s="20">
        <v>1947</v>
      </c>
      <c r="S193" s="20" t="str">
        <f t="shared" si="63"/>
        <v>30-OCT-1947</v>
      </c>
      <c r="T193" s="16" t="s">
        <v>343</v>
      </c>
      <c r="U193" s="17" t="s">
        <v>344</v>
      </c>
      <c r="V193" s="17" t="s">
        <v>282</v>
      </c>
      <c r="W193" s="23" t="str">
        <f t="shared" ref="W193" si="196">CONCATENATE(T193,IF(ISTEXT(T193),", ",""),U193,IF(ISTEXT(U193),", ",""),V193)</f>
        <v>Fort Worth, Tarrant County, Texas</v>
      </c>
      <c r="X193" s="19" t="s">
        <v>1270</v>
      </c>
      <c r="Y193" s="27"/>
      <c r="Z193" s="15"/>
      <c r="AA193" s="1" t="s">
        <v>909</v>
      </c>
      <c r="AB193" s="1" t="s">
        <v>384</v>
      </c>
    </row>
    <row r="194" spans="1:29">
      <c r="A194" s="1">
        <v>10</v>
      </c>
      <c r="B194" s="30" t="s">
        <v>1305</v>
      </c>
      <c r="C194" t="s">
        <v>1271</v>
      </c>
      <c r="D194" s="19" t="s">
        <v>854</v>
      </c>
      <c r="E194" s="27" t="s">
        <v>1272</v>
      </c>
      <c r="F194" s="19" t="s">
        <v>68</v>
      </c>
      <c r="G194" s="13">
        <v>7</v>
      </c>
      <c r="H194" s="13">
        <v>1</v>
      </c>
      <c r="I194" s="13">
        <v>1877</v>
      </c>
      <c r="J194" s="13" t="str">
        <f t="shared" si="149"/>
        <v>07-JAN-1877</v>
      </c>
      <c r="K194" s="17" t="s">
        <v>918</v>
      </c>
      <c r="L194" s="17" t="s">
        <v>604</v>
      </c>
      <c r="M194" s="17" t="s">
        <v>282</v>
      </c>
      <c r="N194" s="16" t="s">
        <v>490</v>
      </c>
      <c r="O194" s="16" t="str">
        <f t="shared" ref="O194" si="197">CONCATENATE(K194,IF(ISTEXT(K194),", ",""),L194,IF(ISTEXT(L194),", ",""),M194)</f>
        <v>Morgan, Bosque County, Texas</v>
      </c>
      <c r="P194" s="20">
        <v>7</v>
      </c>
      <c r="Q194" s="20">
        <v>4</v>
      </c>
      <c r="R194" s="20">
        <v>1954</v>
      </c>
      <c r="S194" s="20" t="str">
        <f t="shared" si="63"/>
        <v>07-APR-1954</v>
      </c>
      <c r="T194" s="16"/>
      <c r="U194" s="17" t="s">
        <v>379</v>
      </c>
      <c r="V194" s="17" t="s">
        <v>282</v>
      </c>
      <c r="W194" s="23" t="str">
        <f t="shared" ref="W194:W195" si="198">CONCATENATE(T194,IF(ISTEXT(T194),", ",""),U194,IF(ISTEXT(U194),", ",""),V194)</f>
        <v>Bexar County, Texas</v>
      </c>
      <c r="X194" t="s">
        <v>1274</v>
      </c>
      <c r="Y194" t="s">
        <v>1273</v>
      </c>
      <c r="Z194" s="15"/>
      <c r="AA194" s="17" t="s">
        <v>1275</v>
      </c>
      <c r="AB194" s="1" t="s">
        <v>1045</v>
      </c>
    </row>
    <row r="195" spans="1:29">
      <c r="A195" s="1">
        <v>10</v>
      </c>
      <c r="B195" s="30" t="s">
        <v>1306</v>
      </c>
      <c r="C195" t="s">
        <v>1276</v>
      </c>
      <c r="D195" s="19" t="s">
        <v>854</v>
      </c>
      <c r="E195" s="19" t="s">
        <v>1278</v>
      </c>
      <c r="F195" s="19" t="s">
        <v>68</v>
      </c>
      <c r="G195" s="13">
        <v>17</v>
      </c>
      <c r="H195" s="13">
        <v>8</v>
      </c>
      <c r="I195" s="13">
        <v>1877</v>
      </c>
      <c r="J195" s="13" t="str">
        <f t="shared" si="149"/>
        <v>17-AUG-1877</v>
      </c>
      <c r="K195" s="16"/>
      <c r="L195" s="16"/>
      <c r="M195" s="17" t="s">
        <v>282</v>
      </c>
      <c r="N195" s="16" t="s">
        <v>490</v>
      </c>
      <c r="O195" s="16" t="str">
        <f t="shared" ref="O195" si="199">CONCATENATE(K195,IF(ISTEXT(K195),", ",""),L195,IF(ISTEXT(L195),", ",""),M195)</f>
        <v>Texas</v>
      </c>
      <c r="P195" s="20">
        <v>2</v>
      </c>
      <c r="Q195" s="20">
        <v>4</v>
      </c>
      <c r="R195" s="20">
        <v>1943</v>
      </c>
      <c r="S195" s="20" t="str">
        <f t="shared" si="63"/>
        <v>02-APR-1943</v>
      </c>
      <c r="T195" t="s">
        <v>1277</v>
      </c>
      <c r="U195" s="17" t="s">
        <v>1279</v>
      </c>
      <c r="V195" s="16" t="s">
        <v>282</v>
      </c>
      <c r="W195" s="16" t="str">
        <f t="shared" si="198"/>
        <v>Davy, DeWitt County, Texas</v>
      </c>
      <c r="X195" t="s">
        <v>1274</v>
      </c>
      <c r="Y195" t="s">
        <v>1273</v>
      </c>
      <c r="Z195" s="15"/>
    </row>
    <row r="196" spans="1:29">
      <c r="A196" s="1">
        <v>10</v>
      </c>
      <c r="B196" s="30" t="s">
        <v>1307</v>
      </c>
      <c r="C196" t="s">
        <v>1280</v>
      </c>
      <c r="D196" s="19" t="s">
        <v>854</v>
      </c>
      <c r="E196" s="19" t="s">
        <v>1281</v>
      </c>
      <c r="F196" s="19" t="s">
        <v>68</v>
      </c>
      <c r="G196" s="13">
        <v>13</v>
      </c>
      <c r="H196" s="13">
        <v>1</v>
      </c>
      <c r="I196" s="13">
        <v>1877</v>
      </c>
      <c r="J196" s="13" t="str">
        <f t="shared" si="149"/>
        <v>13-JAN-1877</v>
      </c>
      <c r="L196" t="s">
        <v>1282</v>
      </c>
      <c r="M196" s="17" t="s">
        <v>282</v>
      </c>
      <c r="N196" s="16" t="s">
        <v>490</v>
      </c>
      <c r="O196" s="16" t="str">
        <f t="shared" ref="O196" si="200">CONCATENATE(K196,IF(ISTEXT(K196),", ",""),L196,IF(ISTEXT(L196),", ",""),M196)</f>
        <v>Cherokee County, Texas</v>
      </c>
      <c r="P196" s="20">
        <v>1</v>
      </c>
      <c r="Q196" s="20">
        <v>12</v>
      </c>
      <c r="R196" s="20">
        <v>1964</v>
      </c>
      <c r="S196" s="20" t="str">
        <f t="shared" si="63"/>
        <v>01-DEC-1964</v>
      </c>
      <c r="T196" s="17" t="s">
        <v>380</v>
      </c>
      <c r="U196" s="17" t="s">
        <v>359</v>
      </c>
      <c r="V196" s="16" t="s">
        <v>282</v>
      </c>
      <c r="W196" s="16" t="str">
        <f t="shared" ref="W196" si="201">CONCATENATE(T196,IF(ISTEXT(T196),", ",""),U196,IF(ISTEXT(U196),", ",""),V196)</f>
        <v>Dallas, Dallas County, Texas</v>
      </c>
      <c r="X196" s="19" t="s">
        <v>98</v>
      </c>
      <c r="Y196" s="3" t="s">
        <v>97</v>
      </c>
      <c r="Z196" s="15" t="s">
        <v>1283</v>
      </c>
      <c r="AA196" s="17" t="s">
        <v>553</v>
      </c>
      <c r="AB196" s="1" t="s">
        <v>1284</v>
      </c>
    </row>
    <row r="197" spans="1:29">
      <c r="A197" s="1">
        <v>10</v>
      </c>
      <c r="B197" s="30" t="s">
        <v>1308</v>
      </c>
      <c r="C197" t="s">
        <v>1285</v>
      </c>
      <c r="D197" s="19" t="s">
        <v>854</v>
      </c>
      <c r="E197" s="19" t="s">
        <v>1286</v>
      </c>
      <c r="F197" s="19" t="s">
        <v>68</v>
      </c>
      <c r="G197" s="13">
        <v>14</v>
      </c>
      <c r="H197" s="13">
        <v>9</v>
      </c>
      <c r="I197" s="13">
        <v>1877</v>
      </c>
      <c r="J197" s="13" t="str">
        <f t="shared" si="149"/>
        <v>14-SEP-1877</v>
      </c>
      <c r="K197" s="17" t="s">
        <v>1210</v>
      </c>
      <c r="L197" s="17" t="s">
        <v>374</v>
      </c>
      <c r="M197" s="17" t="s">
        <v>282</v>
      </c>
      <c r="N197" s="16" t="s">
        <v>490</v>
      </c>
      <c r="O197" s="16" t="str">
        <f t="shared" ref="O197" si="202">CONCATENATE(K197,IF(ISTEXT(K197),", ",""),L197,IF(ISTEXT(L197),", ",""),M197)</f>
        <v>Gatesville, Coryell County, Texas</v>
      </c>
      <c r="P197" s="20">
        <v>10</v>
      </c>
      <c r="Q197" s="20">
        <v>10</v>
      </c>
      <c r="R197" s="20">
        <v>1936</v>
      </c>
      <c r="S197" s="20" t="str">
        <f t="shared" si="63"/>
        <v>10-OCT-1936</v>
      </c>
      <c r="T197" s="17" t="s">
        <v>346</v>
      </c>
      <c r="U197" s="17" t="s">
        <v>347</v>
      </c>
      <c r="V197" s="16" t="s">
        <v>282</v>
      </c>
      <c r="W197" s="16" t="str">
        <f t="shared" ref="W197" si="203">CONCATENATE(T197,IF(ISTEXT(T197),", ",""),U197,IF(ISTEXT(U197),", ",""),V197)</f>
        <v>Houston, Harris County, Texas</v>
      </c>
      <c r="X197" s="19" t="s">
        <v>1287</v>
      </c>
      <c r="Y197" t="s">
        <v>1288</v>
      </c>
      <c r="Z197" s="15"/>
      <c r="AA197" s="27" t="s">
        <v>283</v>
      </c>
      <c r="AB197" s="1" t="s">
        <v>1289</v>
      </c>
    </row>
    <row r="198" spans="1:29">
      <c r="A198" s="1">
        <v>11</v>
      </c>
      <c r="B198" s="30" t="s">
        <v>1432</v>
      </c>
      <c r="C198" s="27" t="s">
        <v>1309</v>
      </c>
      <c r="D198" s="27" t="s">
        <v>264</v>
      </c>
      <c r="E198" s="19" t="s">
        <v>1313</v>
      </c>
      <c r="F198" s="27" t="s">
        <v>1310</v>
      </c>
      <c r="G198" s="13">
        <v>1</v>
      </c>
      <c r="H198" s="13">
        <v>1</v>
      </c>
      <c r="I198" s="13">
        <v>1878</v>
      </c>
      <c r="J198" s="13" t="str">
        <f t="shared" si="149"/>
        <v>01-JAN-1878</v>
      </c>
      <c r="K198" s="16" t="s">
        <v>1085</v>
      </c>
      <c r="L198" s="16" t="s">
        <v>1086</v>
      </c>
      <c r="M198" s="16" t="s">
        <v>430</v>
      </c>
      <c r="N198" s="16" t="s">
        <v>490</v>
      </c>
      <c r="O198" s="16" t="str">
        <f t="shared" ref="O198" si="204">CONCATENATE(K198,IF(ISTEXT(K198),", ",""),L198,IF(ISTEXT(L198),", ",""),M198)</f>
        <v>Murfreesboro , Rutherford County, Tennessee</v>
      </c>
      <c r="P198" s="13">
        <v>14</v>
      </c>
      <c r="Q198" s="13">
        <v>1</v>
      </c>
      <c r="R198" s="13">
        <v>1964</v>
      </c>
      <c r="S198" s="13" t="str">
        <f t="shared" si="63"/>
        <v>14-JAN-1964</v>
      </c>
      <c r="T198" s="16" t="s">
        <v>522</v>
      </c>
      <c r="U198" s="16" t="s">
        <v>523</v>
      </c>
      <c r="V198" s="16" t="s">
        <v>282</v>
      </c>
      <c r="W198" s="16" t="str">
        <f t="shared" ref="W198" si="205">CONCATENATE(T198,IF(ISTEXT(T198),", ",""),U198,IF(ISTEXT(U198),", ",""),V198)</f>
        <v>Temple, Bell County, Texas</v>
      </c>
      <c r="X198" t="s">
        <v>1311</v>
      </c>
      <c r="Y198" s="19" t="s">
        <v>1312</v>
      </c>
      <c r="Z198" s="15"/>
      <c r="AA198" s="19" t="s">
        <v>1087</v>
      </c>
    </row>
    <row r="199" spans="1:29">
      <c r="A199" s="1">
        <v>11</v>
      </c>
      <c r="B199" s="30" t="s">
        <v>1433</v>
      </c>
      <c r="C199" s="19" t="s">
        <v>1314</v>
      </c>
      <c r="D199" s="19" t="s">
        <v>854</v>
      </c>
      <c r="E199" s="19" t="s">
        <v>1315</v>
      </c>
      <c r="F199" s="19" t="s">
        <v>68</v>
      </c>
      <c r="G199" s="13">
        <v>28</v>
      </c>
      <c r="H199" s="13">
        <v>5</v>
      </c>
      <c r="I199" s="13">
        <v>1878</v>
      </c>
      <c r="J199" s="13" t="str">
        <f t="shared" si="149"/>
        <v>28-MAY-1878</v>
      </c>
      <c r="K199" s="17" t="s">
        <v>1316</v>
      </c>
      <c r="L199" s="17" t="s">
        <v>1317</v>
      </c>
      <c r="M199" s="17" t="s">
        <v>556</v>
      </c>
      <c r="N199" s="16" t="s">
        <v>490</v>
      </c>
      <c r="O199" s="16" t="str">
        <f t="shared" ref="O199:O200" si="206">CONCATENATE(K199,IF(ISTEXT(K199),", ",""),L199,IF(ISTEXT(L199),", ",""),M199)</f>
        <v>Beloit, Mitchell County, Kansas</v>
      </c>
      <c r="P199" s="13">
        <v>7</v>
      </c>
      <c r="Q199" s="13">
        <v>11</v>
      </c>
      <c r="R199" s="13">
        <v>1927</v>
      </c>
      <c r="S199" s="13" t="str">
        <f t="shared" si="63"/>
        <v>07-NOV-1927</v>
      </c>
      <c r="T199" t="s">
        <v>446</v>
      </c>
      <c r="U199" s="17" t="s">
        <v>447</v>
      </c>
      <c r="V199" s="16" t="s">
        <v>282</v>
      </c>
      <c r="W199" s="16" t="str">
        <f t="shared" ref="W199" si="207">CONCATENATE(T199,IF(ISTEXT(T199),", ",""),U199,IF(ISTEXT(U199),", ",""),V199)</f>
        <v>Plainview, Hale County, Texas</v>
      </c>
      <c r="X199" s="19" t="s">
        <v>1318</v>
      </c>
      <c r="Y199" s="19" t="s">
        <v>1319</v>
      </c>
      <c r="Z199" s="15"/>
      <c r="AA199" s="19" t="s">
        <v>1320</v>
      </c>
    </row>
    <row r="200" spans="1:29">
      <c r="A200" s="1">
        <v>11</v>
      </c>
      <c r="B200" s="30" t="s">
        <v>1434</v>
      </c>
      <c r="C200" s="19" t="s">
        <v>1321</v>
      </c>
      <c r="D200" s="19" t="s">
        <v>264</v>
      </c>
      <c r="E200" s="19" t="s">
        <v>1323</v>
      </c>
      <c r="F200" s="19" t="s">
        <v>1322</v>
      </c>
      <c r="G200" s="13">
        <v>5</v>
      </c>
      <c r="H200" s="13">
        <v>10</v>
      </c>
      <c r="I200" s="13">
        <v>1879</v>
      </c>
      <c r="J200" s="13" t="str">
        <f t="shared" si="149"/>
        <v>05-OCT-1879</v>
      </c>
      <c r="K200" s="17" t="s">
        <v>727</v>
      </c>
      <c r="L200" s="17" t="s">
        <v>331</v>
      </c>
      <c r="M200" s="17" t="s">
        <v>282</v>
      </c>
      <c r="N200" s="16" t="s">
        <v>490</v>
      </c>
      <c r="O200" s="16" t="str">
        <f t="shared" si="206"/>
        <v>Sulphur Springs, Hopkins County, Texas</v>
      </c>
      <c r="P200" s="13">
        <v>22</v>
      </c>
      <c r="Q200" s="13">
        <v>10</v>
      </c>
      <c r="R200" s="13">
        <v>1965</v>
      </c>
      <c r="S200" s="13" t="str">
        <f t="shared" si="63"/>
        <v>22-OCT-1965</v>
      </c>
      <c r="T200" s="17" t="s">
        <v>1324</v>
      </c>
      <c r="U200" s="17" t="s">
        <v>716</v>
      </c>
      <c r="V200" s="16" t="s">
        <v>282</v>
      </c>
      <c r="W200" s="16" t="str">
        <f t="shared" ref="W200:W201" si="208">CONCATENATE(T200,IF(ISTEXT(T200),", ",""),U200,IF(ISTEXT(U200),", ",""),V200)</f>
        <v>Winnsboro, Wood County, Texas</v>
      </c>
      <c r="X200" s="19" t="s">
        <v>1325</v>
      </c>
      <c r="Y200" s="19" t="s">
        <v>1326</v>
      </c>
      <c r="Z200" s="15" t="s">
        <v>1327</v>
      </c>
      <c r="AA200" s="27" t="s">
        <v>1241</v>
      </c>
      <c r="AB200" s="1" t="s">
        <v>433</v>
      </c>
    </row>
    <row r="201" spans="1:29">
      <c r="A201" s="1">
        <v>11</v>
      </c>
      <c r="B201" s="30" t="s">
        <v>1435</v>
      </c>
      <c r="C201" s="19" t="s">
        <v>1328</v>
      </c>
      <c r="D201" s="19" t="s">
        <v>264</v>
      </c>
      <c r="E201" s="19" t="s">
        <v>1333</v>
      </c>
      <c r="F201" s="19" t="s">
        <v>1330</v>
      </c>
      <c r="G201" s="13">
        <v>19</v>
      </c>
      <c r="H201" s="13">
        <v>2</v>
      </c>
      <c r="I201" s="13">
        <v>1879</v>
      </c>
      <c r="J201" s="13" t="str">
        <f t="shared" si="149"/>
        <v>19-FEB-1879</v>
      </c>
      <c r="K201" s="17" t="s">
        <v>1338</v>
      </c>
      <c r="L201" s="17" t="s">
        <v>1339</v>
      </c>
      <c r="M201" s="17" t="s">
        <v>336</v>
      </c>
      <c r="N201" s="16" t="s">
        <v>490</v>
      </c>
      <c r="O201" s="16" t="str">
        <f t="shared" ref="O201:O203" si="209">CONCATENATE(K201,IF(ISTEXT(K201),", ",""),L201,IF(ISTEXT(L201),", ",""),M201)</f>
        <v>Arkedelphia, Cullman County, Alabama</v>
      </c>
      <c r="P201" s="13">
        <v>2</v>
      </c>
      <c r="Q201" s="13">
        <v>12</v>
      </c>
      <c r="R201" s="13">
        <v>1966</v>
      </c>
      <c r="S201" s="13" t="str">
        <f t="shared" si="63"/>
        <v>02-DEC-1966</v>
      </c>
      <c r="T201" s="17" t="s">
        <v>1331</v>
      </c>
      <c r="U201" s="17" t="s">
        <v>344</v>
      </c>
      <c r="V201" s="17" t="s">
        <v>282</v>
      </c>
      <c r="W201" s="23" t="str">
        <f t="shared" si="208"/>
        <v>North Richland Hills, Tarrant County, Texas</v>
      </c>
      <c r="X201" s="19" t="s">
        <v>1334</v>
      </c>
      <c r="Y201" s="19" t="s">
        <v>1335</v>
      </c>
      <c r="Z201" s="15" t="s">
        <v>1332</v>
      </c>
      <c r="AA201" s="1" t="s">
        <v>283</v>
      </c>
      <c r="AB201" s="1" t="s">
        <v>1289</v>
      </c>
    </row>
    <row r="202" spans="1:29">
      <c r="A202" s="1">
        <v>11</v>
      </c>
      <c r="B202" s="30" t="s">
        <v>1436</v>
      </c>
      <c r="C202" s="19" t="s">
        <v>1336</v>
      </c>
      <c r="D202" s="19" t="s">
        <v>264</v>
      </c>
      <c r="E202" s="19" t="s">
        <v>1337</v>
      </c>
      <c r="F202" s="19" t="s">
        <v>68</v>
      </c>
      <c r="G202" s="13">
        <v>3</v>
      </c>
      <c r="H202" s="13">
        <v>7</v>
      </c>
      <c r="I202" s="13">
        <v>1879</v>
      </c>
      <c r="J202" s="13" t="str">
        <f t="shared" si="149"/>
        <v>03-JUL-1879</v>
      </c>
      <c r="K202" s="16"/>
      <c r="L202" s="16"/>
      <c r="M202" s="17" t="s">
        <v>282</v>
      </c>
      <c r="N202" s="16" t="s">
        <v>490</v>
      </c>
      <c r="O202" s="16" t="str">
        <f t="shared" si="209"/>
        <v>Texas</v>
      </c>
      <c r="P202" s="13">
        <v>24</v>
      </c>
      <c r="Q202" s="13">
        <v>1</v>
      </c>
      <c r="R202" s="13">
        <v>1945</v>
      </c>
      <c r="S202" s="13" t="str">
        <f t="shared" si="63"/>
        <v>24-JAN-1945</v>
      </c>
      <c r="T202" s="17" t="s">
        <v>380</v>
      </c>
      <c r="U202" s="17" t="s">
        <v>359</v>
      </c>
      <c r="V202" s="17" t="s">
        <v>282</v>
      </c>
      <c r="W202" s="23" t="str">
        <f t="shared" ref="W202" si="210">CONCATENATE(T202,IF(ISTEXT(T202),", ",""),U202,IF(ISTEXT(U202),", ",""),V202)</f>
        <v>Dallas, Dallas County, Texas</v>
      </c>
      <c r="X202" s="19" t="s">
        <v>1340</v>
      </c>
      <c r="Y202" s="19" t="s">
        <v>1341</v>
      </c>
      <c r="Z202" s="15"/>
      <c r="AA202" t="s">
        <v>613</v>
      </c>
    </row>
    <row r="203" spans="1:29">
      <c r="A203" s="1">
        <v>11</v>
      </c>
      <c r="B203" s="30" t="s">
        <v>1437</v>
      </c>
      <c r="C203" s="19" t="s">
        <v>1342</v>
      </c>
      <c r="D203" s="19" t="s">
        <v>264</v>
      </c>
      <c r="E203" s="19" t="s">
        <v>1347</v>
      </c>
      <c r="F203" s="19" t="s">
        <v>1343</v>
      </c>
      <c r="G203" s="13">
        <v>12</v>
      </c>
      <c r="H203" s="13">
        <v>2</v>
      </c>
      <c r="I203" s="13">
        <v>1879</v>
      </c>
      <c r="J203" s="13" t="str">
        <f t="shared" si="149"/>
        <v>12-FEB-1879</v>
      </c>
      <c r="K203" s="16"/>
      <c r="L203" s="16"/>
      <c r="M203" s="17" t="s">
        <v>282</v>
      </c>
      <c r="N203" s="16" t="s">
        <v>490</v>
      </c>
      <c r="O203" s="16" t="str">
        <f t="shared" si="209"/>
        <v>Texas</v>
      </c>
      <c r="P203" s="13">
        <v>24</v>
      </c>
      <c r="Q203" s="13">
        <v>10</v>
      </c>
      <c r="R203" s="13">
        <v>1967</v>
      </c>
      <c r="S203" s="13" t="str">
        <f t="shared" si="63"/>
        <v>24-OCT-1967</v>
      </c>
      <c r="T203" t="s">
        <v>1210</v>
      </c>
      <c r="U203" s="17" t="s">
        <v>374</v>
      </c>
      <c r="V203" s="17" t="s">
        <v>282</v>
      </c>
      <c r="W203" s="23" t="str">
        <f t="shared" ref="W203" si="211">CONCATENATE(T203,IF(ISTEXT(T203),", ",""),U203,IF(ISTEXT(U203),", ",""),V203)</f>
        <v>Gatesville, Coryell County, Texas</v>
      </c>
      <c r="X203" s="19" t="s">
        <v>1344</v>
      </c>
      <c r="Y203" s="19" t="s">
        <v>1345</v>
      </c>
      <c r="Z203" s="15" t="s">
        <v>1348</v>
      </c>
      <c r="AA203" s="27" t="s">
        <v>1346</v>
      </c>
      <c r="AB203" s="1" t="s">
        <v>233</v>
      </c>
    </row>
    <row r="204" spans="1:29">
      <c r="A204" s="1">
        <v>11</v>
      </c>
      <c r="B204" s="30" t="s">
        <v>1438</v>
      </c>
      <c r="C204" s="19" t="s">
        <v>1349</v>
      </c>
      <c r="D204" s="19" t="s">
        <v>854</v>
      </c>
      <c r="E204" s="19" t="s">
        <v>1350</v>
      </c>
      <c r="F204" s="19" t="s">
        <v>68</v>
      </c>
      <c r="G204" s="13">
        <v>4</v>
      </c>
      <c r="H204" s="13">
        <v>8</v>
      </c>
      <c r="I204" s="13">
        <v>1879</v>
      </c>
      <c r="J204" s="13" t="str">
        <f t="shared" si="149"/>
        <v>04-AUG-1879</v>
      </c>
      <c r="K204" t="s">
        <v>1351</v>
      </c>
      <c r="L204" s="17" t="s">
        <v>1015</v>
      </c>
      <c r="M204" s="17" t="s">
        <v>282</v>
      </c>
      <c r="N204" s="16" t="s">
        <v>490</v>
      </c>
      <c r="O204" s="16" t="str">
        <f t="shared" ref="O204" si="212">CONCATENATE(K204,IF(ISTEXT(K204),", ",""),L204,IF(ISTEXT(L204),", ",""),M204)</f>
        <v>Dekalb, Bowie County, Texas</v>
      </c>
      <c r="P204" s="13">
        <v>6</v>
      </c>
      <c r="Q204" s="13">
        <v>12</v>
      </c>
      <c r="R204" s="13">
        <v>1967</v>
      </c>
      <c r="S204" s="13" t="str">
        <f t="shared" si="63"/>
        <v>06-DEC-1967</v>
      </c>
      <c r="T204" t="s">
        <v>1352</v>
      </c>
      <c r="U204" s="17" t="s">
        <v>1015</v>
      </c>
      <c r="V204" s="17" t="s">
        <v>282</v>
      </c>
      <c r="W204" s="23" t="str">
        <f t="shared" ref="W204:W206" si="213">CONCATENATE(T204,IF(ISTEXT(T204),", ",""),U204,IF(ISTEXT(U204),", ",""),V204)</f>
        <v>Texarkana, Bowie County, Texas</v>
      </c>
      <c r="X204" s="19" t="s">
        <v>3158</v>
      </c>
      <c r="Y204" s="19" t="s">
        <v>3159</v>
      </c>
      <c r="Z204" s="15" t="s">
        <v>1354</v>
      </c>
      <c r="AA204" s="27" t="s">
        <v>1353</v>
      </c>
    </row>
    <row r="205" spans="1:29">
      <c r="A205" s="1">
        <v>11</v>
      </c>
      <c r="B205" s="30" t="s">
        <v>465</v>
      </c>
      <c r="C205" t="s">
        <v>1355</v>
      </c>
      <c r="D205" s="19" t="s">
        <v>854</v>
      </c>
      <c r="E205" s="27" t="s">
        <v>1356</v>
      </c>
      <c r="F205" s="19" t="s">
        <v>68</v>
      </c>
      <c r="G205" s="13">
        <v>20</v>
      </c>
      <c r="H205" s="13">
        <v>11</v>
      </c>
      <c r="I205" s="13">
        <v>1979</v>
      </c>
      <c r="J205" s="13" t="str">
        <f t="shared" si="149"/>
        <v>20-NOV-1979</v>
      </c>
      <c r="K205" s="17" t="s">
        <v>1251</v>
      </c>
      <c r="L205" s="17" t="s">
        <v>374</v>
      </c>
      <c r="M205" s="17" t="s">
        <v>282</v>
      </c>
      <c r="N205" s="16" t="s">
        <v>490</v>
      </c>
      <c r="O205" s="16" t="str">
        <f t="shared" ref="O205" si="214">CONCATENATE(K205,IF(ISTEXT(K205),", ",""),L205,IF(ISTEXT(L205),", ",""),M205)</f>
        <v>Pearl, Coryell County, Texas</v>
      </c>
      <c r="P205" s="13">
        <v>20</v>
      </c>
      <c r="Q205" s="13">
        <v>1</v>
      </c>
      <c r="R205" s="13">
        <v>1952</v>
      </c>
      <c r="S205" s="13" t="str">
        <f t="shared" si="63"/>
        <v>20-JAN-1952</v>
      </c>
      <c r="T205" t="s">
        <v>1210</v>
      </c>
      <c r="U205" s="17" t="s">
        <v>374</v>
      </c>
      <c r="V205" s="17" t="s">
        <v>282</v>
      </c>
      <c r="W205" s="23" t="str">
        <f t="shared" si="213"/>
        <v>Gatesville, Coryell County, Texas</v>
      </c>
      <c r="X205" t="s">
        <v>11</v>
      </c>
      <c r="Y205" t="s">
        <v>1159</v>
      </c>
      <c r="Z205" s="15"/>
      <c r="AA205" t="s">
        <v>289</v>
      </c>
      <c r="AB205" s="1" t="s">
        <v>1357</v>
      </c>
    </row>
    <row r="206" spans="1:29">
      <c r="A206" s="1">
        <v>11</v>
      </c>
      <c r="B206" s="30" t="s">
        <v>1439</v>
      </c>
      <c r="C206" t="s">
        <v>1358</v>
      </c>
      <c r="D206" s="19" t="s">
        <v>264</v>
      </c>
      <c r="E206" s="19" t="s">
        <v>1360</v>
      </c>
      <c r="F206" s="19" t="s">
        <v>1359</v>
      </c>
      <c r="G206" s="13">
        <v>29</v>
      </c>
      <c r="H206" s="13">
        <v>6</v>
      </c>
      <c r="I206" s="13">
        <v>1880</v>
      </c>
      <c r="J206" s="13" t="str">
        <f t="shared" si="149"/>
        <v>29-JUN-1880</v>
      </c>
      <c r="K206" s="16"/>
      <c r="L206" s="16"/>
      <c r="M206" s="17" t="s">
        <v>282</v>
      </c>
      <c r="N206" s="16" t="s">
        <v>490</v>
      </c>
      <c r="O206" s="16" t="str">
        <f t="shared" ref="O206:O207" si="215">CONCATENATE(K206,IF(ISTEXT(K206),", ",""),L206,IF(ISTEXT(L206),", ",""),M206)</f>
        <v>Texas</v>
      </c>
      <c r="P206" s="13">
        <v>15</v>
      </c>
      <c r="Q206" s="13">
        <v>12</v>
      </c>
      <c r="R206" s="13">
        <v>1957</v>
      </c>
      <c r="S206" s="13" t="str">
        <f t="shared" si="63"/>
        <v>15-DEC-1957</v>
      </c>
      <c r="T206" t="s">
        <v>1361</v>
      </c>
      <c r="U206" s="17" t="s">
        <v>1362</v>
      </c>
      <c r="V206" s="17" t="s">
        <v>282</v>
      </c>
      <c r="W206" s="16" t="str">
        <f t="shared" si="213"/>
        <v>Longview, Gregg County, Texas</v>
      </c>
      <c r="X206" t="s">
        <v>1363</v>
      </c>
      <c r="Y206" s="27"/>
      <c r="Z206" s="15"/>
      <c r="AA206" s="19" t="s">
        <v>699</v>
      </c>
      <c r="AB206" s="1" t="s">
        <v>3338</v>
      </c>
      <c r="AC206" t="s">
        <v>3339</v>
      </c>
    </row>
    <row r="207" spans="1:29">
      <c r="A207" s="1">
        <v>11</v>
      </c>
      <c r="B207" s="30" t="s">
        <v>1440</v>
      </c>
      <c r="C207" t="s">
        <v>1365</v>
      </c>
      <c r="D207" s="19" t="s">
        <v>264</v>
      </c>
      <c r="E207" s="19" t="s">
        <v>1366</v>
      </c>
      <c r="F207" s="19" t="s">
        <v>68</v>
      </c>
      <c r="G207" s="13">
        <v>12</v>
      </c>
      <c r="H207" s="13">
        <v>2</v>
      </c>
      <c r="I207" s="13">
        <v>1880</v>
      </c>
      <c r="J207" s="13" t="str">
        <f t="shared" si="149"/>
        <v>12-FEB-1880</v>
      </c>
      <c r="K207" s="17" t="s">
        <v>727</v>
      </c>
      <c r="L207" s="17" t="s">
        <v>331</v>
      </c>
      <c r="M207" s="17" t="s">
        <v>282</v>
      </c>
      <c r="N207" s="16" t="s">
        <v>490</v>
      </c>
      <c r="O207" s="16" t="str">
        <f t="shared" si="215"/>
        <v>Sulphur Springs, Hopkins County, Texas</v>
      </c>
      <c r="P207" s="13">
        <v>15</v>
      </c>
      <c r="Q207" s="13">
        <v>4</v>
      </c>
      <c r="R207" s="13">
        <v>1970</v>
      </c>
      <c r="S207" s="13" t="str">
        <f t="shared" si="63"/>
        <v>15-APR-1970</v>
      </c>
      <c r="T207" t="s">
        <v>431</v>
      </c>
      <c r="U207" s="17" t="s">
        <v>432</v>
      </c>
      <c r="V207" s="17" t="s">
        <v>282</v>
      </c>
      <c r="W207" s="16" t="str">
        <f t="shared" ref="W207" si="216">CONCATENATE(T207,IF(ISTEXT(T207),", ",""),U207,IF(ISTEXT(U207),", ",""),V207)</f>
        <v>Terrell, Kaufman County, Texas</v>
      </c>
      <c r="X207" s="19" t="s">
        <v>190</v>
      </c>
      <c r="Y207" s="3" t="s">
        <v>191</v>
      </c>
      <c r="Z207" s="15" t="s">
        <v>1367</v>
      </c>
      <c r="AA207" t="s">
        <v>295</v>
      </c>
      <c r="AB207" s="1" t="s">
        <v>433</v>
      </c>
    </row>
    <row r="208" spans="1:29">
      <c r="A208" s="1">
        <v>11</v>
      </c>
      <c r="B208" s="30" t="s">
        <v>1441</v>
      </c>
      <c r="C208" s="19" t="s">
        <v>1368</v>
      </c>
      <c r="D208" s="19" t="s">
        <v>854</v>
      </c>
      <c r="E208" s="19" t="s">
        <v>1375</v>
      </c>
      <c r="F208" s="19" t="s">
        <v>68</v>
      </c>
      <c r="G208" s="13">
        <v>9</v>
      </c>
      <c r="H208" s="13">
        <v>11</v>
      </c>
      <c r="I208" s="13">
        <v>1880</v>
      </c>
      <c r="J208" s="13" t="str">
        <f t="shared" si="149"/>
        <v>09-NOV-1880</v>
      </c>
      <c r="K208" s="16" t="s">
        <v>1369</v>
      </c>
      <c r="L208" s="17" t="s">
        <v>1370</v>
      </c>
      <c r="M208" s="17" t="s">
        <v>282</v>
      </c>
      <c r="N208" s="16" t="s">
        <v>490</v>
      </c>
      <c r="O208" s="16" t="str">
        <f t="shared" ref="O208" si="217">CONCATENATE(K208,IF(ISTEXT(K208),", ",""),L208,IF(ISTEXT(L208),", ",""),M208)</f>
        <v>San Marcos, Hays County, Texas</v>
      </c>
      <c r="P208" s="13">
        <v>28</v>
      </c>
      <c r="Q208" s="13">
        <v>2</v>
      </c>
      <c r="R208" s="13">
        <v>1955</v>
      </c>
      <c r="S208" s="13" t="str">
        <f t="shared" si="63"/>
        <v>28-FEB-1955</v>
      </c>
      <c r="T208" t="s">
        <v>342</v>
      </c>
      <c r="U208" s="17" t="s">
        <v>345</v>
      </c>
      <c r="V208" s="17" t="s">
        <v>282</v>
      </c>
      <c r="W208" s="16" t="str">
        <f t="shared" ref="W208" si="218">CONCATENATE(T208,IF(ISTEXT(T208),", ",""),U208,IF(ISTEXT(U208),", ",""),V208)</f>
        <v>Tyler, Smith County, Texas</v>
      </c>
      <c r="X208" s="19" t="s">
        <v>1372</v>
      </c>
      <c r="Y208" t="s">
        <v>1371</v>
      </c>
      <c r="Z208" s="15" t="s">
        <v>1373</v>
      </c>
      <c r="AA208" s="19" t="s">
        <v>1374</v>
      </c>
    </row>
    <row r="209" spans="1:28">
      <c r="A209" s="1">
        <v>11</v>
      </c>
      <c r="B209" s="30" t="s">
        <v>1442</v>
      </c>
      <c r="C209" s="19" t="s">
        <v>1376</v>
      </c>
      <c r="D209" s="19" t="s">
        <v>854</v>
      </c>
      <c r="E209" s="19" t="s">
        <v>1383</v>
      </c>
      <c r="F209" s="19" t="s">
        <v>68</v>
      </c>
      <c r="G209" s="13">
        <v>10</v>
      </c>
      <c r="H209" s="13">
        <v>6</v>
      </c>
      <c r="I209" s="13">
        <v>1880</v>
      </c>
      <c r="J209" s="13" t="str">
        <f t="shared" si="149"/>
        <v>10-JUN-1880</v>
      </c>
      <c r="K209" s="17" t="s">
        <v>1377</v>
      </c>
      <c r="L209" s="17" t="s">
        <v>1138</v>
      </c>
      <c r="M209" s="17" t="s">
        <v>740</v>
      </c>
      <c r="N209" s="16" t="s">
        <v>490</v>
      </c>
      <c r="O209" s="16" t="str">
        <f t="shared" ref="O209:O210" si="219">CONCATENATE(K209,IF(ISTEXT(K209),", ",""),L209,IF(ISTEXT(L209),", ",""),M209)</f>
        <v>Harrison, Boone County, Arkansas</v>
      </c>
      <c r="P209" s="13">
        <v>3</v>
      </c>
      <c r="Q209" s="13">
        <v>6</v>
      </c>
      <c r="R209" s="13">
        <v>1948</v>
      </c>
      <c r="S209" s="13" t="str">
        <f t="shared" si="63"/>
        <v>03-JUN-1948</v>
      </c>
      <c r="T209" t="s">
        <v>1378</v>
      </c>
      <c r="U209" t="s">
        <v>1379</v>
      </c>
      <c r="V209" s="17" t="s">
        <v>282</v>
      </c>
      <c r="W209" s="16" t="str">
        <f t="shared" ref="W209" si="220">CONCATENATE(T209,IF(ISTEXT(T209),", ",""),U209,IF(ISTEXT(U209),", ",""),V209)</f>
        <v>Winters, Runnels County, Texas</v>
      </c>
      <c r="X209" t="s">
        <v>1380</v>
      </c>
      <c r="Y209" s="19" t="s">
        <v>1381</v>
      </c>
      <c r="Z209" s="15"/>
      <c r="AA209" s="27" t="s">
        <v>1382</v>
      </c>
    </row>
    <row r="210" spans="1:28">
      <c r="A210" s="1">
        <v>11</v>
      </c>
      <c r="B210" s="30" t="s">
        <v>1443</v>
      </c>
      <c r="C210" s="19" t="s">
        <v>1384</v>
      </c>
      <c r="D210" s="19" t="s">
        <v>264</v>
      </c>
      <c r="E210" s="27" t="s">
        <v>1385</v>
      </c>
      <c r="F210" s="19" t="s">
        <v>1386</v>
      </c>
      <c r="G210" s="13">
        <v>31</v>
      </c>
      <c r="H210" s="13">
        <v>3</v>
      </c>
      <c r="I210" s="13">
        <v>1881</v>
      </c>
      <c r="J210" s="13" t="str">
        <f t="shared" si="149"/>
        <v>31-MAR-1881</v>
      </c>
      <c r="K210" s="16"/>
      <c r="L210" s="17" t="s">
        <v>504</v>
      </c>
      <c r="M210" s="17" t="s">
        <v>282</v>
      </c>
      <c r="N210" s="16" t="s">
        <v>490</v>
      </c>
      <c r="O210" s="16" t="str">
        <f t="shared" si="219"/>
        <v>Hunt County, Texas</v>
      </c>
      <c r="P210" s="13">
        <v>31</v>
      </c>
      <c r="Q210" s="13">
        <v>12</v>
      </c>
      <c r="R210" s="13">
        <v>1967</v>
      </c>
      <c r="S210" s="13" t="str">
        <f t="shared" si="63"/>
        <v>31-DEC-1967</v>
      </c>
      <c r="T210" t="s">
        <v>826</v>
      </c>
      <c r="U210" s="17" t="s">
        <v>827</v>
      </c>
      <c r="V210" s="17" t="s">
        <v>282</v>
      </c>
      <c r="W210" s="16" t="str">
        <f t="shared" ref="W210" si="221">CONCATENATE(T210,IF(ISTEXT(T210),", ",""),U210,IF(ISTEXT(U210),", ",""),V210)</f>
        <v>Sweetwater, Nolan County, Texas</v>
      </c>
      <c r="X210" t="s">
        <v>1387</v>
      </c>
      <c r="Y210" s="19" t="s">
        <v>1388</v>
      </c>
      <c r="Z210" s="15" t="s">
        <v>1389</v>
      </c>
      <c r="AA210" t="s">
        <v>294</v>
      </c>
    </row>
    <row r="211" spans="1:28">
      <c r="A211" s="1">
        <v>11</v>
      </c>
      <c r="B211" s="30" t="s">
        <v>1444</v>
      </c>
      <c r="C211" t="s">
        <v>1390</v>
      </c>
      <c r="D211" s="19" t="s">
        <v>264</v>
      </c>
      <c r="E211" s="27" t="s">
        <v>1392</v>
      </c>
      <c r="F211" s="19" t="s">
        <v>1391</v>
      </c>
      <c r="G211" s="13">
        <v>1</v>
      </c>
      <c r="H211" s="13">
        <v>12</v>
      </c>
      <c r="I211" s="13">
        <v>1881</v>
      </c>
      <c r="J211" s="13" t="str">
        <f t="shared" si="149"/>
        <v>01-DEC-1881</v>
      </c>
      <c r="K211" t="s">
        <v>1393</v>
      </c>
      <c r="L211" s="17" t="s">
        <v>1394</v>
      </c>
      <c r="M211" s="17" t="s">
        <v>430</v>
      </c>
      <c r="N211" s="16" t="s">
        <v>490</v>
      </c>
      <c r="O211" s="16" t="str">
        <f t="shared" ref="O211" si="222">CONCATENATE(K211,IF(ISTEXT(K211),", ",""),L211,IF(ISTEXT(L211),", ",""),M211)</f>
        <v>Knoxville, Knox County, Tennessee</v>
      </c>
      <c r="P211" s="13">
        <v>24</v>
      </c>
      <c r="Q211" s="13">
        <v>12</v>
      </c>
      <c r="R211" s="13">
        <v>1965</v>
      </c>
      <c r="S211" s="13" t="str">
        <f t="shared" si="63"/>
        <v>24-DEC-1965</v>
      </c>
      <c r="T211" t="s">
        <v>1395</v>
      </c>
      <c r="U211" s="17" t="s">
        <v>533</v>
      </c>
      <c r="V211" s="17" t="s">
        <v>282</v>
      </c>
      <c r="W211" s="16" t="str">
        <f t="shared" ref="W211" si="223">CONCATENATE(T211,IF(ISTEXT(T211),", ",""),U211,IF(ISTEXT(U211),", ",""),V211)</f>
        <v>Gorman, Eastland County, Texas</v>
      </c>
      <c r="X211" t="s">
        <v>1396</v>
      </c>
      <c r="Y211" s="19" t="s">
        <v>1397</v>
      </c>
      <c r="Z211" s="15"/>
      <c r="AA211" s="27" t="s">
        <v>1399</v>
      </c>
    </row>
    <row r="212" spans="1:28">
      <c r="A212" s="1">
        <v>11</v>
      </c>
      <c r="B212" s="30" t="s">
        <v>1445</v>
      </c>
      <c r="C212" s="19" t="s">
        <v>1400</v>
      </c>
      <c r="D212" s="19" t="s">
        <v>264</v>
      </c>
      <c r="E212" t="s">
        <v>1402</v>
      </c>
      <c r="F212" s="19" t="s">
        <v>1401</v>
      </c>
      <c r="G212" s="13">
        <v>28</v>
      </c>
      <c r="H212" s="13">
        <v>2</v>
      </c>
      <c r="I212" s="13">
        <v>1881</v>
      </c>
      <c r="J212" s="13" t="str">
        <f t="shared" si="149"/>
        <v>28-FEB-1881</v>
      </c>
      <c r="K212" s="16"/>
      <c r="L212" s="16"/>
      <c r="M212" t="s">
        <v>293</v>
      </c>
      <c r="N212" s="16" t="s">
        <v>490</v>
      </c>
      <c r="O212" s="16" t="str">
        <f t="shared" ref="O212:O213" si="224">CONCATENATE(K212,IF(ISTEXT(K212),", ",""),L212,IF(ISTEXT(L212),", ",""),M212)</f>
        <v>Missouri</v>
      </c>
      <c r="P212" s="13">
        <v>9</v>
      </c>
      <c r="Q212" s="13">
        <v>11</v>
      </c>
      <c r="R212" s="13">
        <v>1973</v>
      </c>
      <c r="S212" s="13" t="str">
        <f t="shared" si="63"/>
        <v>09-NOV-1973</v>
      </c>
      <c r="T212" t="s">
        <v>350</v>
      </c>
      <c r="U212" s="17" t="s">
        <v>1403</v>
      </c>
      <c r="V212" s="17" t="s">
        <v>282</v>
      </c>
      <c r="W212" s="16" t="str">
        <f t="shared" ref="W212:W213" si="225">CONCATENATE(T212,IF(ISTEXT(T212),", ",""),U212,IF(ISTEXT(U212),", ",""),V212)</f>
        <v>Lubbock, Lubbockf County, Texas</v>
      </c>
      <c r="X212" t="s">
        <v>1404</v>
      </c>
      <c r="Y212" t="s">
        <v>1405</v>
      </c>
      <c r="Z212" s="15" t="s">
        <v>1406</v>
      </c>
      <c r="AA212" s="27" t="s">
        <v>1407</v>
      </c>
    </row>
    <row r="213" spans="1:28">
      <c r="A213" s="1">
        <v>11</v>
      </c>
      <c r="B213" s="30" t="s">
        <v>1446</v>
      </c>
      <c r="C213" t="s">
        <v>1408</v>
      </c>
      <c r="D213" s="19" t="s">
        <v>854</v>
      </c>
      <c r="E213" s="19" t="s">
        <v>1409</v>
      </c>
      <c r="F213" s="19" t="s">
        <v>68</v>
      </c>
      <c r="G213" s="13">
        <v>23</v>
      </c>
      <c r="H213" s="13">
        <v>10</v>
      </c>
      <c r="I213" s="13">
        <v>1881</v>
      </c>
      <c r="J213" s="13" t="str">
        <f t="shared" si="149"/>
        <v>23-OCT-1881</v>
      </c>
      <c r="K213" t="s">
        <v>1410</v>
      </c>
      <c r="L213" s="17" t="s">
        <v>365</v>
      </c>
      <c r="M213" s="17" t="s">
        <v>282</v>
      </c>
      <c r="N213" s="16" t="s">
        <v>490</v>
      </c>
      <c r="O213" s="16" t="str">
        <f t="shared" si="224"/>
        <v>Iowa Park, Wichita County, Texas</v>
      </c>
      <c r="P213" s="13">
        <v>30</v>
      </c>
      <c r="Q213" s="13">
        <v>4</v>
      </c>
      <c r="R213" s="13">
        <v>1976</v>
      </c>
      <c r="S213" s="13" t="str">
        <f t="shared" si="63"/>
        <v>30-APR-1976</v>
      </c>
      <c r="T213" t="s">
        <v>1410</v>
      </c>
      <c r="U213" s="17" t="s">
        <v>365</v>
      </c>
      <c r="V213" s="17" t="s">
        <v>282</v>
      </c>
      <c r="W213" s="16" t="str">
        <f t="shared" si="225"/>
        <v>Iowa Park, Wichita County, Texas</v>
      </c>
      <c r="X213" t="s">
        <v>1413</v>
      </c>
      <c r="Y213" t="s">
        <v>1414</v>
      </c>
      <c r="Z213" s="15" t="s">
        <v>1411</v>
      </c>
      <c r="AA213" s="27" t="s">
        <v>1412</v>
      </c>
      <c r="AB213" s="1" t="s">
        <v>1415</v>
      </c>
    </row>
    <row r="214" spans="1:28">
      <c r="A214" s="1">
        <v>11</v>
      </c>
      <c r="B214" s="30" t="s">
        <v>1447</v>
      </c>
      <c r="C214" s="19" t="s">
        <v>1416</v>
      </c>
      <c r="D214" s="19" t="s">
        <v>854</v>
      </c>
      <c r="E214" s="27" t="s">
        <v>1417</v>
      </c>
      <c r="F214" s="19" t="s">
        <v>68</v>
      </c>
      <c r="G214" s="13">
        <v>7</v>
      </c>
      <c r="H214" s="13">
        <v>11</v>
      </c>
      <c r="I214" s="13">
        <v>1882</v>
      </c>
      <c r="J214" s="13" t="str">
        <f t="shared" si="149"/>
        <v>07-NOV-1882</v>
      </c>
      <c r="K214" t="s">
        <v>619</v>
      </c>
      <c r="L214" s="17" t="s">
        <v>620</v>
      </c>
      <c r="M214" t="s">
        <v>293</v>
      </c>
      <c r="N214" s="16" t="s">
        <v>490</v>
      </c>
      <c r="O214" s="16" t="str">
        <f t="shared" ref="O214:O217" si="226">CONCATENATE(K214,IF(ISTEXT(K214),", ",""),L214,IF(ISTEXT(L214),", ",""),M214)</f>
        <v>Marshfield, Webster County, Missouri</v>
      </c>
      <c r="P214" s="13">
        <v>11</v>
      </c>
      <c r="Q214" s="13">
        <v>5</v>
      </c>
      <c r="R214" s="13">
        <v>1959</v>
      </c>
      <c r="S214" s="13" t="str">
        <f t="shared" si="63"/>
        <v>11-MAY-1959</v>
      </c>
      <c r="T214" t="s">
        <v>455</v>
      </c>
      <c r="U214" s="17" t="s">
        <v>365</v>
      </c>
      <c r="V214" s="17" t="s">
        <v>282</v>
      </c>
      <c r="W214" s="16" t="str">
        <f t="shared" ref="W214" si="227">CONCATENATE(T214,IF(ISTEXT(T214),", ",""),U214,IF(ISTEXT(U214),", ",""),V214)</f>
        <v>Wichita Falls, Wichita County, Texas</v>
      </c>
      <c r="X214" s="17" t="s">
        <v>2802</v>
      </c>
      <c r="Y214" s="104" t="s">
        <v>2803</v>
      </c>
      <c r="Z214" s="15"/>
      <c r="AA214" s="27" t="s">
        <v>1412</v>
      </c>
      <c r="AB214" t="s">
        <v>2805</v>
      </c>
    </row>
    <row r="215" spans="1:28" s="59" customFormat="1">
      <c r="A215" s="59">
        <v>11</v>
      </c>
      <c r="B215" s="72" t="s">
        <v>1448</v>
      </c>
      <c r="C215" s="65" t="s">
        <v>1418</v>
      </c>
      <c r="D215" s="70" t="s">
        <v>854</v>
      </c>
      <c r="E215" s="70" t="s">
        <v>1420</v>
      </c>
      <c r="F215" s="70" t="s">
        <v>68</v>
      </c>
      <c r="G215" s="87">
        <v>19</v>
      </c>
      <c r="H215" s="87">
        <v>2</v>
      </c>
      <c r="I215" s="87">
        <v>1882</v>
      </c>
      <c r="J215" s="88" t="str">
        <f t="shared" si="149"/>
        <v>19-FEB-1882</v>
      </c>
      <c r="K215" s="89" t="s">
        <v>417</v>
      </c>
      <c r="L215" s="89" t="s">
        <v>418</v>
      </c>
      <c r="M215" s="89" t="s">
        <v>430</v>
      </c>
      <c r="N215" s="90" t="s">
        <v>490</v>
      </c>
      <c r="O215" s="90" t="str">
        <f t="shared" si="226"/>
        <v>Winchester, Franklin County, Tennessee</v>
      </c>
      <c r="P215" s="87">
        <v>12</v>
      </c>
      <c r="Q215" s="87">
        <v>8</v>
      </c>
      <c r="R215" s="87">
        <v>1942</v>
      </c>
      <c r="S215" s="88" t="str">
        <f t="shared" si="63"/>
        <v>12-AUG-1942</v>
      </c>
      <c r="T215" s="65" t="s">
        <v>442</v>
      </c>
      <c r="U215" s="89" t="s">
        <v>443</v>
      </c>
      <c r="V215" s="89" t="s">
        <v>282</v>
      </c>
      <c r="W215" s="90" t="str">
        <f t="shared" ref="W215" si="228">CONCATENATE(T215,IF(ISTEXT(T215),", ",""),U215,IF(ISTEXT(U215),", ",""),V215)</f>
        <v>Corpus Christi, Nueces County, Texas</v>
      </c>
      <c r="X215" s="70" t="s">
        <v>421</v>
      </c>
      <c r="Y215" s="65" t="s">
        <v>422</v>
      </c>
      <c r="Z215" s="78" t="s">
        <v>3273</v>
      </c>
      <c r="AA215" s="70" t="s">
        <v>1419</v>
      </c>
      <c r="AB215" s="68" t="s">
        <v>3272</v>
      </c>
    </row>
    <row r="216" spans="1:28">
      <c r="A216" s="1">
        <v>11</v>
      </c>
      <c r="B216" s="30" t="s">
        <v>1449</v>
      </c>
      <c r="C216" s="19" t="s">
        <v>1421</v>
      </c>
      <c r="D216" s="19" t="s">
        <v>264</v>
      </c>
      <c r="E216" s="19" t="s">
        <v>1424</v>
      </c>
      <c r="F216" s="27" t="s">
        <v>1422</v>
      </c>
      <c r="G216" s="13">
        <v>3</v>
      </c>
      <c r="H216" s="13">
        <v>1</v>
      </c>
      <c r="I216" s="13">
        <v>1883</v>
      </c>
      <c r="J216" s="13" t="str">
        <f t="shared" si="149"/>
        <v>03-JAN-1883</v>
      </c>
      <c r="K216" s="16"/>
      <c r="L216" s="16"/>
      <c r="M216" t="s">
        <v>740</v>
      </c>
      <c r="N216" s="16" t="s">
        <v>490</v>
      </c>
      <c r="O216" s="16" t="str">
        <f t="shared" si="226"/>
        <v>Arkansas</v>
      </c>
      <c r="P216" s="13">
        <v>15</v>
      </c>
      <c r="Q216" s="13">
        <v>5</v>
      </c>
      <c r="R216" s="13">
        <v>1961</v>
      </c>
      <c r="S216" s="13" t="str">
        <f t="shared" si="63"/>
        <v>15-MAY-1961</v>
      </c>
      <c r="T216" t="s">
        <v>1423</v>
      </c>
      <c r="U216" s="17" t="s">
        <v>1091</v>
      </c>
      <c r="V216" s="17" t="s">
        <v>282</v>
      </c>
      <c r="W216" s="16" t="str">
        <f t="shared" ref="W216:W217" si="229">CONCATENATE(T216,IF(ISTEXT(T216),", ",""),U216,IF(ISTEXT(U216),", ",""),V216)</f>
        <v>Sndyer, Scurry County, Texas</v>
      </c>
      <c r="X216" t="s">
        <v>1425</v>
      </c>
      <c r="Y216" s="19" t="s">
        <v>1426</v>
      </c>
      <c r="Z216" s="15"/>
      <c r="AA216" s="27" t="s">
        <v>1092</v>
      </c>
      <c r="AB216" s="1" t="s">
        <v>1093</v>
      </c>
    </row>
    <row r="217" spans="1:28">
      <c r="A217" s="1">
        <v>11</v>
      </c>
      <c r="B217" s="30" t="s">
        <v>1450</v>
      </c>
      <c r="C217" s="19" t="s">
        <v>1427</v>
      </c>
      <c r="D217" s="19" t="s">
        <v>264</v>
      </c>
      <c r="E217" s="19" t="s">
        <v>1431</v>
      </c>
      <c r="F217" s="19" t="s">
        <v>1428</v>
      </c>
      <c r="G217" s="13">
        <v>20</v>
      </c>
      <c r="H217" s="13">
        <v>4</v>
      </c>
      <c r="I217" s="13">
        <v>1883</v>
      </c>
      <c r="J217" s="13" t="str">
        <f t="shared" si="149"/>
        <v>20-APR-1883</v>
      </c>
      <c r="K217" s="16"/>
      <c r="L217" s="16"/>
      <c r="M217" s="17" t="s">
        <v>282</v>
      </c>
      <c r="N217" s="16" t="s">
        <v>490</v>
      </c>
      <c r="O217" s="16" t="str">
        <f t="shared" si="226"/>
        <v>Texas</v>
      </c>
      <c r="P217" s="13">
        <v>5</v>
      </c>
      <c r="Q217" s="13">
        <v>11</v>
      </c>
      <c r="R217" s="13">
        <v>1918</v>
      </c>
      <c r="S217" s="13" t="str">
        <f t="shared" si="63"/>
        <v>05-NOV-1918</v>
      </c>
      <c r="T217" t="s">
        <v>399</v>
      </c>
      <c r="U217" s="17" t="s">
        <v>400</v>
      </c>
      <c r="V217" s="17" t="s">
        <v>282</v>
      </c>
      <c r="W217" s="16" t="str">
        <f t="shared" si="229"/>
        <v>Beaumont, Jefferson County, Texas</v>
      </c>
      <c r="X217" t="s">
        <v>1429</v>
      </c>
      <c r="Y217" s="27"/>
      <c r="Z217" s="15"/>
      <c r="AA217" s="1" t="s">
        <v>401</v>
      </c>
      <c r="AB217" s="1" t="s">
        <v>1430</v>
      </c>
    </row>
    <row r="218" spans="1:28">
      <c r="A218" s="1">
        <v>12</v>
      </c>
      <c r="B218" s="30" t="s">
        <v>1567</v>
      </c>
      <c r="C218" s="27" t="s">
        <v>1451</v>
      </c>
      <c r="D218" s="27" t="s">
        <v>264</v>
      </c>
      <c r="E218" t="s">
        <v>1455</v>
      </c>
      <c r="F218" s="27" t="s">
        <v>1452</v>
      </c>
      <c r="G218" s="13">
        <v>1</v>
      </c>
      <c r="H218" s="13">
        <v>3</v>
      </c>
      <c r="I218" s="13">
        <v>1883</v>
      </c>
      <c r="J218" s="13" t="str">
        <f t="shared" si="149"/>
        <v>01-MAR-1883</v>
      </c>
      <c r="K218" s="16"/>
      <c r="L218" s="16"/>
      <c r="M218" s="16" t="s">
        <v>737</v>
      </c>
      <c r="N218" s="16" t="s">
        <v>490</v>
      </c>
      <c r="O218" s="16" t="str">
        <f t="shared" ref="O218:O221" si="230">CONCATENATE(K218,IF(ISTEXT(K218),", ",""),L218,IF(ISTEXT(L218),", ",""),M218)</f>
        <v>Georgia</v>
      </c>
      <c r="P218" s="13">
        <v>30</v>
      </c>
      <c r="Q218" s="13">
        <v>5</v>
      </c>
      <c r="R218" s="13">
        <v>1951</v>
      </c>
      <c r="S218" s="13" t="str">
        <f t="shared" si="63"/>
        <v>30-MAY-1951</v>
      </c>
      <c r="T218" s="17" t="s">
        <v>1456</v>
      </c>
      <c r="U218" t="s">
        <v>377</v>
      </c>
      <c r="V218" s="17" t="s">
        <v>282</v>
      </c>
      <c r="W218" s="16" t="str">
        <f t="shared" ref="W218" si="231">CONCATENATE(T218,IF(ISTEXT(T218),", ",""),U218,IF(ISTEXT(U218),", ",""),V218)</f>
        <v>Nesbitt, Robertson County, Texas</v>
      </c>
      <c r="X218" t="s">
        <v>1453</v>
      </c>
      <c r="Y218" t="s">
        <v>1454</v>
      </c>
      <c r="Z218" s="15"/>
      <c r="AA218" s="19" t="s">
        <v>1237</v>
      </c>
      <c r="AB218" s="27"/>
    </row>
    <row r="219" spans="1:28">
      <c r="A219" s="1">
        <v>12</v>
      </c>
      <c r="B219" s="30" t="s">
        <v>1568</v>
      </c>
      <c r="C219" t="s">
        <v>1458</v>
      </c>
      <c r="D219" s="19" t="s">
        <v>264</v>
      </c>
      <c r="E219" s="27" t="s">
        <v>1459</v>
      </c>
      <c r="F219" s="19" t="s">
        <v>1457</v>
      </c>
      <c r="G219" s="13">
        <v>29</v>
      </c>
      <c r="H219" s="13">
        <v>11</v>
      </c>
      <c r="I219" s="13">
        <v>1883</v>
      </c>
      <c r="J219" s="13" t="str">
        <f t="shared" si="149"/>
        <v>29-NOV-1883</v>
      </c>
      <c r="K219" s="16"/>
      <c r="L219" s="16"/>
      <c r="M219" t="s">
        <v>740</v>
      </c>
      <c r="N219" s="16" t="s">
        <v>490</v>
      </c>
      <c r="O219" s="16" t="str">
        <f t="shared" si="230"/>
        <v>Arkansas</v>
      </c>
      <c r="P219" s="13">
        <v>5</v>
      </c>
      <c r="Q219" s="13">
        <v>2</v>
      </c>
      <c r="R219" s="13">
        <v>1956</v>
      </c>
      <c r="S219" s="13" t="str">
        <f t="shared" si="63"/>
        <v>05-FEB-1956</v>
      </c>
      <c r="T219" t="s">
        <v>851</v>
      </c>
      <c r="U219" s="17" t="s">
        <v>328</v>
      </c>
      <c r="V219" s="17" t="s">
        <v>282</v>
      </c>
      <c r="W219" s="16" t="str">
        <f t="shared" ref="W219" si="232">CONCATENATE(T219,IF(ISTEXT(T219),", ",""),U219,IF(ISTEXT(U219),", ",""),V219)</f>
        <v>Glen Rose, Somervell County, Texas</v>
      </c>
      <c r="X219" t="s">
        <v>1460</v>
      </c>
      <c r="Y219" s="19" t="s">
        <v>1461</v>
      </c>
      <c r="Z219" s="15"/>
      <c r="AA219" s="19" t="s">
        <v>287</v>
      </c>
      <c r="AB219" s="27" t="s">
        <v>536</v>
      </c>
    </row>
    <row r="220" spans="1:28">
      <c r="A220" s="1">
        <v>12</v>
      </c>
      <c r="B220" s="30">
        <v>26276</v>
      </c>
      <c r="C220" t="s">
        <v>1462</v>
      </c>
      <c r="D220" s="19" t="s">
        <v>854</v>
      </c>
      <c r="E220" s="27" t="s">
        <v>1463</v>
      </c>
      <c r="F220" s="19" t="s">
        <v>68</v>
      </c>
      <c r="G220" s="13">
        <v>17</v>
      </c>
      <c r="H220" s="13">
        <v>1</v>
      </c>
      <c r="I220" s="13">
        <v>1883</v>
      </c>
      <c r="J220" s="13" t="str">
        <f t="shared" si="149"/>
        <v>17-JAN-1883</v>
      </c>
      <c r="K220" s="17" t="s">
        <v>1464</v>
      </c>
      <c r="L220" s="17" t="s">
        <v>1465</v>
      </c>
      <c r="M220" s="17" t="s">
        <v>430</v>
      </c>
      <c r="N220" s="16" t="s">
        <v>490</v>
      </c>
      <c r="O220" s="16" t="str">
        <f t="shared" si="230"/>
        <v>Rhea Springs , Rhea County, Tennessee</v>
      </c>
      <c r="P220" s="13">
        <v>28</v>
      </c>
      <c r="Q220" s="13">
        <v>4</v>
      </c>
      <c r="R220" s="13">
        <v>1965</v>
      </c>
      <c r="S220" s="13" t="str">
        <f t="shared" si="63"/>
        <v>28-APR-1965</v>
      </c>
      <c r="T220" s="17" t="s">
        <v>343</v>
      </c>
      <c r="U220" s="17" t="s">
        <v>344</v>
      </c>
      <c r="V220" s="17" t="s">
        <v>282</v>
      </c>
      <c r="W220" s="16" t="str">
        <f t="shared" ref="W220:W221" si="233">CONCATENATE(T220,IF(ISTEXT(T220),", ",""),U220,IF(ISTEXT(U220),", ",""),V220)</f>
        <v>Fort Worth, Tarrant County, Texas</v>
      </c>
      <c r="X220" s="19" t="s">
        <v>1468</v>
      </c>
      <c r="Y220" t="s">
        <v>3233</v>
      </c>
      <c r="Z220" s="15" t="s">
        <v>1466</v>
      </c>
      <c r="AA220" s="19" t="s">
        <v>1467</v>
      </c>
      <c r="AB220" s="65" t="s">
        <v>3238</v>
      </c>
    </row>
    <row r="221" spans="1:28">
      <c r="A221" s="1">
        <v>12</v>
      </c>
      <c r="B221" s="30" t="s">
        <v>1189</v>
      </c>
      <c r="C221" s="19" t="s">
        <v>1469</v>
      </c>
      <c r="D221" s="19" t="s">
        <v>854</v>
      </c>
      <c r="E221" s="19" t="s">
        <v>1470</v>
      </c>
      <c r="F221" s="19" t="s">
        <v>68</v>
      </c>
      <c r="G221" s="13">
        <v>29</v>
      </c>
      <c r="H221" s="13">
        <v>10</v>
      </c>
      <c r="I221" s="13">
        <v>1883</v>
      </c>
      <c r="J221" s="13" t="str">
        <f t="shared" si="149"/>
        <v>29-OCT-1883</v>
      </c>
      <c r="K221" s="17" t="s">
        <v>1471</v>
      </c>
      <c r="L221" s="17" t="s">
        <v>523</v>
      </c>
      <c r="M221" s="17" t="s">
        <v>282</v>
      </c>
      <c r="N221" s="16" t="s">
        <v>490</v>
      </c>
      <c r="O221" s="16" t="str">
        <f t="shared" si="230"/>
        <v>Belton, Bell County, Texas</v>
      </c>
      <c r="P221" s="13">
        <v>2</v>
      </c>
      <c r="Q221" s="13">
        <v>1</v>
      </c>
      <c r="R221" s="13">
        <v>1963</v>
      </c>
      <c r="S221" s="13" t="str">
        <f t="shared" si="63"/>
        <v>02-JAN-1963</v>
      </c>
      <c r="T221" t="s">
        <v>399</v>
      </c>
      <c r="U221" s="17" t="s">
        <v>400</v>
      </c>
      <c r="V221" s="17" t="s">
        <v>282</v>
      </c>
      <c r="W221" s="16" t="str">
        <f t="shared" si="233"/>
        <v>Beaumont, Jefferson County, Texas</v>
      </c>
      <c r="X221" t="s">
        <v>1473</v>
      </c>
      <c r="Y221" t="s">
        <v>1472</v>
      </c>
      <c r="Z221" s="15"/>
      <c r="AA221" s="1" t="s">
        <v>401</v>
      </c>
      <c r="AB221" s="1" t="s">
        <v>1430</v>
      </c>
    </row>
    <row r="222" spans="1:28">
      <c r="A222" s="1">
        <v>12</v>
      </c>
      <c r="B222" s="30" t="s">
        <v>1570</v>
      </c>
      <c r="C222" s="19" t="s">
        <v>1474</v>
      </c>
      <c r="D222" s="19" t="s">
        <v>264</v>
      </c>
      <c r="E222" s="19" t="s">
        <v>1476</v>
      </c>
      <c r="F222" t="s">
        <v>1475</v>
      </c>
      <c r="G222" s="13">
        <v>8</v>
      </c>
      <c r="H222" s="13">
        <v>3</v>
      </c>
      <c r="I222" s="13">
        <v>1884</v>
      </c>
      <c r="J222" s="13" t="str">
        <f t="shared" si="149"/>
        <v>08-MAR-1884</v>
      </c>
      <c r="K222" s="16"/>
      <c r="L222" t="s">
        <v>1279</v>
      </c>
      <c r="M222" s="17" t="s">
        <v>282</v>
      </c>
      <c r="N222" s="16" t="s">
        <v>490</v>
      </c>
      <c r="O222" s="16" t="str">
        <f t="shared" ref="O222:O223" si="234">CONCATENATE(K222,IF(ISTEXT(K222),", ",""),L222,IF(ISTEXT(L222),", ",""),M222)</f>
        <v>DeWitt County, Texas</v>
      </c>
      <c r="P222" s="13">
        <v>4</v>
      </c>
      <c r="Q222" s="13">
        <v>9</v>
      </c>
      <c r="R222" s="13">
        <v>1951</v>
      </c>
      <c r="S222" s="13" t="str">
        <f t="shared" si="63"/>
        <v>04-SEP-1951</v>
      </c>
      <c r="T222" t="s">
        <v>1477</v>
      </c>
      <c r="U222" s="17" t="s">
        <v>559</v>
      </c>
      <c r="V222" s="17" t="s">
        <v>282</v>
      </c>
      <c r="W222" s="16" t="str">
        <f t="shared" ref="W222" si="235">CONCATENATE(T222,IF(ISTEXT(T222),", ",""),U222,IF(ISTEXT(U222),", ",""),V222)</f>
        <v>Kribyville, Jasper County, Texas</v>
      </c>
      <c r="X222" s="19" t="s">
        <v>1480</v>
      </c>
      <c r="Y222" s="19" t="s">
        <v>1479</v>
      </c>
      <c r="Z222" s="15"/>
      <c r="AA222" s="19" t="s">
        <v>1478</v>
      </c>
      <c r="AB222" s="27"/>
    </row>
    <row r="223" spans="1:28">
      <c r="A223" s="1">
        <v>12</v>
      </c>
      <c r="B223" s="30" t="s">
        <v>1571</v>
      </c>
      <c r="C223" t="s">
        <v>1481</v>
      </c>
      <c r="D223" s="19" t="s">
        <v>264</v>
      </c>
      <c r="E223" s="27" t="s">
        <v>1484</v>
      </c>
      <c r="F223" s="19" t="s">
        <v>1482</v>
      </c>
      <c r="G223" s="13">
        <v>17</v>
      </c>
      <c r="H223" s="13">
        <v>1</v>
      </c>
      <c r="I223" s="13">
        <v>1884</v>
      </c>
      <c r="J223" s="13" t="str">
        <f t="shared" si="149"/>
        <v>17-JAN-1884</v>
      </c>
      <c r="K223" s="16"/>
      <c r="L223" s="16"/>
      <c r="M223" s="17" t="s">
        <v>740</v>
      </c>
      <c r="N223" s="16" t="s">
        <v>490</v>
      </c>
      <c r="O223" s="16" t="str">
        <f t="shared" si="234"/>
        <v>Arkansas</v>
      </c>
      <c r="P223" s="13">
        <v>14</v>
      </c>
      <c r="Q223" s="13">
        <v>11</v>
      </c>
      <c r="R223" s="13">
        <v>1953</v>
      </c>
      <c r="S223" s="13" t="str">
        <f t="shared" si="63"/>
        <v>14-NOV-1953</v>
      </c>
      <c r="T223" s="17" t="s">
        <v>1218</v>
      </c>
      <c r="U223" s="17" t="s">
        <v>322</v>
      </c>
      <c r="V223" s="17" t="s">
        <v>282</v>
      </c>
      <c r="W223" s="16" t="str">
        <f t="shared" ref="W223:W225" si="236">CONCATENATE(T223,IF(ISTEXT(T223),", ",""),U223,IF(ISTEXT(U223),", ",""),V223)</f>
        <v>Marlin, Falls County, Texas</v>
      </c>
      <c r="X223" t="s">
        <v>1483</v>
      </c>
      <c r="Y223" t="s">
        <v>1485</v>
      </c>
      <c r="Z223" s="15"/>
      <c r="AA223" s="19" t="s">
        <v>1219</v>
      </c>
      <c r="AB223" s="27" t="s">
        <v>1220</v>
      </c>
    </row>
    <row r="224" spans="1:28">
      <c r="A224" s="1">
        <v>12</v>
      </c>
      <c r="B224" s="30" t="s">
        <v>1572</v>
      </c>
      <c r="C224" t="s">
        <v>1486</v>
      </c>
      <c r="D224" s="19" t="s">
        <v>264</v>
      </c>
      <c r="E224" s="19" t="s">
        <v>1488</v>
      </c>
      <c r="F224" s="19" t="s">
        <v>1487</v>
      </c>
      <c r="G224" s="13">
        <v>28</v>
      </c>
      <c r="H224" s="13">
        <v>9</v>
      </c>
      <c r="I224" s="13">
        <v>1884</v>
      </c>
      <c r="J224" s="13" t="str">
        <f t="shared" si="149"/>
        <v>28-SEP-1884</v>
      </c>
      <c r="K224" s="16" t="s">
        <v>1489</v>
      </c>
      <c r="L224" s="17" t="s">
        <v>1490</v>
      </c>
      <c r="M224" s="17" t="s">
        <v>282</v>
      </c>
      <c r="N224" s="16" t="s">
        <v>490</v>
      </c>
      <c r="O224" s="16" t="str">
        <f t="shared" ref="O224:O225" si="237">CONCATENATE(K224,IF(ISTEXT(K224),", ",""),L224,IF(ISTEXT(L224),", ",""),M224)</f>
        <v>Weatherford, Parker County, Texas</v>
      </c>
      <c r="P224" s="13">
        <v>13</v>
      </c>
      <c r="Q224" s="13">
        <v>4</v>
      </c>
      <c r="R224" s="13">
        <v>1930</v>
      </c>
      <c r="S224" s="13" t="str">
        <f t="shared" si="63"/>
        <v>13-APR-1930</v>
      </c>
      <c r="T224" s="17" t="s">
        <v>343</v>
      </c>
      <c r="U224" s="17" t="s">
        <v>344</v>
      </c>
      <c r="V224" s="17" t="s">
        <v>282</v>
      </c>
      <c r="W224" s="16" t="str">
        <f t="shared" si="236"/>
        <v>Fort Worth, Tarrant County, Texas</v>
      </c>
      <c r="X224" t="s">
        <v>1491</v>
      </c>
      <c r="Y224" s="19" t="s">
        <v>1492</v>
      </c>
      <c r="Z224" s="15"/>
      <c r="AA224" s="19" t="s">
        <v>1493</v>
      </c>
      <c r="AB224" s="27"/>
    </row>
    <row r="225" spans="1:28">
      <c r="A225" s="1">
        <v>12</v>
      </c>
      <c r="B225" s="30" t="s">
        <v>1573</v>
      </c>
      <c r="C225" t="s">
        <v>1494</v>
      </c>
      <c r="D225" s="19" t="s">
        <v>264</v>
      </c>
      <c r="E225" s="19" t="s">
        <v>1496</v>
      </c>
      <c r="F225" t="s">
        <v>1495</v>
      </c>
      <c r="G225" s="13">
        <v>18</v>
      </c>
      <c r="H225" s="13">
        <v>5</v>
      </c>
      <c r="I225" s="13">
        <v>1884</v>
      </c>
      <c r="J225" s="13" t="str">
        <f t="shared" si="149"/>
        <v>18-MAY-1884</v>
      </c>
      <c r="K225" s="17" t="s">
        <v>1377</v>
      </c>
      <c r="L225" s="17" t="s">
        <v>1138</v>
      </c>
      <c r="M225" s="17" t="s">
        <v>740</v>
      </c>
      <c r="N225" s="16" t="s">
        <v>490</v>
      </c>
      <c r="O225" s="16" t="str">
        <f t="shared" si="237"/>
        <v>Harrison, Boone County, Arkansas</v>
      </c>
      <c r="P225" s="13">
        <v>1</v>
      </c>
      <c r="Q225" s="13">
        <v>3</v>
      </c>
      <c r="R225" s="13">
        <v>1973</v>
      </c>
      <c r="S225" s="13" t="str">
        <f t="shared" si="63"/>
        <v>01-MAR-1973</v>
      </c>
      <c r="T225" t="s">
        <v>1378</v>
      </c>
      <c r="U225" t="s">
        <v>1379</v>
      </c>
      <c r="V225" s="17" t="s">
        <v>282</v>
      </c>
      <c r="W225" s="16" t="str">
        <f t="shared" si="236"/>
        <v>Winters, Runnels County, Texas</v>
      </c>
      <c r="X225" t="s">
        <v>1497</v>
      </c>
      <c r="Y225" t="s">
        <v>1498</v>
      </c>
      <c r="Z225" s="15" t="s">
        <v>1499</v>
      </c>
      <c r="AA225" s="27" t="s">
        <v>1382</v>
      </c>
      <c r="AB225" s="27"/>
    </row>
    <row r="226" spans="1:28">
      <c r="A226" s="1">
        <v>12</v>
      </c>
      <c r="B226" s="30" t="s">
        <v>1574</v>
      </c>
      <c r="C226" t="s">
        <v>1500</v>
      </c>
      <c r="D226" s="19" t="s">
        <v>264</v>
      </c>
      <c r="E226" s="27" t="s">
        <v>1502</v>
      </c>
      <c r="F226" s="19" t="s">
        <v>1501</v>
      </c>
      <c r="G226" s="13">
        <v>20</v>
      </c>
      <c r="H226" s="13">
        <v>1</v>
      </c>
      <c r="I226" s="13">
        <v>1885</v>
      </c>
      <c r="J226" s="13" t="str">
        <f t="shared" si="149"/>
        <v>20-JAN-1885</v>
      </c>
      <c r="K226" s="16"/>
      <c r="L226" s="16"/>
      <c r="M226" s="17" t="s">
        <v>282</v>
      </c>
      <c r="N226" s="16" t="s">
        <v>490</v>
      </c>
      <c r="O226" s="16" t="str">
        <f t="shared" ref="O226:O227" si="238">CONCATENATE(K226,IF(ISTEXT(K226),", ",""),L226,IF(ISTEXT(L226),", ",""),M226)</f>
        <v>Texas</v>
      </c>
      <c r="P226" s="13">
        <v>19</v>
      </c>
      <c r="Q226" s="13">
        <v>6</v>
      </c>
      <c r="R226" s="13">
        <v>1972</v>
      </c>
      <c r="S226" s="13" t="str">
        <f t="shared" si="63"/>
        <v>19-JUN-1972</v>
      </c>
      <c r="T226" t="s">
        <v>1503</v>
      </c>
      <c r="U226" s="17" t="s">
        <v>716</v>
      </c>
      <c r="V226" s="17" t="s">
        <v>282</v>
      </c>
      <c r="W226" s="16" t="str">
        <f t="shared" ref="W226:W227" si="239">CONCATENATE(T226,IF(ISTEXT(T226),", ",""),U226,IF(ISTEXT(U226),", ",""),V226)</f>
        <v>Quitman, Wood County, Texas</v>
      </c>
      <c r="X226" t="s">
        <v>1504</v>
      </c>
      <c r="Y226" s="27"/>
      <c r="Z226" s="15" t="s">
        <v>1505</v>
      </c>
      <c r="AA226" s="19" t="s">
        <v>1506</v>
      </c>
      <c r="AB226" s="27"/>
    </row>
    <row r="227" spans="1:28">
      <c r="A227" s="1">
        <v>12</v>
      </c>
      <c r="B227" s="30" t="s">
        <v>1575</v>
      </c>
      <c r="C227" t="s">
        <v>1507</v>
      </c>
      <c r="D227" s="19" t="s">
        <v>264</v>
      </c>
      <c r="E227" s="19" t="s">
        <v>1509</v>
      </c>
      <c r="F227" t="s">
        <v>1508</v>
      </c>
      <c r="G227" s="13">
        <v>18</v>
      </c>
      <c r="H227" s="13">
        <v>3</v>
      </c>
      <c r="I227" s="13">
        <v>1885</v>
      </c>
      <c r="J227" s="13" t="str">
        <f t="shared" si="149"/>
        <v>18-MAR-1885</v>
      </c>
      <c r="K227" s="16"/>
      <c r="L227" s="17" t="s">
        <v>504</v>
      </c>
      <c r="M227" s="17" t="s">
        <v>282</v>
      </c>
      <c r="N227" s="16" t="s">
        <v>490</v>
      </c>
      <c r="O227" s="16" t="str">
        <f t="shared" si="238"/>
        <v>Hunt County, Texas</v>
      </c>
      <c r="P227" s="13">
        <v>10</v>
      </c>
      <c r="Q227" s="13">
        <v>6</v>
      </c>
      <c r="R227" s="13">
        <v>1965</v>
      </c>
      <c r="S227" s="13" t="str">
        <f t="shared" si="63"/>
        <v>10-JUN-1965</v>
      </c>
      <c r="T227" s="17" t="s">
        <v>343</v>
      </c>
      <c r="U227" s="17" t="s">
        <v>344</v>
      </c>
      <c r="V227" s="17" t="s">
        <v>282</v>
      </c>
      <c r="W227" s="16" t="str">
        <f t="shared" si="239"/>
        <v>Fort Worth, Tarrant County, Texas</v>
      </c>
      <c r="X227" t="s">
        <v>1510</v>
      </c>
      <c r="Y227" s="19" t="s">
        <v>1511</v>
      </c>
      <c r="Z227" s="15"/>
      <c r="AA227" s="19" t="s">
        <v>1512</v>
      </c>
      <c r="AB227" s="27" t="s">
        <v>621</v>
      </c>
    </row>
    <row r="228" spans="1:28">
      <c r="A228" s="1">
        <v>12</v>
      </c>
      <c r="B228" s="30" t="s">
        <v>1576</v>
      </c>
      <c r="C228" t="s">
        <v>1517</v>
      </c>
      <c r="D228" s="19" t="s">
        <v>264</v>
      </c>
      <c r="E228" s="19" t="s">
        <v>1516</v>
      </c>
      <c r="F228" s="19" t="s">
        <v>796</v>
      </c>
      <c r="G228" s="13">
        <v>17</v>
      </c>
      <c r="H228" s="13">
        <v>6</v>
      </c>
      <c r="I228" s="13">
        <v>1885</v>
      </c>
      <c r="J228" s="13" t="str">
        <f t="shared" si="149"/>
        <v>17-JUN-1885</v>
      </c>
      <c r="K228" s="17" t="s">
        <v>1513</v>
      </c>
      <c r="L228" s="17" t="s">
        <v>1514</v>
      </c>
      <c r="M228" s="17" t="s">
        <v>1515</v>
      </c>
      <c r="N228" s="16" t="s">
        <v>490</v>
      </c>
      <c r="O228" s="16" t="str">
        <f t="shared" ref="O228" si="240">CONCATENATE(K228,IF(ISTEXT(K228),", ",""),L228,IF(ISTEXT(L228),", ",""),M228)</f>
        <v>Cheboygan, Cheboygan County, Michigan</v>
      </c>
      <c r="P228" s="13">
        <v>26</v>
      </c>
      <c r="Q228" s="13">
        <v>10</v>
      </c>
      <c r="R228" s="13">
        <v>1959</v>
      </c>
      <c r="S228" s="13" t="str">
        <f t="shared" si="63"/>
        <v>26-OCT-1959</v>
      </c>
      <c r="T228" s="17" t="s">
        <v>599</v>
      </c>
      <c r="U228" s="17" t="s">
        <v>600</v>
      </c>
      <c r="V228" s="17" t="s">
        <v>282</v>
      </c>
      <c r="W228" s="16" t="str">
        <f t="shared" ref="W228" si="241">CONCATENATE(T228,IF(ISTEXT(T228),", ",""),U228,IF(ISTEXT(U228),", ",""),V228)</f>
        <v>Austin, Travis County, Texas</v>
      </c>
      <c r="X228" s="27"/>
      <c r="Y228" s="27"/>
      <c r="Z228" s="15"/>
      <c r="AA228" s="19" t="s">
        <v>1518</v>
      </c>
      <c r="AB228" s="27"/>
    </row>
    <row r="229" spans="1:28">
      <c r="A229" s="1">
        <v>12</v>
      </c>
      <c r="B229" s="30" t="s">
        <v>1577</v>
      </c>
      <c r="C229" t="s">
        <v>108</v>
      </c>
      <c r="D229" s="19" t="s">
        <v>854</v>
      </c>
      <c r="E229" s="19" t="s">
        <v>1526</v>
      </c>
      <c r="F229" s="19" t="s">
        <v>68</v>
      </c>
      <c r="G229" s="13">
        <v>17</v>
      </c>
      <c r="H229" s="13">
        <v>2</v>
      </c>
      <c r="I229" s="13">
        <v>1885</v>
      </c>
      <c r="J229" s="13" t="str">
        <f t="shared" si="149"/>
        <v>17-FEB-1885</v>
      </c>
      <c r="K229" t="s">
        <v>1519</v>
      </c>
      <c r="L229" s="17" t="s">
        <v>1520</v>
      </c>
      <c r="M229" s="17" t="s">
        <v>1515</v>
      </c>
      <c r="N229" s="16" t="s">
        <v>490</v>
      </c>
      <c r="O229" s="16" t="str">
        <f t="shared" ref="O229:O231" si="242">CONCATENATE(K229,IF(ISTEXT(K229),", ",""),L229,IF(ISTEXT(L229),", ",""),M229)</f>
        <v>Sweet Home, Lavaca County, Michigan</v>
      </c>
      <c r="P229" s="13">
        <v>6</v>
      </c>
      <c r="Q229" s="13">
        <v>9</v>
      </c>
      <c r="R229" s="13">
        <v>1967</v>
      </c>
      <c r="S229" s="13" t="str">
        <f t="shared" si="63"/>
        <v>06-SEP-1967</v>
      </c>
      <c r="T229" t="s">
        <v>1521</v>
      </c>
      <c r="U229" s="17" t="s">
        <v>1522</v>
      </c>
      <c r="V229" s="17" t="s">
        <v>282</v>
      </c>
      <c r="W229" s="16" t="str">
        <f t="shared" ref="W229" si="243">CONCATENATE(T229,IF(ISTEXT(T229),", ",""),U229,IF(ISTEXT(U229),", ",""),V229)</f>
        <v>Boerne, Kendall County, Texas</v>
      </c>
      <c r="X229" t="s">
        <v>1523</v>
      </c>
      <c r="Y229" t="s">
        <v>1524</v>
      </c>
      <c r="Z229" s="15"/>
      <c r="AA229" s="19" t="s">
        <v>1525</v>
      </c>
      <c r="AB229" s="27"/>
    </row>
    <row r="230" spans="1:28">
      <c r="A230" s="1">
        <v>12</v>
      </c>
      <c r="B230" s="30" t="s">
        <v>1578</v>
      </c>
      <c r="C230" t="s">
        <v>1527</v>
      </c>
      <c r="D230" s="19" t="s">
        <v>854</v>
      </c>
      <c r="E230" s="19" t="s">
        <v>1528</v>
      </c>
      <c r="F230" s="19" t="s">
        <v>68</v>
      </c>
      <c r="G230" s="13">
        <v>21</v>
      </c>
      <c r="H230" s="13">
        <v>7</v>
      </c>
      <c r="I230" s="13">
        <v>1885</v>
      </c>
      <c r="J230" s="26" t="str">
        <f t="shared" si="149"/>
        <v>21-JUL-1885</v>
      </c>
      <c r="K230" s="17" t="s">
        <v>1218</v>
      </c>
      <c r="L230" s="17" t="s">
        <v>322</v>
      </c>
      <c r="M230" s="17" t="s">
        <v>282</v>
      </c>
      <c r="N230" s="16" t="s">
        <v>490</v>
      </c>
      <c r="O230" s="16" t="str">
        <f t="shared" si="242"/>
        <v>Marlin, Falls County, Texas</v>
      </c>
      <c r="P230" s="13">
        <v>26</v>
      </c>
      <c r="Q230" s="13">
        <v>1</v>
      </c>
      <c r="R230" s="13">
        <v>1958</v>
      </c>
      <c r="S230" s="26" t="str">
        <f t="shared" si="63"/>
        <v>26-JAN-1958</v>
      </c>
      <c r="T230" s="17" t="s">
        <v>1529</v>
      </c>
      <c r="U230" s="17" t="s">
        <v>685</v>
      </c>
      <c r="V230" s="17" t="s">
        <v>282</v>
      </c>
      <c r="W230" s="16" t="str">
        <f t="shared" ref="W230" si="244">CONCATENATE(T230,IF(ISTEXT(T230),", ",""),U230,IF(ISTEXT(U230),", ",""),V230)</f>
        <v>Liberty, Liberty County, Texas</v>
      </c>
      <c r="X230" t="s">
        <v>3271</v>
      </c>
      <c r="Y230" t="s">
        <v>1530</v>
      </c>
      <c r="Z230" s="15"/>
      <c r="AA230" t="s">
        <v>1531</v>
      </c>
      <c r="AB230" s="27" t="s">
        <v>1532</v>
      </c>
    </row>
    <row r="231" spans="1:28">
      <c r="A231" s="1">
        <v>12</v>
      </c>
      <c r="B231" s="30" t="s">
        <v>1569</v>
      </c>
      <c r="C231" s="19" t="s">
        <v>1533</v>
      </c>
      <c r="D231" s="19" t="s">
        <v>264</v>
      </c>
      <c r="E231" s="19" t="s">
        <v>1534</v>
      </c>
      <c r="F231" s="19" t="s">
        <v>1535</v>
      </c>
      <c r="G231" s="13">
        <v>2</v>
      </c>
      <c r="H231" s="13">
        <v>8</v>
      </c>
      <c r="I231" s="13">
        <v>1886</v>
      </c>
      <c r="J231" s="13" t="str">
        <f t="shared" si="149"/>
        <v>02-AUG-1886</v>
      </c>
      <c r="K231" s="16"/>
      <c r="L231" s="16"/>
      <c r="M231" s="17" t="s">
        <v>282</v>
      </c>
      <c r="N231" s="16" t="s">
        <v>490</v>
      </c>
      <c r="O231" s="16" t="str">
        <f t="shared" si="242"/>
        <v>Texas</v>
      </c>
      <c r="P231" s="13">
        <v>24</v>
      </c>
      <c r="Q231" s="13">
        <v>8</v>
      </c>
      <c r="R231" s="13">
        <v>1971</v>
      </c>
      <c r="S231" s="13" t="str">
        <f t="shared" si="63"/>
        <v>24-AUG-1971</v>
      </c>
      <c r="T231" t="s">
        <v>1536</v>
      </c>
      <c r="U231" s="17" t="s">
        <v>1140</v>
      </c>
      <c r="V231" s="17" t="s">
        <v>282</v>
      </c>
      <c r="W231" s="16" t="str">
        <f t="shared" ref="W231" si="245">CONCATENATE(T231,IF(ISTEXT(T231),", ",""),U231,IF(ISTEXT(U231),", ",""),V231)</f>
        <v>Sinton, San Patricio County, Texas</v>
      </c>
      <c r="X231" t="s">
        <v>1537</v>
      </c>
      <c r="Y231" t="s">
        <v>1538</v>
      </c>
      <c r="Z231" s="15"/>
      <c r="AA231" s="19" t="s">
        <v>1539</v>
      </c>
      <c r="AB231" s="27" t="s">
        <v>1540</v>
      </c>
    </row>
    <row r="232" spans="1:28">
      <c r="A232" s="1">
        <v>12</v>
      </c>
      <c r="B232" s="30" t="s">
        <v>1579</v>
      </c>
      <c r="C232" s="19" t="s">
        <v>1474</v>
      </c>
      <c r="D232" s="19" t="s">
        <v>264</v>
      </c>
      <c r="E232" s="19" t="s">
        <v>1476</v>
      </c>
      <c r="F232" t="s">
        <v>1475</v>
      </c>
      <c r="G232" s="13">
        <v>8</v>
      </c>
      <c r="H232" s="13">
        <v>3</v>
      </c>
      <c r="I232" s="13">
        <v>1886</v>
      </c>
      <c r="J232" s="13" t="str">
        <f t="shared" ref="J232:J256" si="246">CONCATENATE(TEXT(G232,"0#"),"-",UPPER(TEXT(DATE(2000,H232,1),"mmm")),"-",TEXT(I232,"0###"))</f>
        <v>08-MAR-1886</v>
      </c>
      <c r="K232" s="16"/>
      <c r="L232" t="s">
        <v>1279</v>
      </c>
      <c r="M232" s="17" t="s">
        <v>282</v>
      </c>
      <c r="N232" s="16" t="s">
        <v>490</v>
      </c>
      <c r="O232" s="16" t="str">
        <f>CONCATENATE(K232,IF(ISTEXT(K232),", ",""),L232,IF(ISTEXT(L232),", ",""),M232)</f>
        <v>DeWitt County, Texas</v>
      </c>
      <c r="P232" s="13">
        <v>4</v>
      </c>
      <c r="Q232" s="13">
        <v>9</v>
      </c>
      <c r="R232" s="13">
        <v>1951</v>
      </c>
      <c r="S232" s="13" t="str">
        <f t="shared" ref="S232:S256" si="247">CONCATENATE(TEXT(P232,"0#"),"-",UPPER(TEXT(DATE(2000,Q232,1),"mmm")),"-",TEXT(R232,"0###"))</f>
        <v>04-SEP-1951</v>
      </c>
      <c r="T232" t="s">
        <v>1477</v>
      </c>
      <c r="U232" s="17" t="s">
        <v>559</v>
      </c>
      <c r="V232" s="17" t="s">
        <v>282</v>
      </c>
      <c r="W232" s="16" t="str">
        <f>CONCATENATE(T232,IF(ISTEXT(T232),", ",""),U232,IF(ISTEXT(U232),", ",""),V232)</f>
        <v>Kribyville, Jasper County, Texas</v>
      </c>
      <c r="X232" s="19" t="s">
        <v>1480</v>
      </c>
      <c r="Y232" s="19" t="s">
        <v>1479</v>
      </c>
      <c r="Z232" s="15"/>
      <c r="AA232" s="19" t="s">
        <v>1478</v>
      </c>
      <c r="AB232" s="27"/>
    </row>
    <row r="233" spans="1:28" s="59" customFormat="1">
      <c r="A233" s="59">
        <v>12</v>
      </c>
      <c r="B233" s="72" t="s">
        <v>1580</v>
      </c>
      <c r="C233" s="65" t="s">
        <v>1280</v>
      </c>
      <c r="D233" s="70" t="s">
        <v>854</v>
      </c>
      <c r="E233" s="69" t="s">
        <v>1541</v>
      </c>
      <c r="F233" s="70" t="s">
        <v>68</v>
      </c>
      <c r="G233" s="87">
        <v>28</v>
      </c>
      <c r="H233" s="87">
        <v>3</v>
      </c>
      <c r="I233" s="87">
        <v>1886</v>
      </c>
      <c r="J233" s="87" t="str">
        <f t="shared" si="246"/>
        <v>28-MAR-1886</v>
      </c>
      <c r="K233" s="90"/>
      <c r="L233" s="90"/>
      <c r="M233" s="89" t="s">
        <v>282</v>
      </c>
      <c r="N233" s="90" t="s">
        <v>490</v>
      </c>
      <c r="O233" s="90" t="str">
        <f t="shared" ref="O233" si="248">CONCATENATE(K233,IF(ISTEXT(K233),", ",""),L233,IF(ISTEXT(L233),", ",""),M233)</f>
        <v>Texas</v>
      </c>
      <c r="P233" s="87">
        <v>26</v>
      </c>
      <c r="Q233" s="87">
        <v>4</v>
      </c>
      <c r="R233" s="87">
        <v>1961</v>
      </c>
      <c r="S233" s="87" t="str">
        <f t="shared" si="247"/>
        <v>26-APR-1961</v>
      </c>
      <c r="T233" s="89" t="s">
        <v>403</v>
      </c>
      <c r="U233" s="89" t="s">
        <v>404</v>
      </c>
      <c r="V233" s="89" t="s">
        <v>282</v>
      </c>
      <c r="W233" s="90" t="str">
        <f>CONCATENATE(T233,IF(ISTEXT(T233),", ",""),U233,IF(ISTEXT(U233),", ",""),V233)</f>
        <v>San Angelo, Tom Green County, Texas</v>
      </c>
      <c r="X233" s="70" t="s">
        <v>1542</v>
      </c>
      <c r="Y233" s="65" t="s">
        <v>3315</v>
      </c>
      <c r="Z233" s="78"/>
      <c r="AA233" s="70" t="s">
        <v>1543</v>
      </c>
      <c r="AB233" s="69" t="s">
        <v>1544</v>
      </c>
    </row>
    <row r="234" spans="1:28">
      <c r="A234" s="1">
        <v>12</v>
      </c>
      <c r="B234" s="30" t="s">
        <v>1581</v>
      </c>
      <c r="C234" t="s">
        <v>1545</v>
      </c>
      <c r="D234" s="19" t="s">
        <v>854</v>
      </c>
      <c r="E234" s="19" t="s">
        <v>1547</v>
      </c>
      <c r="F234" s="19" t="s">
        <v>68</v>
      </c>
      <c r="G234" s="13">
        <v>3</v>
      </c>
      <c r="H234" s="13">
        <v>12</v>
      </c>
      <c r="I234" s="13">
        <v>1887</v>
      </c>
      <c r="J234" s="13" t="str">
        <f t="shared" si="246"/>
        <v>03-DEC-1887</v>
      </c>
      <c r="K234" s="16"/>
      <c r="L234" s="16"/>
      <c r="M234" s="17" t="s">
        <v>282</v>
      </c>
      <c r="N234" s="16" t="s">
        <v>490</v>
      </c>
      <c r="O234" s="16" t="str">
        <f t="shared" ref="O234" si="249">CONCATENATE(K234,IF(ISTEXT(K234),", ",""),L234,IF(ISTEXT(L234),", ",""),M234)</f>
        <v>Texas</v>
      </c>
      <c r="P234" s="13">
        <v>29</v>
      </c>
      <c r="Q234" s="13">
        <v>3</v>
      </c>
      <c r="R234" s="13">
        <v>1954</v>
      </c>
      <c r="S234" s="13" t="str">
        <f t="shared" si="247"/>
        <v>29-MAR-1954</v>
      </c>
      <c r="T234" s="17" t="s">
        <v>343</v>
      </c>
      <c r="U234" s="17" t="s">
        <v>344</v>
      </c>
      <c r="V234" s="17" t="s">
        <v>282</v>
      </c>
      <c r="W234" s="16" t="str">
        <f t="shared" ref="W234" si="250">CONCATENATE(T234,IF(ISTEXT(T234),", ",""),U234,IF(ISTEXT(U234),", ",""),V234)</f>
        <v>Fort Worth, Tarrant County, Texas</v>
      </c>
      <c r="X234" s="19" t="s">
        <v>1546</v>
      </c>
      <c r="Y234" s="27"/>
      <c r="Z234" s="15"/>
      <c r="AA234" s="19" t="s">
        <v>1548</v>
      </c>
      <c r="AB234" s="27"/>
    </row>
    <row r="235" spans="1:28">
      <c r="A235" s="1">
        <v>12</v>
      </c>
      <c r="B235" s="30" t="s">
        <v>1582</v>
      </c>
      <c r="C235" t="s">
        <v>1550</v>
      </c>
      <c r="D235" s="19" t="s">
        <v>264</v>
      </c>
      <c r="E235" s="19" t="s">
        <v>1551</v>
      </c>
      <c r="F235" t="s">
        <v>1549</v>
      </c>
      <c r="G235" s="13">
        <v>30</v>
      </c>
      <c r="H235" s="13">
        <v>8</v>
      </c>
      <c r="I235" s="13">
        <v>1888</v>
      </c>
      <c r="J235" s="13" t="str">
        <f t="shared" si="246"/>
        <v>30-AUG-1888</v>
      </c>
      <c r="K235" s="16"/>
      <c r="L235" s="16"/>
      <c r="M235" t="s">
        <v>1552</v>
      </c>
      <c r="N235" s="16" t="s">
        <v>490</v>
      </c>
      <c r="O235" s="16" t="str">
        <f t="shared" ref="O235:O236" si="251">CONCATENATE(K235,IF(ISTEXT(K235),", ",""),L235,IF(ISTEXT(L235),", ",""),M235)</f>
        <v>Wisconsin</v>
      </c>
      <c r="P235" s="13">
        <v>2</v>
      </c>
      <c r="Q235" s="13">
        <v>11</v>
      </c>
      <c r="R235" s="13">
        <v>1979</v>
      </c>
      <c r="S235" s="13" t="str">
        <f t="shared" si="247"/>
        <v>02-NOV-1979</v>
      </c>
      <c r="T235" s="17" t="s">
        <v>547</v>
      </c>
      <c r="U235" s="17" t="s">
        <v>548</v>
      </c>
      <c r="V235" s="17" t="s">
        <v>282</v>
      </c>
      <c r="W235" s="16" t="str">
        <f t="shared" ref="W235:W236" si="252">CONCATENATE(T235,IF(ISTEXT(T235),", ",""),U235,IF(ISTEXT(U235),", ",""),V235)</f>
        <v>El Paso, El Paso County, Texas</v>
      </c>
      <c r="X235" t="s">
        <v>1553</v>
      </c>
      <c r="Y235" t="s">
        <v>1554</v>
      </c>
      <c r="Z235" s="15"/>
      <c r="AA235" s="19" t="s">
        <v>1555</v>
      </c>
      <c r="AB235" s="27"/>
    </row>
    <row r="236" spans="1:28">
      <c r="A236" s="1">
        <v>12</v>
      </c>
      <c r="B236" s="30" t="s">
        <v>1583</v>
      </c>
      <c r="C236" t="s">
        <v>1556</v>
      </c>
      <c r="D236" s="19" t="s">
        <v>264</v>
      </c>
      <c r="E236" s="19" t="s">
        <v>1557</v>
      </c>
      <c r="F236" s="19" t="s">
        <v>1558</v>
      </c>
      <c r="G236" s="13">
        <v>14</v>
      </c>
      <c r="H236" s="13">
        <v>7</v>
      </c>
      <c r="I236" s="13">
        <v>1888</v>
      </c>
      <c r="J236" s="13" t="str">
        <f t="shared" si="246"/>
        <v>14-JUL-1888</v>
      </c>
      <c r="K236" t="s">
        <v>655</v>
      </c>
      <c r="L236" s="17" t="s">
        <v>656</v>
      </c>
      <c r="M236" s="17" t="s">
        <v>282</v>
      </c>
      <c r="N236" s="16" t="s">
        <v>490</v>
      </c>
      <c r="O236" s="16" t="str">
        <f t="shared" si="251"/>
        <v>Cleburne, Johnson County, Texas</v>
      </c>
      <c r="P236" s="13">
        <v>1</v>
      </c>
      <c r="Q236" s="13">
        <v>2</v>
      </c>
      <c r="R236" s="13">
        <v>1953</v>
      </c>
      <c r="S236" s="13" t="str">
        <f t="shared" si="247"/>
        <v>01-FEB-1953</v>
      </c>
      <c r="T236" t="s">
        <v>655</v>
      </c>
      <c r="U236" s="17" t="s">
        <v>656</v>
      </c>
      <c r="V236" s="17" t="s">
        <v>282</v>
      </c>
      <c r="W236" s="16" t="str">
        <f t="shared" si="252"/>
        <v>Cleburne, Johnson County, Texas</v>
      </c>
      <c r="X236" t="s">
        <v>1559</v>
      </c>
      <c r="Y236" t="s">
        <v>1560</v>
      </c>
      <c r="Z236" s="15"/>
      <c r="AA236" t="s">
        <v>1043</v>
      </c>
      <c r="AB236" s="27" t="s">
        <v>1037</v>
      </c>
    </row>
    <row r="237" spans="1:28">
      <c r="A237" s="1">
        <v>12</v>
      </c>
      <c r="B237" s="30">
        <v>28969</v>
      </c>
      <c r="C237" t="s">
        <v>1561</v>
      </c>
      <c r="D237" s="19" t="s">
        <v>264</v>
      </c>
      <c r="E237" s="19" t="s">
        <v>1329</v>
      </c>
      <c r="F237" t="s">
        <v>1562</v>
      </c>
      <c r="G237" s="13">
        <v>22</v>
      </c>
      <c r="H237" s="13">
        <v>2</v>
      </c>
      <c r="I237" s="13">
        <v>1888</v>
      </c>
      <c r="J237" s="13" t="str">
        <f t="shared" si="246"/>
        <v>22-FEB-1888</v>
      </c>
      <c r="K237" s="16"/>
      <c r="L237" s="16"/>
      <c r="M237" t="s">
        <v>1563</v>
      </c>
      <c r="N237" s="16" t="s">
        <v>490</v>
      </c>
      <c r="O237" s="16" t="str">
        <f t="shared" ref="O237" si="253">CONCATENATE(K237,IF(ISTEXT(K237),", ",""),L237,IF(ISTEXT(L237),", ",""),M237)</f>
        <v>Pennsylvania</v>
      </c>
      <c r="P237" s="13">
        <v>18</v>
      </c>
      <c r="Q237" s="13">
        <v>2</v>
      </c>
      <c r="R237" s="13">
        <v>1982</v>
      </c>
      <c r="S237" s="13" t="str">
        <f t="shared" si="247"/>
        <v>18-FEB-1982</v>
      </c>
      <c r="T237" t="s">
        <v>1564</v>
      </c>
      <c r="U237" s="17" t="s">
        <v>347</v>
      </c>
      <c r="V237" s="17" t="s">
        <v>282</v>
      </c>
      <c r="W237" s="16" t="str">
        <f t="shared" ref="W237" si="254">CONCATENATE(T237,IF(ISTEXT(T237),", ",""),U237,IF(ISTEXT(U237),", ",""),V237)</f>
        <v>Webster, Harris County, Texas</v>
      </c>
      <c r="X237" s="19" t="s">
        <v>1565</v>
      </c>
      <c r="Y237" s="19" t="s">
        <v>1566</v>
      </c>
      <c r="Z237" s="15"/>
      <c r="AA237" s="27"/>
      <c r="AB237" s="27"/>
    </row>
    <row r="238" spans="1:28">
      <c r="A238" s="1">
        <v>13</v>
      </c>
      <c r="B238" s="30" t="s">
        <v>1693</v>
      </c>
      <c r="C238" s="31" t="s">
        <v>1584</v>
      </c>
      <c r="D238" s="31" t="s">
        <v>264</v>
      </c>
      <c r="E238" s="31" t="s">
        <v>1586</v>
      </c>
      <c r="F238" s="31" t="s">
        <v>1585</v>
      </c>
      <c r="G238" s="13">
        <v>17</v>
      </c>
      <c r="H238" s="13">
        <v>4</v>
      </c>
      <c r="I238" s="13">
        <v>1888</v>
      </c>
      <c r="J238" s="13" t="str">
        <f t="shared" si="246"/>
        <v>17-APR-1888</v>
      </c>
      <c r="K238" s="16"/>
      <c r="L238" s="16"/>
      <c r="M238" s="27" t="s">
        <v>1587</v>
      </c>
      <c r="N238" s="16" t="s">
        <v>490</v>
      </c>
      <c r="O238" s="16" t="str">
        <f t="shared" ref="O238" si="255">CONCATENATE(K238,IF(ISTEXT(K238),", ",""),L238,IF(ISTEXT(L238),", ",""),M238)</f>
        <v>Nebraska</v>
      </c>
      <c r="P238" s="20">
        <v>20</v>
      </c>
      <c r="Q238" s="20">
        <v>8</v>
      </c>
      <c r="R238" s="20">
        <v>1968</v>
      </c>
      <c r="S238" s="20" t="str">
        <f t="shared" si="247"/>
        <v>20-AUG-1968</v>
      </c>
      <c r="T238" s="31" t="s">
        <v>1588</v>
      </c>
      <c r="U238" s="23" t="s">
        <v>1589</v>
      </c>
      <c r="V238" s="23" t="s">
        <v>282</v>
      </c>
      <c r="W238" s="23" t="str">
        <f t="shared" ref="W238" si="256">CONCATENATE(T238,IF(ISTEXT(T238),", ",""),U238,IF(ISTEXT(U238),", ",""),V238)</f>
        <v>Pecos, Reeves County, Texas</v>
      </c>
      <c r="X238" s="31" t="s">
        <v>1590</v>
      </c>
      <c r="Y238" s="31" t="s">
        <v>1591</v>
      </c>
      <c r="Z238" s="15" t="s">
        <v>1592</v>
      </c>
      <c r="AA238" s="27" t="s">
        <v>1593</v>
      </c>
      <c r="AB238" s="27"/>
    </row>
    <row r="239" spans="1:28">
      <c r="A239" s="1">
        <v>13</v>
      </c>
      <c r="B239" s="30" t="s">
        <v>1694</v>
      </c>
      <c r="C239" s="31" t="s">
        <v>1594</v>
      </c>
      <c r="D239" s="31" t="s">
        <v>264</v>
      </c>
      <c r="E239" s="31" t="s">
        <v>1596</v>
      </c>
      <c r="F239" s="31" t="s">
        <v>1595</v>
      </c>
      <c r="G239" s="13">
        <v>5</v>
      </c>
      <c r="H239" s="13">
        <v>7</v>
      </c>
      <c r="I239" s="13">
        <v>1888</v>
      </c>
      <c r="J239" s="13" t="str">
        <f t="shared" si="246"/>
        <v>05-JUL-1888</v>
      </c>
      <c r="K239" s="16"/>
      <c r="L239" s="27" t="s">
        <v>1598</v>
      </c>
      <c r="M239" s="27" t="s">
        <v>740</v>
      </c>
      <c r="N239" s="16" t="s">
        <v>490</v>
      </c>
      <c r="O239" s="16" t="str">
        <f t="shared" ref="O239:O241" si="257">CONCATENATE(K239,IF(ISTEXT(K239),", ",""),L239,IF(ISTEXT(L239),", ",""),M239)</f>
        <v>Indyendure County, Arkansas</v>
      </c>
      <c r="P239" s="20">
        <v>28</v>
      </c>
      <c r="Q239" s="20">
        <v>8</v>
      </c>
      <c r="R239" s="20">
        <v>1974</v>
      </c>
      <c r="S239" s="20" t="str">
        <f t="shared" si="247"/>
        <v>28-AUG-1974</v>
      </c>
      <c r="T239" s="31" t="s">
        <v>455</v>
      </c>
      <c r="U239" s="23" t="s">
        <v>1599</v>
      </c>
      <c r="V239" s="23" t="s">
        <v>282</v>
      </c>
      <c r="W239" s="23" t="str">
        <f t="shared" ref="W239" si="258">CONCATENATE(T239,IF(ISTEXT(T239),", ",""),U239,IF(ISTEXT(U239),", ",""),V239)</f>
        <v>Wichita Falls, Wichita, Texas</v>
      </c>
      <c r="X239" s="31" t="s">
        <v>1600</v>
      </c>
      <c r="Y239" s="31"/>
      <c r="Z239" s="15" t="s">
        <v>1411</v>
      </c>
      <c r="AA239" s="27" t="s">
        <v>1412</v>
      </c>
      <c r="AB239" s="27" t="s">
        <v>1597</v>
      </c>
    </row>
    <row r="240" spans="1:28">
      <c r="A240" s="1">
        <v>13</v>
      </c>
      <c r="B240" s="30" t="s">
        <v>1695</v>
      </c>
      <c r="C240" s="38" t="s">
        <v>1601</v>
      </c>
      <c r="D240" s="31" t="s">
        <v>264</v>
      </c>
      <c r="E240" s="31" t="s">
        <v>1602</v>
      </c>
      <c r="F240" s="31" t="s">
        <v>1603</v>
      </c>
      <c r="G240" s="13">
        <v>18</v>
      </c>
      <c r="H240" s="13">
        <v>9</v>
      </c>
      <c r="I240" s="13">
        <v>1888</v>
      </c>
      <c r="J240" s="13" t="str">
        <f t="shared" si="246"/>
        <v>18-SEP-1888</v>
      </c>
      <c r="K240" s="16"/>
      <c r="L240" s="27" t="s">
        <v>370</v>
      </c>
      <c r="M240" s="16" t="s">
        <v>282</v>
      </c>
      <c r="N240" s="16" t="s">
        <v>490</v>
      </c>
      <c r="O240" s="16" t="str">
        <f t="shared" si="257"/>
        <v>Grayson County, Texas</v>
      </c>
      <c r="P240" s="20">
        <v>30</v>
      </c>
      <c r="Q240" s="20">
        <v>8</v>
      </c>
      <c r="R240" s="20">
        <v>1963</v>
      </c>
      <c r="S240" s="20" t="str">
        <f t="shared" si="247"/>
        <v>30-AUG-1963</v>
      </c>
      <c r="T240" s="31" t="s">
        <v>503</v>
      </c>
      <c r="U240" s="23" t="s">
        <v>504</v>
      </c>
      <c r="V240" s="23" t="s">
        <v>282</v>
      </c>
      <c r="W240" s="23" t="str">
        <f t="shared" ref="W240:W242" si="259">CONCATENATE(T240,IF(ISTEXT(T240),", ",""),U240,IF(ISTEXT(U240),", ",""),V240)</f>
        <v>Commerce, Hunt County, Texas</v>
      </c>
      <c r="X240" s="31" t="s">
        <v>1604</v>
      </c>
      <c r="Y240" s="31" t="s">
        <v>1605</v>
      </c>
      <c r="Z240" s="15"/>
      <c r="AA240" s="27" t="s">
        <v>1606</v>
      </c>
      <c r="AB240" s="27" t="s">
        <v>1607</v>
      </c>
    </row>
    <row r="241" spans="1:28" s="59" customFormat="1">
      <c r="A241" s="59">
        <v>13</v>
      </c>
      <c r="B241" s="72" t="s">
        <v>1696</v>
      </c>
      <c r="C241" s="98" t="s">
        <v>1608</v>
      </c>
      <c r="D241" s="98" t="s">
        <v>854</v>
      </c>
      <c r="E241" s="98" t="s">
        <v>1609</v>
      </c>
      <c r="F241" s="98" t="s">
        <v>68</v>
      </c>
      <c r="G241" s="87">
        <v>18</v>
      </c>
      <c r="H241" s="87">
        <v>8</v>
      </c>
      <c r="I241" s="87">
        <v>1888</v>
      </c>
      <c r="J241" s="87" t="str">
        <f t="shared" si="246"/>
        <v>18-AUG-1888</v>
      </c>
      <c r="K241" s="89" t="s">
        <v>439</v>
      </c>
      <c r="L241" s="89" t="s">
        <v>440</v>
      </c>
      <c r="M241" s="89" t="s">
        <v>441</v>
      </c>
      <c r="N241" s="90" t="s">
        <v>490</v>
      </c>
      <c r="O241" s="90" t="str">
        <f t="shared" si="257"/>
        <v>Statesville, Iredell County, North Carolina</v>
      </c>
      <c r="P241" s="88">
        <v>26</v>
      </c>
      <c r="Q241" s="88">
        <v>9</v>
      </c>
      <c r="R241" s="88">
        <v>1935</v>
      </c>
      <c r="S241" s="88" t="str">
        <f t="shared" si="247"/>
        <v>26-SEP-1935</v>
      </c>
      <c r="T241" s="75" t="s">
        <v>930</v>
      </c>
      <c r="U241" s="75" t="s">
        <v>533</v>
      </c>
      <c r="V241" s="75" t="s">
        <v>282</v>
      </c>
      <c r="W241" s="75" t="str">
        <f t="shared" si="259"/>
        <v>Rising Star, Eastland County, Texas</v>
      </c>
      <c r="X241" s="101" t="s">
        <v>105</v>
      </c>
      <c r="Y241" s="98" t="s">
        <v>106</v>
      </c>
      <c r="Z241" s="78"/>
      <c r="AA241" s="69" t="s">
        <v>535</v>
      </c>
      <c r="AB241" s="69" t="s">
        <v>3299</v>
      </c>
    </row>
    <row r="242" spans="1:28">
      <c r="A242" s="1">
        <v>13</v>
      </c>
      <c r="B242" s="30" t="s">
        <v>1697</v>
      </c>
      <c r="C242" s="31" t="s">
        <v>1610</v>
      </c>
      <c r="D242" s="31" t="s">
        <v>854</v>
      </c>
      <c r="E242" s="31" t="s">
        <v>1611</v>
      </c>
      <c r="F242" s="31" t="s">
        <v>68</v>
      </c>
      <c r="G242" s="13">
        <v>17</v>
      </c>
      <c r="H242" s="13">
        <v>6</v>
      </c>
      <c r="I242" s="13">
        <v>1888</v>
      </c>
      <c r="J242" s="13" t="str">
        <f t="shared" si="246"/>
        <v>17-JUN-1888</v>
      </c>
      <c r="K242" s="16"/>
      <c r="L242" s="16"/>
      <c r="M242" s="16" t="s">
        <v>282</v>
      </c>
      <c r="N242" s="16" t="s">
        <v>490</v>
      </c>
      <c r="O242" s="16" t="str">
        <f t="shared" ref="O242:O243" si="260">CONCATENATE(K242,IF(ISTEXT(K242),", ",""),L242,IF(ISTEXT(L242),", ",""),M242)</f>
        <v>Texas</v>
      </c>
      <c r="P242" s="20">
        <v>7</v>
      </c>
      <c r="Q242" s="20">
        <v>10</v>
      </c>
      <c r="R242" s="20">
        <v>1930</v>
      </c>
      <c r="S242" s="20" t="str">
        <f t="shared" si="247"/>
        <v>07-OCT-1930</v>
      </c>
      <c r="T242" s="23" t="s">
        <v>343</v>
      </c>
      <c r="U242" s="23" t="s">
        <v>344</v>
      </c>
      <c r="V242" s="23" t="s">
        <v>282</v>
      </c>
      <c r="W242" s="23" t="str">
        <f t="shared" si="259"/>
        <v>Fort Worth, Tarrant County, Texas</v>
      </c>
      <c r="X242" s="31" t="s">
        <v>1613</v>
      </c>
      <c r="Y242" s="31" t="s">
        <v>1614</v>
      </c>
      <c r="Z242" s="15"/>
      <c r="AA242" s="27" t="s">
        <v>1467</v>
      </c>
      <c r="AB242" s="27" t="s">
        <v>1612</v>
      </c>
    </row>
    <row r="243" spans="1:28">
      <c r="A243" s="1">
        <v>13</v>
      </c>
      <c r="B243" s="30" t="s">
        <v>1698</v>
      </c>
      <c r="C243" s="31" t="s">
        <v>1615</v>
      </c>
      <c r="D243" s="31" t="s">
        <v>854</v>
      </c>
      <c r="E243" s="31" t="s">
        <v>1616</v>
      </c>
      <c r="F243" s="31" t="s">
        <v>68</v>
      </c>
      <c r="G243" s="13">
        <v>15</v>
      </c>
      <c r="H243" s="13">
        <v>10</v>
      </c>
      <c r="I243" s="13">
        <v>1888</v>
      </c>
      <c r="J243" s="13" t="str">
        <f t="shared" si="246"/>
        <v>15-OCT-1888</v>
      </c>
      <c r="K243" s="27" t="s">
        <v>1617</v>
      </c>
      <c r="L243" s="16" t="s">
        <v>504</v>
      </c>
      <c r="M243" s="16" t="s">
        <v>282</v>
      </c>
      <c r="N243" s="16" t="s">
        <v>490</v>
      </c>
      <c r="O243" s="16" t="str">
        <f t="shared" si="260"/>
        <v>Lone Oak, Hunt County, Texas</v>
      </c>
      <c r="P243" s="20">
        <v>14</v>
      </c>
      <c r="Q243" s="20">
        <v>6</v>
      </c>
      <c r="R243" s="20">
        <v>1964</v>
      </c>
      <c r="S243" s="20" t="str">
        <f t="shared" si="247"/>
        <v>14-JUN-1964</v>
      </c>
      <c r="T243" s="23" t="s">
        <v>380</v>
      </c>
      <c r="U243" s="23" t="s">
        <v>359</v>
      </c>
      <c r="V243" s="23" t="s">
        <v>282</v>
      </c>
      <c r="W243" s="23" t="str">
        <f t="shared" ref="W243:W244" si="261">CONCATENATE(T243,IF(ISTEXT(T243),", ",""),U243,IF(ISTEXT(U243),", ",""),V243)</f>
        <v>Dallas, Dallas County, Texas</v>
      </c>
      <c r="X243" s="23" t="s">
        <v>983</v>
      </c>
      <c r="Y243" s="31" t="s">
        <v>1618</v>
      </c>
      <c r="Z243" s="15"/>
      <c r="AA243" s="27" t="s">
        <v>613</v>
      </c>
      <c r="AB243" s="27" t="s">
        <v>612</v>
      </c>
    </row>
    <row r="244" spans="1:28">
      <c r="A244" s="1">
        <v>13</v>
      </c>
      <c r="B244" s="30" t="s">
        <v>1699</v>
      </c>
      <c r="C244" s="31" t="s">
        <v>1619</v>
      </c>
      <c r="D244" s="31" t="s">
        <v>854</v>
      </c>
      <c r="E244" s="31" t="s">
        <v>1620</v>
      </c>
      <c r="F244" s="31" t="s">
        <v>68</v>
      </c>
      <c r="G244" s="13">
        <v>21</v>
      </c>
      <c r="H244" s="13">
        <v>3</v>
      </c>
      <c r="I244" s="13">
        <v>1888</v>
      </c>
      <c r="J244" s="13" t="str">
        <f t="shared" si="246"/>
        <v>21-MAR-1888</v>
      </c>
      <c r="K244" s="27" t="s">
        <v>431</v>
      </c>
      <c r="L244" s="16" t="s">
        <v>432</v>
      </c>
      <c r="M244" s="16" t="s">
        <v>282</v>
      </c>
      <c r="N244" s="16" t="s">
        <v>490</v>
      </c>
      <c r="O244" s="16" t="str">
        <f t="shared" ref="O244" si="262">CONCATENATE(K244,IF(ISTEXT(K244),", ",""),L244,IF(ISTEXT(L244),", ",""),M244)</f>
        <v>Terrell, Kaufman County, Texas</v>
      </c>
      <c r="P244" s="20">
        <v>3</v>
      </c>
      <c r="Q244" s="20">
        <v>10</v>
      </c>
      <c r="R244" s="20">
        <v>1950</v>
      </c>
      <c r="S244" s="20" t="str">
        <f t="shared" si="247"/>
        <v>03-OCT-1950</v>
      </c>
      <c r="T244" s="31" t="s">
        <v>431</v>
      </c>
      <c r="U244" s="23" t="s">
        <v>432</v>
      </c>
      <c r="V244" s="23" t="s">
        <v>282</v>
      </c>
      <c r="W244" s="23" t="str">
        <f t="shared" si="261"/>
        <v>Terrell, Kaufman County, Texas</v>
      </c>
      <c r="X244" s="17" t="s">
        <v>2802</v>
      </c>
      <c r="Y244" s="104" t="s">
        <v>2803</v>
      </c>
      <c r="Z244" s="15"/>
      <c r="AA244" s="27" t="s">
        <v>434</v>
      </c>
      <c r="AB244" s="19" t="s">
        <v>2805</v>
      </c>
    </row>
    <row r="245" spans="1:28">
      <c r="A245" s="1">
        <v>13</v>
      </c>
      <c r="B245" s="30" t="s">
        <v>1700</v>
      </c>
      <c r="C245" s="31" t="s">
        <v>1621</v>
      </c>
      <c r="D245" s="31" t="s">
        <v>854</v>
      </c>
      <c r="E245" s="31" t="s">
        <v>1625</v>
      </c>
      <c r="F245" s="31" t="s">
        <v>68</v>
      </c>
      <c r="G245" s="13">
        <v>19</v>
      </c>
      <c r="H245" s="13">
        <v>12</v>
      </c>
      <c r="I245" s="13">
        <v>1888</v>
      </c>
      <c r="J245" s="13" t="str">
        <f t="shared" si="246"/>
        <v>19-DEC-1888</v>
      </c>
      <c r="K245" s="16" t="s">
        <v>1622</v>
      </c>
      <c r="L245" s="16" t="s">
        <v>692</v>
      </c>
      <c r="M245" s="16" t="s">
        <v>282</v>
      </c>
      <c r="N245" s="16" t="s">
        <v>490</v>
      </c>
      <c r="O245" s="16" t="str">
        <f t="shared" ref="O245" si="263">CONCATENATE(K245,IF(ISTEXT(K245),", ",""),L245,IF(ISTEXT(L245),", ",""),M245)</f>
        <v>Galveston, Galveston County, Texas</v>
      </c>
      <c r="P245" s="20">
        <v>9</v>
      </c>
      <c r="Q245" s="20">
        <v>2</v>
      </c>
      <c r="R245" s="20">
        <v>1975</v>
      </c>
      <c r="S245" s="20" t="str">
        <f t="shared" si="247"/>
        <v>09-FEB-1975</v>
      </c>
      <c r="T245" s="23" t="s">
        <v>1622</v>
      </c>
      <c r="U245" s="23" t="s">
        <v>692</v>
      </c>
      <c r="V245" s="23" t="s">
        <v>282</v>
      </c>
      <c r="W245" s="23" t="str">
        <f t="shared" ref="W245" si="264">CONCATENATE(T245,IF(ISTEXT(T245),", ",""),U245,IF(ISTEXT(U245),", ",""),V245)</f>
        <v>Galveston, Galveston County, Texas</v>
      </c>
      <c r="X245" s="31" t="s">
        <v>1623</v>
      </c>
      <c r="Y245" s="31" t="s">
        <v>1624</v>
      </c>
      <c r="Z245" s="15" t="s">
        <v>1627</v>
      </c>
      <c r="AA245" s="27" t="s">
        <v>1626</v>
      </c>
      <c r="AB245" s="39" t="s">
        <v>1643</v>
      </c>
    </row>
    <row r="246" spans="1:28">
      <c r="A246" s="1">
        <v>13</v>
      </c>
      <c r="B246" s="30" t="s">
        <v>1701</v>
      </c>
      <c r="C246" s="31" t="s">
        <v>1628</v>
      </c>
      <c r="D246" s="31" t="s">
        <v>264</v>
      </c>
      <c r="E246" s="31" t="s">
        <v>1630</v>
      </c>
      <c r="F246" s="31" t="s">
        <v>1629</v>
      </c>
      <c r="G246" s="13">
        <v>24</v>
      </c>
      <c r="H246" s="13">
        <v>5</v>
      </c>
      <c r="I246" s="13">
        <v>1889</v>
      </c>
      <c r="J246" s="13" t="str">
        <f t="shared" si="246"/>
        <v>24-MAY-1889</v>
      </c>
      <c r="K246" s="16" t="s">
        <v>1622</v>
      </c>
      <c r="L246" s="16" t="s">
        <v>692</v>
      </c>
      <c r="M246" s="16" t="s">
        <v>282</v>
      </c>
      <c r="N246" s="16" t="s">
        <v>490</v>
      </c>
      <c r="O246" s="16" t="str">
        <f t="shared" ref="O246" si="265">CONCATENATE(K246,IF(ISTEXT(K246),", ",""),L246,IF(ISTEXT(L246),", ",""),M246)</f>
        <v>Galveston, Galveston County, Texas</v>
      </c>
      <c r="P246" s="20">
        <v>28</v>
      </c>
      <c r="Q246" s="20">
        <v>12</v>
      </c>
      <c r="R246" s="20">
        <v>1976</v>
      </c>
      <c r="S246" s="20" t="str">
        <f t="shared" si="247"/>
        <v>28-DEC-1976</v>
      </c>
      <c r="T246" s="23" t="s">
        <v>1631</v>
      </c>
      <c r="U246" s="23" t="s">
        <v>692</v>
      </c>
      <c r="V246" s="23" t="s">
        <v>282</v>
      </c>
      <c r="W246" s="23" t="str">
        <f t="shared" ref="W246:W248" si="266">CONCATENATE(T246,IF(ISTEXT(T246),", ",""),U246,IF(ISTEXT(U246),", ",""),V246)</f>
        <v>Texas City, Galveston County, Texas</v>
      </c>
      <c r="X246" s="31" t="s">
        <v>1634</v>
      </c>
      <c r="Y246" s="31" t="s">
        <v>1635</v>
      </c>
      <c r="Z246" s="15" t="s">
        <v>1632</v>
      </c>
      <c r="AA246" s="27" t="s">
        <v>1633</v>
      </c>
      <c r="AB246" s="39" t="s">
        <v>1636</v>
      </c>
    </row>
    <row r="247" spans="1:28">
      <c r="A247" s="1">
        <v>13</v>
      </c>
      <c r="B247" s="30" t="s">
        <v>1702</v>
      </c>
      <c r="C247" s="31" t="s">
        <v>1637</v>
      </c>
      <c r="D247" s="31" t="s">
        <v>264</v>
      </c>
      <c r="E247" s="31" t="s">
        <v>1639</v>
      </c>
      <c r="F247" s="31" t="s">
        <v>1638</v>
      </c>
      <c r="G247" s="13">
        <v>22</v>
      </c>
      <c r="H247" s="13">
        <v>10</v>
      </c>
      <c r="I247" s="13">
        <v>1889</v>
      </c>
      <c r="J247" s="13" t="str">
        <f t="shared" si="246"/>
        <v>22-OCT-1889</v>
      </c>
      <c r="K247" s="16" t="s">
        <v>1622</v>
      </c>
      <c r="L247" s="16" t="s">
        <v>692</v>
      </c>
      <c r="M247" s="16" t="s">
        <v>282</v>
      </c>
      <c r="N247" s="16" t="s">
        <v>490</v>
      </c>
      <c r="O247" s="16" t="str">
        <f t="shared" ref="O247" si="267">CONCATENATE(K247,IF(ISTEXT(K247),", ",""),L247,IF(ISTEXT(L247),", ",""),M247)</f>
        <v>Galveston, Galveston County, Texas</v>
      </c>
      <c r="P247" s="20">
        <v>24</v>
      </c>
      <c r="Q247" s="20">
        <v>6</v>
      </c>
      <c r="R247" s="20">
        <v>1965</v>
      </c>
      <c r="S247" s="20" t="str">
        <f t="shared" si="247"/>
        <v>24-JUN-1965</v>
      </c>
      <c r="T247" s="23" t="s">
        <v>1622</v>
      </c>
      <c r="U247" s="23" t="s">
        <v>692</v>
      </c>
      <c r="V247" s="23" t="s">
        <v>282</v>
      </c>
      <c r="W247" s="23" t="str">
        <f t="shared" si="266"/>
        <v>Galveston, Galveston County, Texas</v>
      </c>
      <c r="X247" s="31" t="s">
        <v>1640</v>
      </c>
      <c r="Y247" s="31" t="s">
        <v>1641</v>
      </c>
      <c r="Z247" s="15"/>
      <c r="AA247" s="27" t="s">
        <v>1626</v>
      </c>
      <c r="AB247" s="39" t="s">
        <v>1642</v>
      </c>
    </row>
    <row r="248" spans="1:28">
      <c r="A248" s="1">
        <v>13</v>
      </c>
      <c r="B248" s="30" t="s">
        <v>1703</v>
      </c>
      <c r="C248" s="31" t="s">
        <v>1644</v>
      </c>
      <c r="D248" s="31" t="s">
        <v>264</v>
      </c>
      <c r="E248" s="31" t="s">
        <v>269</v>
      </c>
      <c r="F248" s="31" t="s">
        <v>68</v>
      </c>
      <c r="G248" s="13">
        <v>26</v>
      </c>
      <c r="H248" s="13">
        <v>3</v>
      </c>
      <c r="I248" s="13">
        <v>1889</v>
      </c>
      <c r="J248" s="13" t="str">
        <f t="shared" si="246"/>
        <v>26-MAR-1889</v>
      </c>
      <c r="K248" s="16"/>
      <c r="L248" s="16"/>
      <c r="M248" s="16" t="s">
        <v>282</v>
      </c>
      <c r="N248" s="16" t="s">
        <v>490</v>
      </c>
      <c r="O248" s="16" t="str">
        <f t="shared" ref="O248" si="268">CONCATENATE(K248,IF(ISTEXT(K248),", ",""),L248,IF(ISTEXT(L248),", ",""),M248)</f>
        <v>Texas</v>
      </c>
      <c r="P248" s="20">
        <v>10</v>
      </c>
      <c r="Q248" s="20">
        <v>7</v>
      </c>
      <c r="R248" s="20">
        <v>1954</v>
      </c>
      <c r="S248" s="20" t="str">
        <f t="shared" si="247"/>
        <v>10-JUL-1954</v>
      </c>
      <c r="T248" s="23" t="s">
        <v>380</v>
      </c>
      <c r="U248" s="23" t="s">
        <v>359</v>
      </c>
      <c r="V248" s="23" t="s">
        <v>282</v>
      </c>
      <c r="W248" s="23" t="str">
        <f t="shared" si="266"/>
        <v>Dallas, Dallas County, Texas</v>
      </c>
      <c r="X248" s="28" t="s">
        <v>1899</v>
      </c>
      <c r="Y248" s="31" t="s">
        <v>1645</v>
      </c>
      <c r="Z248" s="15"/>
      <c r="AA248" s="27" t="s">
        <v>613</v>
      </c>
      <c r="AB248" s="39" t="s">
        <v>1646</v>
      </c>
    </row>
    <row r="249" spans="1:28">
      <c r="A249" s="1">
        <v>13</v>
      </c>
      <c r="B249" s="30" t="s">
        <v>1704</v>
      </c>
      <c r="C249" s="31" t="s">
        <v>1649</v>
      </c>
      <c r="D249" s="31" t="s">
        <v>264</v>
      </c>
      <c r="E249" s="31" t="s">
        <v>1647</v>
      </c>
      <c r="F249" s="31" t="s">
        <v>1648</v>
      </c>
      <c r="G249" s="13">
        <v>5</v>
      </c>
      <c r="H249" s="13">
        <v>11</v>
      </c>
      <c r="I249" s="13">
        <v>1889</v>
      </c>
      <c r="J249" s="13" t="str">
        <f t="shared" si="246"/>
        <v>05-NOV-1889</v>
      </c>
      <c r="K249" s="16"/>
      <c r="L249" s="16"/>
      <c r="M249" s="16" t="s">
        <v>282</v>
      </c>
      <c r="N249" s="16" t="s">
        <v>490</v>
      </c>
      <c r="O249" s="16" t="str">
        <f t="shared" ref="O249" si="269">CONCATENATE(K249,IF(ISTEXT(K249),", ",""),L249,IF(ISTEXT(L249),", ",""),M249)</f>
        <v>Texas</v>
      </c>
      <c r="P249" s="20">
        <v>12</v>
      </c>
      <c r="Q249" s="20">
        <v>11</v>
      </c>
      <c r="R249" s="20">
        <v>1974</v>
      </c>
      <c r="S249" s="20" t="str">
        <f t="shared" si="247"/>
        <v>12-NOV-1974</v>
      </c>
      <c r="T249" s="23" t="s">
        <v>380</v>
      </c>
      <c r="U249" s="23" t="s">
        <v>359</v>
      </c>
      <c r="V249" s="23" t="s">
        <v>282</v>
      </c>
      <c r="W249" s="23" t="str">
        <f t="shared" ref="W249" si="270">CONCATENATE(T249,IF(ISTEXT(T249),", ",""),U249,IF(ISTEXT(U249),", ",""),V249)</f>
        <v>Dallas, Dallas County, Texas</v>
      </c>
      <c r="X249" s="31" t="s">
        <v>1650</v>
      </c>
      <c r="Y249" s="31" t="s">
        <v>1651</v>
      </c>
      <c r="Z249" s="15" t="s">
        <v>1652</v>
      </c>
      <c r="AA249" s="27" t="s">
        <v>613</v>
      </c>
      <c r="AB249" s="27"/>
    </row>
    <row r="250" spans="1:28">
      <c r="A250" s="1">
        <v>13</v>
      </c>
      <c r="B250" s="30" t="s">
        <v>1705</v>
      </c>
      <c r="C250" s="31" t="s">
        <v>1653</v>
      </c>
      <c r="D250" s="31" t="s">
        <v>264</v>
      </c>
      <c r="E250" s="31" t="s">
        <v>1654</v>
      </c>
      <c r="F250" s="31" t="s">
        <v>1655</v>
      </c>
      <c r="G250" s="13">
        <v>1</v>
      </c>
      <c r="H250" s="13">
        <v>7</v>
      </c>
      <c r="I250" s="13">
        <v>1889</v>
      </c>
      <c r="J250" s="13" t="str">
        <f t="shared" si="246"/>
        <v>01-JUL-1889</v>
      </c>
      <c r="K250" s="16"/>
      <c r="L250" s="16" t="s">
        <v>389</v>
      </c>
      <c r="M250" s="16" t="s">
        <v>282</v>
      </c>
      <c r="N250" s="16" t="s">
        <v>490</v>
      </c>
      <c r="O250" s="16" t="str">
        <f t="shared" ref="O250" si="271">CONCATENATE(K250,IF(ISTEXT(K250),", ",""),L250,IF(ISTEXT(L250),", ",""),M250)</f>
        <v>Haskell County, Texas</v>
      </c>
      <c r="P250" s="20">
        <v>11</v>
      </c>
      <c r="Q250" s="20">
        <v>6</v>
      </c>
      <c r="R250" s="20">
        <v>1954</v>
      </c>
      <c r="S250" s="20" t="str">
        <f t="shared" si="247"/>
        <v>11-JUN-1954</v>
      </c>
      <c r="T250" s="31" t="s">
        <v>408</v>
      </c>
      <c r="U250" s="23" t="s">
        <v>409</v>
      </c>
      <c r="V250" s="23" t="s">
        <v>282</v>
      </c>
      <c r="W250" s="23" t="str">
        <f t="shared" ref="W250:W252" si="272">CONCATENATE(T250,IF(ISTEXT(T250),", ",""),U250,IF(ISTEXT(U250),", ",""),V250)</f>
        <v>Abilene, Taylor County, Texas</v>
      </c>
      <c r="X250" s="31" t="s">
        <v>1656</v>
      </c>
      <c r="Y250" s="31" t="s">
        <v>1657</v>
      </c>
      <c r="Z250" s="15"/>
      <c r="AA250" s="27" t="s">
        <v>392</v>
      </c>
      <c r="AB250" s="27" t="s">
        <v>1658</v>
      </c>
    </row>
    <row r="251" spans="1:28">
      <c r="A251" s="1">
        <v>13</v>
      </c>
      <c r="B251" s="30" t="s">
        <v>1706</v>
      </c>
      <c r="C251" s="31" t="s">
        <v>1659</v>
      </c>
      <c r="D251" s="31" t="s">
        <v>854</v>
      </c>
      <c r="E251" s="31" t="s">
        <v>1660</v>
      </c>
      <c r="F251" s="31" t="s">
        <v>68</v>
      </c>
      <c r="G251" s="13">
        <v>7</v>
      </c>
      <c r="H251" s="13">
        <v>1</v>
      </c>
      <c r="I251" s="13">
        <v>1889</v>
      </c>
      <c r="J251" s="13" t="str">
        <f t="shared" si="246"/>
        <v>07-JAN-1889</v>
      </c>
      <c r="K251" s="16" t="s">
        <v>1661</v>
      </c>
      <c r="L251" s="16" t="s">
        <v>1662</v>
      </c>
      <c r="M251" s="16" t="s">
        <v>1515</v>
      </c>
      <c r="N251" s="16" t="s">
        <v>490</v>
      </c>
      <c r="O251" s="16" t="str">
        <f t="shared" ref="O251:O253" si="273">CONCATENATE(K251,IF(ISTEXT(K251),", ",""),L251,IF(ISTEXT(L251),", ",""),M251)</f>
        <v>Detroit, Wayne County, Michigan</v>
      </c>
      <c r="P251" s="20">
        <v>8</v>
      </c>
      <c r="Q251" s="20">
        <v>9</v>
      </c>
      <c r="R251" s="20">
        <v>1957</v>
      </c>
      <c r="S251" s="20" t="str">
        <f t="shared" si="247"/>
        <v>08-SEP-1957</v>
      </c>
      <c r="T251" s="23" t="s">
        <v>380</v>
      </c>
      <c r="U251" s="23" t="s">
        <v>359</v>
      </c>
      <c r="V251" s="23" t="s">
        <v>282</v>
      </c>
      <c r="W251" s="23" t="str">
        <f t="shared" si="272"/>
        <v>Dallas, Dallas County, Texas</v>
      </c>
      <c r="X251" s="31" t="s">
        <v>1663</v>
      </c>
      <c r="Y251" s="31" t="s">
        <v>1664</v>
      </c>
      <c r="Z251" s="15" t="s">
        <v>1665</v>
      </c>
      <c r="AA251" s="27" t="s">
        <v>1666</v>
      </c>
      <c r="AB251" s="27"/>
    </row>
    <row r="252" spans="1:28">
      <c r="A252" s="1">
        <v>13</v>
      </c>
      <c r="B252" s="30" t="s">
        <v>1707</v>
      </c>
      <c r="C252" s="31" t="s">
        <v>1667</v>
      </c>
      <c r="D252" s="31" t="s">
        <v>854</v>
      </c>
      <c r="E252" s="31" t="s">
        <v>1670</v>
      </c>
      <c r="F252" s="31" t="s">
        <v>68</v>
      </c>
      <c r="G252" s="13">
        <v>14</v>
      </c>
      <c r="H252" s="13">
        <v>2</v>
      </c>
      <c r="I252" s="13">
        <v>1889</v>
      </c>
      <c r="J252" s="13" t="str">
        <f t="shared" si="246"/>
        <v>14-FEB-1889</v>
      </c>
      <c r="K252" s="16" t="s">
        <v>826</v>
      </c>
      <c r="L252" s="16" t="s">
        <v>827</v>
      </c>
      <c r="M252" s="16" t="s">
        <v>282</v>
      </c>
      <c r="N252" s="16" t="s">
        <v>490</v>
      </c>
      <c r="O252" s="16" t="str">
        <f t="shared" si="273"/>
        <v>Sweetwater, Nolan County, Texas</v>
      </c>
      <c r="P252" s="20">
        <v>29</v>
      </c>
      <c r="Q252" s="20">
        <v>10</v>
      </c>
      <c r="R252" s="20">
        <v>1959</v>
      </c>
      <c r="S252" s="20" t="str">
        <f t="shared" si="247"/>
        <v>29-OCT-1959</v>
      </c>
      <c r="T252" s="23" t="s">
        <v>826</v>
      </c>
      <c r="U252" s="23" t="s">
        <v>827</v>
      </c>
      <c r="V252" s="23" t="s">
        <v>282</v>
      </c>
      <c r="W252" s="23" t="str">
        <f t="shared" si="272"/>
        <v>Sweetwater, Nolan County, Texas</v>
      </c>
      <c r="X252" s="31" t="s">
        <v>1668</v>
      </c>
      <c r="Y252" s="31" t="s">
        <v>1669</v>
      </c>
      <c r="Z252" s="15" t="s">
        <v>1671</v>
      </c>
      <c r="AA252" s="27" t="s">
        <v>294</v>
      </c>
      <c r="AB252" s="27"/>
    </row>
    <row r="253" spans="1:28">
      <c r="A253" s="1">
        <v>13</v>
      </c>
      <c r="B253" s="30" t="s">
        <v>1708</v>
      </c>
      <c r="C253" s="31" t="s">
        <v>109</v>
      </c>
      <c r="D253" s="31" t="s">
        <v>854</v>
      </c>
      <c r="E253" s="31" t="s">
        <v>1672</v>
      </c>
      <c r="F253" s="31" t="s">
        <v>68</v>
      </c>
      <c r="G253" s="13">
        <v>13</v>
      </c>
      <c r="H253" s="13">
        <v>4</v>
      </c>
      <c r="I253" s="13">
        <v>1899</v>
      </c>
      <c r="J253" s="13" t="str">
        <f t="shared" si="246"/>
        <v>13-APR-1899</v>
      </c>
      <c r="K253" s="27" t="s">
        <v>509</v>
      </c>
      <c r="L253" s="27" t="s">
        <v>1673</v>
      </c>
      <c r="M253" s="27" t="s">
        <v>740</v>
      </c>
      <c r="N253" s="16" t="s">
        <v>490</v>
      </c>
      <c r="O253" s="16" t="str">
        <f t="shared" si="273"/>
        <v>Salem, Fulton County, Arkansas</v>
      </c>
      <c r="P253" s="20">
        <v>23</v>
      </c>
      <c r="Q253" s="20">
        <v>11</v>
      </c>
      <c r="R253" s="20">
        <v>1958</v>
      </c>
      <c r="S253" s="20" t="str">
        <f t="shared" si="247"/>
        <v>23-NOV-1958</v>
      </c>
      <c r="T253" s="31" t="s">
        <v>1674</v>
      </c>
      <c r="U253" s="31" t="s">
        <v>1035</v>
      </c>
      <c r="V253" s="23" t="s">
        <v>282</v>
      </c>
      <c r="W253" s="23" t="str">
        <f t="shared" ref="W253" si="274">CONCATENATE(T253,IF(ISTEXT(T253),", ",""),U253,IF(ISTEXT(U253),", ",""),V253)</f>
        <v>West Columbia, Brazoria County, Texas</v>
      </c>
      <c r="X253" s="31" t="s">
        <v>1675</v>
      </c>
      <c r="Y253" s="28" t="s">
        <v>1963</v>
      </c>
      <c r="Z253" s="15" t="s">
        <v>1676</v>
      </c>
      <c r="AA253" s="27" t="s">
        <v>542</v>
      </c>
      <c r="AB253" s="27" t="s">
        <v>543</v>
      </c>
    </row>
    <row r="254" spans="1:28">
      <c r="A254" s="1">
        <v>13</v>
      </c>
      <c r="B254" s="30" t="s">
        <v>1709</v>
      </c>
      <c r="C254" s="31" t="s">
        <v>1677</v>
      </c>
      <c r="D254" s="31" t="s">
        <v>854</v>
      </c>
      <c r="E254" s="31" t="s">
        <v>1678</v>
      </c>
      <c r="F254" s="31" t="s">
        <v>68</v>
      </c>
      <c r="G254" s="13">
        <v>9</v>
      </c>
      <c r="H254" s="13">
        <v>1</v>
      </c>
      <c r="I254" s="13">
        <v>1889</v>
      </c>
      <c r="J254" s="13" t="str">
        <f t="shared" si="246"/>
        <v>09-JAN-1889</v>
      </c>
      <c r="K254" s="16" t="s">
        <v>915</v>
      </c>
      <c r="L254" s="16" t="s">
        <v>1679</v>
      </c>
      <c r="M254" s="16" t="s">
        <v>1680</v>
      </c>
      <c r="N254" s="16" t="s">
        <v>490</v>
      </c>
      <c r="O254" s="16" t="str">
        <f t="shared" ref="O254:O255" si="275">CONCATENATE(K254,IF(ISTEXT(K254),", ",""),L254,IF(ISTEXT(L254),", ",""),M254)</f>
        <v>Springfield, Clark County, Ohio</v>
      </c>
      <c r="P254" s="20">
        <v>7</v>
      </c>
      <c r="Q254" s="20">
        <v>12</v>
      </c>
      <c r="R254" s="20">
        <v>1964</v>
      </c>
      <c r="S254" s="20" t="str">
        <f t="shared" si="247"/>
        <v>07-DEC-1964</v>
      </c>
      <c r="T254" s="31" t="s">
        <v>1681</v>
      </c>
      <c r="U254" s="23" t="s">
        <v>335</v>
      </c>
      <c r="V254" s="23" t="s">
        <v>282</v>
      </c>
      <c r="W254" s="23" t="str">
        <f t="shared" ref="W254" si="276">CONCATENATE(T254,IF(ISTEXT(T254),", ",""),U254,IF(ISTEXT(U254),", ",""),V254)</f>
        <v>Edna, Jackson County, Texas</v>
      </c>
      <c r="X254" s="31" t="s">
        <v>143</v>
      </c>
      <c r="Y254" s="31" t="s">
        <v>1682</v>
      </c>
      <c r="Z254" s="15" t="s">
        <v>1683</v>
      </c>
      <c r="AA254" s="27" t="s">
        <v>1684</v>
      </c>
      <c r="AB254" s="27"/>
    </row>
    <row r="255" spans="1:28">
      <c r="A255" s="1">
        <v>13</v>
      </c>
      <c r="B255" s="30" t="s">
        <v>1710</v>
      </c>
      <c r="C255" s="31" t="s">
        <v>1685</v>
      </c>
      <c r="D255" s="31" t="s">
        <v>854</v>
      </c>
      <c r="E255" s="31" t="s">
        <v>1686</v>
      </c>
      <c r="F255" s="31" t="s">
        <v>68</v>
      </c>
      <c r="G255" s="13">
        <v>22</v>
      </c>
      <c r="H255" s="13">
        <v>9</v>
      </c>
      <c r="I255" s="13">
        <v>1889</v>
      </c>
      <c r="J255" s="13" t="str">
        <f t="shared" si="246"/>
        <v>22-SEP-1889</v>
      </c>
      <c r="K255" s="16"/>
      <c r="L255" s="27" t="s">
        <v>328</v>
      </c>
      <c r="M255" s="16" t="s">
        <v>282</v>
      </c>
      <c r="N255" s="16" t="s">
        <v>490</v>
      </c>
      <c r="O255" s="16" t="str">
        <f t="shared" si="275"/>
        <v>Somervell County, Texas</v>
      </c>
      <c r="P255" s="20">
        <v>20</v>
      </c>
      <c r="Q255" s="20">
        <v>10</v>
      </c>
      <c r="R255" s="20">
        <v>1958</v>
      </c>
      <c r="S255" s="20" t="str">
        <f t="shared" si="247"/>
        <v>20-OCT-1958</v>
      </c>
      <c r="T255" s="31" t="s">
        <v>1687</v>
      </c>
      <c r="U255" s="23" t="s">
        <v>656</v>
      </c>
      <c r="V255" s="23" t="s">
        <v>282</v>
      </c>
      <c r="W255" s="23" t="str">
        <f t="shared" ref="W255:W256" si="277">CONCATENATE(T255,IF(ISTEXT(T255),", ",""),U255,IF(ISTEXT(U255),", ",""),V255)</f>
        <v>Keene, Johnson County, Texas</v>
      </c>
      <c r="X255" s="31" t="s">
        <v>17</v>
      </c>
      <c r="Y255" s="31" t="s">
        <v>18</v>
      </c>
      <c r="Z255" s="15" t="s">
        <v>1688</v>
      </c>
      <c r="AA255" s="27" t="s">
        <v>287</v>
      </c>
      <c r="AB255" s="27" t="s">
        <v>1689</v>
      </c>
    </row>
    <row r="256" spans="1:28">
      <c r="A256" s="1">
        <v>13</v>
      </c>
      <c r="B256" s="30" t="s">
        <v>1711</v>
      </c>
      <c r="C256" s="31" t="s">
        <v>1690</v>
      </c>
      <c r="D256" s="31" t="s">
        <v>854</v>
      </c>
      <c r="E256" s="31" t="s">
        <v>1691</v>
      </c>
      <c r="F256" s="31" t="s">
        <v>68</v>
      </c>
      <c r="G256" s="13">
        <v>8</v>
      </c>
      <c r="H256" s="13">
        <v>1</v>
      </c>
      <c r="I256" s="13">
        <v>1889</v>
      </c>
      <c r="J256" s="13" t="str">
        <f t="shared" si="246"/>
        <v>08-JAN-1889</v>
      </c>
      <c r="K256" s="16" t="s">
        <v>1692</v>
      </c>
      <c r="L256" s="16" t="s">
        <v>338</v>
      </c>
      <c r="M256" s="16" t="s">
        <v>282</v>
      </c>
      <c r="N256" s="16" t="s">
        <v>490</v>
      </c>
      <c r="O256" s="16" t="str">
        <f t="shared" ref="O256" si="278">CONCATENATE(K256,IF(ISTEXT(K256),", ",""),L256,IF(ISTEXT(L256),", ",""),M256)</f>
        <v>McKinny, Collin County, Texas</v>
      </c>
      <c r="P256" s="20">
        <v>8</v>
      </c>
      <c r="Q256" s="20">
        <v>4</v>
      </c>
      <c r="R256" s="20">
        <v>1944</v>
      </c>
      <c r="S256" s="20" t="str">
        <f t="shared" si="247"/>
        <v>08-APR-1944</v>
      </c>
      <c r="T256" s="31" t="s">
        <v>408</v>
      </c>
      <c r="U256" s="23" t="s">
        <v>409</v>
      </c>
      <c r="V256" s="23" t="s">
        <v>282</v>
      </c>
      <c r="W256" s="23" t="str">
        <f t="shared" si="277"/>
        <v>Abilene, Taylor County, Texas</v>
      </c>
      <c r="X256" s="31" t="s">
        <v>60</v>
      </c>
      <c r="Y256" s="31" t="s">
        <v>61</v>
      </c>
      <c r="Z256" s="15"/>
      <c r="AA256" s="27" t="s">
        <v>392</v>
      </c>
      <c r="AB256" s="27" t="s">
        <v>1658</v>
      </c>
    </row>
    <row r="257" spans="1:29">
      <c r="A257" s="1">
        <v>13</v>
      </c>
      <c r="B257" s="30" t="s">
        <v>1711</v>
      </c>
      <c r="C257" s="31" t="s">
        <v>1690</v>
      </c>
      <c r="D257" s="31" t="s">
        <v>854</v>
      </c>
      <c r="E257" s="31" t="s">
        <v>1691</v>
      </c>
      <c r="F257" s="31" t="s">
        <v>68</v>
      </c>
      <c r="G257" s="13">
        <v>8</v>
      </c>
      <c r="H257" s="13">
        <v>1</v>
      </c>
      <c r="I257" s="13">
        <v>1889</v>
      </c>
      <c r="J257" s="13" t="str">
        <f t="shared" ref="J257:J302" si="279">CONCATENATE(TEXT(G257,"0#"),"-",UPPER(TEXT(DATE(2000,H257,1),"mmm")),"-",TEXT(I257,"0###"))</f>
        <v>08-JAN-1889</v>
      </c>
      <c r="K257" s="16" t="s">
        <v>1692</v>
      </c>
      <c r="L257" s="16" t="s">
        <v>338</v>
      </c>
      <c r="M257" s="16" t="s">
        <v>282</v>
      </c>
      <c r="N257" s="16" t="s">
        <v>490</v>
      </c>
      <c r="O257" s="16" t="str">
        <f t="shared" ref="O257" si="280">CONCATENATE(K257,IF(ISTEXT(K257),", ",""),L257,IF(ISTEXT(L257),", ",""),M257)</f>
        <v>McKinny, Collin County, Texas</v>
      </c>
      <c r="P257" s="20">
        <v>8</v>
      </c>
      <c r="Q257" s="20">
        <v>4</v>
      </c>
      <c r="R257" s="20">
        <v>1944</v>
      </c>
      <c r="S257" s="20" t="str">
        <f t="shared" ref="S257:S349" si="281">CONCATENATE(TEXT(P257,"0#"),"-",UPPER(TEXT(DATE(2000,Q257,1),"mmm")),"-",TEXT(R257,"0###"))</f>
        <v>08-APR-1944</v>
      </c>
      <c r="T257" s="31" t="s">
        <v>408</v>
      </c>
      <c r="U257" s="23" t="s">
        <v>409</v>
      </c>
      <c r="V257" s="23" t="s">
        <v>282</v>
      </c>
      <c r="W257" s="23" t="str">
        <f t="shared" ref="W257" si="282">CONCATENATE(T257,IF(ISTEXT(T257),", ",""),U257,IF(ISTEXT(U257),", ",""),V257)</f>
        <v>Abilene, Taylor County, Texas</v>
      </c>
      <c r="X257" s="31" t="s">
        <v>60</v>
      </c>
      <c r="Y257" s="31" t="s">
        <v>61</v>
      </c>
      <c r="Z257" s="15"/>
      <c r="AA257" s="27" t="s">
        <v>392</v>
      </c>
      <c r="AB257" s="27" t="s">
        <v>1658</v>
      </c>
    </row>
    <row r="258" spans="1:29">
      <c r="A258" s="1">
        <v>14</v>
      </c>
      <c r="B258" s="30" t="s">
        <v>1815</v>
      </c>
      <c r="C258" t="s">
        <v>1713</v>
      </c>
      <c r="D258" s="31" t="s">
        <v>854</v>
      </c>
      <c r="E258" t="s">
        <v>1712</v>
      </c>
      <c r="F258" s="31" t="s">
        <v>68</v>
      </c>
      <c r="G258" s="20">
        <v>14</v>
      </c>
      <c r="H258" s="20">
        <v>11</v>
      </c>
      <c r="I258" s="20">
        <v>1890</v>
      </c>
      <c r="J258" s="13" t="str">
        <f t="shared" si="279"/>
        <v>14-NOV-1890</v>
      </c>
      <c r="K258" s="23"/>
      <c r="L258" s="23"/>
      <c r="M258" s="16" t="s">
        <v>282</v>
      </c>
      <c r="N258" s="16" t="s">
        <v>490</v>
      </c>
      <c r="O258" s="16" t="str">
        <f t="shared" ref="O258" si="283">CONCATENATE(K258,IF(ISTEXT(K258),", ",""),L258,IF(ISTEXT(L258),", ",""),M258)</f>
        <v>Texas</v>
      </c>
      <c r="P258" s="20">
        <v>18</v>
      </c>
      <c r="Q258" s="20">
        <v>1</v>
      </c>
      <c r="R258" s="20">
        <v>1966</v>
      </c>
      <c r="S258" s="20" t="str">
        <f t="shared" si="281"/>
        <v>18-JAN-1966</v>
      </c>
      <c r="T258" s="23" t="s">
        <v>368</v>
      </c>
      <c r="U258" s="23" t="s">
        <v>327</v>
      </c>
      <c r="V258" s="23" t="s">
        <v>282</v>
      </c>
      <c r="W258" s="23" t="str">
        <f t="shared" ref="W258" si="284">CONCATENATE(T258,IF(ISTEXT(T258),", ",""),U258,IF(ISTEXT(U258),", ",""),V258)</f>
        <v>Waco, McLennan County, Texas</v>
      </c>
      <c r="X258" s="28" t="s">
        <v>2833</v>
      </c>
      <c r="Y258" s="19" t="s">
        <v>1714</v>
      </c>
      <c r="Z258" s="15" t="s">
        <v>1715</v>
      </c>
      <c r="AA258" s="27" t="s">
        <v>1716</v>
      </c>
      <c r="AB258" s="27" t="s">
        <v>974</v>
      </c>
    </row>
    <row r="259" spans="1:29">
      <c r="A259" s="1">
        <v>14</v>
      </c>
      <c r="B259" s="30" t="s">
        <v>1816</v>
      </c>
      <c r="C259" t="s">
        <v>1717</v>
      </c>
      <c r="D259" s="31" t="s">
        <v>854</v>
      </c>
      <c r="E259" s="27" t="s">
        <v>1718</v>
      </c>
      <c r="F259" s="19" t="s">
        <v>1719</v>
      </c>
      <c r="G259" s="20">
        <v>24</v>
      </c>
      <c r="H259" s="20">
        <v>6</v>
      </c>
      <c r="I259" s="20">
        <v>1891</v>
      </c>
      <c r="J259" s="13" t="str">
        <f t="shared" si="279"/>
        <v>24-JUN-1891</v>
      </c>
      <c r="K259" s="23"/>
      <c r="L259" s="16" t="s">
        <v>1720</v>
      </c>
      <c r="M259" s="16" t="s">
        <v>282</v>
      </c>
      <c r="N259" s="16" t="s">
        <v>490</v>
      </c>
      <c r="O259" s="16" t="str">
        <f t="shared" ref="O259:O260" si="285">CONCATENATE(K259,IF(ISTEXT(K259),", ",""),L259,IF(ISTEXT(L259),", ",""),M259)</f>
        <v>Van Zandt County, Texas</v>
      </c>
      <c r="P259" s="20">
        <v>7</v>
      </c>
      <c r="Q259" s="20">
        <v>8</v>
      </c>
      <c r="R259" s="20">
        <v>1977</v>
      </c>
      <c r="S259" s="20" t="str">
        <f t="shared" si="281"/>
        <v>07-AUG-1977</v>
      </c>
      <c r="T259" s="31" t="s">
        <v>1721</v>
      </c>
      <c r="U259" s="23" t="s">
        <v>344</v>
      </c>
      <c r="V259" s="23" t="s">
        <v>282</v>
      </c>
      <c r="W259" s="23" t="str">
        <f t="shared" ref="W259:W260" si="286">CONCATENATE(T259,IF(ISTEXT(T259),", ",""),U259,IF(ISTEXT(U259),", ",""),V259)</f>
        <v>Grand Prairie, Tarrant County, Texas</v>
      </c>
      <c r="X259" s="31" t="s">
        <v>1722</v>
      </c>
      <c r="Y259" t="s">
        <v>1723</v>
      </c>
      <c r="Z259" s="15" t="s">
        <v>1724</v>
      </c>
      <c r="AA259" s="27" t="s">
        <v>1725</v>
      </c>
      <c r="AB259" s="27"/>
    </row>
    <row r="260" spans="1:29">
      <c r="A260" s="1">
        <v>14</v>
      </c>
      <c r="B260" s="30" t="s">
        <v>1817</v>
      </c>
      <c r="C260" t="s">
        <v>1726</v>
      </c>
      <c r="D260" s="19" t="s">
        <v>264</v>
      </c>
      <c r="E260" s="19" t="s">
        <v>1727</v>
      </c>
      <c r="F260" s="19" t="s">
        <v>1728</v>
      </c>
      <c r="G260" s="20">
        <v>16</v>
      </c>
      <c r="H260" s="20">
        <v>8</v>
      </c>
      <c r="I260" s="20">
        <v>1891</v>
      </c>
      <c r="J260" s="13" t="str">
        <f t="shared" si="279"/>
        <v>16-AUG-1891</v>
      </c>
      <c r="K260" s="25" t="s">
        <v>1729</v>
      </c>
      <c r="L260" s="16" t="s">
        <v>1730</v>
      </c>
      <c r="M260" s="27" t="s">
        <v>740</v>
      </c>
      <c r="N260" s="16" t="s">
        <v>490</v>
      </c>
      <c r="O260" s="16" t="str">
        <f t="shared" si="285"/>
        <v>Benton, Saline County, Arkansas</v>
      </c>
      <c r="P260" s="20">
        <v>6</v>
      </c>
      <c r="Q260" s="20">
        <v>8</v>
      </c>
      <c r="R260" s="20">
        <v>1963</v>
      </c>
      <c r="S260" s="20" t="str">
        <f t="shared" si="281"/>
        <v>06-AUG-1963</v>
      </c>
      <c r="T260" s="23" t="s">
        <v>380</v>
      </c>
      <c r="U260" s="23" t="s">
        <v>359</v>
      </c>
      <c r="V260" s="23" t="s">
        <v>282</v>
      </c>
      <c r="W260" s="23" t="str">
        <f t="shared" si="286"/>
        <v>Dallas, Dallas County, Texas</v>
      </c>
      <c r="X260" s="31" t="s">
        <v>1731</v>
      </c>
      <c r="Y260" t="s">
        <v>1732</v>
      </c>
      <c r="Z260" s="15" t="s">
        <v>1733</v>
      </c>
      <c r="AA260" s="19" t="s">
        <v>1734</v>
      </c>
      <c r="AB260" s="40" t="s">
        <v>1735</v>
      </c>
    </row>
    <row r="261" spans="1:29">
      <c r="A261" s="1">
        <v>14</v>
      </c>
      <c r="B261" s="30" t="s">
        <v>1818</v>
      </c>
      <c r="C261" t="s">
        <v>1736</v>
      </c>
      <c r="D261" s="19" t="s">
        <v>854</v>
      </c>
      <c r="E261" s="27" t="s">
        <v>1737</v>
      </c>
      <c r="F261" s="31" t="s">
        <v>68</v>
      </c>
      <c r="G261" s="20">
        <v>28</v>
      </c>
      <c r="H261" s="20">
        <v>12</v>
      </c>
      <c r="I261" s="20">
        <v>1891</v>
      </c>
      <c r="J261" s="13" t="str">
        <f t="shared" si="279"/>
        <v>28-DEC-1891</v>
      </c>
      <c r="K261" s="23"/>
      <c r="L261" s="23"/>
      <c r="M261" s="16" t="s">
        <v>282</v>
      </c>
      <c r="N261" s="16" t="s">
        <v>490</v>
      </c>
      <c r="O261" s="16" t="str">
        <f t="shared" ref="O261" si="287">CONCATENATE(K261,IF(ISTEXT(K261),", ",""),L261,IF(ISTEXT(L261),", ",""),M261)</f>
        <v>Texas</v>
      </c>
      <c r="P261" s="20">
        <v>31</v>
      </c>
      <c r="Q261" s="20">
        <v>5</v>
      </c>
      <c r="R261" s="20">
        <v>1938</v>
      </c>
      <c r="S261" s="20" t="str">
        <f t="shared" si="281"/>
        <v>31-MAY-1938</v>
      </c>
      <c r="T261" s="23" t="s">
        <v>380</v>
      </c>
      <c r="U261" s="23" t="s">
        <v>359</v>
      </c>
      <c r="V261" s="23" t="s">
        <v>282</v>
      </c>
      <c r="W261" s="23" t="str">
        <f t="shared" ref="W261" si="288">CONCATENATE(T261,IF(ISTEXT(T261),", ",""),U261,IF(ISTEXT(U261),", ",""),V261)</f>
        <v>Dallas, Dallas County, Texas</v>
      </c>
      <c r="X261" s="28" t="s">
        <v>1899</v>
      </c>
      <c r="Y261" s="31" t="s">
        <v>1645</v>
      </c>
      <c r="Z261" s="15"/>
      <c r="AA261" s="27" t="s">
        <v>613</v>
      </c>
      <c r="AB261" s="27"/>
    </row>
    <row r="262" spans="1:29">
      <c r="A262" s="1">
        <v>14</v>
      </c>
      <c r="B262" s="30" t="s">
        <v>1819</v>
      </c>
      <c r="C262" t="s">
        <v>1738</v>
      </c>
      <c r="D262" t="s">
        <v>854</v>
      </c>
      <c r="E262" s="1" t="s">
        <v>1739</v>
      </c>
      <c r="F262" s="31" t="s">
        <v>68</v>
      </c>
      <c r="G262" s="20">
        <v>13</v>
      </c>
      <c r="H262" s="20">
        <v>2</v>
      </c>
      <c r="I262" s="20">
        <v>1891</v>
      </c>
      <c r="J262" s="13" t="str">
        <f t="shared" si="279"/>
        <v>13-FEB-1891</v>
      </c>
      <c r="K262" s="23"/>
      <c r="L262" s="23"/>
      <c r="M262" s="16" t="s">
        <v>282</v>
      </c>
      <c r="N262" s="16" t="s">
        <v>490</v>
      </c>
      <c r="O262" s="16" t="str">
        <f t="shared" ref="O262" si="289">CONCATENATE(K262,IF(ISTEXT(K262),", ",""),L262,IF(ISTEXT(L262),", ",""),M262)</f>
        <v>Texas</v>
      </c>
      <c r="P262" s="20">
        <v>14</v>
      </c>
      <c r="Q262" s="20">
        <v>3</v>
      </c>
      <c r="R262" s="20">
        <v>1982</v>
      </c>
      <c r="S262" s="20" t="str">
        <f t="shared" si="281"/>
        <v>14-MAR-1982</v>
      </c>
      <c r="T262" s="23" t="s">
        <v>343</v>
      </c>
      <c r="U262" s="23" t="s">
        <v>344</v>
      </c>
      <c r="V262" s="23" t="s">
        <v>282</v>
      </c>
      <c r="W262" s="23" t="str">
        <f t="shared" ref="W262" si="290">CONCATENATE(T262,IF(ISTEXT(T262),", ",""),U262,IF(ISTEXT(U262),", ",""),V262)</f>
        <v>Fort Worth, Tarrant County, Texas</v>
      </c>
      <c r="X262" t="s">
        <v>162</v>
      </c>
      <c r="Y262" t="s">
        <v>272</v>
      </c>
      <c r="Z262" s="15" t="s">
        <v>1740</v>
      </c>
      <c r="AA262" s="1" t="s">
        <v>496</v>
      </c>
      <c r="AB262" s="27" t="s">
        <v>2786</v>
      </c>
    </row>
    <row r="263" spans="1:29">
      <c r="A263" s="41">
        <v>14</v>
      </c>
      <c r="B263" s="42" t="s">
        <v>1820</v>
      </c>
      <c r="C263" s="43" t="s">
        <v>1747</v>
      </c>
      <c r="D263" s="43" t="s">
        <v>854</v>
      </c>
      <c r="E263" s="44" t="s">
        <v>1741</v>
      </c>
      <c r="F263" s="45" t="s">
        <v>68</v>
      </c>
      <c r="G263" s="46">
        <v>9</v>
      </c>
      <c r="H263" s="46">
        <v>7</v>
      </c>
      <c r="I263" s="46">
        <v>1891</v>
      </c>
      <c r="J263" s="52" t="str">
        <f t="shared" si="279"/>
        <v>09-JUL-1891</v>
      </c>
      <c r="K263" s="47" t="s">
        <v>1743</v>
      </c>
      <c r="L263" s="47" t="s">
        <v>1742</v>
      </c>
      <c r="M263" s="48" t="s">
        <v>282</v>
      </c>
      <c r="N263" s="48" t="s">
        <v>490</v>
      </c>
      <c r="O263" s="48" t="str">
        <f t="shared" ref="O263" si="291">CONCATENATE(K263,IF(ISTEXT(K263),", ",""),L263,IF(ISTEXT(L263),", ",""),M263)</f>
        <v>Tilden, McMullen County, Texas</v>
      </c>
      <c r="P263" s="46">
        <v>29</v>
      </c>
      <c r="Q263" s="46">
        <v>6</v>
      </c>
      <c r="R263" s="46">
        <v>1977</v>
      </c>
      <c r="S263" s="46" t="str">
        <f t="shared" si="281"/>
        <v>29-JUN-1977</v>
      </c>
      <c r="T263" s="49" t="s">
        <v>346</v>
      </c>
      <c r="U263" s="49" t="s">
        <v>347</v>
      </c>
      <c r="V263" s="49" t="s">
        <v>282</v>
      </c>
      <c r="W263" s="49" t="str">
        <f t="shared" ref="W263" si="292">CONCATENATE(T263,IF(ISTEXT(T263),", ",""),U263,IF(ISTEXT(U263),", ",""),V263)</f>
        <v>Houston, Harris County, Texas</v>
      </c>
      <c r="X263" s="49" t="s">
        <v>1744</v>
      </c>
      <c r="Y263" s="49" t="s">
        <v>1745</v>
      </c>
      <c r="Z263" s="50" t="s">
        <v>1746</v>
      </c>
      <c r="AA263" s="51" t="s">
        <v>1748</v>
      </c>
      <c r="AB263" s="44"/>
    </row>
    <row r="264" spans="1:29">
      <c r="A264" s="1">
        <v>14</v>
      </c>
      <c r="B264" s="30" t="s">
        <v>1821</v>
      </c>
      <c r="C264" s="1" t="s">
        <v>1754</v>
      </c>
      <c r="D264" t="s">
        <v>264</v>
      </c>
      <c r="E264" s="1" t="s">
        <v>1751</v>
      </c>
      <c r="F264" s="1" t="s">
        <v>1753</v>
      </c>
      <c r="G264" s="7">
        <v>7</v>
      </c>
      <c r="H264" s="7">
        <v>2</v>
      </c>
      <c r="I264" s="7">
        <v>1892</v>
      </c>
      <c r="J264" s="13" t="str">
        <f t="shared" si="279"/>
        <v>07-FEB-1892</v>
      </c>
      <c r="K264" s="16" t="s">
        <v>1749</v>
      </c>
      <c r="L264" s="16" t="s">
        <v>1750</v>
      </c>
      <c r="M264" s="16" t="s">
        <v>282</v>
      </c>
      <c r="N264" s="16" t="s">
        <v>490</v>
      </c>
      <c r="O264" s="16" t="str">
        <f t="shared" ref="O264" si="293">CONCATENATE(K264,IF(ISTEXT(K264),", ",""),L264,IF(ISTEXT(L264),", ",""),M264)</f>
        <v>Moore Station, Henderson County, Texas</v>
      </c>
      <c r="P264" s="13">
        <v>12</v>
      </c>
      <c r="Q264" s="13">
        <v>1</v>
      </c>
      <c r="R264" s="13">
        <v>1973</v>
      </c>
      <c r="S264" s="20" t="str">
        <f t="shared" si="281"/>
        <v>12-JAN-1973</v>
      </c>
      <c r="T264" s="25" t="s">
        <v>1674</v>
      </c>
      <c r="U264" s="25" t="s">
        <v>1035</v>
      </c>
      <c r="V264" s="23" t="s">
        <v>282</v>
      </c>
      <c r="W264" s="23" t="str">
        <f t="shared" ref="W264:W266" si="294">CONCATENATE(T264,IF(ISTEXT(T264),", ",""),U264,IF(ISTEXT(U264),", ",""),V264)</f>
        <v>West Columbia, Brazoria County, Texas</v>
      </c>
      <c r="X264" s="23" t="s">
        <v>1755</v>
      </c>
      <c r="Y264" s="23" t="s">
        <v>1756</v>
      </c>
      <c r="Z264" s="15" t="s">
        <v>1752</v>
      </c>
      <c r="AA264" s="19" t="s">
        <v>542</v>
      </c>
      <c r="AB264" s="19" t="s">
        <v>543</v>
      </c>
    </row>
    <row r="265" spans="1:29">
      <c r="A265" s="1">
        <v>14</v>
      </c>
      <c r="B265" s="30" t="s">
        <v>1822</v>
      </c>
      <c r="C265" s="1" t="s">
        <v>1757</v>
      </c>
      <c r="D265" t="s">
        <v>854</v>
      </c>
      <c r="E265" s="1" t="s">
        <v>1758</v>
      </c>
      <c r="F265" s="1" t="s">
        <v>68</v>
      </c>
      <c r="G265" s="7">
        <v>23</v>
      </c>
      <c r="H265" s="7">
        <v>12</v>
      </c>
      <c r="I265" s="7">
        <v>1893</v>
      </c>
      <c r="J265" s="13" t="str">
        <f t="shared" si="279"/>
        <v>23-DEC-1893</v>
      </c>
      <c r="K265" s="17" t="s">
        <v>1759</v>
      </c>
      <c r="L265" s="17" t="s">
        <v>1760</v>
      </c>
      <c r="M265" s="16" t="s">
        <v>282</v>
      </c>
      <c r="N265" s="16" t="s">
        <v>490</v>
      </c>
      <c r="O265" s="16" t="str">
        <f t="shared" ref="O265" si="295">CONCATENATE(K265,IF(ISTEXT(K265),", ",""),L265,IF(ISTEXT(L265),", ",""),M265)</f>
        <v>Gas City, Grant County, Texas</v>
      </c>
      <c r="P265" s="13">
        <v>28</v>
      </c>
      <c r="Q265" s="13">
        <v>3</v>
      </c>
      <c r="R265" s="13">
        <v>1979</v>
      </c>
      <c r="S265" s="20" t="str">
        <f t="shared" si="281"/>
        <v>28-MAR-1979</v>
      </c>
      <c r="T265" s="23" t="s">
        <v>380</v>
      </c>
      <c r="U265" s="23" t="s">
        <v>359</v>
      </c>
      <c r="V265" s="23" t="s">
        <v>282</v>
      </c>
      <c r="W265" s="23" t="str">
        <f t="shared" si="294"/>
        <v>Dallas, Dallas County, Texas</v>
      </c>
      <c r="X265" s="25" t="s">
        <v>3160</v>
      </c>
      <c r="Y265" s="25" t="s">
        <v>3161</v>
      </c>
      <c r="Z265" s="15" t="s">
        <v>1761</v>
      </c>
      <c r="AA265" t="s">
        <v>553</v>
      </c>
      <c r="AB265" s="19" t="s">
        <v>1762</v>
      </c>
      <c r="AC265" s="40"/>
    </row>
    <row r="266" spans="1:29">
      <c r="A266" s="1">
        <v>14</v>
      </c>
      <c r="B266" s="30" t="s">
        <v>1823</v>
      </c>
      <c r="C266" t="s">
        <v>1763</v>
      </c>
      <c r="D266" t="s">
        <v>854</v>
      </c>
      <c r="E266" s="1" t="s">
        <v>1764</v>
      </c>
      <c r="F266" s="1" t="s">
        <v>68</v>
      </c>
      <c r="G266" s="7">
        <v>12</v>
      </c>
      <c r="H266" s="7">
        <v>4</v>
      </c>
      <c r="I266" s="7">
        <v>1892</v>
      </c>
      <c r="J266" s="13" t="str">
        <f t="shared" si="279"/>
        <v>12-APR-1892</v>
      </c>
      <c r="K266" s="16"/>
      <c r="L266" s="16"/>
      <c r="M266" s="16" t="s">
        <v>282</v>
      </c>
      <c r="N266" s="16" t="s">
        <v>490</v>
      </c>
      <c r="O266" s="16" t="str">
        <f t="shared" ref="O266" si="296">CONCATENATE(K266,IF(ISTEXT(K266),", ",""),L266,IF(ISTEXT(L266),", ",""),M266)</f>
        <v>Texas</v>
      </c>
      <c r="P266" s="13">
        <v>24</v>
      </c>
      <c r="Q266" s="13">
        <v>9</v>
      </c>
      <c r="R266" s="13">
        <v>1959</v>
      </c>
      <c r="S266" s="20" t="str">
        <f t="shared" si="281"/>
        <v>24-SEP-1959</v>
      </c>
      <c r="T266" s="23" t="s">
        <v>346</v>
      </c>
      <c r="U266" s="23" t="s">
        <v>347</v>
      </c>
      <c r="V266" s="23" t="s">
        <v>282</v>
      </c>
      <c r="W266" s="23" t="str">
        <f t="shared" si="294"/>
        <v>Houston, Harris County, Texas</v>
      </c>
      <c r="X266" s="19" t="s">
        <v>176</v>
      </c>
      <c r="Y266" s="19" t="s">
        <v>177</v>
      </c>
      <c r="Z266" s="15"/>
      <c r="AA266" s="19" t="s">
        <v>1765</v>
      </c>
      <c r="AB266" s="1" t="s">
        <v>1766</v>
      </c>
    </row>
    <row r="267" spans="1:29">
      <c r="A267" s="1">
        <v>14</v>
      </c>
      <c r="B267" s="30" t="s">
        <v>1824</v>
      </c>
      <c r="C267" t="s">
        <v>232</v>
      </c>
      <c r="D267" t="s">
        <v>854</v>
      </c>
      <c r="E267" t="s">
        <v>1767</v>
      </c>
      <c r="F267" s="1" t="s">
        <v>68</v>
      </c>
      <c r="G267" s="7">
        <v>28</v>
      </c>
      <c r="H267" s="7">
        <v>11</v>
      </c>
      <c r="I267" s="7">
        <v>1892</v>
      </c>
      <c r="J267" s="13" t="str">
        <f t="shared" si="279"/>
        <v>28-NOV-1892</v>
      </c>
      <c r="K267" s="16"/>
      <c r="L267" s="17" t="s">
        <v>1768</v>
      </c>
      <c r="M267" s="16" t="s">
        <v>282</v>
      </c>
      <c r="N267" s="16" t="s">
        <v>490</v>
      </c>
      <c r="O267" s="16" t="str">
        <f t="shared" ref="O267" si="297">CONCATENATE(K267,IF(ISTEXT(K267),", ",""),L267,IF(ISTEXT(L267),", ",""),M267)</f>
        <v>Caldwell County, Texas</v>
      </c>
      <c r="P267" s="13">
        <v>19</v>
      </c>
      <c r="Q267" s="13">
        <v>5</v>
      </c>
      <c r="R267" s="13">
        <v>1976</v>
      </c>
      <c r="S267" s="13" t="str">
        <f t="shared" si="281"/>
        <v>19-MAY-1976</v>
      </c>
      <c r="T267" t="s">
        <v>729</v>
      </c>
      <c r="U267" t="s">
        <v>730</v>
      </c>
      <c r="V267" s="23" t="s">
        <v>282</v>
      </c>
      <c r="W267" s="23" t="str">
        <f t="shared" ref="W267:W269" si="298">CONCATENATE(T267,IF(ISTEXT(T267),", ",""),U267,IF(ISTEXT(U267),", ",""),V267)</f>
        <v>San Saba, San Saba County, Texas</v>
      </c>
      <c r="X267" s="1" t="s">
        <v>36</v>
      </c>
      <c r="Y267" s="1" t="s">
        <v>35</v>
      </c>
      <c r="Z267" s="15" t="s">
        <v>1769</v>
      </c>
      <c r="AA267" t="s">
        <v>296</v>
      </c>
      <c r="AB267" s="27" t="s">
        <v>233</v>
      </c>
    </row>
    <row r="268" spans="1:29">
      <c r="A268" s="1">
        <v>14</v>
      </c>
      <c r="B268" s="30" t="s">
        <v>1825</v>
      </c>
      <c r="C268" s="65" t="s">
        <v>1770</v>
      </c>
      <c r="D268" t="s">
        <v>854</v>
      </c>
      <c r="E268" t="s">
        <v>1771</v>
      </c>
      <c r="F268" s="1" t="s">
        <v>68</v>
      </c>
      <c r="G268" s="7">
        <v>28</v>
      </c>
      <c r="H268" s="7">
        <v>2</v>
      </c>
      <c r="I268" s="7">
        <v>1892</v>
      </c>
      <c r="J268" s="13" t="str">
        <f t="shared" si="279"/>
        <v>28-FEB-1892</v>
      </c>
      <c r="K268" s="17" t="s">
        <v>738</v>
      </c>
      <c r="L268" s="17" t="s">
        <v>645</v>
      </c>
      <c r="M268" s="16" t="s">
        <v>282</v>
      </c>
      <c r="N268" s="16" t="s">
        <v>490</v>
      </c>
      <c r="O268" s="16" t="str">
        <f t="shared" ref="O268" si="299">CONCATENATE(K268,IF(ISTEXT(K268),", ",""),L268,IF(ISTEXT(L268),", ",""),M268)</f>
        <v>Ennis, Ellis County, Texas</v>
      </c>
      <c r="P268" s="13">
        <v>8</v>
      </c>
      <c r="Q268" s="13">
        <v>3</v>
      </c>
      <c r="R268" s="13">
        <v>1954</v>
      </c>
      <c r="S268" s="13" t="str">
        <f t="shared" si="281"/>
        <v>08-MAR-1954</v>
      </c>
      <c r="T268" s="23" t="s">
        <v>380</v>
      </c>
      <c r="U268" s="23" t="s">
        <v>359</v>
      </c>
      <c r="V268" s="23" t="s">
        <v>282</v>
      </c>
      <c r="W268" s="23" t="str">
        <f t="shared" si="298"/>
        <v>Dallas, Dallas County, Texas</v>
      </c>
      <c r="X268" t="s">
        <v>3243</v>
      </c>
      <c r="Y268" t="s">
        <v>315</v>
      </c>
      <c r="Z268" s="15"/>
      <c r="AA268" s="19" t="s">
        <v>1772</v>
      </c>
      <c r="AB268" s="69" t="s">
        <v>3247</v>
      </c>
      <c r="AC268"/>
    </row>
    <row r="269" spans="1:29">
      <c r="A269" s="1">
        <v>14</v>
      </c>
      <c r="B269" s="30" t="s">
        <v>1826</v>
      </c>
      <c r="C269" t="s">
        <v>1773</v>
      </c>
      <c r="D269" t="s">
        <v>854</v>
      </c>
      <c r="E269" t="s">
        <v>1774</v>
      </c>
      <c r="F269" s="1" t="s">
        <v>68</v>
      </c>
      <c r="G269" s="7">
        <v>21</v>
      </c>
      <c r="H269" s="7">
        <v>12</v>
      </c>
      <c r="I269" s="7">
        <v>1892</v>
      </c>
      <c r="J269" s="13" t="str">
        <f t="shared" si="279"/>
        <v>21-DEC-1892</v>
      </c>
      <c r="K269" s="16"/>
      <c r="L269" s="16"/>
      <c r="M269" s="16" t="s">
        <v>282</v>
      </c>
      <c r="N269" s="16" t="s">
        <v>490</v>
      </c>
      <c r="O269" s="16" t="str">
        <f t="shared" ref="O269:O270" si="300">CONCATENATE(K269,IF(ISTEXT(K269),", ",""),L269,IF(ISTEXT(L269),", ",""),M269)</f>
        <v>Texas</v>
      </c>
      <c r="P269" s="13">
        <v>7</v>
      </c>
      <c r="Q269" s="13">
        <v>2</v>
      </c>
      <c r="R269" s="13">
        <v>1973</v>
      </c>
      <c r="S269" s="13" t="str">
        <f t="shared" si="281"/>
        <v>07-FEB-1973</v>
      </c>
      <c r="T269" s="23"/>
      <c r="U269" s="23" t="s">
        <v>347</v>
      </c>
      <c r="V269" s="23" t="s">
        <v>282</v>
      </c>
      <c r="W269" s="23" t="str">
        <f t="shared" si="298"/>
        <v>Harris County, Texas</v>
      </c>
      <c r="X269" s="1" t="s">
        <v>23</v>
      </c>
      <c r="Y269" s="1" t="s">
        <v>24</v>
      </c>
      <c r="Z269" s="15" t="s">
        <v>1775</v>
      </c>
      <c r="AA269" s="16" t="s">
        <v>703</v>
      </c>
      <c r="AB269" s="27"/>
    </row>
    <row r="270" spans="1:29">
      <c r="A270" s="1">
        <v>14</v>
      </c>
      <c r="B270" s="30" t="s">
        <v>1827</v>
      </c>
      <c r="C270" t="s">
        <v>1776</v>
      </c>
      <c r="D270" t="s">
        <v>854</v>
      </c>
      <c r="E270" t="s">
        <v>1777</v>
      </c>
      <c r="F270" s="1" t="s">
        <v>68</v>
      </c>
      <c r="G270" s="7">
        <v>19</v>
      </c>
      <c r="H270" s="7">
        <v>3</v>
      </c>
      <c r="I270" s="7">
        <v>1892</v>
      </c>
      <c r="J270" s="13" t="str">
        <f t="shared" si="279"/>
        <v>19-MAR-1892</v>
      </c>
      <c r="K270" s="16"/>
      <c r="L270" s="16"/>
      <c r="M270" s="17" t="s">
        <v>430</v>
      </c>
      <c r="N270" s="16" t="s">
        <v>490</v>
      </c>
      <c r="O270" s="16" t="str">
        <f t="shared" si="300"/>
        <v>Tennessee</v>
      </c>
      <c r="P270" s="13">
        <v>19</v>
      </c>
      <c r="Q270" s="13">
        <v>11</v>
      </c>
      <c r="R270" s="13">
        <v>1944</v>
      </c>
      <c r="S270" s="20" t="str">
        <f t="shared" si="281"/>
        <v>19-NOV-1944</v>
      </c>
      <c r="T270" s="23"/>
      <c r="U270" s="23" t="s">
        <v>367</v>
      </c>
      <c r="V270" s="23" t="s">
        <v>282</v>
      </c>
      <c r="W270" s="23" t="str">
        <f t="shared" ref="W270" si="301">CONCATENATE(T270,IF(ISTEXT(T270),", ",""),U270,IF(ISTEXT(U270),", ",""),V270)</f>
        <v>Clay County, Texas</v>
      </c>
      <c r="X270" s="28" t="s">
        <v>3209</v>
      </c>
      <c r="Y270" s="28" t="s">
        <v>2145</v>
      </c>
      <c r="Z270" s="15"/>
      <c r="AA270" s="19" t="s">
        <v>1399</v>
      </c>
      <c r="AB270" s="27" t="s">
        <v>3214</v>
      </c>
    </row>
    <row r="271" spans="1:29">
      <c r="A271" s="1">
        <v>14</v>
      </c>
      <c r="B271" s="30" t="s">
        <v>1828</v>
      </c>
      <c r="C271" t="s">
        <v>1778</v>
      </c>
      <c r="D271" t="s">
        <v>854</v>
      </c>
      <c r="E271" t="s">
        <v>1780</v>
      </c>
      <c r="F271" s="1" t="s">
        <v>68</v>
      </c>
      <c r="G271" s="7">
        <v>20</v>
      </c>
      <c r="H271" s="7">
        <v>7</v>
      </c>
      <c r="I271" s="7">
        <v>1892</v>
      </c>
      <c r="J271" s="13" t="str">
        <f t="shared" si="279"/>
        <v>20-JUL-1892</v>
      </c>
      <c r="K271" s="16"/>
      <c r="L271" s="17" t="s">
        <v>1129</v>
      </c>
      <c r="M271" s="16" t="s">
        <v>282</v>
      </c>
      <c r="N271" s="16" t="s">
        <v>490</v>
      </c>
      <c r="O271" s="16" t="str">
        <f t="shared" ref="O271" si="302">CONCATENATE(K271,IF(ISTEXT(K271),", ",""),L271,IF(ISTEXT(L271),", ",""),M271)</f>
        <v>Coke County, Texas</v>
      </c>
      <c r="P271" s="13">
        <v>21</v>
      </c>
      <c r="Q271" s="13">
        <v>9</v>
      </c>
      <c r="R271" s="13">
        <v>1967</v>
      </c>
      <c r="S271" s="13" t="str">
        <f t="shared" si="281"/>
        <v>21-SEP-1967</v>
      </c>
      <c r="T271" t="s">
        <v>1230</v>
      </c>
      <c r="U271" s="23" t="s">
        <v>1231</v>
      </c>
      <c r="V271" s="23" t="s">
        <v>282</v>
      </c>
      <c r="W271" s="23" t="str">
        <f t="shared" ref="W271:W272" si="303">CONCATENATE(T271,IF(ISTEXT(T271),", ",""),U271,IF(ISTEXT(U271),", ",""),V271)</f>
        <v>Lamesa, Dawson County, Texas</v>
      </c>
      <c r="X271" s="25" t="s">
        <v>1782</v>
      </c>
      <c r="Y271" s="23" t="s">
        <v>1779</v>
      </c>
      <c r="Z271" s="15" t="s">
        <v>1781</v>
      </c>
      <c r="AA271" s="19" t="s">
        <v>793</v>
      </c>
      <c r="AB271" s="27"/>
    </row>
    <row r="272" spans="1:29">
      <c r="A272" s="1">
        <v>14</v>
      </c>
      <c r="B272" s="30" t="s">
        <v>1829</v>
      </c>
      <c r="C272" t="s">
        <v>1783</v>
      </c>
      <c r="D272" t="s">
        <v>264</v>
      </c>
      <c r="E272" s="1" t="s">
        <v>1785</v>
      </c>
      <c r="F272" s="1" t="s">
        <v>1784</v>
      </c>
      <c r="G272" s="7">
        <v>16</v>
      </c>
      <c r="H272" s="7">
        <v>11</v>
      </c>
      <c r="I272" s="7">
        <v>1893</v>
      </c>
      <c r="J272" s="13" t="str">
        <f t="shared" si="279"/>
        <v>16-NOV-1893</v>
      </c>
      <c r="K272" s="16"/>
      <c r="L272" s="17" t="s">
        <v>353</v>
      </c>
      <c r="M272" s="16" t="s">
        <v>282</v>
      </c>
      <c r="N272" s="16" t="s">
        <v>490</v>
      </c>
      <c r="O272" s="16" t="str">
        <f t="shared" ref="O272:O273" si="304">CONCATENATE(K272,IF(ISTEXT(K272),", ",""),L272,IF(ISTEXT(L272),", ",""),M272)</f>
        <v>Grimes County, Texas</v>
      </c>
      <c r="P272" s="13">
        <v>15</v>
      </c>
      <c r="Q272" s="13">
        <v>7</v>
      </c>
      <c r="R272" s="13">
        <v>1963</v>
      </c>
      <c r="S272" s="13" t="str">
        <f t="shared" si="281"/>
        <v>15-JUL-1963</v>
      </c>
      <c r="T272" s="23"/>
      <c r="U272" s="23" t="s">
        <v>347</v>
      </c>
      <c r="V272" s="23" t="s">
        <v>282</v>
      </c>
      <c r="W272" s="23" t="str">
        <f t="shared" si="303"/>
        <v>Harris County, Texas</v>
      </c>
      <c r="X272" t="s">
        <v>1786</v>
      </c>
      <c r="Y272" t="s">
        <v>1787</v>
      </c>
      <c r="Z272" s="15"/>
      <c r="AA272" s="16" t="s">
        <v>703</v>
      </c>
      <c r="AB272" s="40" t="s">
        <v>1788</v>
      </c>
    </row>
    <row r="273" spans="1:28">
      <c r="A273" s="1">
        <v>14</v>
      </c>
      <c r="B273" s="30" t="s">
        <v>1830</v>
      </c>
      <c r="C273" t="s">
        <v>1789</v>
      </c>
      <c r="D273" t="s">
        <v>854</v>
      </c>
      <c r="E273" t="s">
        <v>1814</v>
      </c>
      <c r="F273" s="1" t="s">
        <v>68</v>
      </c>
      <c r="G273" s="7">
        <v>1</v>
      </c>
      <c r="H273" s="7">
        <v>12</v>
      </c>
      <c r="I273" s="7">
        <v>1893</v>
      </c>
      <c r="J273" s="26" t="str">
        <f t="shared" si="279"/>
        <v>01-DEC-1893</v>
      </c>
      <c r="K273" s="17" t="s">
        <v>522</v>
      </c>
      <c r="L273" s="17" t="s">
        <v>523</v>
      </c>
      <c r="M273" s="16" t="s">
        <v>282</v>
      </c>
      <c r="N273" s="16" t="s">
        <v>490</v>
      </c>
      <c r="O273" s="16" t="str">
        <f t="shared" si="304"/>
        <v>Temple, Bell County, Texas</v>
      </c>
      <c r="P273" s="13">
        <v>11</v>
      </c>
      <c r="Q273" s="13">
        <v>7</v>
      </c>
      <c r="R273" s="13">
        <v>1964</v>
      </c>
      <c r="S273" s="26" t="str">
        <f t="shared" si="281"/>
        <v>11-JUL-1964</v>
      </c>
      <c r="T273" s="27" t="s">
        <v>1790</v>
      </c>
      <c r="U273" s="16" t="s">
        <v>347</v>
      </c>
      <c r="V273" s="16" t="s">
        <v>282</v>
      </c>
      <c r="W273" s="16" t="str">
        <f t="shared" ref="W273" si="305">CONCATENATE(T273,IF(ISTEXT(T273),", ",""),U273,IF(ISTEXT(U273),", ",""),V273)</f>
        <v>Pasadena, Harris County, Texas</v>
      </c>
      <c r="X273" t="s">
        <v>3271</v>
      </c>
      <c r="Y273" t="s">
        <v>1530</v>
      </c>
      <c r="Z273" s="15" t="s">
        <v>1791</v>
      </c>
      <c r="AA273" s="19" t="s">
        <v>1792</v>
      </c>
      <c r="AB273" s="27" t="s">
        <v>1793</v>
      </c>
    </row>
    <row r="274" spans="1:28">
      <c r="A274" s="1">
        <v>14</v>
      </c>
      <c r="B274" s="30" t="s">
        <v>1831</v>
      </c>
      <c r="C274" t="s">
        <v>1794</v>
      </c>
      <c r="D274" t="s">
        <v>854</v>
      </c>
      <c r="E274" s="1" t="s">
        <v>1795</v>
      </c>
      <c r="F274" s="1" t="s">
        <v>68</v>
      </c>
      <c r="G274" s="7">
        <v>19</v>
      </c>
      <c r="H274" s="7">
        <v>7</v>
      </c>
      <c r="I274" s="7">
        <v>1893</v>
      </c>
      <c r="J274" s="13" t="str">
        <f t="shared" si="279"/>
        <v>19-JUL-1893</v>
      </c>
      <c r="K274" s="17" t="s">
        <v>375</v>
      </c>
      <c r="L274" s="17" t="s">
        <v>327</v>
      </c>
      <c r="M274" s="16" t="s">
        <v>282</v>
      </c>
      <c r="N274" s="16" t="s">
        <v>490</v>
      </c>
      <c r="O274" s="16" t="str">
        <f t="shared" ref="O274:O275" si="306">CONCATENATE(K274,IF(ISTEXT(K274),", ",""),L274,IF(ISTEXT(L274),", ",""),M274)</f>
        <v>West, McLennan County, Texas</v>
      </c>
      <c r="P274" s="13">
        <v>30</v>
      </c>
      <c r="Q274" s="13">
        <v>10</v>
      </c>
      <c r="R274" s="13">
        <v>1964</v>
      </c>
      <c r="S274" s="13" t="str">
        <f t="shared" si="281"/>
        <v>30-OCT-1964</v>
      </c>
      <c r="T274" s="16"/>
      <c r="U274" s="16" t="s">
        <v>447</v>
      </c>
      <c r="V274" s="16" t="s">
        <v>282</v>
      </c>
      <c r="W274" s="16" t="str">
        <f t="shared" ref="W274" si="307">CONCATENATE(T274,IF(ISTEXT(T274),", ",""),U274,IF(ISTEXT(U274),", ",""),V274)</f>
        <v>Hale County, Texas</v>
      </c>
      <c r="X274" t="s">
        <v>551</v>
      </c>
      <c r="Y274" t="s">
        <v>552</v>
      </c>
      <c r="Z274" s="15" t="s">
        <v>1796</v>
      </c>
      <c r="AA274" t="s">
        <v>784</v>
      </c>
      <c r="AB274" s="27" t="s">
        <v>2573</v>
      </c>
    </row>
    <row r="275" spans="1:28">
      <c r="A275" s="1">
        <v>14</v>
      </c>
      <c r="B275" s="30" t="s">
        <v>1832</v>
      </c>
      <c r="C275" t="s">
        <v>1797</v>
      </c>
      <c r="D275" t="s">
        <v>854</v>
      </c>
      <c r="E275" s="1" t="s">
        <v>1798</v>
      </c>
      <c r="F275" s="1" t="s">
        <v>68</v>
      </c>
      <c r="G275" s="7">
        <v>3</v>
      </c>
      <c r="H275" s="7">
        <v>12</v>
      </c>
      <c r="I275" s="7">
        <v>1893</v>
      </c>
      <c r="J275" s="13" t="str">
        <f t="shared" si="279"/>
        <v>03-DEC-1893</v>
      </c>
      <c r="K275" t="s">
        <v>769</v>
      </c>
      <c r="L275" s="17" t="s">
        <v>770</v>
      </c>
      <c r="M275" s="16" t="s">
        <v>282</v>
      </c>
      <c r="N275" s="16" t="s">
        <v>490</v>
      </c>
      <c r="O275" s="16" t="str">
        <f t="shared" si="306"/>
        <v>Mount Calm, Hill County, Texas</v>
      </c>
      <c r="P275" s="13">
        <v>7</v>
      </c>
      <c r="Q275" s="13">
        <v>6</v>
      </c>
      <c r="R275" s="13">
        <v>1972</v>
      </c>
      <c r="S275" s="13" t="str">
        <f t="shared" si="281"/>
        <v>07-JUN-1972</v>
      </c>
      <c r="T275" s="17" t="s">
        <v>368</v>
      </c>
      <c r="U275" s="17" t="s">
        <v>327</v>
      </c>
      <c r="V275" s="16" t="s">
        <v>282</v>
      </c>
      <c r="W275" s="16" t="str">
        <f t="shared" ref="W275" si="308">CONCATENATE(T275,IF(ISTEXT(T275),", ",""),U275,IF(ISTEXT(U275),", ",""),V275)</f>
        <v>Waco, McLennan County, Texas</v>
      </c>
      <c r="X275" t="s">
        <v>774</v>
      </c>
      <c r="Y275" t="s">
        <v>773</v>
      </c>
      <c r="Z275" s="15" t="s">
        <v>1799</v>
      </c>
      <c r="AA275" s="19" t="s">
        <v>1800</v>
      </c>
      <c r="AB275" s="27" t="s">
        <v>1801</v>
      </c>
    </row>
    <row r="276" spans="1:28" s="59" customFormat="1">
      <c r="A276" s="59">
        <v>14</v>
      </c>
      <c r="B276" s="72" t="s">
        <v>1833</v>
      </c>
      <c r="C276" s="65" t="s">
        <v>1804</v>
      </c>
      <c r="D276" s="65" t="s">
        <v>264</v>
      </c>
      <c r="E276" s="65" t="s">
        <v>1802</v>
      </c>
      <c r="F276" s="65" t="s">
        <v>68</v>
      </c>
      <c r="G276" s="73">
        <v>18</v>
      </c>
      <c r="H276" s="73">
        <v>4</v>
      </c>
      <c r="I276" s="73">
        <v>1893</v>
      </c>
      <c r="J276" s="87" t="str">
        <f t="shared" si="279"/>
        <v>18-APR-1893</v>
      </c>
      <c r="K276" s="90"/>
      <c r="L276" s="65" t="s">
        <v>440</v>
      </c>
      <c r="M276" s="89" t="s">
        <v>441</v>
      </c>
      <c r="N276" s="90" t="s">
        <v>490</v>
      </c>
      <c r="O276" s="90" t="str">
        <f t="shared" ref="O276" si="309">CONCATENATE(K276,IF(ISTEXT(K276),", ",""),L276,IF(ISTEXT(L276),", ",""),M276)</f>
        <v>Iredell County, North Carolina</v>
      </c>
      <c r="P276" s="87">
        <v>16</v>
      </c>
      <c r="Q276" s="87">
        <v>5</v>
      </c>
      <c r="R276" s="87">
        <v>1914</v>
      </c>
      <c r="S276" s="88" t="str">
        <f t="shared" si="281"/>
        <v>16-MAY-1914</v>
      </c>
      <c r="T276" s="90" t="s">
        <v>930</v>
      </c>
      <c r="U276" s="65" t="s">
        <v>533</v>
      </c>
      <c r="V276" s="90" t="s">
        <v>282</v>
      </c>
      <c r="W276" s="90" t="str">
        <f t="shared" ref="W276" si="310">CONCATENATE(T276,IF(ISTEXT(T276),", ",""),U276,IF(ISTEXT(U276),", ",""),V276)</f>
        <v>Rising Star, Eastland County, Texas</v>
      </c>
      <c r="X276" s="100" t="s">
        <v>105</v>
      </c>
      <c r="Y276" s="65" t="s">
        <v>106</v>
      </c>
      <c r="Z276" s="78"/>
      <c r="AA276" s="65" t="s">
        <v>1803</v>
      </c>
      <c r="AB276" s="69" t="s">
        <v>3300</v>
      </c>
    </row>
    <row r="277" spans="1:28">
      <c r="A277" s="1">
        <v>14</v>
      </c>
      <c r="B277" s="30" t="s">
        <v>1834</v>
      </c>
      <c r="C277" t="s">
        <v>1811</v>
      </c>
      <c r="D277" t="s">
        <v>264</v>
      </c>
      <c r="E277" s="1" t="s">
        <v>1805</v>
      </c>
      <c r="F277" t="s">
        <v>1812</v>
      </c>
      <c r="G277" s="7">
        <v>31</v>
      </c>
      <c r="H277" s="7">
        <v>8</v>
      </c>
      <c r="I277" s="7">
        <v>1894</v>
      </c>
      <c r="J277" s="13" t="str">
        <f t="shared" si="279"/>
        <v>31-AUG-1894</v>
      </c>
      <c r="K277" s="17" t="s">
        <v>1806</v>
      </c>
      <c r="L277" s="17" t="s">
        <v>1807</v>
      </c>
      <c r="M277" s="17" t="s">
        <v>1808</v>
      </c>
      <c r="N277" s="16" t="s">
        <v>490</v>
      </c>
      <c r="O277" s="16" t="str">
        <f t="shared" ref="O277" si="311">CONCATENATE(K277,IF(ISTEXT(K277),", ",""),L277,IF(ISTEXT(L277),", ",""),M277)</f>
        <v>Olean, Cattaraugus County, New York</v>
      </c>
      <c r="P277" s="13">
        <v>3</v>
      </c>
      <c r="Q277" s="13">
        <v>11</v>
      </c>
      <c r="R277" s="13">
        <v>1959</v>
      </c>
      <c r="S277" s="13" t="str">
        <f t="shared" si="281"/>
        <v>03-NOV-1959</v>
      </c>
      <c r="T277" t="s">
        <v>1681</v>
      </c>
      <c r="U277" s="17" t="s">
        <v>335</v>
      </c>
      <c r="V277" s="16" t="s">
        <v>282</v>
      </c>
      <c r="W277" s="16" t="str">
        <f t="shared" ref="W277" si="312">CONCATENATE(T277,IF(ISTEXT(T277),", ",""),U277,IF(ISTEXT(U277),", ",""),V277)</f>
        <v>Edna, Jackson County, Texas</v>
      </c>
      <c r="X277" t="s">
        <v>1809</v>
      </c>
      <c r="Y277" t="s">
        <v>1810</v>
      </c>
      <c r="AA277" s="19" t="s">
        <v>1684</v>
      </c>
      <c r="AB277" s="40" t="s">
        <v>1813</v>
      </c>
    </row>
    <row r="278" spans="1:28">
      <c r="A278" s="1">
        <v>15</v>
      </c>
      <c r="B278" s="30" t="s">
        <v>1940</v>
      </c>
      <c r="C278" s="19" t="s">
        <v>1835</v>
      </c>
      <c r="D278" s="19" t="s">
        <v>264</v>
      </c>
      <c r="E278" s="19" t="s">
        <v>1839</v>
      </c>
      <c r="F278" s="27" t="s">
        <v>1836</v>
      </c>
      <c r="G278" s="13">
        <v>30</v>
      </c>
      <c r="H278" s="13">
        <v>10</v>
      </c>
      <c r="I278" s="13">
        <v>1894</v>
      </c>
      <c r="J278" s="13" t="str">
        <f t="shared" si="279"/>
        <v>30-OCT-1894</v>
      </c>
      <c r="K278" s="23"/>
      <c r="L278" s="23"/>
      <c r="M278" s="23" t="s">
        <v>282</v>
      </c>
      <c r="N278" s="23" t="s">
        <v>490</v>
      </c>
      <c r="O278" s="23" t="str">
        <f t="shared" ref="O278:O279" si="313">CONCATENATE(K278,IF(ISTEXT(K278),", ",""),L278,IF(ISTEXT(L278),", ",""),M278)</f>
        <v>Texas</v>
      </c>
      <c r="P278" s="20">
        <v>24</v>
      </c>
      <c r="Q278" s="20">
        <v>1</v>
      </c>
      <c r="R278" s="20">
        <v>1918</v>
      </c>
      <c r="S278" s="20" t="str">
        <f t="shared" si="281"/>
        <v>24-JAN-1918</v>
      </c>
      <c r="T278" s="23"/>
      <c r="U278" s="31" t="s">
        <v>533</v>
      </c>
      <c r="V278" s="23" t="s">
        <v>282</v>
      </c>
      <c r="W278" s="23" t="str">
        <f t="shared" ref="W278" si="314">CONCATENATE(T278,IF(ISTEXT(T278),", ",""),U278,IF(ISTEXT(U278),", ",""),V278)</f>
        <v>Eastland County, Texas</v>
      </c>
      <c r="X278" s="31" t="s">
        <v>1837</v>
      </c>
      <c r="Y278" s="31" t="s">
        <v>1838</v>
      </c>
      <c r="Z278" s="15"/>
      <c r="AA278" s="16" t="s">
        <v>535</v>
      </c>
      <c r="AB278" s="31" t="s">
        <v>536</v>
      </c>
    </row>
    <row r="279" spans="1:28">
      <c r="A279" s="1">
        <v>15</v>
      </c>
      <c r="B279" s="30" t="s">
        <v>1941</v>
      </c>
      <c r="C279" s="19" t="s">
        <v>1840</v>
      </c>
      <c r="D279" s="19" t="s">
        <v>854</v>
      </c>
      <c r="E279" s="19" t="s">
        <v>1843</v>
      </c>
      <c r="F279" s="1" t="s">
        <v>68</v>
      </c>
      <c r="G279" s="13">
        <v>10</v>
      </c>
      <c r="H279" s="13">
        <v>6</v>
      </c>
      <c r="I279" s="13">
        <v>1894</v>
      </c>
      <c r="J279" s="13" t="str">
        <f t="shared" si="279"/>
        <v>10-JUN-1894</v>
      </c>
      <c r="K279" s="23"/>
      <c r="L279" s="23"/>
      <c r="M279" s="27" t="s">
        <v>740</v>
      </c>
      <c r="N279" s="16" t="s">
        <v>490</v>
      </c>
      <c r="O279" s="16" t="str">
        <f t="shared" si="313"/>
        <v>Arkansas</v>
      </c>
      <c r="P279" s="20">
        <v>14</v>
      </c>
      <c r="Q279" s="20">
        <v>6</v>
      </c>
      <c r="R279" s="20">
        <v>1949</v>
      </c>
      <c r="S279" s="20" t="str">
        <f t="shared" si="281"/>
        <v>14-JUN-1949</v>
      </c>
      <c r="T279" s="25" t="s">
        <v>350</v>
      </c>
      <c r="U279" s="25" t="s">
        <v>351</v>
      </c>
      <c r="V279" s="23" t="s">
        <v>282</v>
      </c>
      <c r="W279" s="23" t="str">
        <f t="shared" ref="W279" si="315">CONCATENATE(T279,IF(ISTEXT(T279),", ",""),U279,IF(ISTEXT(U279),", ",""),V279)</f>
        <v>Lubbock, Lubbock County, Texas</v>
      </c>
      <c r="X279" s="23" t="s">
        <v>1841</v>
      </c>
      <c r="Y279" s="23" t="s">
        <v>1842</v>
      </c>
      <c r="Z279" s="15"/>
      <c r="AA279" s="16" t="s">
        <v>1844</v>
      </c>
      <c r="AB279" s="31"/>
    </row>
    <row r="280" spans="1:28">
      <c r="A280" s="1">
        <v>15</v>
      </c>
      <c r="B280" s="30" t="s">
        <v>1942</v>
      </c>
      <c r="C280" s="19" t="s">
        <v>1845</v>
      </c>
      <c r="D280" s="19" t="s">
        <v>854</v>
      </c>
      <c r="E280" s="19" t="s">
        <v>1849</v>
      </c>
      <c r="F280" s="1" t="s">
        <v>68</v>
      </c>
      <c r="G280" s="13">
        <v>14</v>
      </c>
      <c r="H280" s="13">
        <v>11</v>
      </c>
      <c r="I280" s="13">
        <v>1894</v>
      </c>
      <c r="J280" s="13" t="str">
        <f t="shared" si="279"/>
        <v>14-NOV-1894</v>
      </c>
      <c r="K280" s="23" t="s">
        <v>1846</v>
      </c>
      <c r="L280" s="25" t="s">
        <v>1847</v>
      </c>
      <c r="M280" s="16" t="s">
        <v>556</v>
      </c>
      <c r="N280" s="16" t="s">
        <v>490</v>
      </c>
      <c r="O280" s="16" t="str">
        <f t="shared" ref="O280:O281" si="316">CONCATENATE(K280,IF(ISTEXT(K280),", ",""),L280,IF(ISTEXT(L280),", ",""),M280)</f>
        <v>Quinter, Gove County, Kansas</v>
      </c>
      <c r="P280" s="20">
        <v>5</v>
      </c>
      <c r="Q280" s="20">
        <v>11</v>
      </c>
      <c r="R280" s="20">
        <v>1969</v>
      </c>
      <c r="S280" s="20" t="str">
        <f t="shared" si="281"/>
        <v>05-NOV-1969</v>
      </c>
      <c r="T280" t="s">
        <v>771</v>
      </c>
      <c r="U280" s="25" t="s">
        <v>772</v>
      </c>
      <c r="V280" s="23" t="s">
        <v>282</v>
      </c>
      <c r="W280" s="23" t="str">
        <f t="shared" ref="W280" si="317">CONCATENATE(T280,IF(ISTEXT(T280),", ",""),U280,IF(ISTEXT(U280),", ",""),V280)</f>
        <v>Amarillo, Potter County, Texas</v>
      </c>
      <c r="X280" t="s">
        <v>1851</v>
      </c>
      <c r="Y280" s="25" t="s">
        <v>1852</v>
      </c>
      <c r="Z280" s="15" t="s">
        <v>1848</v>
      </c>
      <c r="AA280" s="16" t="s">
        <v>1850</v>
      </c>
      <c r="AB280" s="31"/>
    </row>
    <row r="281" spans="1:28">
      <c r="A281" s="1">
        <v>15</v>
      </c>
      <c r="B281" s="30" t="s">
        <v>1943</v>
      </c>
      <c r="C281" s="19" t="s">
        <v>1853</v>
      </c>
      <c r="D281" s="19" t="s">
        <v>854</v>
      </c>
      <c r="E281" s="27" t="s">
        <v>903</v>
      </c>
      <c r="F281" s="1" t="s">
        <v>68</v>
      </c>
      <c r="G281" s="13">
        <v>15</v>
      </c>
      <c r="H281" s="13">
        <v>9</v>
      </c>
      <c r="I281" s="13">
        <v>1894</v>
      </c>
      <c r="J281" s="13" t="str">
        <f t="shared" si="279"/>
        <v>15-SEP-1894</v>
      </c>
      <c r="K281" t="s">
        <v>788</v>
      </c>
      <c r="L281" s="25" t="s">
        <v>770</v>
      </c>
      <c r="M281" s="23" t="s">
        <v>282</v>
      </c>
      <c r="N281" s="23" t="s">
        <v>490</v>
      </c>
      <c r="O281" s="23" t="str">
        <f t="shared" si="316"/>
        <v>Hillsboro, Hill County, Texas</v>
      </c>
      <c r="P281" s="20">
        <v>24</v>
      </c>
      <c r="Q281" s="20">
        <v>6</v>
      </c>
      <c r="R281" s="20">
        <v>1967</v>
      </c>
      <c r="S281" s="20" t="str">
        <f t="shared" si="281"/>
        <v>24-JUN-1967</v>
      </c>
      <c r="T281" t="s">
        <v>788</v>
      </c>
      <c r="U281" s="25" t="s">
        <v>770</v>
      </c>
      <c r="V281" s="23" t="s">
        <v>282</v>
      </c>
      <c r="W281" s="23" t="str">
        <f t="shared" ref="W281:W283" si="318">CONCATENATE(T281,IF(ISTEXT(T281),", ",""),U281,IF(ISTEXT(U281),", ",""),V281)</f>
        <v>Hillsboro, Hill County, Texas</v>
      </c>
      <c r="X281" t="s">
        <v>213</v>
      </c>
      <c r="Y281" t="s">
        <v>214</v>
      </c>
      <c r="Z281" s="15" t="s">
        <v>1855</v>
      </c>
      <c r="AA281" t="s">
        <v>789</v>
      </c>
      <c r="AB281" s="1" t="s">
        <v>1854</v>
      </c>
    </row>
    <row r="282" spans="1:28" s="32" customFormat="1">
      <c r="A282" s="32">
        <v>15</v>
      </c>
      <c r="B282" s="79" t="s">
        <v>1944</v>
      </c>
      <c r="C282" s="33" t="s">
        <v>1856</v>
      </c>
      <c r="D282" s="94" t="s">
        <v>854</v>
      </c>
      <c r="E282" s="94" t="s">
        <v>1857</v>
      </c>
      <c r="F282" s="32" t="s">
        <v>68</v>
      </c>
      <c r="G282" s="114">
        <v>19</v>
      </c>
      <c r="H282" s="114">
        <v>8</v>
      </c>
      <c r="I282" s="114">
        <v>1894</v>
      </c>
      <c r="J282" s="114" t="str">
        <f t="shared" si="279"/>
        <v>19-AUG-1894</v>
      </c>
      <c r="K282" s="83"/>
      <c r="L282" s="33" t="s">
        <v>1858</v>
      </c>
      <c r="M282" s="83" t="s">
        <v>282</v>
      </c>
      <c r="N282" s="83" t="s">
        <v>490</v>
      </c>
      <c r="O282" s="83" t="str">
        <f t="shared" ref="O282:O283" si="319">CONCATENATE(K282,IF(ISTEXT(K282),", ",""),L282,IF(ISTEXT(L282),", ",""),M282)</f>
        <v>DeKalb County, Texas</v>
      </c>
      <c r="P282" s="80">
        <v>3</v>
      </c>
      <c r="Q282" s="80">
        <v>1</v>
      </c>
      <c r="R282" s="80">
        <v>1975</v>
      </c>
      <c r="S282" s="80" t="str">
        <f t="shared" si="281"/>
        <v>03-JAN-1975</v>
      </c>
      <c r="T282" s="83" t="s">
        <v>380</v>
      </c>
      <c r="U282" s="83" t="s">
        <v>359</v>
      </c>
      <c r="V282" s="83" t="s">
        <v>282</v>
      </c>
      <c r="W282" s="83" t="str">
        <f t="shared" si="318"/>
        <v>Dallas, Dallas County, Texas</v>
      </c>
      <c r="X282" s="33" t="s">
        <v>135</v>
      </c>
      <c r="Y282" s="104" t="s">
        <v>136</v>
      </c>
      <c r="Z282" s="84" t="s">
        <v>1860</v>
      </c>
      <c r="AA282" s="33" t="s">
        <v>1859</v>
      </c>
      <c r="AB282" s="103" t="s">
        <v>3324</v>
      </c>
    </row>
    <row r="283" spans="1:28">
      <c r="A283" s="1">
        <v>15</v>
      </c>
      <c r="B283" s="30" t="s">
        <v>1945</v>
      </c>
      <c r="C283" t="s">
        <v>1861</v>
      </c>
      <c r="D283" s="19" t="s">
        <v>854</v>
      </c>
      <c r="E283" s="19" t="s">
        <v>3216</v>
      </c>
      <c r="F283" s="1" t="s">
        <v>68</v>
      </c>
      <c r="G283" s="13">
        <v>27</v>
      </c>
      <c r="H283" s="13">
        <v>2</v>
      </c>
      <c r="I283" s="13">
        <v>1894</v>
      </c>
      <c r="J283" s="13" t="str">
        <f t="shared" si="279"/>
        <v>27-FEB-1894</v>
      </c>
      <c r="K283" s="25" t="s">
        <v>1124</v>
      </c>
      <c r="L283" s="25" t="s">
        <v>1125</v>
      </c>
      <c r="M283" s="16" t="s">
        <v>430</v>
      </c>
      <c r="N283" s="16" t="s">
        <v>490</v>
      </c>
      <c r="O283" s="16" t="str">
        <f t="shared" si="319"/>
        <v>Decaturville, Decatur County, Tennessee</v>
      </c>
      <c r="P283" s="20">
        <v>13</v>
      </c>
      <c r="Q283" s="20">
        <v>10</v>
      </c>
      <c r="R283" s="20">
        <v>1964</v>
      </c>
      <c r="S283" s="20" t="str">
        <f t="shared" si="281"/>
        <v>13-OCT-1964</v>
      </c>
      <c r="T283" t="s">
        <v>771</v>
      </c>
      <c r="U283" s="25" t="s">
        <v>772</v>
      </c>
      <c r="V283" s="23" t="s">
        <v>282</v>
      </c>
      <c r="W283" s="23" t="str">
        <f t="shared" si="318"/>
        <v>Amarillo, Potter County, Texas</v>
      </c>
      <c r="X283" s="28" t="s">
        <v>3209</v>
      </c>
      <c r="Y283" s="25" t="s">
        <v>2145</v>
      </c>
      <c r="Z283" s="15" t="s">
        <v>1862</v>
      </c>
      <c r="AA283" s="16" t="s">
        <v>1412</v>
      </c>
      <c r="AB283" s="56" t="s">
        <v>3215</v>
      </c>
    </row>
    <row r="284" spans="1:28">
      <c r="A284" s="1">
        <v>15</v>
      </c>
      <c r="B284" s="30" t="s">
        <v>1946</v>
      </c>
      <c r="C284" t="s">
        <v>1863</v>
      </c>
      <c r="D284" s="19" t="s">
        <v>264</v>
      </c>
      <c r="E284" s="19" t="s">
        <v>1864</v>
      </c>
      <c r="F284" s="19" t="s">
        <v>1865</v>
      </c>
      <c r="G284" s="13">
        <v>30</v>
      </c>
      <c r="H284" s="13">
        <v>7</v>
      </c>
      <c r="I284" s="13">
        <v>1895</v>
      </c>
      <c r="J284" s="13" t="str">
        <f t="shared" si="279"/>
        <v>30-JUL-1895</v>
      </c>
      <c r="K284" s="23"/>
      <c r="L284" s="23"/>
      <c r="M284" t="s">
        <v>740</v>
      </c>
      <c r="N284" s="16" t="s">
        <v>490</v>
      </c>
      <c r="O284" s="16" t="str">
        <f t="shared" ref="O284:O285" si="320">CONCATENATE(K284,IF(ISTEXT(K284),", ",""),L284,IF(ISTEXT(L284),", ",""),M284)</f>
        <v>Arkansas</v>
      </c>
      <c r="P284" s="20">
        <v>26</v>
      </c>
      <c r="Q284" s="20">
        <v>2</v>
      </c>
      <c r="R284" s="20">
        <v>1958</v>
      </c>
      <c r="S284" s="20" t="str">
        <f t="shared" si="281"/>
        <v>26-FEB-1958</v>
      </c>
      <c r="T284" s="23" t="s">
        <v>380</v>
      </c>
      <c r="U284" s="23" t="s">
        <v>359</v>
      </c>
      <c r="V284" s="23" t="s">
        <v>282</v>
      </c>
      <c r="W284" s="23" t="str">
        <f t="shared" ref="W284" si="321">CONCATENATE(T284,IF(ISTEXT(T284),", ",""),U284,IF(ISTEXT(U284),", ",""),V284)</f>
        <v>Dallas, Dallas County, Texas</v>
      </c>
      <c r="X284" t="s">
        <v>1868</v>
      </c>
      <c r="Y284" t="s">
        <v>1866</v>
      </c>
      <c r="Z284" s="15" t="s">
        <v>1867</v>
      </c>
      <c r="AA284" t="s">
        <v>553</v>
      </c>
      <c r="AB284" s="19" t="s">
        <v>1762</v>
      </c>
    </row>
    <row r="285" spans="1:28">
      <c r="A285" s="1">
        <v>15</v>
      </c>
      <c r="B285" s="30" t="s">
        <v>1947</v>
      </c>
      <c r="C285" t="s">
        <v>1869</v>
      </c>
      <c r="D285" s="19" t="s">
        <v>264</v>
      </c>
      <c r="E285" s="19" t="s">
        <v>2787</v>
      </c>
      <c r="F285" t="s">
        <v>1359</v>
      </c>
      <c r="G285" s="13">
        <v>12</v>
      </c>
      <c r="H285" s="13">
        <v>8</v>
      </c>
      <c r="I285" s="13">
        <v>1895</v>
      </c>
      <c r="J285" s="13" t="str">
        <f t="shared" si="279"/>
        <v>12-AUG-1895</v>
      </c>
      <c r="K285" s="23"/>
      <c r="L285" s="23"/>
      <c r="M285" s="23" t="s">
        <v>282</v>
      </c>
      <c r="N285" s="23" t="s">
        <v>490</v>
      </c>
      <c r="O285" s="23" t="str">
        <f t="shared" si="320"/>
        <v>Texas</v>
      </c>
      <c r="P285" s="20">
        <v>14</v>
      </c>
      <c r="Q285" s="20">
        <v>12</v>
      </c>
      <c r="R285" s="20">
        <v>1977</v>
      </c>
      <c r="S285" s="20" t="str">
        <f t="shared" si="281"/>
        <v>14-DEC-1977</v>
      </c>
      <c r="T285" s="23" t="s">
        <v>343</v>
      </c>
      <c r="U285" s="23" t="s">
        <v>344</v>
      </c>
      <c r="V285" s="23" t="s">
        <v>282</v>
      </c>
      <c r="W285" s="23" t="str">
        <f t="shared" ref="W285:W286" si="322">CONCATENATE(T285,IF(ISTEXT(T285),", ",""),U285,IF(ISTEXT(U285),", ",""),V285)</f>
        <v>Fort Worth, Tarrant County, Texas</v>
      </c>
      <c r="X285" s="25" t="s">
        <v>2788</v>
      </c>
      <c r="Y285" t="s">
        <v>2789</v>
      </c>
      <c r="Z285" s="15" t="s">
        <v>1870</v>
      </c>
      <c r="AA285" s="1" t="s">
        <v>496</v>
      </c>
      <c r="AB285" s="31" t="s">
        <v>2786</v>
      </c>
    </row>
    <row r="286" spans="1:28">
      <c r="A286" s="1">
        <v>15</v>
      </c>
      <c r="B286" s="30" t="s">
        <v>1948</v>
      </c>
      <c r="C286" t="s">
        <v>1871</v>
      </c>
      <c r="D286" s="19" t="s">
        <v>264</v>
      </c>
      <c r="E286" s="19" t="s">
        <v>1873</v>
      </c>
      <c r="F286" t="s">
        <v>1872</v>
      </c>
      <c r="G286" s="13">
        <v>21</v>
      </c>
      <c r="H286" s="13">
        <v>7</v>
      </c>
      <c r="I286" s="13">
        <v>1895</v>
      </c>
      <c r="J286" s="13" t="str">
        <f t="shared" si="279"/>
        <v>21-JUL-1895</v>
      </c>
      <c r="K286" s="23"/>
      <c r="L286" s="23" t="s">
        <v>1129</v>
      </c>
      <c r="M286" s="23" t="s">
        <v>282</v>
      </c>
      <c r="N286" s="23" t="s">
        <v>490</v>
      </c>
      <c r="O286" s="23" t="str">
        <f t="shared" ref="O286" si="323">CONCATENATE(K286,IF(ISTEXT(K286),", ",""),L286,IF(ISTEXT(L286),", ",""),M286)</f>
        <v>Coke County, Texas</v>
      </c>
      <c r="P286" s="20">
        <v>24</v>
      </c>
      <c r="Q286" s="20">
        <v>9</v>
      </c>
      <c r="R286" s="20">
        <v>1062</v>
      </c>
      <c r="S286" s="20" t="str">
        <f t="shared" si="281"/>
        <v>24-SEP-1062</v>
      </c>
      <c r="T286" t="s">
        <v>790</v>
      </c>
      <c r="U286" s="17" t="s">
        <v>791</v>
      </c>
      <c r="V286" s="16" t="s">
        <v>282</v>
      </c>
      <c r="W286" s="16" t="str">
        <f t="shared" si="322"/>
        <v>O'Donnell, Lynn County, Texas</v>
      </c>
      <c r="X286" t="s">
        <v>1875</v>
      </c>
      <c r="Y286" s="16" t="s">
        <v>1874</v>
      </c>
      <c r="Z286" s="15"/>
      <c r="AA286" s="19" t="s">
        <v>793</v>
      </c>
      <c r="AB286" s="31"/>
    </row>
    <row r="287" spans="1:28">
      <c r="A287" s="1">
        <v>15</v>
      </c>
      <c r="B287" s="30" t="s">
        <v>1949</v>
      </c>
      <c r="C287" t="s">
        <v>1876</v>
      </c>
      <c r="D287" s="19" t="s">
        <v>264</v>
      </c>
      <c r="E287" s="27" t="s">
        <v>1878</v>
      </c>
      <c r="F287" s="27" t="s">
        <v>1877</v>
      </c>
      <c r="G287" s="13">
        <v>6</v>
      </c>
      <c r="H287" s="13">
        <v>11</v>
      </c>
      <c r="I287" s="13">
        <v>1895</v>
      </c>
      <c r="J287" s="13" t="str">
        <f t="shared" si="279"/>
        <v>06-NOV-1895</v>
      </c>
      <c r="K287" s="25" t="s">
        <v>346</v>
      </c>
      <c r="L287" s="23" t="s">
        <v>347</v>
      </c>
      <c r="M287" s="23" t="s">
        <v>282</v>
      </c>
      <c r="N287" s="23" t="s">
        <v>490</v>
      </c>
      <c r="O287" s="23" t="str">
        <f t="shared" ref="O287" si="324">CONCATENATE(K287,IF(ISTEXT(K287),", ",""),L287,IF(ISTEXT(L287),", ",""),M287)</f>
        <v>Houston, Harris County, Texas</v>
      </c>
      <c r="P287" s="20">
        <v>18</v>
      </c>
      <c r="Q287" s="20">
        <v>12</v>
      </c>
      <c r="R287" s="20">
        <v>1980</v>
      </c>
      <c r="S287" s="20" t="str">
        <f t="shared" si="281"/>
        <v>18-DEC-1980</v>
      </c>
      <c r="T287" s="25" t="s">
        <v>1879</v>
      </c>
      <c r="U287" s="23" t="s">
        <v>447</v>
      </c>
      <c r="V287" s="16" t="s">
        <v>282</v>
      </c>
      <c r="W287" s="16" t="str">
        <f t="shared" ref="W287" si="325">CONCATENATE(T287,IF(ISTEXT(T287),", ",""),U287,IF(ISTEXT(U287),", ",""),V287)</f>
        <v>Hale Center, Hale County, Texas</v>
      </c>
      <c r="X287" s="28" t="s">
        <v>1883</v>
      </c>
      <c r="Y287" s="28" t="s">
        <v>1880</v>
      </c>
      <c r="Z287" s="15" t="s">
        <v>1881</v>
      </c>
      <c r="AA287" s="23" t="s">
        <v>448</v>
      </c>
      <c r="AB287" s="31" t="s">
        <v>1882</v>
      </c>
    </row>
    <row r="288" spans="1:28">
      <c r="A288" s="1">
        <v>15</v>
      </c>
      <c r="B288" s="30" t="s">
        <v>1950</v>
      </c>
      <c r="C288" t="s">
        <v>1884</v>
      </c>
      <c r="D288" s="19" t="s">
        <v>854</v>
      </c>
      <c r="E288" s="27" t="s">
        <v>1885</v>
      </c>
      <c r="F288" s="1" t="s">
        <v>68</v>
      </c>
      <c r="G288" s="13">
        <v>26</v>
      </c>
      <c r="H288" s="13">
        <v>1</v>
      </c>
      <c r="I288" s="13">
        <v>1895</v>
      </c>
      <c r="J288" s="13" t="str">
        <f t="shared" si="279"/>
        <v>26-JAN-1895</v>
      </c>
      <c r="K288" s="23"/>
      <c r="L288" s="23"/>
      <c r="M288" s="23" t="s">
        <v>282</v>
      </c>
      <c r="N288" s="23" t="s">
        <v>490</v>
      </c>
      <c r="O288" s="23" t="str">
        <f t="shared" ref="O288" si="326">CONCATENATE(K288,IF(ISTEXT(K288),", ",""),L288,IF(ISTEXT(L288),", ",""),M288)</f>
        <v>Texas</v>
      </c>
      <c r="P288" s="20">
        <v>31</v>
      </c>
      <c r="Q288" s="20">
        <v>12</v>
      </c>
      <c r="R288" s="20">
        <v>1972</v>
      </c>
      <c r="S288" s="20" t="str">
        <f t="shared" si="281"/>
        <v>31-DEC-1972</v>
      </c>
      <c r="T288" s="25" t="s">
        <v>346</v>
      </c>
      <c r="U288" s="23" t="s">
        <v>347</v>
      </c>
      <c r="V288" s="16" t="s">
        <v>282</v>
      </c>
      <c r="W288" s="16" t="str">
        <f t="shared" ref="W288:W289" si="327">CONCATENATE(T288,IF(ISTEXT(T288),", ",""),U288,IF(ISTEXT(U288),", ",""),V288)</f>
        <v>Houston, Harris County, Texas</v>
      </c>
      <c r="X288" s="1" t="s">
        <v>23</v>
      </c>
      <c r="Y288" s="1" t="s">
        <v>24</v>
      </c>
      <c r="Z288" s="15" t="s">
        <v>1886</v>
      </c>
      <c r="AA288" s="23" t="s">
        <v>1887</v>
      </c>
      <c r="AB288" s="53" t="s">
        <v>1888</v>
      </c>
    </row>
    <row r="289" spans="1:28">
      <c r="A289" s="1">
        <v>15</v>
      </c>
      <c r="B289" s="30" t="s">
        <v>1951</v>
      </c>
      <c r="C289" t="s">
        <v>1889</v>
      </c>
      <c r="D289" s="19" t="s">
        <v>854</v>
      </c>
      <c r="E289" s="27" t="s">
        <v>1107</v>
      </c>
      <c r="F289" s="1" t="s">
        <v>68</v>
      </c>
      <c r="G289" s="13">
        <v>1</v>
      </c>
      <c r="H289" s="13">
        <v>10</v>
      </c>
      <c r="I289" s="13">
        <v>1895</v>
      </c>
      <c r="J289" s="13" t="str">
        <f t="shared" si="279"/>
        <v>01-OCT-1895</v>
      </c>
      <c r="K289" s="23"/>
      <c r="L289" s="23"/>
      <c r="M289" s="23" t="s">
        <v>282</v>
      </c>
      <c r="N289" s="23" t="s">
        <v>490</v>
      </c>
      <c r="O289" s="23" t="str">
        <f t="shared" ref="O289" si="328">CONCATENATE(K289,IF(ISTEXT(K289),", ",""),L289,IF(ISTEXT(L289),", ",""),M289)</f>
        <v>Texas</v>
      </c>
      <c r="P289" s="20">
        <v>9</v>
      </c>
      <c r="Q289" s="20">
        <v>2</v>
      </c>
      <c r="R289" s="20">
        <v>1973</v>
      </c>
      <c r="S289" s="20" t="str">
        <f t="shared" si="281"/>
        <v>09-FEB-1973</v>
      </c>
      <c r="T289" s="23" t="s">
        <v>343</v>
      </c>
      <c r="U289" s="23" t="s">
        <v>344</v>
      </c>
      <c r="V289" s="23" t="s">
        <v>282</v>
      </c>
      <c r="W289" s="23" t="str">
        <f t="shared" si="327"/>
        <v>Fort Worth, Tarrant County, Texas</v>
      </c>
      <c r="X289" t="s">
        <v>162</v>
      </c>
      <c r="Y289" t="s">
        <v>272</v>
      </c>
      <c r="Z289" s="15" t="s">
        <v>1891</v>
      </c>
      <c r="AA289" s="25" t="s">
        <v>1890</v>
      </c>
      <c r="AB289" s="31" t="s">
        <v>2790</v>
      </c>
    </row>
    <row r="290" spans="1:28">
      <c r="A290" s="1">
        <v>15</v>
      </c>
      <c r="B290" s="30" t="s">
        <v>1952</v>
      </c>
      <c r="C290" t="s">
        <v>1892</v>
      </c>
      <c r="D290" s="19" t="s">
        <v>854</v>
      </c>
      <c r="E290" s="27" t="s">
        <v>1893</v>
      </c>
      <c r="F290" s="1" t="s">
        <v>68</v>
      </c>
      <c r="G290" s="13">
        <v>27</v>
      </c>
      <c r="H290" s="13">
        <v>12</v>
      </c>
      <c r="I290" s="13">
        <v>1895</v>
      </c>
      <c r="J290" s="13" t="str">
        <f t="shared" si="279"/>
        <v>27-DEC-1895</v>
      </c>
      <c r="K290" s="25" t="s">
        <v>1894</v>
      </c>
      <c r="L290" s="25" t="s">
        <v>697</v>
      </c>
      <c r="M290" s="23" t="s">
        <v>282</v>
      </c>
      <c r="N290" s="23" t="s">
        <v>490</v>
      </c>
      <c r="O290" s="23" t="str">
        <f t="shared" ref="O290" si="329">CONCATENATE(K290,IF(ISTEXT(K290),", ",""),L290,IF(ISTEXT(L290),", ",""),M290)</f>
        <v>Rockwall, Rockwall County, Texas</v>
      </c>
      <c r="P290" s="20">
        <v>5</v>
      </c>
      <c r="Q290" s="20">
        <v>3</v>
      </c>
      <c r="R290" s="20">
        <v>1959</v>
      </c>
      <c r="S290" s="20" t="str">
        <f t="shared" si="281"/>
        <v>05-MAR-1959</v>
      </c>
      <c r="T290" s="23" t="s">
        <v>930</v>
      </c>
      <c r="U290" s="23" t="s">
        <v>533</v>
      </c>
      <c r="V290" s="23" t="s">
        <v>282</v>
      </c>
      <c r="W290" s="23" t="str">
        <f t="shared" ref="W290:W291" si="330">CONCATENATE(T290,IF(ISTEXT(T290),", ",""),U290,IF(ISTEXT(U290),", ",""),V290)</f>
        <v>Rising Star, Eastland County, Texas</v>
      </c>
      <c r="X290" s="23" t="s">
        <v>23</v>
      </c>
      <c r="Y290" s="23" t="s">
        <v>1895</v>
      </c>
      <c r="Z290" s="15" t="s">
        <v>1896</v>
      </c>
      <c r="AA290" s="16" t="s">
        <v>535</v>
      </c>
      <c r="AB290" s="31"/>
    </row>
    <row r="291" spans="1:28">
      <c r="A291" s="1">
        <v>15</v>
      </c>
      <c r="B291" s="30" t="s">
        <v>1953</v>
      </c>
      <c r="C291" t="s">
        <v>1897</v>
      </c>
      <c r="D291" s="19" t="s">
        <v>854</v>
      </c>
      <c r="E291" s="19" t="s">
        <v>1898</v>
      </c>
      <c r="F291" s="1" t="s">
        <v>68</v>
      </c>
      <c r="G291" s="13">
        <v>28</v>
      </c>
      <c r="H291" s="13">
        <v>12</v>
      </c>
      <c r="I291" s="13">
        <v>1895</v>
      </c>
      <c r="J291" s="13" t="str">
        <f t="shared" si="279"/>
        <v>28-DEC-1895</v>
      </c>
      <c r="K291" s="23"/>
      <c r="L291" s="23"/>
      <c r="M291" s="23" t="s">
        <v>282</v>
      </c>
      <c r="N291" s="23" t="s">
        <v>490</v>
      </c>
      <c r="O291" s="23" t="str">
        <f t="shared" ref="O291" si="331">CONCATENATE(K291,IF(ISTEXT(K291),", ",""),L291,IF(ISTEXT(L291),", ",""),M291)</f>
        <v>Texas</v>
      </c>
      <c r="P291" s="20">
        <v>9</v>
      </c>
      <c r="Q291" s="20">
        <v>5</v>
      </c>
      <c r="R291" s="20">
        <v>1957</v>
      </c>
      <c r="S291" s="20" t="str">
        <f t="shared" si="281"/>
        <v>09-MAY-1957</v>
      </c>
      <c r="T291" s="23" t="s">
        <v>380</v>
      </c>
      <c r="U291" s="23" t="s">
        <v>359</v>
      </c>
      <c r="V291" s="23" t="s">
        <v>282</v>
      </c>
      <c r="W291" s="23" t="str">
        <f t="shared" si="330"/>
        <v>Dallas, Dallas County, Texas</v>
      </c>
      <c r="X291" s="28" t="s">
        <v>1899</v>
      </c>
      <c r="Y291" s="31" t="s">
        <v>1645</v>
      </c>
      <c r="Z291" s="15" t="s">
        <v>1900</v>
      </c>
      <c r="AA291" t="s">
        <v>613</v>
      </c>
      <c r="AB291" s="31"/>
    </row>
    <row r="292" spans="1:28">
      <c r="A292" s="1">
        <v>15</v>
      </c>
      <c r="B292" s="30" t="s">
        <v>1954</v>
      </c>
      <c r="C292" t="s">
        <v>1901</v>
      </c>
      <c r="D292" s="19" t="s">
        <v>264</v>
      </c>
      <c r="E292" s="19" t="s">
        <v>1904</v>
      </c>
      <c r="F292" s="19" t="s">
        <v>1902</v>
      </c>
      <c r="G292" s="13">
        <v>20</v>
      </c>
      <c r="H292" s="13">
        <v>5</v>
      </c>
      <c r="I292" s="13">
        <v>1896</v>
      </c>
      <c r="J292" s="13" t="str">
        <f t="shared" si="279"/>
        <v>20-MAY-1896</v>
      </c>
      <c r="K292" s="23"/>
      <c r="L292" s="25" t="s">
        <v>656</v>
      </c>
      <c r="M292" s="23" t="s">
        <v>282</v>
      </c>
      <c r="N292" s="23" t="s">
        <v>490</v>
      </c>
      <c r="O292" s="23" t="str">
        <f t="shared" ref="O292" si="332">CONCATENATE(K292,IF(ISTEXT(K292),", ",""),L292,IF(ISTEXT(L292),", ",""),M292)</f>
        <v>Johnson County, Texas</v>
      </c>
      <c r="P292" s="20">
        <v>18</v>
      </c>
      <c r="Q292" s="20">
        <v>8</v>
      </c>
      <c r="R292" s="20">
        <v>1916</v>
      </c>
      <c r="S292" s="20" t="str">
        <f t="shared" si="281"/>
        <v>18-AUG-1916</v>
      </c>
      <c r="T292" t="s">
        <v>1903</v>
      </c>
      <c r="U292" s="23" t="s">
        <v>791</v>
      </c>
      <c r="V292" s="23" t="s">
        <v>282</v>
      </c>
      <c r="W292" s="23" t="str">
        <f t="shared" ref="W292" si="333">CONCATENATE(T292,IF(ISTEXT(T292),", ",""),U292,IF(ISTEXT(U292),", ",""),V292)</f>
        <v>Tahoka, Lynn County, Texas</v>
      </c>
      <c r="X292" t="s">
        <v>1907</v>
      </c>
      <c r="Y292" t="s">
        <v>1906</v>
      </c>
      <c r="Z292" s="15"/>
      <c r="AA292" s="28" t="s">
        <v>1905</v>
      </c>
      <c r="AB292" s="31"/>
    </row>
    <row r="293" spans="1:28">
      <c r="A293" s="1">
        <v>15</v>
      </c>
      <c r="B293" s="30" t="s">
        <v>1955</v>
      </c>
      <c r="C293" t="s">
        <v>1908</v>
      </c>
      <c r="D293" s="19" t="s">
        <v>264</v>
      </c>
      <c r="E293" s="19" t="s">
        <v>1910</v>
      </c>
      <c r="F293" s="19" t="s">
        <v>1909</v>
      </c>
      <c r="G293" s="13">
        <v>1</v>
      </c>
      <c r="H293" s="13">
        <v>7</v>
      </c>
      <c r="I293" s="13">
        <v>1896</v>
      </c>
      <c r="J293" s="13" t="str">
        <f t="shared" si="279"/>
        <v>01-JUL-1896</v>
      </c>
      <c r="K293" s="23"/>
      <c r="L293" s="23"/>
      <c r="M293" s="23" t="s">
        <v>282</v>
      </c>
      <c r="N293" s="23" t="s">
        <v>490</v>
      </c>
      <c r="O293" s="23" t="str">
        <f t="shared" ref="O293" si="334">CONCATENATE(K293,IF(ISTEXT(K293),", ",""),L293,IF(ISTEXT(L293),", ",""),M293)</f>
        <v>Texas</v>
      </c>
      <c r="P293" s="20">
        <v>16</v>
      </c>
      <c r="Q293" s="20">
        <v>8</v>
      </c>
      <c r="R293" s="20">
        <v>1980</v>
      </c>
      <c r="S293" s="20" t="str">
        <f t="shared" si="281"/>
        <v>16-AUG-1980</v>
      </c>
      <c r="T293" t="s">
        <v>1911</v>
      </c>
      <c r="U293" s="23" t="s">
        <v>1912</v>
      </c>
      <c r="V293" s="23" t="s">
        <v>282</v>
      </c>
      <c r="W293" s="23" t="str">
        <f t="shared" ref="W293" si="335">CONCATENATE(T293,IF(ISTEXT(T293),", ",""),U293,IF(ISTEXT(U293),", ",""),V293)</f>
        <v>Mexia, Limestone County, Texas</v>
      </c>
      <c r="X293" t="s">
        <v>1914</v>
      </c>
      <c r="Y293" t="s">
        <v>1915</v>
      </c>
      <c r="Z293" s="15" t="s">
        <v>1913</v>
      </c>
      <c r="AA293" s="28" t="s">
        <v>1916</v>
      </c>
      <c r="AB293" s="31"/>
    </row>
    <row r="294" spans="1:28">
      <c r="A294" s="1">
        <v>15</v>
      </c>
      <c r="B294" s="30" t="s">
        <v>1956</v>
      </c>
      <c r="C294" t="s">
        <v>1917</v>
      </c>
      <c r="D294" s="19" t="s">
        <v>264</v>
      </c>
      <c r="E294" s="19" t="s">
        <v>1921</v>
      </c>
      <c r="F294" s="19" t="s">
        <v>1918</v>
      </c>
      <c r="G294" s="13">
        <v>31</v>
      </c>
      <c r="H294" s="13">
        <v>10</v>
      </c>
      <c r="I294" s="13">
        <v>1896</v>
      </c>
      <c r="J294" s="13" t="str">
        <f t="shared" si="279"/>
        <v>31-OCT-1896</v>
      </c>
      <c r="K294" s="23"/>
      <c r="L294" s="23"/>
      <c r="M294" s="23" t="s">
        <v>282</v>
      </c>
      <c r="N294" s="23" t="s">
        <v>490</v>
      </c>
      <c r="O294" s="23" t="str">
        <f t="shared" ref="O294" si="336">CONCATENATE(K294,IF(ISTEXT(K294),", ",""),L294,IF(ISTEXT(L294),", ",""),M294)</f>
        <v>Texas</v>
      </c>
      <c r="P294" s="20">
        <v>2</v>
      </c>
      <c r="Q294" s="20">
        <v>1</v>
      </c>
      <c r="R294" s="20">
        <v>1982</v>
      </c>
      <c r="S294" s="20" t="str">
        <f t="shared" si="281"/>
        <v>02-JAN-1982</v>
      </c>
      <c r="T294" s="25" t="s">
        <v>372</v>
      </c>
      <c r="U294" s="23" t="s">
        <v>327</v>
      </c>
      <c r="V294" s="23" t="s">
        <v>282</v>
      </c>
      <c r="W294" s="23" t="str">
        <f t="shared" ref="W294:W296" si="337">CONCATENATE(T294,IF(ISTEXT(T294),", ",""),U294,IF(ISTEXT(U294),", ",""),V294)</f>
        <v>Mart, McLennan County, Texas</v>
      </c>
      <c r="X294" t="s">
        <v>1919</v>
      </c>
      <c r="Y294" t="s">
        <v>1920</v>
      </c>
      <c r="Z294" s="15"/>
      <c r="AA294" t="s">
        <v>1800</v>
      </c>
      <c r="AB294" s="31" t="s">
        <v>1801</v>
      </c>
    </row>
    <row r="295" spans="1:28">
      <c r="A295" s="1">
        <v>15</v>
      </c>
      <c r="B295" s="30" t="s">
        <v>1957</v>
      </c>
      <c r="C295" t="s">
        <v>1923</v>
      </c>
      <c r="D295" s="19" t="s">
        <v>854</v>
      </c>
      <c r="E295" t="s">
        <v>1922</v>
      </c>
      <c r="F295" s="19" t="s">
        <v>68</v>
      </c>
      <c r="G295" s="13">
        <v>3</v>
      </c>
      <c r="H295" s="13">
        <v>5</v>
      </c>
      <c r="I295" s="13">
        <v>1896</v>
      </c>
      <c r="J295" s="13" t="str">
        <f t="shared" si="279"/>
        <v>03-MAY-1896</v>
      </c>
      <c r="K295" s="23"/>
      <c r="L295" t="s">
        <v>328</v>
      </c>
      <c r="M295" s="23" t="s">
        <v>282</v>
      </c>
      <c r="N295" s="23" t="s">
        <v>490</v>
      </c>
      <c r="O295" s="23" t="str">
        <f t="shared" ref="O295" si="338">CONCATENATE(K295,IF(ISTEXT(K295),", ",""),L295,IF(ISTEXT(L295),", ",""),M295)</f>
        <v>Somervell County, Texas</v>
      </c>
      <c r="P295" s="20">
        <v>13</v>
      </c>
      <c r="Q295" s="20">
        <v>10</v>
      </c>
      <c r="R295" s="20">
        <v>1967</v>
      </c>
      <c r="S295" s="20" t="str">
        <f t="shared" si="281"/>
        <v>13-OCT-1967</v>
      </c>
      <c r="T295" s="25" t="s">
        <v>1879</v>
      </c>
      <c r="U295" s="23" t="s">
        <v>447</v>
      </c>
      <c r="V295" s="16" t="s">
        <v>282</v>
      </c>
      <c r="W295" s="16" t="str">
        <f t="shared" si="337"/>
        <v>Hale Center, Hale County, Texas</v>
      </c>
      <c r="X295" s="28" t="s">
        <v>208</v>
      </c>
      <c r="Y295" s="28" t="s">
        <v>450</v>
      </c>
      <c r="Z295" s="15" t="s">
        <v>1924</v>
      </c>
      <c r="AA295" t="s">
        <v>448</v>
      </c>
      <c r="AB295" s="31" t="s">
        <v>1882</v>
      </c>
    </row>
    <row r="296" spans="1:28">
      <c r="A296" s="1">
        <v>15</v>
      </c>
      <c r="B296" s="30" t="s">
        <v>1958</v>
      </c>
      <c r="C296" t="s">
        <v>1925</v>
      </c>
      <c r="D296" s="19" t="s">
        <v>854</v>
      </c>
      <c r="E296" t="s">
        <v>1926</v>
      </c>
      <c r="F296" s="19" t="s">
        <v>68</v>
      </c>
      <c r="G296" s="13">
        <v>8</v>
      </c>
      <c r="H296" s="13">
        <v>12</v>
      </c>
      <c r="I296" s="13">
        <v>1896</v>
      </c>
      <c r="J296" s="26" t="str">
        <f t="shared" si="279"/>
        <v>08-DEC-1896</v>
      </c>
      <c r="K296" s="23"/>
      <c r="L296" t="s">
        <v>1927</v>
      </c>
      <c r="M296" s="23" t="s">
        <v>282</v>
      </c>
      <c r="N296" s="23" t="s">
        <v>490</v>
      </c>
      <c r="O296" s="23" t="str">
        <f t="shared" ref="O296" si="339">CONCATENATE(K296,IF(ISTEXT(K296),", ",""),L296,IF(ISTEXT(L296),", ",""),M296)</f>
        <v>Montgomery County, Texas</v>
      </c>
      <c r="P296" s="20">
        <v>20</v>
      </c>
      <c r="Q296" s="20">
        <v>2</v>
      </c>
      <c r="R296" s="20">
        <v>1926</v>
      </c>
      <c r="S296" s="26" t="str">
        <f t="shared" si="281"/>
        <v>20-FEB-1926</v>
      </c>
      <c r="T296" t="s">
        <v>1928</v>
      </c>
      <c r="U296" s="23" t="s">
        <v>347</v>
      </c>
      <c r="V296" s="16" t="s">
        <v>282</v>
      </c>
      <c r="W296" s="16" t="str">
        <f t="shared" si="337"/>
        <v>Baytown, Harris County, Texas</v>
      </c>
      <c r="X296" t="s">
        <v>3271</v>
      </c>
      <c r="Y296" t="s">
        <v>1530</v>
      </c>
      <c r="Z296" s="15"/>
      <c r="AA296" t="s">
        <v>1929</v>
      </c>
      <c r="AB296" s="31" t="s">
        <v>1930</v>
      </c>
    </row>
    <row r="297" spans="1:28">
      <c r="A297" s="1">
        <v>15</v>
      </c>
      <c r="B297" s="30" t="s">
        <v>1959</v>
      </c>
      <c r="C297" t="s">
        <v>1931</v>
      </c>
      <c r="D297" s="19" t="s">
        <v>854</v>
      </c>
      <c r="E297" s="27" t="s">
        <v>1932</v>
      </c>
      <c r="F297" s="19" t="s">
        <v>68</v>
      </c>
      <c r="G297" s="13">
        <v>8</v>
      </c>
      <c r="H297" s="13">
        <v>6</v>
      </c>
      <c r="I297" s="13">
        <v>1896</v>
      </c>
      <c r="J297" s="26" t="str">
        <f t="shared" si="279"/>
        <v>08-JUN-1896</v>
      </c>
      <c r="K297" s="23"/>
      <c r="L297" s="23" t="s">
        <v>523</v>
      </c>
      <c r="M297" s="23" t="s">
        <v>282</v>
      </c>
      <c r="N297" s="23" t="s">
        <v>490</v>
      </c>
      <c r="O297" s="23" t="str">
        <f t="shared" ref="O297" si="340">CONCATENATE(K297,IF(ISTEXT(K297),", ",""),L297,IF(ISTEXT(L297),", ",""),M297)</f>
        <v>Bell County, Texas</v>
      </c>
      <c r="P297" s="20">
        <v>11</v>
      </c>
      <c r="Q297" s="20">
        <v>7</v>
      </c>
      <c r="R297" s="20">
        <v>1933</v>
      </c>
      <c r="S297" s="26" t="str">
        <f t="shared" si="281"/>
        <v>11-JUL-1933</v>
      </c>
      <c r="T297" s="23" t="s">
        <v>1933</v>
      </c>
      <c r="U297" s="25" t="s">
        <v>692</v>
      </c>
      <c r="V297" s="16" t="s">
        <v>282</v>
      </c>
      <c r="W297" s="16" t="str">
        <f t="shared" ref="W297" si="341">CONCATENATE(T297,IF(ISTEXT(T297),", ",""),U297,IF(ISTEXT(U297),", ",""),V297)</f>
        <v>San Leon, Galveston County, Texas</v>
      </c>
      <c r="X297" t="s">
        <v>3271</v>
      </c>
      <c r="Y297" t="s">
        <v>1530</v>
      </c>
      <c r="Z297" s="15"/>
      <c r="AA297" s="31" t="s">
        <v>1934</v>
      </c>
      <c r="AB297" s="31" t="s">
        <v>1935</v>
      </c>
    </row>
    <row r="298" spans="1:28">
      <c r="A298" s="1">
        <v>16</v>
      </c>
      <c r="B298" s="30" t="s">
        <v>2056</v>
      </c>
      <c r="C298" t="s">
        <v>1936</v>
      </c>
      <c r="D298" s="19" t="s">
        <v>854</v>
      </c>
      <c r="E298" t="s">
        <v>1937</v>
      </c>
      <c r="F298" s="19" t="s">
        <v>68</v>
      </c>
      <c r="G298" s="13">
        <v>10</v>
      </c>
      <c r="H298" s="13">
        <v>5</v>
      </c>
      <c r="I298" s="13">
        <v>1896</v>
      </c>
      <c r="J298" s="26" t="str">
        <f t="shared" si="279"/>
        <v>10-MAY-1896</v>
      </c>
      <c r="K298" s="17" t="s">
        <v>3282</v>
      </c>
      <c r="L298" s="76" t="s">
        <v>424</v>
      </c>
      <c r="M298" s="16" t="s">
        <v>282</v>
      </c>
      <c r="N298" s="16" t="s">
        <v>490</v>
      </c>
      <c r="O298" s="16" t="str">
        <f t="shared" ref="O298:O299" si="342">CONCATENATE(K298,IF(ISTEXT(K298),", ",""),L298,IF(ISTEXT(L298),", ",""),M298)</f>
        <v>Paradise, Wise County, Texas</v>
      </c>
      <c r="P298" s="13">
        <v>17</v>
      </c>
      <c r="Q298" s="13">
        <v>10</v>
      </c>
      <c r="R298" s="13">
        <v>1977</v>
      </c>
      <c r="S298" s="26" t="str">
        <f t="shared" si="281"/>
        <v>17-OCT-1977</v>
      </c>
      <c r="T298" s="27" t="s">
        <v>425</v>
      </c>
      <c r="U298" s="16" t="s">
        <v>426</v>
      </c>
      <c r="V298" s="16" t="s">
        <v>282</v>
      </c>
      <c r="W298" s="16" t="str">
        <f t="shared" ref="W298:W299" si="343">CONCATENATE(T298,IF(ISTEXT(T298),", ",""),U298,IF(ISTEXT(U298),", ",""),V298)</f>
        <v>Jacksboro, Jack County, Texas</v>
      </c>
      <c r="X298" s="27" t="s">
        <v>72</v>
      </c>
      <c r="Y298" s="17" t="s">
        <v>2818</v>
      </c>
      <c r="Z298" s="15" t="s">
        <v>1938</v>
      </c>
      <c r="AA298" s="28" t="s">
        <v>1939</v>
      </c>
      <c r="AB298" s="31" t="s">
        <v>3283</v>
      </c>
    </row>
    <row r="299" spans="1:28">
      <c r="A299" s="1">
        <v>16</v>
      </c>
      <c r="B299" s="30" t="s">
        <v>2057</v>
      </c>
      <c r="C299" t="s">
        <v>1960</v>
      </c>
      <c r="D299" s="19" t="s">
        <v>854</v>
      </c>
      <c r="E299" t="s">
        <v>1961</v>
      </c>
      <c r="F299" s="19" t="s">
        <v>68</v>
      </c>
      <c r="G299" s="13">
        <v>25</v>
      </c>
      <c r="H299" s="13">
        <v>1</v>
      </c>
      <c r="I299" s="13">
        <v>1896</v>
      </c>
      <c r="J299" s="13" t="str">
        <f t="shared" si="279"/>
        <v>25-JAN-1896</v>
      </c>
      <c r="K299" s="16"/>
      <c r="L299" s="16"/>
      <c r="M299" s="27" t="s">
        <v>740</v>
      </c>
      <c r="N299" s="16" t="s">
        <v>490</v>
      </c>
      <c r="O299" s="16" t="str">
        <f t="shared" si="342"/>
        <v>Arkansas</v>
      </c>
      <c r="P299" s="13">
        <v>1</v>
      </c>
      <c r="Q299" s="13">
        <v>4</v>
      </c>
      <c r="R299" s="13">
        <v>1966</v>
      </c>
      <c r="S299" s="13" t="str">
        <f t="shared" si="281"/>
        <v>01-APR-1966</v>
      </c>
      <c r="T299" s="16" t="s">
        <v>380</v>
      </c>
      <c r="U299" s="16" t="s">
        <v>359</v>
      </c>
      <c r="V299" s="16" t="s">
        <v>282</v>
      </c>
      <c r="W299" s="16" t="str">
        <f t="shared" si="343"/>
        <v>Dallas, Dallas County, Texas</v>
      </c>
      <c r="X299" s="27" t="s">
        <v>1675</v>
      </c>
      <c r="Y299" s="27" t="s">
        <v>1963</v>
      </c>
      <c r="Z299" s="15"/>
      <c r="AA299" s="31" t="s">
        <v>1962</v>
      </c>
      <c r="AB299" s="31"/>
    </row>
    <row r="300" spans="1:28">
      <c r="A300" s="1">
        <v>16</v>
      </c>
      <c r="B300" s="30" t="s">
        <v>2058</v>
      </c>
      <c r="C300" t="s">
        <v>1964</v>
      </c>
      <c r="D300" s="19" t="s">
        <v>264</v>
      </c>
      <c r="E300" t="s">
        <v>1969</v>
      </c>
      <c r="F300" s="19" t="s">
        <v>1965</v>
      </c>
      <c r="G300" s="13">
        <v>5</v>
      </c>
      <c r="H300" s="13">
        <v>8</v>
      </c>
      <c r="I300" s="13">
        <v>1897</v>
      </c>
      <c r="J300" s="13" t="str">
        <f t="shared" si="279"/>
        <v>05-AUG-1897</v>
      </c>
      <c r="K300" s="17" t="s">
        <v>1966</v>
      </c>
      <c r="L300" s="17" t="s">
        <v>1110</v>
      </c>
      <c r="M300" s="16" t="s">
        <v>282</v>
      </c>
      <c r="N300" s="16" t="s">
        <v>490</v>
      </c>
      <c r="O300" s="16" t="str">
        <f t="shared" ref="O300" si="344">CONCATENATE(K300,IF(ISTEXT(K300),", ",""),L300,IF(ISTEXT(L300),", ",""),M300)</f>
        <v>Huntsville, Walker County, Texas</v>
      </c>
      <c r="P300" s="13">
        <v>6</v>
      </c>
      <c r="Q300" s="13">
        <v>2</v>
      </c>
      <c r="R300" s="13">
        <v>1964</v>
      </c>
      <c r="S300" s="13" t="str">
        <f t="shared" si="281"/>
        <v>06-FEB-1964</v>
      </c>
      <c r="T300" s="16" t="s">
        <v>403</v>
      </c>
      <c r="U300" s="16" t="s">
        <v>404</v>
      </c>
      <c r="V300" s="16" t="s">
        <v>282</v>
      </c>
      <c r="W300" s="16" t="str">
        <f t="shared" ref="W300" si="345">CONCATENATE(T300,IF(ISTEXT(T300),", ",""),U300,IF(ISTEXT(U300),", ",""),V300)</f>
        <v>San Angelo, Tom Green County, Texas</v>
      </c>
      <c r="X300" t="s">
        <v>1967</v>
      </c>
      <c r="Y300" t="s">
        <v>1968</v>
      </c>
      <c r="Z300" s="15"/>
      <c r="AA300" s="31" t="s">
        <v>1543</v>
      </c>
      <c r="AB300" s="1" t="s">
        <v>1544</v>
      </c>
    </row>
    <row r="301" spans="1:28">
      <c r="A301" s="1">
        <v>16</v>
      </c>
      <c r="B301" s="30" t="s">
        <v>2059</v>
      </c>
      <c r="C301" t="s">
        <v>1970</v>
      </c>
      <c r="D301" s="19" t="s">
        <v>854</v>
      </c>
      <c r="E301" t="s">
        <v>1971</v>
      </c>
      <c r="F301" s="19" t="s">
        <v>68</v>
      </c>
      <c r="G301" s="13">
        <v>25</v>
      </c>
      <c r="H301" s="13">
        <v>8</v>
      </c>
      <c r="I301" s="13">
        <v>1897</v>
      </c>
      <c r="J301" s="13" t="str">
        <f t="shared" si="279"/>
        <v>25-AUG-1897</v>
      </c>
      <c r="K301" t="s">
        <v>769</v>
      </c>
      <c r="L301" s="17" t="s">
        <v>770</v>
      </c>
      <c r="M301" s="16" t="s">
        <v>282</v>
      </c>
      <c r="N301" s="16" t="s">
        <v>490</v>
      </c>
      <c r="O301" s="16" t="str">
        <f t="shared" ref="O301" si="346">CONCATENATE(K301,IF(ISTEXT(K301),", ",""),L301,IF(ISTEXT(L301),", ",""),M301)</f>
        <v>Mount Calm, Hill County, Texas</v>
      </c>
      <c r="P301" s="13">
        <v>30</v>
      </c>
      <c r="Q301" s="13">
        <v>6</v>
      </c>
      <c r="R301" s="13">
        <v>1979</v>
      </c>
      <c r="S301" s="13" t="str">
        <f t="shared" si="281"/>
        <v>30-JUN-1979</v>
      </c>
      <c r="T301" s="17" t="s">
        <v>368</v>
      </c>
      <c r="U301" s="17" t="s">
        <v>327</v>
      </c>
      <c r="V301" s="16" t="s">
        <v>282</v>
      </c>
      <c r="W301" s="16" t="str">
        <f t="shared" ref="W301:W302" si="347">CONCATENATE(T301,IF(ISTEXT(T301),", ",""),U301,IF(ISTEXT(U301),", ",""),V301)</f>
        <v>Waco, McLennan County, Texas</v>
      </c>
      <c r="X301" t="s">
        <v>774</v>
      </c>
      <c r="Y301" t="s">
        <v>773</v>
      </c>
      <c r="Z301" s="13" t="s">
        <v>1972</v>
      </c>
      <c r="AA301" t="s">
        <v>1974</v>
      </c>
      <c r="AB301" s="1" t="s">
        <v>1973</v>
      </c>
    </row>
    <row r="302" spans="1:28">
      <c r="A302" s="1">
        <v>16</v>
      </c>
      <c r="B302" s="30" t="s">
        <v>2060</v>
      </c>
      <c r="C302" t="s">
        <v>1975</v>
      </c>
      <c r="D302" s="19" t="s">
        <v>854</v>
      </c>
      <c r="E302" s="1" t="s">
        <v>1976</v>
      </c>
      <c r="F302" s="19" t="s">
        <v>68</v>
      </c>
      <c r="G302" s="13">
        <v>7</v>
      </c>
      <c r="H302" s="13">
        <v>2</v>
      </c>
      <c r="I302" s="13">
        <v>1897</v>
      </c>
      <c r="J302" s="13" t="str">
        <f t="shared" si="279"/>
        <v>07-FEB-1897</v>
      </c>
      <c r="K302" s="17" t="s">
        <v>1410</v>
      </c>
      <c r="L302" s="17" t="s">
        <v>365</v>
      </c>
      <c r="M302" s="16" t="s">
        <v>282</v>
      </c>
      <c r="N302" s="16" t="s">
        <v>490</v>
      </c>
      <c r="O302" s="16" t="str">
        <f t="shared" ref="O302" si="348">CONCATENATE(K302,IF(ISTEXT(K302),", ",""),L302,IF(ISTEXT(L302),", ",""),M302)</f>
        <v>Iowa Park, Wichita County, Texas</v>
      </c>
      <c r="P302" s="13">
        <v>30</v>
      </c>
      <c r="Q302" s="13">
        <v>9</v>
      </c>
      <c r="R302" s="13">
        <v>1977</v>
      </c>
      <c r="S302" s="20" t="str">
        <f t="shared" si="281"/>
        <v>30-SEP-1977</v>
      </c>
      <c r="T302" s="17" t="s">
        <v>1410</v>
      </c>
      <c r="U302" s="17" t="s">
        <v>365</v>
      </c>
      <c r="V302" s="16" t="s">
        <v>282</v>
      </c>
      <c r="W302" s="16" t="str">
        <f t="shared" si="347"/>
        <v>Iowa Park, Wichita County, Texas</v>
      </c>
      <c r="X302" s="28" t="s">
        <v>3209</v>
      </c>
      <c r="Y302" s="16" t="s">
        <v>2145</v>
      </c>
      <c r="Z302" s="15" t="s">
        <v>1977</v>
      </c>
      <c r="AA302" s="16" t="s">
        <v>1412</v>
      </c>
      <c r="AB302" t="s">
        <v>3217</v>
      </c>
    </row>
    <row r="303" spans="1:28">
      <c r="A303" s="1">
        <v>16</v>
      </c>
      <c r="B303" s="30" t="s">
        <v>2061</v>
      </c>
      <c r="C303" t="s">
        <v>1978</v>
      </c>
      <c r="D303" s="19" t="s">
        <v>854</v>
      </c>
      <c r="E303" s="1" t="s">
        <v>1979</v>
      </c>
      <c r="F303" s="19" t="s">
        <v>68</v>
      </c>
      <c r="G303" s="13">
        <v>16</v>
      </c>
      <c r="H303" s="13">
        <v>9</v>
      </c>
      <c r="I303" s="13">
        <v>1897</v>
      </c>
      <c r="J303" s="13" t="str">
        <f t="shared" ref="J303" si="349">CONCATENATE(TEXT(G303,"0#"),"-",UPPER(TEXT(DATE(2000,H303,1),"mmm")),"-",TEXT(I303,"0###"))</f>
        <v>16-SEP-1897</v>
      </c>
      <c r="K303" s="16"/>
      <c r="L303" s="16"/>
      <c r="M303" s="17" t="s">
        <v>737</v>
      </c>
      <c r="N303" s="16" t="s">
        <v>490</v>
      </c>
      <c r="O303" s="16" t="str">
        <f t="shared" ref="O303:O304" si="350">CONCATENATE(K303,IF(ISTEXT(K303),", ",""),L303,IF(ISTEXT(L303),", ",""),M303)</f>
        <v>Georgia</v>
      </c>
      <c r="P303" s="13">
        <v>9</v>
      </c>
      <c r="Q303" s="13">
        <v>9</v>
      </c>
      <c r="R303" s="13">
        <v>1947</v>
      </c>
      <c r="S303" s="13" t="str">
        <f t="shared" si="281"/>
        <v>09-SEP-1947</v>
      </c>
      <c r="T303" t="s">
        <v>1980</v>
      </c>
      <c r="U303" s="17" t="s">
        <v>1981</v>
      </c>
      <c r="V303" s="16" t="s">
        <v>282</v>
      </c>
      <c r="W303" s="16" t="str">
        <f t="shared" ref="W303:W304" si="351">CONCATENATE(T303,IF(ISTEXT(T303),", ",""),U303,IF(ISTEXT(U303),", ",""),V303)</f>
        <v>Crowell, Foard County, Texas</v>
      </c>
      <c r="X303" t="s">
        <v>1983</v>
      </c>
      <c r="Y303" s="19" t="s">
        <v>1984</v>
      </c>
      <c r="Z303" s="15"/>
      <c r="AA303" t="s">
        <v>1982</v>
      </c>
    </row>
    <row r="304" spans="1:28">
      <c r="A304" s="1">
        <v>16</v>
      </c>
      <c r="B304" s="30" t="s">
        <v>2062</v>
      </c>
      <c r="C304" t="s">
        <v>1985</v>
      </c>
      <c r="D304" s="19" t="s">
        <v>854</v>
      </c>
      <c r="E304" s="1" t="s">
        <v>1986</v>
      </c>
      <c r="F304" s="19" t="s">
        <v>68</v>
      </c>
      <c r="G304" s="13">
        <v>15</v>
      </c>
      <c r="H304" s="13">
        <v>7</v>
      </c>
      <c r="I304" s="13">
        <v>1897</v>
      </c>
      <c r="J304" s="13" t="str">
        <f t="shared" ref="J304" si="352">CONCATENATE(TEXT(G304,"0#"),"-",UPPER(TEXT(DATE(2000,H304,1),"mmm")),"-",TEXT(I304,"0###"))</f>
        <v>15-JUL-1897</v>
      </c>
      <c r="K304" t="s">
        <v>378</v>
      </c>
      <c r="L304" s="17" t="s">
        <v>379</v>
      </c>
      <c r="M304" s="16" t="s">
        <v>282</v>
      </c>
      <c r="N304" s="16" t="s">
        <v>490</v>
      </c>
      <c r="O304" s="16" t="str">
        <f t="shared" si="350"/>
        <v>San Antonio, Bexar County, Texas</v>
      </c>
      <c r="P304" s="13">
        <v>22</v>
      </c>
      <c r="Q304" s="13">
        <v>5</v>
      </c>
      <c r="R304" s="13">
        <v>1976</v>
      </c>
      <c r="S304" s="13" t="str">
        <f t="shared" si="281"/>
        <v>22-MAY-1976</v>
      </c>
      <c r="T304" t="s">
        <v>378</v>
      </c>
      <c r="U304" s="17" t="s">
        <v>379</v>
      </c>
      <c r="V304" s="16" t="s">
        <v>282</v>
      </c>
      <c r="W304" s="16" t="str">
        <f t="shared" si="351"/>
        <v>San Antonio, Bexar County, Texas</v>
      </c>
      <c r="X304" s="19" t="s">
        <v>156</v>
      </c>
      <c r="Y304" s="19" t="s">
        <v>1987</v>
      </c>
      <c r="Z304" s="15" t="s">
        <v>1988</v>
      </c>
      <c r="AA304" t="s">
        <v>1593</v>
      </c>
      <c r="AB304" s="1" t="s">
        <v>640</v>
      </c>
    </row>
    <row r="305" spans="1:29">
      <c r="A305" s="1">
        <v>16</v>
      </c>
      <c r="B305" s="30" t="s">
        <v>2063</v>
      </c>
      <c r="C305" t="s">
        <v>1989</v>
      </c>
      <c r="D305" s="19" t="s">
        <v>854</v>
      </c>
      <c r="E305" t="s">
        <v>1990</v>
      </c>
      <c r="F305" s="19" t="s">
        <v>68</v>
      </c>
      <c r="G305" s="13"/>
      <c r="H305" s="13"/>
      <c r="I305" s="13">
        <v>1897</v>
      </c>
      <c r="J305" s="13">
        <v>1897</v>
      </c>
      <c r="K305" s="16"/>
      <c r="L305" s="16"/>
      <c r="M305" s="16"/>
      <c r="N305" s="16"/>
      <c r="O305" s="16"/>
      <c r="P305" s="13">
        <v>5</v>
      </c>
      <c r="Q305" s="13">
        <v>10</v>
      </c>
      <c r="R305" s="13">
        <v>1927</v>
      </c>
      <c r="S305" s="13" t="str">
        <f t="shared" si="281"/>
        <v>05-OCT-1927</v>
      </c>
      <c r="T305" s="17" t="s">
        <v>1991</v>
      </c>
      <c r="U305" s="17" t="s">
        <v>770</v>
      </c>
      <c r="V305" s="16" t="s">
        <v>282</v>
      </c>
      <c r="W305" s="16" t="str">
        <f t="shared" ref="W305:W306" si="353">CONCATENATE(T305,IF(ISTEXT(T305),", ",""),U305,IF(ISTEXT(U305),", ",""),V305)</f>
        <v>Hubbard, Hill County, Texas</v>
      </c>
      <c r="X305" s="27"/>
      <c r="Y305" s="27"/>
      <c r="Z305" s="15"/>
    </row>
    <row r="306" spans="1:29">
      <c r="A306" s="1">
        <v>16</v>
      </c>
      <c r="B306" s="30" t="s">
        <v>2064</v>
      </c>
      <c r="C306" t="s">
        <v>1992</v>
      </c>
      <c r="D306" s="19" t="s">
        <v>264</v>
      </c>
      <c r="E306" s="1" t="s">
        <v>1994</v>
      </c>
      <c r="F306" s="19" t="s">
        <v>1993</v>
      </c>
      <c r="G306" s="13">
        <v>30</v>
      </c>
      <c r="H306" s="13">
        <v>12</v>
      </c>
      <c r="I306" s="13">
        <v>1897</v>
      </c>
      <c r="J306" s="13" t="str">
        <f t="shared" ref="J306:J308" si="354">CONCATENATE(TEXT(G306,"0#"),"-",UPPER(TEXT(DATE(2000,H306,1),"mmm")),"-",TEXT(I306,"0###"))</f>
        <v>30-DEC-1897</v>
      </c>
      <c r="K306" s="16"/>
      <c r="L306" s="16"/>
      <c r="M306" s="16" t="s">
        <v>282</v>
      </c>
      <c r="N306" s="16" t="s">
        <v>490</v>
      </c>
      <c r="O306" s="16" t="str">
        <f t="shared" ref="O306" si="355">CONCATENATE(K306,IF(ISTEXT(K306),", ",""),L306,IF(ISTEXT(L306),", ",""),M306)</f>
        <v>Texas</v>
      </c>
      <c r="P306" s="13">
        <v>2</v>
      </c>
      <c r="Q306" s="13">
        <v>12</v>
      </c>
      <c r="R306" s="13">
        <v>1980</v>
      </c>
      <c r="S306" s="13" t="str">
        <f t="shared" si="281"/>
        <v>02-DEC-1980</v>
      </c>
      <c r="T306" s="17" t="s">
        <v>455</v>
      </c>
      <c r="U306" s="17" t="s">
        <v>365</v>
      </c>
      <c r="V306" s="16" t="s">
        <v>282</v>
      </c>
      <c r="W306" s="16" t="str">
        <f t="shared" si="353"/>
        <v>Wichita Falls, Wichita County, Texas</v>
      </c>
      <c r="X306" t="s">
        <v>1997</v>
      </c>
      <c r="Y306" t="s">
        <v>1996</v>
      </c>
      <c r="Z306" s="15" t="s">
        <v>1995</v>
      </c>
      <c r="AA306" s="16" t="s">
        <v>1412</v>
      </c>
      <c r="AB306" s="55" t="s">
        <v>1998</v>
      </c>
    </row>
    <row r="307" spans="1:29">
      <c r="A307" s="1">
        <v>16</v>
      </c>
      <c r="B307" s="30" t="s">
        <v>2065</v>
      </c>
      <c r="C307" t="s">
        <v>1999</v>
      </c>
      <c r="D307" s="19" t="s">
        <v>854</v>
      </c>
      <c r="E307" s="1" t="s">
        <v>2000</v>
      </c>
      <c r="F307" s="19" t="s">
        <v>68</v>
      </c>
      <c r="G307" s="13">
        <v>10</v>
      </c>
      <c r="H307" s="13">
        <v>10</v>
      </c>
      <c r="I307" s="13">
        <v>1898</v>
      </c>
      <c r="J307" s="13" t="str">
        <f t="shared" si="354"/>
        <v>10-OCT-1898</v>
      </c>
      <c r="K307" s="16"/>
      <c r="L307" s="16"/>
      <c r="M307" t="s">
        <v>740</v>
      </c>
      <c r="N307" s="16" t="s">
        <v>490</v>
      </c>
      <c r="O307" s="16" t="str">
        <f t="shared" ref="O307:O308" si="356">CONCATENATE(K307,IF(ISTEXT(K307),", ",""),L307,IF(ISTEXT(L307),", ",""),M307)</f>
        <v>Arkansas</v>
      </c>
      <c r="P307" s="13">
        <v>8</v>
      </c>
      <c r="Q307" s="13">
        <v>1</v>
      </c>
      <c r="R307" s="13">
        <v>1978</v>
      </c>
      <c r="S307" s="13" t="str">
        <f t="shared" si="281"/>
        <v>08-JAN-1978</v>
      </c>
      <c r="T307" s="17" t="s">
        <v>1790</v>
      </c>
      <c r="U307" s="17" t="s">
        <v>347</v>
      </c>
      <c r="V307" s="16" t="s">
        <v>282</v>
      </c>
      <c r="W307" s="16" t="str">
        <f t="shared" ref="W307:W308" si="357">CONCATENATE(T307,IF(ISTEXT(T307),", ",""),U307,IF(ISTEXT(U307),", ",""),V307)</f>
        <v>Pasadena, Harris County, Texas</v>
      </c>
      <c r="X307" s="27"/>
      <c r="Y307" s="27"/>
      <c r="Z307" s="15" t="s">
        <v>2001</v>
      </c>
      <c r="AA307" t="s">
        <v>283</v>
      </c>
    </row>
    <row r="308" spans="1:29">
      <c r="A308" s="1">
        <v>16</v>
      </c>
      <c r="B308" s="30" t="s">
        <v>2066</v>
      </c>
      <c r="C308" t="s">
        <v>2002</v>
      </c>
      <c r="D308" s="19" t="s">
        <v>854</v>
      </c>
      <c r="E308" t="s">
        <v>2004</v>
      </c>
      <c r="F308" s="19" t="s">
        <v>68</v>
      </c>
      <c r="G308" s="13">
        <v>13</v>
      </c>
      <c r="H308" s="13">
        <v>5</v>
      </c>
      <c r="I308" s="13">
        <v>1898</v>
      </c>
      <c r="J308" s="13" t="str">
        <f t="shared" si="354"/>
        <v>13-MAY-1898</v>
      </c>
      <c r="K308" s="17" t="s">
        <v>2003</v>
      </c>
      <c r="L308" s="17" t="s">
        <v>322</v>
      </c>
      <c r="M308" s="16" t="s">
        <v>282</v>
      </c>
      <c r="N308" s="16" t="s">
        <v>490</v>
      </c>
      <c r="O308" s="16" t="str">
        <f t="shared" si="356"/>
        <v>Cego, Falls County, Texas</v>
      </c>
      <c r="P308" s="13">
        <v>28</v>
      </c>
      <c r="Q308" s="13">
        <v>10</v>
      </c>
      <c r="R308" s="13">
        <v>1951</v>
      </c>
      <c r="S308" s="13" t="str">
        <f t="shared" si="281"/>
        <v>28-OCT-1951</v>
      </c>
      <c r="T308" s="17" t="s">
        <v>1790</v>
      </c>
      <c r="U308" s="17" t="s">
        <v>347</v>
      </c>
      <c r="V308" s="16" t="s">
        <v>282</v>
      </c>
      <c r="W308" s="16" t="str">
        <f t="shared" si="357"/>
        <v>Pasadena, Harris County, Texas</v>
      </c>
      <c r="X308" s="1" t="s">
        <v>4</v>
      </c>
      <c r="Y308" s="1" t="s">
        <v>5</v>
      </c>
      <c r="Z308" s="15"/>
      <c r="AA308" t="s">
        <v>300</v>
      </c>
      <c r="AB308" s="1" t="s">
        <v>2005</v>
      </c>
    </row>
    <row r="309" spans="1:29">
      <c r="A309" s="1">
        <v>16</v>
      </c>
      <c r="B309" s="30" t="s">
        <v>2067</v>
      </c>
      <c r="C309" t="s">
        <v>2006</v>
      </c>
      <c r="D309" s="19" t="s">
        <v>854</v>
      </c>
      <c r="E309" t="s">
        <v>2007</v>
      </c>
      <c r="F309" s="19" t="s">
        <v>68</v>
      </c>
      <c r="G309" s="13">
        <v>29</v>
      </c>
      <c r="H309" s="13">
        <v>9</v>
      </c>
      <c r="I309" s="13">
        <v>1898</v>
      </c>
      <c r="J309" s="13" t="str">
        <f t="shared" ref="J309:J310" si="358">CONCATENATE(TEXT(G309,"0#"),"-",UPPER(TEXT(DATE(2000,H309,1),"mmm")),"-",TEXT(I309,"0###"))</f>
        <v>29-SEP-1898</v>
      </c>
      <c r="K309" s="17" t="s">
        <v>698</v>
      </c>
      <c r="L309" s="17" t="s">
        <v>697</v>
      </c>
      <c r="M309" s="16" t="s">
        <v>282</v>
      </c>
      <c r="N309" s="16" t="s">
        <v>490</v>
      </c>
      <c r="O309" s="16" t="str">
        <f t="shared" ref="O309" si="359">CONCATENATE(K309,IF(ISTEXT(K309),", ",""),L309,IF(ISTEXT(L309),", ",""),M309)</f>
        <v>Royse City, Rockwall County, Texas</v>
      </c>
      <c r="P309" s="13">
        <v>26</v>
      </c>
      <c r="Q309" s="13">
        <v>3</v>
      </c>
      <c r="R309" s="13">
        <v>1973</v>
      </c>
      <c r="S309" s="13" t="str">
        <f t="shared" si="281"/>
        <v>26-MAR-1973</v>
      </c>
      <c r="T309" s="17" t="s">
        <v>2009</v>
      </c>
      <c r="U309" t="s">
        <v>2008</v>
      </c>
      <c r="V309" s="16" t="s">
        <v>282</v>
      </c>
      <c r="W309" s="16" t="str">
        <f t="shared" ref="W309" si="360">CONCATENATE(T309,IF(ISTEXT(T309),", ",""),U309,IF(ISTEXT(U309),", ",""),V309)</f>
        <v>Hico, Hamilton County, Texas</v>
      </c>
      <c r="X309" t="s">
        <v>1003</v>
      </c>
      <c r="Y309" s="27"/>
      <c r="Z309" s="15" t="s">
        <v>2010</v>
      </c>
      <c r="AA309" s="27" t="s">
        <v>2011</v>
      </c>
    </row>
    <row r="310" spans="1:29">
      <c r="A310" s="1">
        <v>16</v>
      </c>
      <c r="B310" s="30" t="s">
        <v>2068</v>
      </c>
      <c r="C310" t="s">
        <v>2012</v>
      </c>
      <c r="D310" s="19" t="s">
        <v>264</v>
      </c>
      <c r="E310" t="s">
        <v>2014</v>
      </c>
      <c r="F310" s="19" t="s">
        <v>2013</v>
      </c>
      <c r="G310" s="13">
        <v>26</v>
      </c>
      <c r="H310" s="13">
        <v>1</v>
      </c>
      <c r="I310" s="13">
        <v>1899</v>
      </c>
      <c r="J310" s="13" t="str">
        <f t="shared" si="358"/>
        <v>26-JAN-1899</v>
      </c>
      <c r="K310" s="17" t="s">
        <v>2015</v>
      </c>
      <c r="L310" s="17" t="s">
        <v>2016</v>
      </c>
      <c r="M310" s="16" t="s">
        <v>282</v>
      </c>
      <c r="N310" s="16" t="s">
        <v>490</v>
      </c>
      <c r="O310" s="16" t="str">
        <f t="shared" ref="O310:O311" si="361">CONCATENATE(K310,IF(ISTEXT(K310),", ",""),L310,IF(ISTEXT(L310),", ",""),M310)</f>
        <v>Harwood, Gonzales County, Texas</v>
      </c>
      <c r="P310" s="13">
        <v>10</v>
      </c>
      <c r="Q310" s="13">
        <v>9</v>
      </c>
      <c r="R310" s="13">
        <v>1927</v>
      </c>
      <c r="S310" s="13" t="str">
        <f t="shared" si="281"/>
        <v>10-SEP-1927</v>
      </c>
      <c r="T310" t="s">
        <v>2017</v>
      </c>
      <c r="U310" s="17" t="s">
        <v>2018</v>
      </c>
      <c r="V310" s="16" t="s">
        <v>282</v>
      </c>
      <c r="W310" s="16" t="str">
        <f t="shared" ref="W310:W311" si="362">CONCATENATE(T310,IF(ISTEXT(T310),", ",""),U310,IF(ISTEXT(U310),", ",""),V310)</f>
        <v>Laredo, Webb County, Texas</v>
      </c>
      <c r="X310" t="s">
        <v>2019</v>
      </c>
      <c r="Y310" t="s">
        <v>2020</v>
      </c>
      <c r="Z310" s="15"/>
      <c r="AA310" t="s">
        <v>2021</v>
      </c>
    </row>
    <row r="311" spans="1:29">
      <c r="A311" s="1">
        <v>16</v>
      </c>
      <c r="B311" s="30" t="s">
        <v>2069</v>
      </c>
      <c r="C311" t="s">
        <v>2022</v>
      </c>
      <c r="D311" s="19" t="s">
        <v>854</v>
      </c>
      <c r="E311" t="s">
        <v>3331</v>
      </c>
      <c r="F311" s="19" t="s">
        <v>68</v>
      </c>
      <c r="G311" s="13">
        <v>12</v>
      </c>
      <c r="H311" s="13">
        <v>8</v>
      </c>
      <c r="I311" s="13">
        <v>1899</v>
      </c>
      <c r="J311" s="13" t="str">
        <f t="shared" ref="J311" si="363">CONCATENATE(TEXT(G311,"0#"),"-",UPPER(TEXT(DATE(2000,H311,1),"mmm")),"-",TEXT(I311,"0###"))</f>
        <v>12-AUG-1899</v>
      </c>
      <c r="K311" s="17" t="s">
        <v>698</v>
      </c>
      <c r="L311" s="17" t="s">
        <v>697</v>
      </c>
      <c r="M311" s="16" t="s">
        <v>282</v>
      </c>
      <c r="N311" s="16" t="s">
        <v>490</v>
      </c>
      <c r="O311" s="16" t="str">
        <f t="shared" si="361"/>
        <v>Royse City, Rockwall County, Texas</v>
      </c>
      <c r="P311" s="13">
        <v>27</v>
      </c>
      <c r="Q311" s="13">
        <v>1</v>
      </c>
      <c r="R311" s="13">
        <v>1970</v>
      </c>
      <c r="S311" s="13" t="str">
        <f t="shared" si="281"/>
        <v>27-JAN-1970</v>
      </c>
      <c r="T311" s="16" t="s">
        <v>380</v>
      </c>
      <c r="U311" s="16" t="s">
        <v>359</v>
      </c>
      <c r="V311" s="16" t="s">
        <v>282</v>
      </c>
      <c r="W311" s="16" t="str">
        <f t="shared" si="362"/>
        <v>Dallas, Dallas County, Texas</v>
      </c>
      <c r="X311" t="s">
        <v>735</v>
      </c>
      <c r="Y311" t="s">
        <v>3337</v>
      </c>
      <c r="Z311" s="15" t="s">
        <v>2023</v>
      </c>
      <c r="AA311" s="19" t="s">
        <v>699</v>
      </c>
      <c r="AB311" s="1" t="s">
        <v>3341</v>
      </c>
      <c r="AC311" t="s">
        <v>3340</v>
      </c>
    </row>
    <row r="312" spans="1:29">
      <c r="A312" s="1">
        <v>16</v>
      </c>
      <c r="B312" s="30" t="s">
        <v>2070</v>
      </c>
      <c r="C312" t="s">
        <v>2024</v>
      </c>
      <c r="D312" s="19" t="s">
        <v>854</v>
      </c>
      <c r="E312" t="s">
        <v>2030</v>
      </c>
      <c r="F312" s="19" t="s">
        <v>68</v>
      </c>
      <c r="G312" s="13">
        <v>18</v>
      </c>
      <c r="H312" s="13">
        <v>12</v>
      </c>
      <c r="I312" s="13">
        <v>1899</v>
      </c>
      <c r="J312" s="13" t="str">
        <f t="shared" ref="J312:J314" si="364">CONCATENATE(TEXT(G312,"0#"),"-",UPPER(TEXT(DATE(2000,H312,1),"mmm")),"-",TEXT(I312,"0###"))</f>
        <v>18-DEC-1899</v>
      </c>
      <c r="K312" s="16"/>
      <c r="L312" s="16"/>
      <c r="M312" s="16" t="s">
        <v>282</v>
      </c>
      <c r="N312" s="16" t="s">
        <v>490</v>
      </c>
      <c r="O312" s="16" t="str">
        <f t="shared" ref="O312" si="365">CONCATENATE(K312,IF(ISTEXT(K312),", ",""),L312,IF(ISTEXT(L312),", ",""),M312)</f>
        <v>Texas</v>
      </c>
      <c r="P312" s="13">
        <v>11</v>
      </c>
      <c r="Q312" s="13">
        <v>10</v>
      </c>
      <c r="R312" s="13">
        <v>1975</v>
      </c>
      <c r="S312" s="13" t="str">
        <f t="shared" si="281"/>
        <v>11-OCT-1975</v>
      </c>
      <c r="T312" t="s">
        <v>2025</v>
      </c>
      <c r="U312" s="17" t="s">
        <v>2026</v>
      </c>
      <c r="V312" s="16" t="s">
        <v>282</v>
      </c>
      <c r="W312" s="16" t="str">
        <f t="shared" ref="W312:W314" si="366">CONCATENATE(T312,IF(ISTEXT(T312),", ",""),U312,IF(ISTEXT(U312),", ",""),V312)</f>
        <v>Kerrville, Kerr County, Texas</v>
      </c>
      <c r="X312" t="s">
        <v>2027</v>
      </c>
      <c r="Y312" t="s">
        <v>3222</v>
      </c>
      <c r="Z312" s="15" t="s">
        <v>2028</v>
      </c>
      <c r="AA312" t="s">
        <v>2029</v>
      </c>
      <c r="AB312" s="1" t="s">
        <v>233</v>
      </c>
    </row>
    <row r="313" spans="1:29">
      <c r="A313" s="1">
        <v>16</v>
      </c>
      <c r="B313" s="30" t="s">
        <v>2071</v>
      </c>
      <c r="C313" t="s">
        <v>2031</v>
      </c>
      <c r="D313" s="19" t="s">
        <v>854</v>
      </c>
      <c r="E313" t="s">
        <v>2032</v>
      </c>
      <c r="F313" s="19" t="s">
        <v>68</v>
      </c>
      <c r="G313" s="13">
        <v>20</v>
      </c>
      <c r="H313" s="13">
        <v>3</v>
      </c>
      <c r="I313" s="13">
        <v>1899</v>
      </c>
      <c r="J313" s="13" t="str">
        <f t="shared" si="364"/>
        <v>20-MAR-1899</v>
      </c>
      <c r="K313" s="17" t="s">
        <v>851</v>
      </c>
      <c r="L313" s="17" t="s">
        <v>328</v>
      </c>
      <c r="M313" s="16" t="s">
        <v>282</v>
      </c>
      <c r="N313" s="16" t="s">
        <v>490</v>
      </c>
      <c r="O313" s="16" t="str">
        <f t="shared" ref="O313" si="367">CONCATENATE(K313,IF(ISTEXT(K313),", ",""),L313,IF(ISTEXT(L313),", ",""),M313)</f>
        <v>Glen Rose, Somervell County, Texas</v>
      </c>
      <c r="P313" s="13">
        <v>30</v>
      </c>
      <c r="Q313" s="13">
        <v>7</v>
      </c>
      <c r="R313" s="13">
        <v>1962</v>
      </c>
      <c r="S313" s="13" t="str">
        <f t="shared" si="281"/>
        <v>30-JUL-1962</v>
      </c>
      <c r="T313" s="17" t="s">
        <v>455</v>
      </c>
      <c r="U313" s="17" t="s">
        <v>365</v>
      </c>
      <c r="V313" s="16" t="s">
        <v>282</v>
      </c>
      <c r="W313" s="16" t="str">
        <f t="shared" si="366"/>
        <v>Wichita Falls, Wichita County, Texas</v>
      </c>
      <c r="X313" s="19" t="s">
        <v>208</v>
      </c>
      <c r="Y313" s="19" t="s">
        <v>450</v>
      </c>
      <c r="Z313" s="15"/>
      <c r="AA313" t="s">
        <v>780</v>
      </c>
      <c r="AB313" s="1" t="s">
        <v>2033</v>
      </c>
    </row>
    <row r="314" spans="1:29">
      <c r="A314" s="1">
        <v>16</v>
      </c>
      <c r="B314" s="30" t="s">
        <v>2072</v>
      </c>
      <c r="C314" t="s">
        <v>2034</v>
      </c>
      <c r="D314" s="19" t="s">
        <v>264</v>
      </c>
      <c r="E314" s="1" t="s">
        <v>637</v>
      </c>
      <c r="F314" t="s">
        <v>2035</v>
      </c>
      <c r="G314" s="13">
        <v>28</v>
      </c>
      <c r="H314" s="13">
        <v>6</v>
      </c>
      <c r="I314" s="13">
        <v>1900</v>
      </c>
      <c r="J314" s="13" t="str">
        <f t="shared" si="364"/>
        <v>28-JUN-1900</v>
      </c>
      <c r="K314" s="16"/>
      <c r="L314" s="16"/>
      <c r="M314" s="16" t="s">
        <v>282</v>
      </c>
      <c r="N314" s="16" t="s">
        <v>490</v>
      </c>
      <c r="O314" s="16" t="str">
        <f t="shared" ref="O314" si="368">CONCATENATE(K314,IF(ISTEXT(K314),", ",""),L314,IF(ISTEXT(L314),", ",""),M314)</f>
        <v>Texas</v>
      </c>
      <c r="P314" s="13">
        <v>4</v>
      </c>
      <c r="Q314" s="13">
        <v>8</v>
      </c>
      <c r="R314" s="13">
        <v>1978</v>
      </c>
      <c r="S314" s="13" t="str">
        <f t="shared" si="281"/>
        <v>04-AUG-1978</v>
      </c>
      <c r="T314" t="s">
        <v>378</v>
      </c>
      <c r="U314" s="17" t="s">
        <v>379</v>
      </c>
      <c r="V314" s="16" t="s">
        <v>282</v>
      </c>
      <c r="W314" s="16" t="str">
        <f t="shared" si="366"/>
        <v>San Antonio, Bexar County, Texas</v>
      </c>
      <c r="X314" t="s">
        <v>2036</v>
      </c>
      <c r="Y314" t="s">
        <v>2037</v>
      </c>
      <c r="Z314" s="15" t="s">
        <v>2038</v>
      </c>
      <c r="AA314" s="1" t="s">
        <v>318</v>
      </c>
      <c r="AB314" s="1" t="s">
        <v>640</v>
      </c>
    </row>
    <row r="315" spans="1:29">
      <c r="A315" s="1">
        <v>16</v>
      </c>
      <c r="B315" s="30" t="s">
        <v>2073</v>
      </c>
      <c r="C315" t="s">
        <v>2040</v>
      </c>
      <c r="D315" s="19" t="s">
        <v>264</v>
      </c>
      <c r="E315" t="s">
        <v>2045</v>
      </c>
      <c r="F315" s="19" t="s">
        <v>2039</v>
      </c>
      <c r="G315" s="13">
        <v>2</v>
      </c>
      <c r="H315" s="13">
        <v>2</v>
      </c>
      <c r="I315" s="13">
        <v>1900</v>
      </c>
      <c r="J315" s="13" t="str">
        <f t="shared" ref="J315" si="369">CONCATENATE(TEXT(G315,"0#"),"-",UPPER(TEXT(DATE(2000,H315,1),"mmm")),"-",TEXT(I315,"0###"))</f>
        <v>02-FEB-1900</v>
      </c>
      <c r="K315" s="17" t="s">
        <v>369</v>
      </c>
      <c r="L315" s="17" t="s">
        <v>370</v>
      </c>
      <c r="M315" s="16" t="s">
        <v>282</v>
      </c>
      <c r="N315" s="16" t="s">
        <v>490</v>
      </c>
      <c r="O315" s="16" t="str">
        <f t="shared" ref="O315:O316" si="370">CONCATENATE(K315,IF(ISTEXT(K315),", ",""),L315,IF(ISTEXT(L315),", ",""),M315)</f>
        <v>Whitesboro, Grayson County, Texas</v>
      </c>
      <c r="P315" s="13">
        <v>25</v>
      </c>
      <c r="Q315" s="13">
        <v>4</v>
      </c>
      <c r="R315" s="13">
        <v>1973</v>
      </c>
      <c r="S315" s="13" t="str">
        <f t="shared" si="281"/>
        <v>25-APR-1973</v>
      </c>
      <c r="T315" s="17" t="s">
        <v>455</v>
      </c>
      <c r="U315" s="17" t="s">
        <v>365</v>
      </c>
      <c r="V315" s="16" t="s">
        <v>282</v>
      </c>
      <c r="W315" s="16" t="str">
        <f t="shared" ref="W315:W316" si="371">CONCATENATE(T315,IF(ISTEXT(T315),", ",""),U315,IF(ISTEXT(U315),", ",""),V315)</f>
        <v>Wichita Falls, Wichita County, Texas</v>
      </c>
      <c r="X315" t="s">
        <v>2041</v>
      </c>
      <c r="Y315" t="s">
        <v>2042</v>
      </c>
      <c r="Z315" s="15" t="s">
        <v>2043</v>
      </c>
      <c r="AA315" s="1" t="s">
        <v>2044</v>
      </c>
      <c r="AB315" s="54" t="s">
        <v>2746</v>
      </c>
    </row>
    <row r="316" spans="1:29">
      <c r="A316" s="1">
        <v>16</v>
      </c>
      <c r="B316" s="30" t="s">
        <v>2074</v>
      </c>
      <c r="C316" t="s">
        <v>2046</v>
      </c>
      <c r="D316" s="19" t="s">
        <v>264</v>
      </c>
      <c r="E316" t="s">
        <v>2047</v>
      </c>
      <c r="F316" s="19" t="s">
        <v>68</v>
      </c>
      <c r="G316" s="13">
        <v>30</v>
      </c>
      <c r="H316" s="13">
        <v>1</v>
      </c>
      <c r="I316" s="13">
        <v>1900</v>
      </c>
      <c r="J316" s="13" t="str">
        <f t="shared" ref="J316" si="372">CONCATENATE(TEXT(G316,"0#"),"-",UPPER(TEXT(DATE(2000,H316,1),"mmm")),"-",TEXT(I316,"0###"))</f>
        <v>30-JAN-1900</v>
      </c>
      <c r="K316" s="17" t="s">
        <v>727</v>
      </c>
      <c r="L316" s="17" t="s">
        <v>331</v>
      </c>
      <c r="M316" s="16" t="s">
        <v>282</v>
      </c>
      <c r="N316" s="16" t="s">
        <v>490</v>
      </c>
      <c r="O316" s="16" t="str">
        <f t="shared" si="370"/>
        <v>Sulphur Springs, Hopkins County, Texas</v>
      </c>
      <c r="P316" s="13">
        <v>14</v>
      </c>
      <c r="Q316" s="13">
        <v>2</v>
      </c>
      <c r="R316" s="13">
        <v>1977</v>
      </c>
      <c r="S316" s="13" t="str">
        <f t="shared" si="281"/>
        <v>14-FEB-1977</v>
      </c>
      <c r="T316" s="17" t="s">
        <v>727</v>
      </c>
      <c r="U316" s="17" t="s">
        <v>331</v>
      </c>
      <c r="V316" s="16" t="s">
        <v>282</v>
      </c>
      <c r="W316" s="16" t="str">
        <f t="shared" si="371"/>
        <v>Sulphur Springs, Hopkins County, Texas</v>
      </c>
      <c r="X316" t="s">
        <v>2191</v>
      </c>
      <c r="Y316" t="s">
        <v>2192</v>
      </c>
      <c r="Z316" s="15" t="s">
        <v>2048</v>
      </c>
      <c r="AA316" s="27" t="s">
        <v>1241</v>
      </c>
      <c r="AB316" s="1" t="s">
        <v>433</v>
      </c>
    </row>
    <row r="317" spans="1:29">
      <c r="A317" s="1">
        <v>16</v>
      </c>
      <c r="B317" s="30" t="s">
        <v>2075</v>
      </c>
      <c r="C317" t="s">
        <v>2051</v>
      </c>
      <c r="D317" s="19" t="s">
        <v>264</v>
      </c>
      <c r="E317" t="s">
        <v>2049</v>
      </c>
      <c r="F317" s="19" t="s">
        <v>2050</v>
      </c>
      <c r="G317" s="13">
        <v>12</v>
      </c>
      <c r="H317" s="13">
        <v>2</v>
      </c>
      <c r="I317" s="13">
        <v>1900</v>
      </c>
      <c r="J317" s="13" t="str">
        <f t="shared" ref="J317:J320" si="373">CONCATENATE(TEXT(G317,"0#"),"-",UPPER(TEXT(DATE(2000,H317,1),"mmm")),"-",TEXT(I317,"0###"))</f>
        <v>12-FEB-1900</v>
      </c>
      <c r="K317" s="16"/>
      <c r="L317" s="16"/>
      <c r="M317" s="16" t="s">
        <v>282</v>
      </c>
      <c r="N317" s="16" t="s">
        <v>490</v>
      </c>
      <c r="O317" s="16" t="str">
        <f t="shared" ref="O317" si="374">CONCATENATE(K317,IF(ISTEXT(K317),", ",""),L317,IF(ISTEXT(L317),", ",""),M317)</f>
        <v>Texas</v>
      </c>
      <c r="P317" s="13">
        <v>12</v>
      </c>
      <c r="Q317" s="13">
        <v>9</v>
      </c>
      <c r="R317" s="13">
        <v>1973</v>
      </c>
      <c r="S317" s="13" t="str">
        <f t="shared" si="281"/>
        <v>12-SEP-1973</v>
      </c>
      <c r="T317" t="s">
        <v>771</v>
      </c>
      <c r="U317" s="17" t="s">
        <v>772</v>
      </c>
      <c r="V317" s="16" t="s">
        <v>282</v>
      </c>
      <c r="W317" s="16" t="str">
        <f t="shared" ref="W317" si="375">CONCATENATE(T317,IF(ISTEXT(T317),", ",""),U317,IF(ISTEXT(U317),", ",""),V317)</f>
        <v>Amarillo, Potter County, Texas</v>
      </c>
      <c r="X317" t="s">
        <v>2052</v>
      </c>
      <c r="Y317" t="s">
        <v>2053</v>
      </c>
      <c r="Z317" s="15" t="s">
        <v>2054</v>
      </c>
      <c r="AA317" s="16" t="s">
        <v>1412</v>
      </c>
      <c r="AB317" s="55" t="s">
        <v>2055</v>
      </c>
    </row>
    <row r="318" spans="1:29">
      <c r="A318" s="1">
        <v>17</v>
      </c>
      <c r="B318" s="30" t="s">
        <v>2168</v>
      </c>
      <c r="C318" s="27" t="s">
        <v>2076</v>
      </c>
      <c r="D318" s="27" t="s">
        <v>854</v>
      </c>
      <c r="E318" s="27" t="s">
        <v>2077</v>
      </c>
      <c r="F318" s="27" t="s">
        <v>68</v>
      </c>
      <c r="G318" s="13">
        <v>11</v>
      </c>
      <c r="H318" s="13">
        <v>12</v>
      </c>
      <c r="I318" s="13">
        <v>1900</v>
      </c>
      <c r="J318" s="13" t="str">
        <f t="shared" si="373"/>
        <v>11-DEC-1900</v>
      </c>
      <c r="K318" s="16" t="s">
        <v>2078</v>
      </c>
      <c r="L318" s="16" t="s">
        <v>1129</v>
      </c>
      <c r="M318" s="16" t="s">
        <v>282</v>
      </c>
      <c r="N318" s="16" t="s">
        <v>490</v>
      </c>
      <c r="O318" s="16" t="str">
        <f t="shared" ref="O318" si="376">CONCATENATE(K318,IF(ISTEXT(K318),", ",""),L318,IF(ISTEXT(L318),", ",""),M318)</f>
        <v>Robert Lee, Coke County, Texas</v>
      </c>
      <c r="P318" s="13">
        <v>6</v>
      </c>
      <c r="Q318" s="13">
        <v>11</v>
      </c>
      <c r="R318" s="13">
        <v>1967</v>
      </c>
      <c r="S318" s="13" t="str">
        <f t="shared" si="281"/>
        <v>06-NOV-1967</v>
      </c>
      <c r="T318" s="27" t="s">
        <v>350</v>
      </c>
      <c r="U318" s="27" t="s">
        <v>350</v>
      </c>
      <c r="V318" s="16" t="s">
        <v>282</v>
      </c>
      <c r="W318" s="16" t="str">
        <f t="shared" ref="W318:W319" si="377">CONCATENATE(T318,IF(ISTEXT(T318),", ",""),U318,IF(ISTEXT(U318),", ",""),V318)</f>
        <v>Lubbock, Lubbock, Texas</v>
      </c>
      <c r="X318" s="27" t="s">
        <v>1782</v>
      </c>
      <c r="Y318" s="27" t="s">
        <v>2079</v>
      </c>
      <c r="Z318" s="15" t="s">
        <v>2080</v>
      </c>
      <c r="AA318" s="31" t="s">
        <v>793</v>
      </c>
      <c r="AB318" s="31"/>
    </row>
    <row r="319" spans="1:29">
      <c r="A319" s="1">
        <v>17</v>
      </c>
      <c r="B319" s="30" t="s">
        <v>2169</v>
      </c>
      <c r="C319" t="s">
        <v>2081</v>
      </c>
      <c r="D319" s="19" t="s">
        <v>854</v>
      </c>
      <c r="E319" s="19" t="s">
        <v>2082</v>
      </c>
      <c r="F319" s="19" t="s">
        <v>68</v>
      </c>
      <c r="G319" s="13">
        <v>25</v>
      </c>
      <c r="H319" s="13">
        <v>7</v>
      </c>
      <c r="I319" s="13">
        <v>1900</v>
      </c>
      <c r="J319" s="13" t="str">
        <f t="shared" si="373"/>
        <v>25-JUL-1900</v>
      </c>
      <c r="K319" s="17" t="s">
        <v>1622</v>
      </c>
      <c r="L319" s="17" t="s">
        <v>692</v>
      </c>
      <c r="M319" s="16" t="s">
        <v>282</v>
      </c>
      <c r="N319" s="16" t="s">
        <v>490</v>
      </c>
      <c r="O319" s="16" t="str">
        <f t="shared" ref="O319" si="378">CONCATENATE(K319,IF(ISTEXT(K319),", ",""),L319,IF(ISTEXT(L319),", ",""),M319)</f>
        <v>Galveston, Galveston County, Texas</v>
      </c>
      <c r="P319" s="13">
        <v>11</v>
      </c>
      <c r="Q319" s="13">
        <v>4</v>
      </c>
      <c r="R319" s="13">
        <v>1960</v>
      </c>
      <c r="S319" s="13" t="str">
        <f t="shared" si="281"/>
        <v>11-APR-1960</v>
      </c>
      <c r="T319" s="17" t="s">
        <v>1622</v>
      </c>
      <c r="U319" s="17" t="s">
        <v>692</v>
      </c>
      <c r="V319" s="16" t="s">
        <v>282</v>
      </c>
      <c r="W319" s="16" t="str">
        <f t="shared" si="377"/>
        <v>Galveston, Galveston County, Texas</v>
      </c>
      <c r="X319" t="s">
        <v>1623</v>
      </c>
      <c r="Y319" s="19" t="s">
        <v>1624</v>
      </c>
      <c r="Z319" s="15" t="s">
        <v>2083</v>
      </c>
      <c r="AA319" s="19" t="s">
        <v>1633</v>
      </c>
      <c r="AB319" s="40" t="s">
        <v>2084</v>
      </c>
    </row>
    <row r="320" spans="1:29">
      <c r="A320" s="1">
        <v>17</v>
      </c>
      <c r="B320" s="30" t="s">
        <v>2170</v>
      </c>
      <c r="C320" t="s">
        <v>2085</v>
      </c>
      <c r="D320" s="19" t="s">
        <v>854</v>
      </c>
      <c r="E320" s="27" t="s">
        <v>2086</v>
      </c>
      <c r="F320" s="19" t="s">
        <v>68</v>
      </c>
      <c r="G320" s="13">
        <v>2</v>
      </c>
      <c r="H320" s="13">
        <v>9</v>
      </c>
      <c r="I320" s="13">
        <v>1900</v>
      </c>
      <c r="J320" s="13" t="str">
        <f t="shared" si="373"/>
        <v>02-SEP-1900</v>
      </c>
      <c r="K320" t="s">
        <v>1112</v>
      </c>
      <c r="L320" s="17" t="s">
        <v>353</v>
      </c>
      <c r="M320" s="16" t="s">
        <v>282</v>
      </c>
      <c r="N320" s="16" t="s">
        <v>490</v>
      </c>
      <c r="O320" s="16" t="str">
        <f t="shared" ref="O320" si="379">CONCATENATE(K320,IF(ISTEXT(K320),", ",""),L320,IF(ISTEXT(L320),", ",""),M320)</f>
        <v>Singleton, Grimes County, Texas</v>
      </c>
      <c r="P320" s="13">
        <v>17</v>
      </c>
      <c r="Q320" s="13">
        <v>9</v>
      </c>
      <c r="R320" s="13">
        <v>1979</v>
      </c>
      <c r="S320" s="13" t="str">
        <f t="shared" si="281"/>
        <v>17-SEP-1979</v>
      </c>
      <c r="T320" s="17" t="s">
        <v>346</v>
      </c>
      <c r="U320" s="17" t="s">
        <v>347</v>
      </c>
      <c r="V320" s="16" t="s">
        <v>282</v>
      </c>
      <c r="W320" s="16" t="str">
        <f t="shared" ref="W320" si="380">CONCATENATE(T320,IF(ISTEXT(T320),", ",""),U320,IF(ISTEXT(U320),", ",""),V320)</f>
        <v>Houston, Harris County, Texas</v>
      </c>
      <c r="X320" s="1" t="s">
        <v>23</v>
      </c>
      <c r="Y320" s="1" t="s">
        <v>24</v>
      </c>
      <c r="Z320" s="15" t="s">
        <v>2087</v>
      </c>
      <c r="AA320" t="s">
        <v>283</v>
      </c>
      <c r="AB320" s="31"/>
    </row>
    <row r="321" spans="1:29">
      <c r="A321" s="1">
        <v>17</v>
      </c>
      <c r="B321" s="30" t="s">
        <v>2171</v>
      </c>
      <c r="C321" t="s">
        <v>2088</v>
      </c>
      <c r="D321" s="19" t="s">
        <v>854</v>
      </c>
      <c r="E321" s="27" t="s">
        <v>2089</v>
      </c>
      <c r="F321" s="19" t="s">
        <v>68</v>
      </c>
      <c r="G321" s="13">
        <v>3</v>
      </c>
      <c r="H321" s="13">
        <v>9</v>
      </c>
      <c r="I321" s="13">
        <v>1900</v>
      </c>
      <c r="J321" s="13" t="str">
        <f t="shared" ref="J321:J322" si="381">CONCATENATE(TEXT(G321,"0#"),"-",UPPER(TEXT(DATE(2000,H321,1),"mmm")),"-",TEXT(I321,"0###"))</f>
        <v>03-SEP-1900</v>
      </c>
      <c r="K321" s="16"/>
      <c r="L321" s="16"/>
      <c r="M321" s="16" t="s">
        <v>282</v>
      </c>
      <c r="N321" s="16" t="s">
        <v>490</v>
      </c>
      <c r="O321" s="16" t="str">
        <f t="shared" ref="O321" si="382">CONCATENATE(K321,IF(ISTEXT(K321),", ",""),L321,IF(ISTEXT(L321),", ",""),M321)</f>
        <v>Texas</v>
      </c>
      <c r="P321" s="13">
        <v>2</v>
      </c>
      <c r="Q321" s="13">
        <v>1</v>
      </c>
      <c r="R321" s="13">
        <v>1982</v>
      </c>
      <c r="S321" s="13" t="str">
        <f t="shared" si="281"/>
        <v>02-JAN-1982</v>
      </c>
      <c r="T321" s="16"/>
      <c r="U321" t="s">
        <v>523</v>
      </c>
      <c r="V321" s="16" t="s">
        <v>282</v>
      </c>
      <c r="W321" s="16" t="str">
        <f t="shared" ref="W321" si="383">CONCATENATE(T321,IF(ISTEXT(T321),", ",""),U321,IF(ISTEXT(U321),", ",""),V321)</f>
        <v>Bell County, Texas</v>
      </c>
      <c r="X321" s="1" t="s">
        <v>4</v>
      </c>
      <c r="Y321" s="1" t="s">
        <v>5</v>
      </c>
      <c r="Z321" s="15" t="s">
        <v>2090</v>
      </c>
      <c r="AA321" t="s">
        <v>2091</v>
      </c>
      <c r="AB321" s="31" t="s">
        <v>2092</v>
      </c>
    </row>
    <row r="322" spans="1:29">
      <c r="A322" s="1">
        <v>17</v>
      </c>
      <c r="B322" s="30" t="s">
        <v>2172</v>
      </c>
      <c r="C322" s="19" t="s">
        <v>2093</v>
      </c>
      <c r="D322" s="19" t="s">
        <v>264</v>
      </c>
      <c r="E322" s="19" t="s">
        <v>2094</v>
      </c>
      <c r="F322" t="s">
        <v>2095</v>
      </c>
      <c r="G322" s="13">
        <v>14</v>
      </c>
      <c r="H322" s="13">
        <v>9</v>
      </c>
      <c r="I322" s="13">
        <v>1901</v>
      </c>
      <c r="J322" s="13" t="str">
        <f t="shared" si="381"/>
        <v>14-SEP-1901</v>
      </c>
      <c r="K322" s="16"/>
      <c r="L322" s="16"/>
      <c r="M322" s="16" t="s">
        <v>282</v>
      </c>
      <c r="N322" s="16" t="s">
        <v>490</v>
      </c>
      <c r="O322" s="16" t="str">
        <f t="shared" ref="O322" si="384">CONCATENATE(K322,IF(ISTEXT(K322),", ",""),L322,IF(ISTEXT(L322),", ",""),M322)</f>
        <v>Texas</v>
      </c>
      <c r="P322" s="13">
        <v>4</v>
      </c>
      <c r="Q322" s="13">
        <v>8</v>
      </c>
      <c r="R322" s="13">
        <v>1974</v>
      </c>
      <c r="S322" s="13" t="str">
        <f t="shared" si="281"/>
        <v>04-AUG-1974</v>
      </c>
      <c r="T322" s="17" t="s">
        <v>343</v>
      </c>
      <c r="U322" s="17" t="s">
        <v>344</v>
      </c>
      <c r="V322" s="16" t="s">
        <v>282</v>
      </c>
      <c r="W322" s="16" t="str">
        <f t="shared" ref="W322" si="385">CONCATENATE(T322,IF(ISTEXT(T322),", ",""),U322,IF(ISTEXT(U322),", ",""),V322)</f>
        <v>Fort Worth, Tarrant County, Texas</v>
      </c>
      <c r="X322" t="s">
        <v>2096</v>
      </c>
      <c r="Y322" t="s">
        <v>2097</v>
      </c>
      <c r="Z322" s="15" t="s">
        <v>2098</v>
      </c>
      <c r="AA322" s="1" t="s">
        <v>496</v>
      </c>
      <c r="AB322" s="31"/>
    </row>
    <row r="323" spans="1:29">
      <c r="A323" s="1">
        <v>17</v>
      </c>
      <c r="B323" s="30" t="s">
        <v>2173</v>
      </c>
      <c r="C323" t="s">
        <v>2099</v>
      </c>
      <c r="D323" s="19" t="s">
        <v>854</v>
      </c>
      <c r="E323" s="27" t="s">
        <v>2100</v>
      </c>
      <c r="F323" s="19" t="s">
        <v>68</v>
      </c>
      <c r="G323" s="13">
        <v>16</v>
      </c>
      <c r="H323" s="13">
        <v>7</v>
      </c>
      <c r="I323" s="13">
        <v>1901</v>
      </c>
      <c r="J323" s="13" t="str">
        <f t="shared" ref="J323" si="386">CONCATENATE(TEXT(G323,"0#"),"-",UPPER(TEXT(DATE(2000,H323,1),"mmm")),"-",TEXT(I323,"0###"))</f>
        <v>16-JUL-1901</v>
      </c>
      <c r="K323" s="16"/>
      <c r="L323" s="16"/>
      <c r="M323" s="16" t="s">
        <v>282</v>
      </c>
      <c r="N323" s="16" t="s">
        <v>490</v>
      </c>
      <c r="O323" s="16" t="str">
        <f t="shared" ref="O323:O324" si="387">CONCATENATE(K323,IF(ISTEXT(K323),", ",""),L323,IF(ISTEXT(L323),", ",""),M323)</f>
        <v>Texas</v>
      </c>
      <c r="P323" s="13">
        <v>13</v>
      </c>
      <c r="Q323" s="13">
        <v>5</v>
      </c>
      <c r="R323" s="13">
        <v>1948</v>
      </c>
      <c r="S323" s="13" t="str">
        <f t="shared" si="281"/>
        <v>13-MAY-1948</v>
      </c>
      <c r="T323" t="s">
        <v>2101</v>
      </c>
      <c r="U323" t="s">
        <v>2102</v>
      </c>
      <c r="V323" s="16" t="s">
        <v>282</v>
      </c>
      <c r="W323" s="16" t="str">
        <f t="shared" ref="W323:W325" si="388">CONCATENATE(T323,IF(ISTEXT(T323),", ",""),U323,IF(ISTEXT(U323),", ",""),V323)</f>
        <v>Garden City, Glasscock County, Texas</v>
      </c>
      <c r="X323" t="s">
        <v>551</v>
      </c>
      <c r="Y323" t="s">
        <v>2103</v>
      </c>
      <c r="AA323" t="s">
        <v>784</v>
      </c>
      <c r="AB323" s="31" t="s">
        <v>528</v>
      </c>
    </row>
    <row r="324" spans="1:29">
      <c r="A324" s="1">
        <v>17</v>
      </c>
      <c r="B324" s="30" t="s">
        <v>2174</v>
      </c>
      <c r="C324" t="s">
        <v>2104</v>
      </c>
      <c r="D324" s="19" t="s">
        <v>854</v>
      </c>
      <c r="E324" s="27" t="s">
        <v>2105</v>
      </c>
      <c r="F324" s="19" t="s">
        <v>68</v>
      </c>
      <c r="G324" s="13">
        <v>31</v>
      </c>
      <c r="H324" s="13">
        <v>3</v>
      </c>
      <c r="I324" s="13">
        <v>1901</v>
      </c>
      <c r="J324" s="13" t="str">
        <f t="shared" ref="J324:J341" si="389">CONCATENATE(TEXT(G324,"0#"),"-",UPPER(TEXT(DATE(2000,H324,1),"mmm")),"-",TEXT(I324,"0###"))</f>
        <v>31-MAR-1901</v>
      </c>
      <c r="K324" s="16"/>
      <c r="L324" s="16"/>
      <c r="M324" s="17" t="s">
        <v>737</v>
      </c>
      <c r="N324" s="16" t="s">
        <v>490</v>
      </c>
      <c r="O324" s="16" t="str">
        <f t="shared" si="387"/>
        <v>Georgia</v>
      </c>
      <c r="P324" s="13">
        <v>7</v>
      </c>
      <c r="Q324" s="13">
        <v>8</v>
      </c>
      <c r="R324" s="13">
        <v>1955</v>
      </c>
      <c r="S324" s="13" t="str">
        <f t="shared" si="281"/>
        <v>07-AUG-1955</v>
      </c>
      <c r="T324" t="s">
        <v>1980</v>
      </c>
      <c r="U324" s="17" t="s">
        <v>1981</v>
      </c>
      <c r="V324" s="16" t="s">
        <v>282</v>
      </c>
      <c r="W324" s="16" t="str">
        <f t="shared" si="388"/>
        <v>Crowell, Foard County, Texas</v>
      </c>
      <c r="X324" t="s">
        <v>1983</v>
      </c>
      <c r="Y324" s="19" t="s">
        <v>1984</v>
      </c>
      <c r="Z324" s="15" t="s">
        <v>2106</v>
      </c>
      <c r="AA324" t="s">
        <v>1982</v>
      </c>
      <c r="AB324" s="31"/>
    </row>
    <row r="325" spans="1:29">
      <c r="A325" s="1">
        <v>17</v>
      </c>
      <c r="B325" s="30" t="s">
        <v>2175</v>
      </c>
      <c r="C325" t="s">
        <v>2108</v>
      </c>
      <c r="D325" s="19" t="s">
        <v>264</v>
      </c>
      <c r="E325" s="27" t="s">
        <v>2107</v>
      </c>
      <c r="F325" t="s">
        <v>2109</v>
      </c>
      <c r="G325" s="13">
        <v>8</v>
      </c>
      <c r="H325" s="13">
        <v>5</v>
      </c>
      <c r="I325" s="13">
        <v>1902</v>
      </c>
      <c r="J325" s="13" t="str">
        <f t="shared" si="389"/>
        <v>08-MAY-1902</v>
      </c>
      <c r="K325" s="16"/>
      <c r="L325" s="16"/>
      <c r="M325" s="16" t="s">
        <v>282</v>
      </c>
      <c r="N325" s="16" t="s">
        <v>490</v>
      </c>
      <c r="O325" s="16" t="str">
        <f t="shared" ref="O325" si="390">CONCATENATE(K325,IF(ISTEXT(K325),", ",""),L325,IF(ISTEXT(L325),", ",""),M325)</f>
        <v>Texas</v>
      </c>
      <c r="P325" s="13">
        <v>22</v>
      </c>
      <c r="Q325" s="13">
        <v>10</v>
      </c>
      <c r="R325" s="13">
        <v>1973</v>
      </c>
      <c r="S325" s="13" t="str">
        <f t="shared" si="281"/>
        <v>22-OCT-1973</v>
      </c>
      <c r="T325" s="17" t="s">
        <v>2110</v>
      </c>
      <c r="U325" s="17" t="s">
        <v>344</v>
      </c>
      <c r="V325" s="16" t="s">
        <v>282</v>
      </c>
      <c r="W325" s="16" t="str">
        <f t="shared" si="388"/>
        <v>Bedford, Tarrant County, Texas</v>
      </c>
      <c r="X325" t="s">
        <v>2791</v>
      </c>
      <c r="Y325" t="s">
        <v>2792</v>
      </c>
      <c r="Z325" s="15" t="s">
        <v>2111</v>
      </c>
      <c r="AA325" s="28" t="s">
        <v>1890</v>
      </c>
      <c r="AB325" s="31" t="s">
        <v>2790</v>
      </c>
    </row>
    <row r="326" spans="1:29" s="59" customFormat="1">
      <c r="A326" s="59">
        <v>17</v>
      </c>
      <c r="B326" s="72" t="s">
        <v>2176</v>
      </c>
      <c r="C326" s="65" t="s">
        <v>2112</v>
      </c>
      <c r="D326" s="70" t="s">
        <v>264</v>
      </c>
      <c r="E326" s="70" t="s">
        <v>2113</v>
      </c>
      <c r="F326" s="70" t="s">
        <v>68</v>
      </c>
      <c r="G326" s="87"/>
      <c r="H326" s="87"/>
      <c r="I326" s="87">
        <v>1902</v>
      </c>
      <c r="J326" s="87">
        <v>1902</v>
      </c>
      <c r="K326" s="90"/>
      <c r="L326" s="89" t="s">
        <v>367</v>
      </c>
      <c r="M326" s="90" t="s">
        <v>282</v>
      </c>
      <c r="N326" s="90" t="s">
        <v>490</v>
      </c>
      <c r="O326" s="90" t="str">
        <f t="shared" ref="O326" si="391">CONCATENATE(K326,IF(ISTEXT(K326),", ",""),L326,IF(ISTEXT(L326),", ",""),M326)</f>
        <v>Clay County, Texas</v>
      </c>
      <c r="P326" s="87">
        <v>1</v>
      </c>
      <c r="Q326" s="87">
        <v>12</v>
      </c>
      <c r="R326" s="87">
        <v>1918</v>
      </c>
      <c r="S326" s="87" t="str">
        <f t="shared" si="281"/>
        <v>01-DEC-1918</v>
      </c>
      <c r="T326" s="65" t="s">
        <v>431</v>
      </c>
      <c r="U326" s="89" t="s">
        <v>432</v>
      </c>
      <c r="V326" s="90" t="s">
        <v>282</v>
      </c>
      <c r="W326" s="90" t="str">
        <f t="shared" ref="W326" si="392">CONCATENATE(T326,IF(ISTEXT(T326),", ",""),U326,IF(ISTEXT(U326),", ",""),V326)</f>
        <v>Terrell, Kaufman County, Texas</v>
      </c>
      <c r="X326" s="65" t="s">
        <v>3210</v>
      </c>
      <c r="Y326" s="65" t="s">
        <v>3154</v>
      </c>
      <c r="Z326" s="95"/>
      <c r="AA326" s="98"/>
      <c r="AB326" s="98" t="s">
        <v>3314</v>
      </c>
      <c r="AC326" s="65"/>
    </row>
    <row r="327" spans="1:29">
      <c r="A327" s="1">
        <v>17</v>
      </c>
      <c r="B327" s="30" t="s">
        <v>2177</v>
      </c>
      <c r="C327" t="s">
        <v>2114</v>
      </c>
      <c r="D327" s="19" t="s">
        <v>854</v>
      </c>
      <c r="E327" s="27" t="s">
        <v>2115</v>
      </c>
      <c r="F327" s="19" t="s">
        <v>68</v>
      </c>
      <c r="G327" s="13">
        <v>28</v>
      </c>
      <c r="H327" s="13">
        <v>2</v>
      </c>
      <c r="I327" s="13">
        <v>1902</v>
      </c>
      <c r="J327" s="13" t="str">
        <f t="shared" si="389"/>
        <v>28-FEB-1902</v>
      </c>
      <c r="K327" s="16"/>
      <c r="L327" s="16"/>
      <c r="M327" s="17" t="s">
        <v>740</v>
      </c>
      <c r="N327" s="16" t="s">
        <v>490</v>
      </c>
      <c r="O327" s="16" t="str">
        <f t="shared" ref="O327:O328" si="393">CONCATENATE(K327,IF(ISTEXT(K327),", ",""),L327,IF(ISTEXT(L327),", ",""),M327)</f>
        <v>Arkansas</v>
      </c>
      <c r="P327" s="13">
        <v>21</v>
      </c>
      <c r="Q327" s="13">
        <v>7</v>
      </c>
      <c r="R327" s="13">
        <v>1971</v>
      </c>
      <c r="S327" s="13" t="str">
        <f t="shared" si="281"/>
        <v>21-JUL-1971</v>
      </c>
      <c r="T327" t="s">
        <v>413</v>
      </c>
      <c r="U327" t="s">
        <v>414</v>
      </c>
      <c r="V327" s="16" t="s">
        <v>282</v>
      </c>
      <c r="W327" s="16" t="str">
        <f t="shared" ref="W327:W329" si="394">CONCATENATE(T327,IF(ISTEXT(T327),", ",""),U327,IF(ISTEXT(U327),", ",""),V327)</f>
        <v>Corsicana, Navarro County, Texas</v>
      </c>
      <c r="X327" t="s">
        <v>2116</v>
      </c>
      <c r="Y327" t="s">
        <v>2117</v>
      </c>
      <c r="Z327" s="15" t="s">
        <v>2118</v>
      </c>
      <c r="AA327" s="31" t="s">
        <v>2119</v>
      </c>
      <c r="AB327" s="31"/>
    </row>
    <row r="328" spans="1:29">
      <c r="A328" s="1">
        <v>17</v>
      </c>
      <c r="B328" s="30" t="s">
        <v>2178</v>
      </c>
      <c r="C328" t="s">
        <v>2121</v>
      </c>
      <c r="D328" s="19" t="s">
        <v>264</v>
      </c>
      <c r="E328" s="19" t="s">
        <v>2122</v>
      </c>
      <c r="F328" t="s">
        <v>2120</v>
      </c>
      <c r="G328" s="13">
        <v>18</v>
      </c>
      <c r="H328" s="13">
        <v>12</v>
      </c>
      <c r="I328" s="13">
        <v>1903</v>
      </c>
      <c r="J328" s="13" t="str">
        <f t="shared" si="389"/>
        <v>18-DEC-1903</v>
      </c>
      <c r="K328" s="16"/>
      <c r="L328" s="16"/>
      <c r="M328" s="16" t="s">
        <v>282</v>
      </c>
      <c r="N328" s="16" t="s">
        <v>490</v>
      </c>
      <c r="O328" s="16" t="str">
        <f t="shared" si="393"/>
        <v>Texas</v>
      </c>
      <c r="P328" s="13">
        <v>16</v>
      </c>
      <c r="Q328" s="13">
        <v>3</v>
      </c>
      <c r="R328" s="13">
        <v>1972</v>
      </c>
      <c r="S328" s="13" t="str">
        <f t="shared" si="281"/>
        <v>16-MAR-1972</v>
      </c>
      <c r="T328" s="17" t="s">
        <v>343</v>
      </c>
      <c r="U328" s="17" t="s">
        <v>344</v>
      </c>
      <c r="V328" s="16" t="s">
        <v>282</v>
      </c>
      <c r="W328" s="16" t="str">
        <f t="shared" si="394"/>
        <v>Fort Worth, Tarrant County, Texas</v>
      </c>
      <c r="X328" t="s">
        <v>2124</v>
      </c>
      <c r="Y328" t="s">
        <v>2125</v>
      </c>
      <c r="Z328" s="15" t="s">
        <v>2123</v>
      </c>
      <c r="AA328" s="1" t="s">
        <v>381</v>
      </c>
      <c r="AB328" s="57" t="s">
        <v>2126</v>
      </c>
    </row>
    <row r="329" spans="1:29">
      <c r="A329" s="1">
        <v>17</v>
      </c>
      <c r="B329" s="30" t="s">
        <v>2179</v>
      </c>
      <c r="C329" t="s">
        <v>2128</v>
      </c>
      <c r="D329" s="19" t="s">
        <v>264</v>
      </c>
      <c r="E329" s="19" t="s">
        <v>2127</v>
      </c>
      <c r="F329" s="19" t="s">
        <v>2129</v>
      </c>
      <c r="G329" s="13">
        <v>15</v>
      </c>
      <c r="H329" s="13">
        <v>9</v>
      </c>
      <c r="I329" s="13">
        <v>1903</v>
      </c>
      <c r="J329" s="13" t="str">
        <f t="shared" si="389"/>
        <v>15-SEP-1903</v>
      </c>
      <c r="K329" s="17" t="s">
        <v>380</v>
      </c>
      <c r="L329" s="17" t="s">
        <v>359</v>
      </c>
      <c r="M329" s="16" t="s">
        <v>282</v>
      </c>
      <c r="N329" s="16" t="s">
        <v>490</v>
      </c>
      <c r="O329" s="16" t="str">
        <f t="shared" ref="O329" si="395">CONCATENATE(K329,IF(ISTEXT(K329),", ",""),L329,IF(ISTEXT(L329),", ",""),M329)</f>
        <v>Dallas, Dallas County, Texas</v>
      </c>
      <c r="P329" s="13">
        <v>12</v>
      </c>
      <c r="Q329" s="13">
        <v>5</v>
      </c>
      <c r="R329" s="13">
        <v>1968</v>
      </c>
      <c r="S329" s="13" t="str">
        <f t="shared" si="281"/>
        <v>12-MAY-1968</v>
      </c>
      <c r="T329" s="17" t="s">
        <v>380</v>
      </c>
      <c r="U329" s="17" t="s">
        <v>359</v>
      </c>
      <c r="V329" s="16" t="s">
        <v>282</v>
      </c>
      <c r="W329" s="16" t="str">
        <f t="shared" si="394"/>
        <v>Dallas, Dallas County, Texas</v>
      </c>
      <c r="X329" t="s">
        <v>2130</v>
      </c>
      <c r="Y329" t="s">
        <v>2131</v>
      </c>
      <c r="Z329" s="15" t="s">
        <v>2132</v>
      </c>
      <c r="AA329" s="27" t="s">
        <v>1666</v>
      </c>
      <c r="AB329" s="31"/>
    </row>
    <row r="330" spans="1:29">
      <c r="A330" s="1">
        <v>17</v>
      </c>
      <c r="B330" s="30" t="s">
        <v>2180</v>
      </c>
      <c r="C330" t="s">
        <v>2133</v>
      </c>
      <c r="D330" s="19" t="s">
        <v>854</v>
      </c>
      <c r="E330" s="27" t="s">
        <v>2134</v>
      </c>
      <c r="F330" s="19" t="s">
        <v>68</v>
      </c>
      <c r="G330" s="13">
        <v>24</v>
      </c>
      <c r="H330" s="13">
        <v>5</v>
      </c>
      <c r="I330" s="13">
        <v>1903</v>
      </c>
      <c r="J330" s="13" t="str">
        <f t="shared" si="389"/>
        <v>24-MAY-1903</v>
      </c>
      <c r="K330" s="17" t="s">
        <v>320</v>
      </c>
      <c r="L330" s="17" t="s">
        <v>322</v>
      </c>
      <c r="M330" s="16" t="s">
        <v>282</v>
      </c>
      <c r="N330" s="16" t="s">
        <v>490</v>
      </c>
      <c r="O330" s="16" t="str">
        <f t="shared" ref="O330" si="396">CONCATENATE(K330,IF(ISTEXT(K330),", ",""),L330,IF(ISTEXT(L330),", ",""),M330)</f>
        <v>Blevins, Falls County, Texas</v>
      </c>
      <c r="P330" s="13">
        <v>22</v>
      </c>
      <c r="Q330" s="13">
        <v>4</v>
      </c>
      <c r="R330" s="13">
        <v>1981</v>
      </c>
      <c r="S330" s="13" t="str">
        <f t="shared" si="281"/>
        <v>22-APR-1981</v>
      </c>
      <c r="T330" s="17" t="s">
        <v>368</v>
      </c>
      <c r="U330" s="17" t="s">
        <v>327</v>
      </c>
      <c r="V330" s="16" t="s">
        <v>282</v>
      </c>
      <c r="W330" s="16" t="str">
        <f t="shared" ref="W330" si="397">CONCATENATE(T330,IF(ISTEXT(T330),", ",""),U330,IF(ISTEXT(U330),", ",""),V330)</f>
        <v>Waco, McLennan County, Texas</v>
      </c>
      <c r="X330" t="s">
        <v>4</v>
      </c>
      <c r="Y330" s="1" t="s">
        <v>5</v>
      </c>
      <c r="Z330" s="15" t="s">
        <v>2135</v>
      </c>
      <c r="AA330" s="31" t="s">
        <v>300</v>
      </c>
      <c r="AB330" s="31" t="s">
        <v>2136</v>
      </c>
    </row>
    <row r="331" spans="1:29">
      <c r="A331" s="1">
        <v>17</v>
      </c>
      <c r="B331" s="30" t="s">
        <v>2181</v>
      </c>
      <c r="C331" t="s">
        <v>1235</v>
      </c>
      <c r="D331" s="19" t="s">
        <v>854</v>
      </c>
      <c r="E331" s="27" t="s">
        <v>1236</v>
      </c>
      <c r="F331" s="19" t="s">
        <v>68</v>
      </c>
      <c r="G331" s="13">
        <v>25</v>
      </c>
      <c r="H331" s="13">
        <v>12</v>
      </c>
      <c r="I331" s="13">
        <v>1903</v>
      </c>
      <c r="J331" s="13" t="str">
        <f t="shared" si="389"/>
        <v>25-DEC-1903</v>
      </c>
      <c r="K331" s="16"/>
      <c r="L331" s="17" t="s">
        <v>338</v>
      </c>
      <c r="M331" s="16" t="s">
        <v>282</v>
      </c>
      <c r="N331" s="16" t="s">
        <v>490</v>
      </c>
      <c r="O331" s="16" t="str">
        <f t="shared" ref="O331" si="398">CONCATENATE(K331,IF(ISTEXT(K331),", ",""),L331,IF(ISTEXT(L331),", ",""),M331)</f>
        <v>Collin County, Texas</v>
      </c>
      <c r="P331" s="13">
        <v>25</v>
      </c>
      <c r="Q331" s="13">
        <v>1</v>
      </c>
      <c r="R331" s="13">
        <v>1972</v>
      </c>
      <c r="S331" s="13" t="str">
        <f t="shared" si="281"/>
        <v>25-JAN-1972</v>
      </c>
      <c r="T331" s="17" t="s">
        <v>1101</v>
      </c>
      <c r="U331" t="s">
        <v>370</v>
      </c>
      <c r="V331" s="16" t="s">
        <v>282</v>
      </c>
      <c r="W331" s="16" t="str">
        <f t="shared" ref="W331" si="399">CONCATENATE(T331,IF(ISTEXT(T331),", ",""),U331,IF(ISTEXT(U331),", ",""),V331)</f>
        <v>Sherman, Grayson County, Texas</v>
      </c>
      <c r="X331" t="s">
        <v>162</v>
      </c>
      <c r="Y331" t="s">
        <v>272</v>
      </c>
      <c r="Z331" s="15" t="s">
        <v>2137</v>
      </c>
      <c r="AA331" t="s">
        <v>302</v>
      </c>
      <c r="AB331" s="31" t="s">
        <v>2793</v>
      </c>
    </row>
    <row r="332" spans="1:29">
      <c r="A332" s="1">
        <v>17</v>
      </c>
      <c r="B332" s="30" t="s">
        <v>2182</v>
      </c>
      <c r="C332" t="s">
        <v>2138</v>
      </c>
      <c r="D332" s="19" t="s">
        <v>854</v>
      </c>
      <c r="E332" s="27" t="s">
        <v>2139</v>
      </c>
      <c r="F332" s="19" t="s">
        <v>68</v>
      </c>
      <c r="G332" s="13">
        <v>26</v>
      </c>
      <c r="H332" s="13">
        <v>12</v>
      </c>
      <c r="I332" s="13">
        <v>1904</v>
      </c>
      <c r="J332" s="13" t="str">
        <f t="shared" si="389"/>
        <v>26-DEC-1904</v>
      </c>
      <c r="K332" t="s">
        <v>1251</v>
      </c>
      <c r="L332" s="17" t="s">
        <v>374</v>
      </c>
      <c r="M332" s="16" t="s">
        <v>282</v>
      </c>
      <c r="N332" s="16" t="s">
        <v>490</v>
      </c>
      <c r="O332" s="16" t="str">
        <f t="shared" ref="O332:O333" si="400">CONCATENATE(K332,IF(ISTEXT(K332),", ",""),L332,IF(ISTEXT(L332),", ",""),M332)</f>
        <v>Pearl, Coryell County, Texas</v>
      </c>
      <c r="P332" s="13">
        <v>14</v>
      </c>
      <c r="Q332" s="13">
        <v>2</v>
      </c>
      <c r="R332" s="13">
        <v>1980</v>
      </c>
      <c r="S332" s="13" t="str">
        <f t="shared" si="281"/>
        <v>14-FEB-1980</v>
      </c>
      <c r="T332" t="s">
        <v>2140</v>
      </c>
      <c r="U332" s="17" t="s">
        <v>379</v>
      </c>
      <c r="V332" s="16" t="s">
        <v>282</v>
      </c>
      <c r="W332" s="16" t="str">
        <f t="shared" ref="W332" si="401">CONCATENATE(T332,IF(ISTEXT(T332),", ",""),U332,IF(ISTEXT(U332),", ",""),V332)</f>
        <v>Fort Sam Houston, Bexar County, Texas</v>
      </c>
      <c r="X332" t="s">
        <v>1208</v>
      </c>
      <c r="Y332" t="s">
        <v>2141</v>
      </c>
      <c r="Z332" s="15" t="s">
        <v>2142</v>
      </c>
      <c r="AA332" t="s">
        <v>289</v>
      </c>
      <c r="AB332" s="31" t="s">
        <v>1211</v>
      </c>
    </row>
    <row r="333" spans="1:29">
      <c r="A333" s="1">
        <v>17</v>
      </c>
      <c r="B333" s="30" t="s">
        <v>2183</v>
      </c>
      <c r="C333" s="3" t="s">
        <v>2143</v>
      </c>
      <c r="D333" s="19" t="s">
        <v>854</v>
      </c>
      <c r="E333" s="19" t="s">
        <v>2144</v>
      </c>
      <c r="F333" s="19" t="s">
        <v>68</v>
      </c>
      <c r="G333" s="13">
        <v>7</v>
      </c>
      <c r="H333" s="13">
        <v>6</v>
      </c>
      <c r="I333" s="13">
        <v>1905</v>
      </c>
      <c r="J333" s="13" t="str">
        <f t="shared" si="389"/>
        <v>07-JUN-1905</v>
      </c>
      <c r="K333" s="17"/>
      <c r="L333" s="17" t="s">
        <v>365</v>
      </c>
      <c r="M333" s="16" t="s">
        <v>282</v>
      </c>
      <c r="N333" s="16" t="s">
        <v>490</v>
      </c>
      <c r="O333" s="16" t="str">
        <f t="shared" si="400"/>
        <v>Wichita County, Texas</v>
      </c>
      <c r="P333" s="13">
        <v>27</v>
      </c>
      <c r="Q333" s="13">
        <v>10</v>
      </c>
      <c r="R333" s="13">
        <v>1944</v>
      </c>
      <c r="S333" s="20" t="str">
        <f t="shared" si="281"/>
        <v>27-OCT-1944</v>
      </c>
      <c r="T333" s="17" t="s">
        <v>455</v>
      </c>
      <c r="U333" s="17" t="s">
        <v>1599</v>
      </c>
      <c r="V333" s="16" t="s">
        <v>282</v>
      </c>
      <c r="W333" s="16" t="str">
        <f t="shared" ref="W333" si="402">CONCATENATE(T333,IF(ISTEXT(T333),", ",""),U333,IF(ISTEXT(U333),", ",""),V333)</f>
        <v>Wichita Falls, Wichita, Texas</v>
      </c>
      <c r="X333" s="28" t="s">
        <v>3209</v>
      </c>
      <c r="Y333" t="s">
        <v>2145</v>
      </c>
      <c r="AA333" s="27" t="s">
        <v>1412</v>
      </c>
      <c r="AB333" s="31" t="s">
        <v>3218</v>
      </c>
    </row>
    <row r="334" spans="1:29">
      <c r="A334" s="1">
        <v>17</v>
      </c>
      <c r="B334" s="30" t="s">
        <v>2184</v>
      </c>
      <c r="C334" t="s">
        <v>2146</v>
      </c>
      <c r="D334" s="19" t="s">
        <v>854</v>
      </c>
      <c r="E334" s="27" t="s">
        <v>2147</v>
      </c>
      <c r="F334" s="19" t="s">
        <v>68</v>
      </c>
      <c r="G334" s="13">
        <v>20</v>
      </c>
      <c r="H334" s="13">
        <v>10</v>
      </c>
      <c r="I334" s="13">
        <v>1905</v>
      </c>
      <c r="J334" s="13" t="str">
        <f t="shared" si="389"/>
        <v>20-OCT-1905</v>
      </c>
      <c r="K334" s="16"/>
      <c r="L334" s="16"/>
      <c r="M334" s="16" t="s">
        <v>282</v>
      </c>
      <c r="N334" s="16" t="s">
        <v>490</v>
      </c>
      <c r="O334" s="16" t="str">
        <f t="shared" ref="O334" si="403">CONCATENATE(K334,IF(ISTEXT(K334),", ",""),L334,IF(ISTEXT(L334),", ",""),M334)</f>
        <v>Texas</v>
      </c>
      <c r="P334" s="13">
        <v>27</v>
      </c>
      <c r="Q334" s="13">
        <v>5</v>
      </c>
      <c r="R334" s="13">
        <v>1972</v>
      </c>
      <c r="S334" s="13" t="str">
        <f t="shared" si="281"/>
        <v>27-MAY-1972</v>
      </c>
      <c r="T334" s="17" t="s">
        <v>346</v>
      </c>
      <c r="U334" s="17" t="s">
        <v>347</v>
      </c>
      <c r="V334" s="16" t="s">
        <v>282</v>
      </c>
      <c r="W334" s="16" t="str">
        <f t="shared" ref="W334:W335" si="404">CONCATENATE(T334,IF(ISTEXT(T334),", ",""),U334,IF(ISTEXT(U334),", ",""),V334)</f>
        <v>Houston, Harris County, Texas</v>
      </c>
      <c r="X334" t="s">
        <v>23</v>
      </c>
      <c r="Y334" t="s">
        <v>2148</v>
      </c>
      <c r="Z334" s="15" t="s">
        <v>2149</v>
      </c>
      <c r="AA334" s="28" t="s">
        <v>2150</v>
      </c>
      <c r="AB334" s="31"/>
    </row>
    <row r="335" spans="1:29">
      <c r="A335" s="1">
        <v>17</v>
      </c>
      <c r="B335" s="30" t="s">
        <v>2185</v>
      </c>
      <c r="C335" s="19" t="s">
        <v>2151</v>
      </c>
      <c r="D335" s="19" t="s">
        <v>854</v>
      </c>
      <c r="E335" s="19" t="s">
        <v>2151</v>
      </c>
      <c r="F335" s="19" t="s">
        <v>68</v>
      </c>
      <c r="G335" s="13">
        <v>15</v>
      </c>
      <c r="H335" s="13">
        <v>3</v>
      </c>
      <c r="I335" s="13">
        <v>1905</v>
      </c>
      <c r="J335" s="13" t="str">
        <f t="shared" si="389"/>
        <v>15-MAR-1905</v>
      </c>
      <c r="K335" s="17" t="s">
        <v>378</v>
      </c>
      <c r="L335" s="17" t="s">
        <v>379</v>
      </c>
      <c r="M335" s="16" t="s">
        <v>282</v>
      </c>
      <c r="N335" s="16" t="s">
        <v>490</v>
      </c>
      <c r="O335" s="16" t="str">
        <f t="shared" ref="O335" si="405">CONCATENATE(K335,IF(ISTEXT(K335),", ",""),L335,IF(ISTEXT(L335),", ",""),M335)</f>
        <v>San Antonio, Bexar County, Texas</v>
      </c>
      <c r="P335" s="13">
        <v>13</v>
      </c>
      <c r="Q335" s="13">
        <v>6</v>
      </c>
      <c r="R335" s="13">
        <v>1982</v>
      </c>
      <c r="S335" s="13" t="str">
        <f t="shared" si="281"/>
        <v>13-JUN-1982</v>
      </c>
      <c r="T335" s="17" t="s">
        <v>378</v>
      </c>
      <c r="U335" s="17" t="s">
        <v>379</v>
      </c>
      <c r="V335" s="16" t="s">
        <v>282</v>
      </c>
      <c r="W335" s="16" t="str">
        <f t="shared" si="404"/>
        <v>San Antonio, Bexar County, Texas</v>
      </c>
      <c r="X335" s="19" t="s">
        <v>156</v>
      </c>
      <c r="Y335" s="19" t="s">
        <v>1987</v>
      </c>
      <c r="Z335" s="15" t="s">
        <v>2152</v>
      </c>
      <c r="AA335" t="s">
        <v>2153</v>
      </c>
      <c r="AB335" s="31" t="s">
        <v>2154</v>
      </c>
    </row>
    <row r="336" spans="1:29">
      <c r="A336" s="1">
        <v>17</v>
      </c>
      <c r="B336" s="30" t="s">
        <v>2186</v>
      </c>
      <c r="C336" t="s">
        <v>2155</v>
      </c>
      <c r="D336" s="19" t="s">
        <v>264</v>
      </c>
      <c r="E336" s="19" t="s">
        <v>2156</v>
      </c>
      <c r="F336" s="19" t="s">
        <v>2157</v>
      </c>
      <c r="G336" s="13">
        <v>23</v>
      </c>
      <c r="H336" s="13">
        <v>7</v>
      </c>
      <c r="I336" s="13">
        <v>1906</v>
      </c>
      <c r="J336" s="13" t="str">
        <f t="shared" si="389"/>
        <v>23-JUL-1906</v>
      </c>
      <c r="K336" s="16"/>
      <c r="L336" s="16"/>
      <c r="M336" s="16" t="s">
        <v>282</v>
      </c>
      <c r="N336" s="16" t="s">
        <v>490</v>
      </c>
      <c r="O336" s="16" t="str">
        <f t="shared" ref="O336" si="406">CONCATENATE(K336,IF(ISTEXT(K336),", ",""),L336,IF(ISTEXT(L336),", ",""),M336)</f>
        <v>Texas</v>
      </c>
      <c r="P336" s="13">
        <v>26</v>
      </c>
      <c r="Q336" s="13">
        <v>6</v>
      </c>
      <c r="R336" s="13">
        <v>1980</v>
      </c>
      <c r="S336" s="13" t="str">
        <f t="shared" si="281"/>
        <v>26-JUN-1980</v>
      </c>
      <c r="T336" s="16"/>
      <c r="U336" s="17" t="s">
        <v>2158</v>
      </c>
      <c r="V336" s="16" t="s">
        <v>282</v>
      </c>
      <c r="W336" s="16" t="str">
        <f t="shared" ref="W336:W340" si="407">CONCATENATE(T336,IF(ISTEXT(T336),", ",""),U336,IF(ISTEXT(U336),", ",""),V336)</f>
        <v>Fisher County, Texas</v>
      </c>
      <c r="X336" t="s">
        <v>2159</v>
      </c>
      <c r="Y336" s="19" t="s">
        <v>2160</v>
      </c>
      <c r="Z336" s="15" t="s">
        <v>2161</v>
      </c>
      <c r="AA336" s="19" t="s">
        <v>2162</v>
      </c>
      <c r="AB336" s="31"/>
    </row>
    <row r="337" spans="1:28">
      <c r="A337" s="1">
        <v>17</v>
      </c>
      <c r="B337" s="30" t="s">
        <v>2187</v>
      </c>
      <c r="C337" t="s">
        <v>2163</v>
      </c>
      <c r="D337" s="19" t="s">
        <v>854</v>
      </c>
      <c r="E337" t="s">
        <v>2164</v>
      </c>
      <c r="F337" s="19" t="s">
        <v>68</v>
      </c>
      <c r="G337" s="13">
        <v>7</v>
      </c>
      <c r="H337" s="13">
        <v>12</v>
      </c>
      <c r="I337" s="13">
        <v>1906</v>
      </c>
      <c r="J337" s="13" t="str">
        <f t="shared" si="389"/>
        <v>07-DEC-1906</v>
      </c>
      <c r="K337" s="17" t="s">
        <v>2165</v>
      </c>
      <c r="L337" s="17" t="s">
        <v>2166</v>
      </c>
      <c r="M337" s="16" t="s">
        <v>282</v>
      </c>
      <c r="N337" s="16" t="s">
        <v>490</v>
      </c>
      <c r="O337" s="16" t="str">
        <f t="shared" ref="O337" si="408">CONCATENATE(K337,IF(ISTEXT(K337),", ",""),L337,IF(ISTEXT(L337),", ",""),M337)</f>
        <v>Crockett, Houston County, Texas</v>
      </c>
      <c r="P337" s="13">
        <v>22</v>
      </c>
      <c r="Q337" s="13">
        <v>1</v>
      </c>
      <c r="R337" s="13">
        <v>1920</v>
      </c>
      <c r="S337" s="13" t="str">
        <f t="shared" si="281"/>
        <v>22-JAN-1920</v>
      </c>
      <c r="T337" s="17" t="s">
        <v>346</v>
      </c>
      <c r="U337" s="17" t="s">
        <v>347</v>
      </c>
      <c r="V337" s="16" t="s">
        <v>282</v>
      </c>
      <c r="W337" s="16" t="str">
        <f t="shared" si="407"/>
        <v>Houston, Harris County, Texas</v>
      </c>
      <c r="X337" s="19" t="s">
        <v>12</v>
      </c>
      <c r="Y337" s="19" t="s">
        <v>8</v>
      </c>
      <c r="AA337" t="s">
        <v>825</v>
      </c>
      <c r="AB337" s="31" t="s">
        <v>2167</v>
      </c>
    </row>
    <row r="338" spans="1:28">
      <c r="A338" s="58">
        <v>18</v>
      </c>
      <c r="B338" s="30" t="s">
        <v>2313</v>
      </c>
      <c r="C338" s="27" t="s">
        <v>2188</v>
      </c>
      <c r="D338" s="27" t="s">
        <v>854</v>
      </c>
      <c r="E338" s="19" t="s">
        <v>2190</v>
      </c>
      <c r="F338" s="27" t="s">
        <v>68</v>
      </c>
      <c r="G338" s="20">
        <v>25</v>
      </c>
      <c r="H338" s="20">
        <v>7</v>
      </c>
      <c r="I338" s="20">
        <v>1906</v>
      </c>
      <c r="J338" s="20" t="str">
        <f t="shared" si="389"/>
        <v>25-JUL-1906</v>
      </c>
      <c r="K338" s="23" t="s">
        <v>727</v>
      </c>
      <c r="L338" s="23" t="s">
        <v>331</v>
      </c>
      <c r="M338" s="23" t="s">
        <v>282</v>
      </c>
      <c r="N338" s="23" t="s">
        <v>490</v>
      </c>
      <c r="O338" s="23" t="str">
        <f t="shared" ref="O338" si="409">CONCATENATE(K338,IF(ISTEXT(K338),", ",""),L338,IF(ISTEXT(L338),", ",""),M338)</f>
        <v>Sulphur Springs, Hopkins County, Texas</v>
      </c>
      <c r="P338" s="20">
        <v>31</v>
      </c>
      <c r="Q338" s="20">
        <v>7</v>
      </c>
      <c r="R338" s="20">
        <v>1973</v>
      </c>
      <c r="S338" s="20" t="str">
        <f t="shared" si="281"/>
        <v>31-JUL-1973</v>
      </c>
      <c r="T338" s="16" t="s">
        <v>727</v>
      </c>
      <c r="U338" s="16" t="s">
        <v>331</v>
      </c>
      <c r="V338" s="16" t="s">
        <v>282</v>
      </c>
      <c r="W338" s="16" t="str">
        <f t="shared" si="407"/>
        <v>Sulphur Springs, Hopkins County, Texas</v>
      </c>
      <c r="X338" s="19" t="s">
        <v>2191</v>
      </c>
      <c r="Y338" s="19" t="s">
        <v>2192</v>
      </c>
      <c r="Z338" s="15" t="s">
        <v>2189</v>
      </c>
      <c r="AA338" s="27" t="s">
        <v>1241</v>
      </c>
      <c r="AB338" s="27" t="s">
        <v>433</v>
      </c>
    </row>
    <row r="339" spans="1:28">
      <c r="A339" s="58">
        <v>18</v>
      </c>
      <c r="B339" s="30" t="s">
        <v>2314</v>
      </c>
      <c r="C339" t="s">
        <v>2193</v>
      </c>
      <c r="D339" s="19" t="s">
        <v>264</v>
      </c>
      <c r="E339" s="19" t="s">
        <v>2195</v>
      </c>
      <c r="F339" t="s">
        <v>2194</v>
      </c>
      <c r="G339" s="20">
        <v>26</v>
      </c>
      <c r="H339" s="20">
        <v>2</v>
      </c>
      <c r="I339" s="20">
        <v>1907</v>
      </c>
      <c r="J339" s="20" t="str">
        <f t="shared" si="389"/>
        <v>26-FEB-1907</v>
      </c>
      <c r="K339" s="17" t="s">
        <v>403</v>
      </c>
      <c r="L339" s="17" t="s">
        <v>404</v>
      </c>
      <c r="M339" s="23" t="s">
        <v>282</v>
      </c>
      <c r="N339" s="23" t="s">
        <v>490</v>
      </c>
      <c r="O339" s="23" t="str">
        <f t="shared" ref="O339" si="410">CONCATENATE(K339,IF(ISTEXT(K339),", ",""),L339,IF(ISTEXT(L339),", ",""),M339)</f>
        <v>San Angelo, Tom Green County, Texas</v>
      </c>
      <c r="P339" s="20">
        <v>15</v>
      </c>
      <c r="Q339" s="20">
        <v>9</v>
      </c>
      <c r="R339" s="20">
        <v>1981</v>
      </c>
      <c r="S339" s="20" t="str">
        <f t="shared" si="281"/>
        <v>15-SEP-1981</v>
      </c>
      <c r="T339" s="17" t="s">
        <v>403</v>
      </c>
      <c r="U339" s="17" t="s">
        <v>404</v>
      </c>
      <c r="V339" s="23" t="s">
        <v>282</v>
      </c>
      <c r="W339" s="16" t="str">
        <f t="shared" si="407"/>
        <v>San Angelo, Tom Green County, Texas</v>
      </c>
      <c r="X339" t="s">
        <v>2196</v>
      </c>
      <c r="Y339" t="s">
        <v>2197</v>
      </c>
      <c r="Z339" s="15" t="s">
        <v>2198</v>
      </c>
      <c r="AA339" s="19" t="s">
        <v>1543</v>
      </c>
      <c r="AB339" s="40" t="s">
        <v>528</v>
      </c>
    </row>
    <row r="340" spans="1:28">
      <c r="A340" s="58">
        <v>18</v>
      </c>
      <c r="B340" s="30" t="s">
        <v>2315</v>
      </c>
      <c r="C340" t="s">
        <v>2199</v>
      </c>
      <c r="D340" s="19" t="s">
        <v>264</v>
      </c>
      <c r="E340" s="19" t="s">
        <v>394</v>
      </c>
      <c r="F340" s="19" t="s">
        <v>2200</v>
      </c>
      <c r="G340" s="20">
        <v>29</v>
      </c>
      <c r="H340" s="20">
        <v>1</v>
      </c>
      <c r="I340" s="20">
        <v>1907</v>
      </c>
      <c r="J340" s="20" t="str">
        <f t="shared" si="389"/>
        <v>29-JAN-1907</v>
      </c>
      <c r="K340" s="23"/>
      <c r="L340" s="23"/>
      <c r="M340" s="25" t="s">
        <v>556</v>
      </c>
      <c r="N340" s="23" t="s">
        <v>490</v>
      </c>
      <c r="O340" s="23" t="str">
        <f t="shared" ref="O340:O341" si="411">CONCATENATE(K340,IF(ISTEXT(K340),", ",""),L340,IF(ISTEXT(L340),", ",""),M340)</f>
        <v>Kansas</v>
      </c>
      <c r="P340" s="20">
        <v>2</v>
      </c>
      <c r="Q340" s="20">
        <v>6</v>
      </c>
      <c r="R340" s="20">
        <v>1982</v>
      </c>
      <c r="S340" s="20" t="str">
        <f t="shared" si="281"/>
        <v>02-JUN-1982</v>
      </c>
      <c r="T340" s="17" t="s">
        <v>343</v>
      </c>
      <c r="U340" s="17" t="s">
        <v>344</v>
      </c>
      <c r="V340" s="16" t="s">
        <v>282</v>
      </c>
      <c r="W340" s="16" t="str">
        <f t="shared" si="407"/>
        <v>Fort Worth, Tarrant County, Texas</v>
      </c>
      <c r="X340" t="s">
        <v>2201</v>
      </c>
      <c r="Y340" t="s">
        <v>2202</v>
      </c>
      <c r="Z340" s="15" t="s">
        <v>2203</v>
      </c>
      <c r="AA340" s="1" t="s">
        <v>381</v>
      </c>
      <c r="AB340" s="40" t="s">
        <v>2204</v>
      </c>
    </row>
    <row r="341" spans="1:28">
      <c r="A341" s="58">
        <v>18</v>
      </c>
      <c r="B341" s="30" t="s">
        <v>2316</v>
      </c>
      <c r="C341" t="s">
        <v>2205</v>
      </c>
      <c r="D341" s="27" t="s">
        <v>854</v>
      </c>
      <c r="E341" s="27" t="s">
        <v>2206</v>
      </c>
      <c r="F341" s="19" t="s">
        <v>68</v>
      </c>
      <c r="G341" s="20">
        <v>10</v>
      </c>
      <c r="H341" s="20">
        <v>7</v>
      </c>
      <c r="I341" s="20">
        <v>1907</v>
      </c>
      <c r="J341" s="20" t="str">
        <f t="shared" si="389"/>
        <v>10-JUL-1907</v>
      </c>
      <c r="K341" s="23"/>
      <c r="L341" s="23"/>
      <c r="M341" s="23" t="s">
        <v>282</v>
      </c>
      <c r="N341" s="23" t="s">
        <v>490</v>
      </c>
      <c r="O341" s="23" t="str">
        <f t="shared" si="411"/>
        <v>Texas</v>
      </c>
      <c r="P341" s="20">
        <v>27</v>
      </c>
      <c r="Q341" s="20">
        <v>8</v>
      </c>
      <c r="R341" s="20">
        <v>1981</v>
      </c>
      <c r="S341" s="20" t="str">
        <f t="shared" si="281"/>
        <v>27-AUG-1981</v>
      </c>
      <c r="T341" s="17" t="s">
        <v>2207</v>
      </c>
      <c r="U341" s="17" t="s">
        <v>2208</v>
      </c>
      <c r="V341" s="16" t="s">
        <v>282</v>
      </c>
      <c r="W341" s="16" t="str">
        <f t="shared" ref="W341:W342" si="412">CONCATENATE(T341,IF(ISTEXT(T341),", ",""),U341,IF(ISTEXT(U341),", ",""),V341)</f>
        <v>Paris, Lamar County, Texas</v>
      </c>
      <c r="X341" t="s">
        <v>2209</v>
      </c>
      <c r="Y341" t="s">
        <v>2210</v>
      </c>
      <c r="Z341" s="15" t="s">
        <v>2211</v>
      </c>
      <c r="AA341" s="19" t="s">
        <v>2212</v>
      </c>
      <c r="AB341" s="27" t="s">
        <v>1607</v>
      </c>
    </row>
    <row r="342" spans="1:28">
      <c r="A342" s="58">
        <v>18</v>
      </c>
      <c r="B342" s="30" t="s">
        <v>2317</v>
      </c>
      <c r="C342" t="s">
        <v>2213</v>
      </c>
      <c r="D342" s="27" t="s">
        <v>854</v>
      </c>
      <c r="E342" s="27" t="s">
        <v>2214</v>
      </c>
      <c r="F342" s="19" t="s">
        <v>68</v>
      </c>
      <c r="G342" s="20">
        <v>30</v>
      </c>
      <c r="H342" s="20">
        <v>1</v>
      </c>
      <c r="I342" s="20">
        <v>1907</v>
      </c>
      <c r="J342" s="20" t="str">
        <f t="shared" ref="J342" si="413">CONCATENATE(TEXT(G342,"0#"),"-",UPPER(TEXT(DATE(2000,H342,1),"mmm")),"-",TEXT(I342,"0###"))</f>
        <v>30-JAN-1907</v>
      </c>
      <c r="K342" s="23"/>
      <c r="L342" s="23"/>
      <c r="M342" s="23" t="s">
        <v>282</v>
      </c>
      <c r="N342" s="23" t="s">
        <v>490</v>
      </c>
      <c r="O342" s="23" t="str">
        <f t="shared" ref="O342" si="414">CONCATENATE(K342,IF(ISTEXT(K342),", ",""),L342,IF(ISTEXT(L342),", ",""),M342)</f>
        <v>Texas</v>
      </c>
      <c r="P342" s="20">
        <v>9</v>
      </c>
      <c r="Q342" s="20">
        <v>1</v>
      </c>
      <c r="R342" s="20">
        <v>1967</v>
      </c>
      <c r="S342" s="20" t="str">
        <f t="shared" si="281"/>
        <v>09-JAN-1967</v>
      </c>
      <c r="T342" t="s">
        <v>2215</v>
      </c>
      <c r="U342" s="17" t="s">
        <v>344</v>
      </c>
      <c r="V342" s="16" t="s">
        <v>282</v>
      </c>
      <c r="W342" s="16" t="str">
        <f t="shared" si="412"/>
        <v>Crowley, Tarrant County, Texas</v>
      </c>
      <c r="X342" t="s">
        <v>2218</v>
      </c>
      <c r="Y342" s="3" t="s">
        <v>2216</v>
      </c>
      <c r="Z342" s="15" t="s">
        <v>2217</v>
      </c>
      <c r="AA342" s="1" t="s">
        <v>381</v>
      </c>
      <c r="AB342" s="27" t="s">
        <v>621</v>
      </c>
    </row>
    <row r="343" spans="1:28">
      <c r="A343" s="58">
        <v>18</v>
      </c>
      <c r="B343" s="30" t="s">
        <v>2318</v>
      </c>
      <c r="C343" t="s">
        <v>2219</v>
      </c>
      <c r="D343" s="27" t="s">
        <v>854</v>
      </c>
      <c r="E343" s="19" t="s">
        <v>2220</v>
      </c>
      <c r="F343" s="19" t="s">
        <v>68</v>
      </c>
      <c r="G343" s="20"/>
      <c r="H343" s="20"/>
      <c r="I343" s="20">
        <v>1907</v>
      </c>
      <c r="J343" s="20">
        <v>1907</v>
      </c>
      <c r="K343" s="23"/>
      <c r="L343" s="23"/>
      <c r="M343" s="23" t="s">
        <v>282</v>
      </c>
      <c r="N343" s="23" t="s">
        <v>490</v>
      </c>
      <c r="O343" s="23" t="str">
        <f t="shared" ref="O343" si="415">CONCATENATE(K343,IF(ISTEXT(K343),", ",""),L343,IF(ISTEXT(L343),", ",""),M343)</f>
        <v>Texas</v>
      </c>
      <c r="P343" s="20">
        <v>22</v>
      </c>
      <c r="Q343" s="20">
        <v>10</v>
      </c>
      <c r="R343" s="20">
        <v>1919</v>
      </c>
      <c r="S343" s="20" t="str">
        <f t="shared" si="281"/>
        <v>22-OCT-1919</v>
      </c>
      <c r="T343" s="16"/>
      <c r="U343" s="17" t="s">
        <v>377</v>
      </c>
      <c r="V343" s="16" t="s">
        <v>282</v>
      </c>
      <c r="W343" s="16" t="str">
        <f t="shared" ref="W343" si="416">CONCATENATE(T343,IF(ISTEXT(T343),", ",""),U343,IF(ISTEXT(U343),", ",""),V343)</f>
        <v>Robertson County, Texas</v>
      </c>
      <c r="X343" t="s">
        <v>2569</v>
      </c>
      <c r="Y343" t="s">
        <v>2568</v>
      </c>
      <c r="Z343" s="15"/>
      <c r="AA343" s="19" t="s">
        <v>1237</v>
      </c>
      <c r="AB343" s="27"/>
    </row>
    <row r="344" spans="1:28">
      <c r="A344" s="58">
        <v>18</v>
      </c>
      <c r="B344" s="30" t="s">
        <v>2319</v>
      </c>
      <c r="C344" t="s">
        <v>2221</v>
      </c>
      <c r="D344" s="27" t="s">
        <v>854</v>
      </c>
      <c r="E344" s="27" t="s">
        <v>2078</v>
      </c>
      <c r="F344" s="19" t="s">
        <v>68</v>
      </c>
      <c r="G344" s="20">
        <v>3</v>
      </c>
      <c r="H344" s="20">
        <v>1</v>
      </c>
      <c r="I344" s="20">
        <v>1907</v>
      </c>
      <c r="J344" s="20" t="str">
        <f t="shared" ref="J344:J348" si="417">CONCATENATE(TEXT(G344,"0#"),"-",UPPER(TEXT(DATE(2000,H344,1),"mmm")),"-",TEXT(I344,"0###"))</f>
        <v>03-JAN-1907</v>
      </c>
      <c r="K344" s="23"/>
      <c r="L344" s="23"/>
      <c r="M344" s="23" t="s">
        <v>2222</v>
      </c>
      <c r="N344" s="23" t="s">
        <v>490</v>
      </c>
      <c r="O344" s="23" t="str">
        <f t="shared" ref="O344:O345" si="418">CONCATENATE(K344,IF(ISTEXT(K344),", ",""),L344,IF(ISTEXT(L344),", ",""),M344)</f>
        <v>Oklahoma</v>
      </c>
      <c r="P344" s="20">
        <v>20</v>
      </c>
      <c r="Q344" s="20">
        <v>6</v>
      </c>
      <c r="R344" s="20">
        <v>1970</v>
      </c>
      <c r="S344" s="20" t="str">
        <f t="shared" si="281"/>
        <v>20-JUN-1970</v>
      </c>
      <c r="T344" s="17" t="s">
        <v>1218</v>
      </c>
      <c r="U344" s="17" t="s">
        <v>322</v>
      </c>
      <c r="V344" s="16" t="s">
        <v>282</v>
      </c>
      <c r="W344" s="16" t="str">
        <f t="shared" ref="W344:W345" si="419">CONCATENATE(T344,IF(ISTEXT(T344),", ",""),U344,IF(ISTEXT(U344),", ",""),V344)</f>
        <v>Marlin, Falls County, Texas</v>
      </c>
      <c r="X344" s="19" t="s">
        <v>159</v>
      </c>
      <c r="Y344" t="s">
        <v>2223</v>
      </c>
      <c r="Z344" s="15" t="s">
        <v>2226</v>
      </c>
      <c r="AA344" t="s">
        <v>2225</v>
      </c>
      <c r="AB344" s="27" t="s">
        <v>2224</v>
      </c>
    </row>
    <row r="345" spans="1:28">
      <c r="A345" s="58">
        <v>18</v>
      </c>
      <c r="B345" s="30" t="s">
        <v>2320</v>
      </c>
      <c r="C345" t="s">
        <v>2227</v>
      </c>
      <c r="D345" s="19" t="s">
        <v>264</v>
      </c>
      <c r="E345" s="27" t="s">
        <v>2228</v>
      </c>
      <c r="F345" s="19" t="s">
        <v>68</v>
      </c>
      <c r="G345" s="20">
        <v>6</v>
      </c>
      <c r="H345" s="20">
        <v>4</v>
      </c>
      <c r="I345" s="20">
        <v>1908</v>
      </c>
      <c r="J345" s="20" t="str">
        <f t="shared" si="417"/>
        <v>06-APR-1908</v>
      </c>
      <c r="K345" s="23"/>
      <c r="L345" s="23"/>
      <c r="M345" s="23" t="s">
        <v>282</v>
      </c>
      <c r="N345" s="23" t="s">
        <v>490</v>
      </c>
      <c r="O345" s="23" t="str">
        <f t="shared" si="418"/>
        <v>Texas</v>
      </c>
      <c r="P345" s="20">
        <v>6</v>
      </c>
      <c r="Q345" s="20">
        <v>8</v>
      </c>
      <c r="R345" s="20">
        <v>1981</v>
      </c>
      <c r="S345" s="20" t="str">
        <f t="shared" si="281"/>
        <v>06-AUG-1981</v>
      </c>
      <c r="T345" s="17" t="s">
        <v>346</v>
      </c>
      <c r="U345" s="17" t="s">
        <v>347</v>
      </c>
      <c r="V345" s="16" t="s">
        <v>282</v>
      </c>
      <c r="W345" s="16" t="str">
        <f t="shared" si="419"/>
        <v>Houston, Harris County, Texas</v>
      </c>
      <c r="X345" t="s">
        <v>2229</v>
      </c>
      <c r="Y345" t="s">
        <v>2230</v>
      </c>
      <c r="Z345" s="15" t="s">
        <v>2231</v>
      </c>
      <c r="AA345" s="19" t="s">
        <v>283</v>
      </c>
      <c r="AB345" s="40" t="s">
        <v>2232</v>
      </c>
    </row>
    <row r="346" spans="1:28">
      <c r="A346" s="58">
        <v>18</v>
      </c>
      <c r="B346" s="30" t="s">
        <v>2321</v>
      </c>
      <c r="C346" t="s">
        <v>2233</v>
      </c>
      <c r="D346" s="19" t="s">
        <v>264</v>
      </c>
      <c r="E346" s="27" t="s">
        <v>2235</v>
      </c>
      <c r="F346" s="27" t="s">
        <v>2234</v>
      </c>
      <c r="G346" s="20">
        <v>8</v>
      </c>
      <c r="H346" s="20">
        <v>11</v>
      </c>
      <c r="I346" s="20">
        <v>1908</v>
      </c>
      <c r="J346" s="20" t="str">
        <f t="shared" si="417"/>
        <v>08-NOV-1908</v>
      </c>
      <c r="K346" s="23"/>
      <c r="L346" s="23"/>
      <c r="M346" s="23" t="s">
        <v>282</v>
      </c>
      <c r="N346" s="23" t="s">
        <v>490</v>
      </c>
      <c r="O346" s="23" t="str">
        <f t="shared" ref="O346" si="420">CONCATENATE(K346,IF(ISTEXT(K346),", ",""),L346,IF(ISTEXT(L346),", ",""),M346)</f>
        <v>Texas</v>
      </c>
      <c r="P346" s="20">
        <v>3</v>
      </c>
      <c r="Q346" s="20">
        <v>11</v>
      </c>
      <c r="R346" s="20">
        <v>1975</v>
      </c>
      <c r="S346" s="20" t="str">
        <f t="shared" si="281"/>
        <v>03-NOV-1975</v>
      </c>
      <c r="T346" s="17" t="s">
        <v>346</v>
      </c>
      <c r="U346" s="17" t="s">
        <v>347</v>
      </c>
      <c r="V346" s="16" t="s">
        <v>282</v>
      </c>
      <c r="W346" s="16" t="str">
        <f t="shared" ref="W346:W347" si="421">CONCATENATE(T346,IF(ISTEXT(T346),", ",""),U346,IF(ISTEXT(U346),", ",""),V346)</f>
        <v>Houston, Harris County, Texas</v>
      </c>
      <c r="X346" t="s">
        <v>2236</v>
      </c>
      <c r="Y346" t="s">
        <v>2237</v>
      </c>
      <c r="Z346" s="15" t="s">
        <v>2238</v>
      </c>
      <c r="AA346" s="19" t="s">
        <v>2239</v>
      </c>
      <c r="AB346" s="27"/>
    </row>
    <row r="347" spans="1:28">
      <c r="A347" s="58">
        <v>18</v>
      </c>
      <c r="B347" s="30" t="s">
        <v>2322</v>
      </c>
      <c r="C347" s="19" t="s">
        <v>2240</v>
      </c>
      <c r="D347" s="19" t="s">
        <v>854</v>
      </c>
      <c r="E347" s="19" t="s">
        <v>2241</v>
      </c>
      <c r="F347" s="19" t="s">
        <v>68</v>
      </c>
      <c r="G347" s="20">
        <v>4</v>
      </c>
      <c r="H347" s="20">
        <v>4</v>
      </c>
      <c r="I347" s="20">
        <v>1908</v>
      </c>
      <c r="J347" s="20" t="str">
        <f t="shared" si="417"/>
        <v>04-APR-1908</v>
      </c>
      <c r="K347" s="23"/>
      <c r="L347" s="23"/>
      <c r="M347" s="23" t="s">
        <v>282</v>
      </c>
      <c r="N347" s="23" t="s">
        <v>490</v>
      </c>
      <c r="O347" s="23" t="str">
        <f t="shared" ref="O347" si="422">CONCATENATE(K347,IF(ISTEXT(K347),", ",""),L347,IF(ISTEXT(L347),", ",""),M347)</f>
        <v>Texas</v>
      </c>
      <c r="P347" s="20">
        <v>10</v>
      </c>
      <c r="Q347" s="20">
        <v>7</v>
      </c>
      <c r="R347" s="20">
        <v>1958</v>
      </c>
      <c r="S347" s="20" t="str">
        <f t="shared" si="281"/>
        <v>10-JUL-1958</v>
      </c>
      <c r="T347" s="17" t="s">
        <v>380</v>
      </c>
      <c r="U347" s="17" t="s">
        <v>359</v>
      </c>
      <c r="V347" s="16" t="s">
        <v>282</v>
      </c>
      <c r="W347" s="16" t="str">
        <f t="shared" si="421"/>
        <v>Dallas, Dallas County, Texas</v>
      </c>
      <c r="X347" t="s">
        <v>2242</v>
      </c>
      <c r="Y347" t="s">
        <v>2243</v>
      </c>
      <c r="Z347" s="15" t="s">
        <v>2244</v>
      </c>
      <c r="AA347" s="19" t="s">
        <v>2273</v>
      </c>
      <c r="AB347" s="40" t="s">
        <v>2275</v>
      </c>
    </row>
    <row r="348" spans="1:28">
      <c r="A348" s="58">
        <v>18</v>
      </c>
      <c r="B348" s="30" t="s">
        <v>2323</v>
      </c>
      <c r="C348" t="s">
        <v>2245</v>
      </c>
      <c r="D348" s="19" t="s">
        <v>854</v>
      </c>
      <c r="E348" s="19" t="s">
        <v>2246</v>
      </c>
      <c r="F348" s="19" t="s">
        <v>68</v>
      </c>
      <c r="G348" s="20">
        <v>19</v>
      </c>
      <c r="H348" s="20">
        <v>6</v>
      </c>
      <c r="I348" s="20">
        <v>1908</v>
      </c>
      <c r="J348" s="20" t="str">
        <f t="shared" si="417"/>
        <v>19-JUN-1908</v>
      </c>
      <c r="K348" t="s">
        <v>2247</v>
      </c>
      <c r="L348" s="25" t="s">
        <v>1927</v>
      </c>
      <c r="M348" s="23" t="s">
        <v>282</v>
      </c>
      <c r="N348" s="23" t="s">
        <v>490</v>
      </c>
      <c r="O348" s="23" t="str">
        <f t="shared" ref="O348:O349" si="423">CONCATENATE(K348,IF(ISTEXT(K348),", ",""),L348,IF(ISTEXT(L348),", ",""),M348)</f>
        <v>Huffsmith, Montgomery County, Texas</v>
      </c>
      <c r="P348" s="20">
        <v>17</v>
      </c>
      <c r="Q348" s="20">
        <v>11</v>
      </c>
      <c r="R348" s="20">
        <v>1964</v>
      </c>
      <c r="S348" s="20" t="str">
        <f t="shared" si="281"/>
        <v>17-NOV-1964</v>
      </c>
      <c r="T348" s="17" t="s">
        <v>2248</v>
      </c>
      <c r="U348" s="17" t="s">
        <v>400</v>
      </c>
      <c r="V348" s="16" t="s">
        <v>282</v>
      </c>
      <c r="W348" s="16" t="str">
        <f t="shared" ref="W348:W349" si="424">CONCATENATE(T348,IF(ISTEXT(T348),", ",""),U348,IF(ISTEXT(U348),", ",""),V348)</f>
        <v>Port Arthur, Jefferson County, Texas</v>
      </c>
      <c r="X348" s="19" t="s">
        <v>2249</v>
      </c>
      <c r="Y348" s="19" t="s">
        <v>2250</v>
      </c>
      <c r="Z348" s="15" t="s">
        <v>2251</v>
      </c>
      <c r="AA348" t="s">
        <v>2252</v>
      </c>
      <c r="AB348" s="27" t="s">
        <v>2253</v>
      </c>
    </row>
    <row r="349" spans="1:28">
      <c r="A349" s="58">
        <v>18</v>
      </c>
      <c r="B349" s="30" t="s">
        <v>2324</v>
      </c>
      <c r="C349" t="s">
        <v>2254</v>
      </c>
      <c r="D349" s="19" t="s">
        <v>854</v>
      </c>
      <c r="E349" s="27" t="s">
        <v>2255</v>
      </c>
      <c r="F349" s="19" t="s">
        <v>68</v>
      </c>
      <c r="G349" s="20">
        <v>23</v>
      </c>
      <c r="H349" s="20">
        <v>5</v>
      </c>
      <c r="I349" s="20">
        <v>1908</v>
      </c>
      <c r="J349" s="20" t="str">
        <f t="shared" ref="J349:J350" si="425">CONCATENATE(TEXT(G349,"0#"),"-",UPPER(TEXT(DATE(2000,H349,1),"mmm")),"-",TEXT(I349,"0###"))</f>
        <v>23-MAY-1908</v>
      </c>
      <c r="K349" s="20"/>
      <c r="L349" s="23"/>
      <c r="M349" s="23" t="s">
        <v>282</v>
      </c>
      <c r="N349" s="23" t="s">
        <v>490</v>
      </c>
      <c r="O349" s="23" t="str">
        <f t="shared" si="423"/>
        <v>Texas</v>
      </c>
      <c r="P349" s="20">
        <v>9</v>
      </c>
      <c r="Q349" s="20">
        <v>8</v>
      </c>
      <c r="R349" s="20">
        <v>1981</v>
      </c>
      <c r="S349" s="20" t="str">
        <f t="shared" si="281"/>
        <v>09-AUG-1981</v>
      </c>
      <c r="T349" s="17" t="s">
        <v>380</v>
      </c>
      <c r="U349" s="17" t="s">
        <v>359</v>
      </c>
      <c r="V349" s="16" t="s">
        <v>282</v>
      </c>
      <c r="W349" s="16" t="str">
        <f t="shared" si="424"/>
        <v>Dallas, Dallas County, Texas</v>
      </c>
      <c r="X349" t="s">
        <v>2256</v>
      </c>
      <c r="Y349" t="s">
        <v>2257</v>
      </c>
      <c r="Z349" s="15" t="s">
        <v>2258</v>
      </c>
      <c r="AA349" t="s">
        <v>553</v>
      </c>
      <c r="AB349" s="27" t="s">
        <v>1284</v>
      </c>
    </row>
    <row r="350" spans="1:28">
      <c r="A350" s="58">
        <v>18</v>
      </c>
      <c r="B350" s="30" t="s">
        <v>2325</v>
      </c>
      <c r="C350" t="s">
        <v>2259</v>
      </c>
      <c r="D350" s="19" t="s">
        <v>264</v>
      </c>
      <c r="E350" s="19" t="s">
        <v>2261</v>
      </c>
      <c r="F350" s="27" t="s">
        <v>2260</v>
      </c>
      <c r="G350" s="20">
        <v>18</v>
      </c>
      <c r="H350" s="20">
        <v>3</v>
      </c>
      <c r="I350" s="20">
        <v>1909</v>
      </c>
      <c r="J350" s="20" t="str">
        <f t="shared" si="425"/>
        <v>18-MAR-1909</v>
      </c>
      <c r="K350" t="s">
        <v>2262</v>
      </c>
      <c r="L350" t="s">
        <v>2263</v>
      </c>
      <c r="M350" s="25" t="s">
        <v>326</v>
      </c>
      <c r="N350" s="23" t="s">
        <v>490</v>
      </c>
      <c r="O350" s="23" t="str">
        <f t="shared" ref="O350" si="426">CONCATENATE(K350,IF(ISTEXT(K350),", ",""),L350,IF(ISTEXT(L350),", ",""),M350)</f>
        <v>Humphreys, Terrebone Parish, Louisiana</v>
      </c>
      <c r="P350" s="20">
        <v>5</v>
      </c>
      <c r="Q350" s="20">
        <v>3</v>
      </c>
      <c r="R350" s="20">
        <v>1964</v>
      </c>
      <c r="S350" s="20" t="str">
        <f t="shared" ref="S350:S397" si="427">CONCATENATE(TEXT(P350,"0#"),"-",UPPER(TEXT(DATE(2000,Q350,1),"mmm")),"-",TEXT(R350,"0###"))</f>
        <v>05-MAR-1964</v>
      </c>
      <c r="T350" s="17" t="s">
        <v>2248</v>
      </c>
      <c r="U350" s="17" t="s">
        <v>400</v>
      </c>
      <c r="V350" s="16" t="s">
        <v>282</v>
      </c>
      <c r="W350" s="16" t="str">
        <f t="shared" ref="W350" si="428">CONCATENATE(T350,IF(ISTEXT(T350),", ",""),U350,IF(ISTEXT(U350),", ",""),V350)</f>
        <v>Port Arthur, Jefferson County, Texas</v>
      </c>
      <c r="X350" s="19" t="s">
        <v>2264</v>
      </c>
      <c r="Y350" s="19" t="s">
        <v>2265</v>
      </c>
      <c r="Z350" s="15" t="s">
        <v>2266</v>
      </c>
      <c r="AA350" t="s">
        <v>2252</v>
      </c>
      <c r="AB350" s="27" t="s">
        <v>2267</v>
      </c>
    </row>
    <row r="351" spans="1:28">
      <c r="A351" s="58">
        <v>18</v>
      </c>
      <c r="B351" s="30" t="s">
        <v>2326</v>
      </c>
      <c r="C351" t="s">
        <v>2268</v>
      </c>
      <c r="D351" s="19" t="s">
        <v>264</v>
      </c>
      <c r="E351" s="27" t="s">
        <v>2269</v>
      </c>
      <c r="F351" t="s">
        <v>2129</v>
      </c>
      <c r="G351" s="20">
        <v>15</v>
      </c>
      <c r="H351" s="20">
        <v>8</v>
      </c>
      <c r="I351" s="20">
        <v>1909</v>
      </c>
      <c r="J351" s="20" t="str">
        <f t="shared" ref="J351" si="429">CONCATENATE(TEXT(G351,"0#"),"-",UPPER(TEXT(DATE(2000,H351,1),"mmm")),"-",TEXT(I351,"0###"))</f>
        <v>15-AUG-1909</v>
      </c>
      <c r="K351" s="23"/>
      <c r="L351" s="23"/>
      <c r="M351" s="25" t="s">
        <v>326</v>
      </c>
      <c r="N351" s="23" t="s">
        <v>490</v>
      </c>
      <c r="O351" s="23" t="str">
        <f t="shared" ref="O351:O353" si="430">CONCATENATE(K351,IF(ISTEXT(K351),", ",""),L351,IF(ISTEXT(L351),", ",""),M351)</f>
        <v>Louisiana</v>
      </c>
      <c r="P351" s="20">
        <v>16</v>
      </c>
      <c r="Q351" s="20">
        <v>5</v>
      </c>
      <c r="R351" s="20">
        <v>1978</v>
      </c>
      <c r="S351" s="20" t="str">
        <f t="shared" si="427"/>
        <v>16-MAY-1978</v>
      </c>
      <c r="T351" s="17" t="s">
        <v>1721</v>
      </c>
      <c r="U351" s="17" t="s">
        <v>359</v>
      </c>
      <c r="V351" s="16" t="s">
        <v>282</v>
      </c>
      <c r="W351" s="16" t="str">
        <f t="shared" ref="W351:W354" si="431">CONCATENATE(T351,IF(ISTEXT(T351),", ",""),U351,IF(ISTEXT(U351),", ",""),V351)</f>
        <v>Grand Prairie, Dallas County, Texas</v>
      </c>
      <c r="X351" t="s">
        <v>2270</v>
      </c>
      <c r="Y351" t="s">
        <v>2271</v>
      </c>
      <c r="Z351" s="15" t="s">
        <v>2272</v>
      </c>
      <c r="AA351" s="19" t="s">
        <v>2273</v>
      </c>
      <c r="AB351" s="40" t="s">
        <v>2274</v>
      </c>
    </row>
    <row r="352" spans="1:28">
      <c r="A352" s="58">
        <v>18</v>
      </c>
      <c r="B352" s="30" t="s">
        <v>2327</v>
      </c>
      <c r="C352" t="s">
        <v>2276</v>
      </c>
      <c r="D352" s="19" t="s">
        <v>854</v>
      </c>
      <c r="E352" s="27" t="s">
        <v>2277</v>
      </c>
      <c r="F352" s="19" t="s">
        <v>68</v>
      </c>
      <c r="G352" s="20">
        <v>4</v>
      </c>
      <c r="H352" s="20">
        <v>6</v>
      </c>
      <c r="I352" s="20">
        <v>1909</v>
      </c>
      <c r="J352" s="20" t="str">
        <f t="shared" ref="J352" si="432">CONCATENATE(TEXT(G352,"0#"),"-",UPPER(TEXT(DATE(2000,H352,1),"mmm")),"-",TEXT(I352,"0###"))</f>
        <v>04-JUN-1909</v>
      </c>
      <c r="K352" s="23"/>
      <c r="L352" s="23"/>
      <c r="M352" s="23" t="s">
        <v>282</v>
      </c>
      <c r="N352" s="23" t="s">
        <v>490</v>
      </c>
      <c r="O352" s="23" t="str">
        <f t="shared" si="430"/>
        <v>Texas</v>
      </c>
      <c r="P352" s="20">
        <v>16</v>
      </c>
      <c r="Q352" s="20">
        <v>4</v>
      </c>
      <c r="R352" s="20">
        <v>1980</v>
      </c>
      <c r="S352" s="20" t="str">
        <f t="shared" si="427"/>
        <v>16-APR-1980</v>
      </c>
      <c r="T352" s="17" t="s">
        <v>343</v>
      </c>
      <c r="U352" s="17" t="s">
        <v>344</v>
      </c>
      <c r="V352" s="16" t="s">
        <v>282</v>
      </c>
      <c r="W352" s="16" t="str">
        <f t="shared" si="431"/>
        <v>Fort Worth, Tarrant County, Texas</v>
      </c>
      <c r="X352" t="s">
        <v>2278</v>
      </c>
      <c r="Y352" t="s">
        <v>2279</v>
      </c>
      <c r="Z352" s="15" t="s">
        <v>2280</v>
      </c>
      <c r="AA352" s="19" t="s">
        <v>2281</v>
      </c>
      <c r="AB352" s="40" t="s">
        <v>2282</v>
      </c>
    </row>
    <row r="353" spans="1:29">
      <c r="A353" s="58">
        <v>18</v>
      </c>
      <c r="B353" s="30" t="s">
        <v>2328</v>
      </c>
      <c r="C353" t="s">
        <v>2283</v>
      </c>
      <c r="D353" s="19" t="s">
        <v>854</v>
      </c>
      <c r="E353" t="s">
        <v>2284</v>
      </c>
      <c r="F353" s="19" t="s">
        <v>68</v>
      </c>
      <c r="G353" s="20">
        <v>17</v>
      </c>
      <c r="H353" s="20">
        <v>8</v>
      </c>
      <c r="I353" s="20">
        <v>1909</v>
      </c>
      <c r="J353" s="20" t="str">
        <f t="shared" ref="J353" si="433">CONCATENATE(TEXT(G353,"0#"),"-",UPPER(TEXT(DATE(2000,H353,1),"mmm")),"-",TEXT(I353,"0###"))</f>
        <v>17-AUG-1909</v>
      </c>
      <c r="M353" s="23" t="s">
        <v>2222</v>
      </c>
      <c r="N353" s="23" t="s">
        <v>490</v>
      </c>
      <c r="O353" s="23" t="str">
        <f t="shared" si="430"/>
        <v>Oklahoma</v>
      </c>
      <c r="P353" s="20">
        <v>17</v>
      </c>
      <c r="Q353" s="20">
        <v>1</v>
      </c>
      <c r="R353" s="20">
        <v>1966</v>
      </c>
      <c r="S353" s="20" t="str">
        <f t="shared" si="427"/>
        <v>17-JAN-1966</v>
      </c>
      <c r="T353" t="s">
        <v>2285</v>
      </c>
      <c r="U353" s="25" t="s">
        <v>322</v>
      </c>
      <c r="V353" s="23" t="s">
        <v>282</v>
      </c>
      <c r="W353" s="16" t="str">
        <f t="shared" si="431"/>
        <v>McClanahan, Falls County, Texas</v>
      </c>
      <c r="X353" s="19" t="s">
        <v>159</v>
      </c>
      <c r="Y353" t="s">
        <v>2223</v>
      </c>
      <c r="Z353" s="15" t="s">
        <v>2286</v>
      </c>
      <c r="AA353" s="19" t="s">
        <v>2287</v>
      </c>
      <c r="AB353" s="19" t="s">
        <v>2288</v>
      </c>
    </row>
    <row r="354" spans="1:29">
      <c r="A354" s="58">
        <v>18</v>
      </c>
      <c r="B354" s="30" t="s">
        <v>2329</v>
      </c>
      <c r="C354" t="s">
        <v>2293</v>
      </c>
      <c r="D354" s="19" t="s">
        <v>854</v>
      </c>
      <c r="E354" s="19" t="s">
        <v>2294</v>
      </c>
      <c r="F354" s="19" t="s">
        <v>68</v>
      </c>
      <c r="G354" s="20">
        <v>28</v>
      </c>
      <c r="H354" s="20">
        <v>8</v>
      </c>
      <c r="I354" s="20">
        <v>1909</v>
      </c>
      <c r="J354" s="20" t="str">
        <f t="shared" ref="J354:J355" si="434">CONCATENATE(TEXT(G354,"0#"),"-",UPPER(TEXT(DATE(2000,H354,1),"mmm")),"-",TEXT(I354,"0###"))</f>
        <v>28-AUG-1909</v>
      </c>
      <c r="K354" s="23"/>
      <c r="L354" s="23"/>
      <c r="M354" s="23" t="s">
        <v>282</v>
      </c>
      <c r="N354" s="23" t="s">
        <v>490</v>
      </c>
      <c r="O354" s="23" t="str">
        <f t="shared" ref="O354:O355" si="435">CONCATENATE(K354,IF(ISTEXT(K354),", ",""),L354,IF(ISTEXT(L354),", ",""),M354)</f>
        <v>Texas</v>
      </c>
      <c r="P354" s="20">
        <v>29</v>
      </c>
      <c r="Q354" s="20">
        <v>2</v>
      </c>
      <c r="R354" s="20">
        <v>1980</v>
      </c>
      <c r="S354" s="20" t="str">
        <f t="shared" si="427"/>
        <v>29-FEB-1980</v>
      </c>
      <c r="T354" s="17" t="s">
        <v>346</v>
      </c>
      <c r="U354" s="17" t="s">
        <v>347</v>
      </c>
      <c r="V354" s="16" t="s">
        <v>282</v>
      </c>
      <c r="W354" s="16" t="str">
        <f t="shared" si="431"/>
        <v>Houston, Harris County, Texas</v>
      </c>
      <c r="X354" t="s">
        <v>2289</v>
      </c>
      <c r="Y354" t="s">
        <v>2290</v>
      </c>
      <c r="Z354" s="15" t="s">
        <v>2291</v>
      </c>
      <c r="AA354" s="19" t="s">
        <v>2292</v>
      </c>
      <c r="AB354" s="27"/>
    </row>
    <row r="355" spans="1:29">
      <c r="A355" s="58">
        <v>18</v>
      </c>
      <c r="B355" s="30" t="s">
        <v>2330</v>
      </c>
      <c r="C355" t="s">
        <v>2295</v>
      </c>
      <c r="D355" s="19" t="s">
        <v>264</v>
      </c>
      <c r="E355" s="19" t="s">
        <v>2297</v>
      </c>
      <c r="F355" t="s">
        <v>2296</v>
      </c>
      <c r="G355" s="20">
        <v>5</v>
      </c>
      <c r="H355" s="20">
        <v>7</v>
      </c>
      <c r="I355" s="20">
        <v>1910</v>
      </c>
      <c r="J355" s="20" t="str">
        <f t="shared" si="434"/>
        <v>05-JUL-1910</v>
      </c>
      <c r="K355" s="23"/>
      <c r="L355" s="23"/>
      <c r="M355" s="23" t="s">
        <v>336</v>
      </c>
      <c r="N355" s="23" t="s">
        <v>490</v>
      </c>
      <c r="O355" s="23" t="str">
        <f t="shared" si="435"/>
        <v>Alabama</v>
      </c>
      <c r="P355" s="20">
        <v>28</v>
      </c>
      <c r="Q355" s="20">
        <v>10</v>
      </c>
      <c r="R355" s="20">
        <v>1976</v>
      </c>
      <c r="S355" s="20" t="str">
        <f t="shared" si="427"/>
        <v>28-OCT-1976</v>
      </c>
      <c r="T355" s="17" t="s">
        <v>1631</v>
      </c>
      <c r="U355" s="17" t="s">
        <v>692</v>
      </c>
      <c r="V355" s="16" t="s">
        <v>282</v>
      </c>
      <c r="W355" s="16" t="str">
        <f t="shared" ref="W355:W357" si="436">CONCATENATE(T355,IF(ISTEXT(T355),", ",""),U355,IF(ISTEXT(U355),", ",""),V355)</f>
        <v>Texas City, Galveston County, Texas</v>
      </c>
      <c r="X355" t="s">
        <v>2298</v>
      </c>
      <c r="Y355" t="s">
        <v>2299</v>
      </c>
      <c r="Z355" s="15" t="s">
        <v>2300</v>
      </c>
      <c r="AA355" s="19" t="s">
        <v>2301</v>
      </c>
      <c r="AB355" s="27"/>
    </row>
    <row r="356" spans="1:29">
      <c r="A356" s="58">
        <v>18</v>
      </c>
      <c r="B356" s="30" t="s">
        <v>2331</v>
      </c>
      <c r="C356" t="s">
        <v>2302</v>
      </c>
      <c r="D356" s="19" t="s">
        <v>264</v>
      </c>
      <c r="E356" s="19" t="s">
        <v>324</v>
      </c>
      <c r="F356" t="s">
        <v>2303</v>
      </c>
      <c r="G356" s="20">
        <v>6</v>
      </c>
      <c r="H356" s="20">
        <v>1</v>
      </c>
      <c r="I356" s="20">
        <v>1910</v>
      </c>
      <c r="J356" s="20" t="str">
        <f t="shared" ref="J356" si="437">CONCATENATE(TEXT(G356,"0#"),"-",UPPER(TEXT(DATE(2000,H356,1),"mmm")),"-",TEXT(I356,"0###"))</f>
        <v>06-JAN-1910</v>
      </c>
      <c r="K356" s="23"/>
      <c r="L356" s="23"/>
      <c r="M356" s="23" t="s">
        <v>282</v>
      </c>
      <c r="N356" s="23" t="s">
        <v>490</v>
      </c>
      <c r="O356" s="23" t="str">
        <f t="shared" ref="O356" si="438">CONCATENATE(K356,IF(ISTEXT(K356),", ",""),L356,IF(ISTEXT(L356),", ",""),M356)</f>
        <v>Texas</v>
      </c>
      <c r="P356" s="20">
        <v>29</v>
      </c>
      <c r="Q356" s="20">
        <v>1</v>
      </c>
      <c r="R356" s="20">
        <v>1941</v>
      </c>
      <c r="S356" s="20" t="str">
        <f t="shared" si="427"/>
        <v>29-JAN-1941</v>
      </c>
      <c r="T356" t="s">
        <v>431</v>
      </c>
      <c r="U356" s="17" t="s">
        <v>432</v>
      </c>
      <c r="V356" s="16" t="s">
        <v>282</v>
      </c>
      <c r="W356" s="16" t="str">
        <f t="shared" si="436"/>
        <v>Terrell, Kaufman County, Texas</v>
      </c>
      <c r="X356" t="s">
        <v>2305</v>
      </c>
      <c r="Y356" t="s">
        <v>2304</v>
      </c>
      <c r="Z356" s="15"/>
      <c r="AA356" s="27"/>
      <c r="AB356" s="40" t="s">
        <v>2306</v>
      </c>
    </row>
    <row r="357" spans="1:29">
      <c r="A357" s="58">
        <v>18</v>
      </c>
      <c r="B357" s="30" t="s">
        <v>2332</v>
      </c>
      <c r="C357" t="s">
        <v>2307</v>
      </c>
      <c r="D357" s="19" t="s">
        <v>854</v>
      </c>
      <c r="E357" s="19" t="s">
        <v>2308</v>
      </c>
      <c r="F357" s="19" t="s">
        <v>68</v>
      </c>
      <c r="G357" s="20">
        <v>15</v>
      </c>
      <c r="H357" s="20">
        <v>9</v>
      </c>
      <c r="I357" s="20">
        <v>1910</v>
      </c>
      <c r="J357" s="20" t="str">
        <f t="shared" ref="J357" si="439">CONCATENATE(TEXT(G357,"0#"),"-",UPPER(TEXT(DATE(2000,H357,1),"mmm")),"-",TEXT(I357,"0###"))</f>
        <v>15-SEP-1910</v>
      </c>
      <c r="K357" t="s">
        <v>2310</v>
      </c>
      <c r="L357" s="25" t="s">
        <v>661</v>
      </c>
      <c r="M357" s="23" t="s">
        <v>282</v>
      </c>
      <c r="N357" s="23" t="s">
        <v>490</v>
      </c>
      <c r="O357" s="23" t="str">
        <f t="shared" ref="O357" si="440">CONCATENATE(K357,IF(ISTEXT(K357),", ",""),L357,IF(ISTEXT(L357),", ",""),M357)</f>
        <v>Cooper, Delta County, Texas</v>
      </c>
      <c r="P357" s="20">
        <v>2</v>
      </c>
      <c r="Q357" s="20">
        <v>1</v>
      </c>
      <c r="R357" s="20">
        <v>1973</v>
      </c>
      <c r="S357" s="20" t="str">
        <f t="shared" si="427"/>
        <v>02-JAN-1973</v>
      </c>
      <c r="T357" s="17" t="s">
        <v>2311</v>
      </c>
      <c r="U357" s="17" t="s">
        <v>359</v>
      </c>
      <c r="V357" s="16" t="s">
        <v>282</v>
      </c>
      <c r="W357" s="16" t="str">
        <f t="shared" si="436"/>
        <v>Garland, Dallas County, Texas</v>
      </c>
      <c r="X357" s="19" t="s">
        <v>102</v>
      </c>
      <c r="Y357" s="19" t="s">
        <v>103</v>
      </c>
      <c r="Z357" s="15" t="s">
        <v>2312</v>
      </c>
      <c r="AA357" t="s">
        <v>553</v>
      </c>
      <c r="AB357" s="27" t="s">
        <v>2309</v>
      </c>
    </row>
    <row r="358" spans="1:29">
      <c r="A358" s="58">
        <v>19</v>
      </c>
      <c r="B358" s="30" t="s">
        <v>2447</v>
      </c>
      <c r="C358" t="s">
        <v>2336</v>
      </c>
      <c r="D358" s="19" t="s">
        <v>264</v>
      </c>
      <c r="E358" s="19" t="s">
        <v>2333</v>
      </c>
      <c r="F358" s="19" t="s">
        <v>796</v>
      </c>
      <c r="G358" s="20"/>
      <c r="H358" s="20"/>
      <c r="I358" s="20">
        <v>1911</v>
      </c>
      <c r="J358" s="20">
        <v>1911</v>
      </c>
      <c r="K358" s="23"/>
      <c r="L358" s="23"/>
      <c r="M358" s="23" t="s">
        <v>282</v>
      </c>
      <c r="N358" s="23" t="s">
        <v>490</v>
      </c>
      <c r="O358" s="23" t="str">
        <f t="shared" ref="O358" si="441">CONCATENATE(K358,IF(ISTEXT(K358),", ",""),L358,IF(ISTEXT(L358),", ",""),M358)</f>
        <v>Texas</v>
      </c>
      <c r="P358" s="20">
        <v>8</v>
      </c>
      <c r="Q358" s="20">
        <v>8</v>
      </c>
      <c r="R358" s="20">
        <v>1973</v>
      </c>
      <c r="S358" s="20" t="str">
        <f t="shared" si="427"/>
        <v>08-AUG-1973</v>
      </c>
      <c r="T358" s="17" t="s">
        <v>547</v>
      </c>
      <c r="U358" s="17" t="s">
        <v>548</v>
      </c>
      <c r="V358" s="16" t="s">
        <v>282</v>
      </c>
      <c r="W358" s="16" t="str">
        <f t="shared" ref="W358" si="442">CONCATENATE(T358,IF(ISTEXT(T358),", ",""),U358,IF(ISTEXT(U358),", ",""),V358)</f>
        <v>El Paso, El Paso County, Texas</v>
      </c>
      <c r="X358" s="19"/>
      <c r="Y358" s="19"/>
      <c r="Z358" s="15" t="s">
        <v>2334</v>
      </c>
      <c r="AA358" s="19" t="s">
        <v>2335</v>
      </c>
      <c r="AB358" s="40" t="s">
        <v>2337</v>
      </c>
    </row>
    <row r="359" spans="1:29">
      <c r="A359" s="58">
        <v>19</v>
      </c>
      <c r="B359" s="30" t="s">
        <v>2448</v>
      </c>
      <c r="C359" t="s">
        <v>2338</v>
      </c>
      <c r="D359" s="19" t="s">
        <v>854</v>
      </c>
      <c r="E359" s="19" t="s">
        <v>2339</v>
      </c>
      <c r="F359" s="19" t="s">
        <v>68</v>
      </c>
      <c r="G359" s="20">
        <v>29</v>
      </c>
      <c r="H359" s="20">
        <v>6</v>
      </c>
      <c r="I359" s="20">
        <v>1911</v>
      </c>
      <c r="J359" s="20" t="str">
        <f t="shared" ref="J359:J360" si="443">CONCATENATE(TEXT(G359,"0#"),"-",UPPER(TEXT(DATE(2000,H359,1),"mmm")),"-",TEXT(I359,"0###"))</f>
        <v>29-JUN-1911</v>
      </c>
      <c r="K359" s="17"/>
      <c r="L359" s="17"/>
      <c r="M359" s="23" t="s">
        <v>651</v>
      </c>
      <c r="N359" s="23" t="s">
        <v>490</v>
      </c>
      <c r="O359" s="23" t="str">
        <f t="shared" ref="O359:O360" si="444">CONCATENATE(K359,IF(ISTEXT(K359),", ",""),L359,IF(ISTEXT(L359),", ",""),M359)</f>
        <v>Iowa</v>
      </c>
      <c r="P359" s="20">
        <v>26</v>
      </c>
      <c r="Q359" s="20">
        <v>10</v>
      </c>
      <c r="R359" s="20">
        <v>1981</v>
      </c>
      <c r="S359" s="20" t="str">
        <f t="shared" si="427"/>
        <v>26-OCT-1981</v>
      </c>
      <c r="T359" t="s">
        <v>378</v>
      </c>
      <c r="U359" s="17" t="s">
        <v>379</v>
      </c>
      <c r="V359" s="16" t="s">
        <v>282</v>
      </c>
      <c r="W359" s="16" t="str">
        <f t="shared" ref="W359" si="445">CONCATENATE(T359,IF(ISTEXT(T359),", ",""),U359,IF(ISTEXT(U359),", ",""),V359)</f>
        <v>San Antonio, Bexar County, Texas</v>
      </c>
      <c r="X359" t="s">
        <v>2340</v>
      </c>
      <c r="Y359" t="s">
        <v>2341</v>
      </c>
      <c r="Z359" s="15" t="s">
        <v>2342</v>
      </c>
      <c r="AA359" s="19" t="s">
        <v>2343</v>
      </c>
      <c r="AB359" s="40"/>
    </row>
    <row r="360" spans="1:29">
      <c r="A360" s="58">
        <v>19</v>
      </c>
      <c r="B360" s="30" t="s">
        <v>2449</v>
      </c>
      <c r="C360" s="3" t="s">
        <v>2344</v>
      </c>
      <c r="D360" s="19" t="s">
        <v>854</v>
      </c>
      <c r="E360" s="19" t="s">
        <v>2345</v>
      </c>
      <c r="F360" s="19" t="s">
        <v>68</v>
      </c>
      <c r="G360" s="20">
        <v>28</v>
      </c>
      <c r="H360" s="20">
        <v>8</v>
      </c>
      <c r="I360" s="20">
        <v>1911</v>
      </c>
      <c r="J360" s="20" t="str">
        <f t="shared" si="443"/>
        <v>28-AUG-1911</v>
      </c>
      <c r="K360" s="23"/>
      <c r="L360" s="23"/>
      <c r="M360" s="23" t="s">
        <v>282</v>
      </c>
      <c r="N360" s="23" t="s">
        <v>490</v>
      </c>
      <c r="O360" s="23" t="str">
        <f t="shared" si="444"/>
        <v>Texas</v>
      </c>
      <c r="P360" s="20">
        <v>27</v>
      </c>
      <c r="Q360" s="20">
        <v>1</v>
      </c>
      <c r="R360" s="20">
        <v>1935</v>
      </c>
      <c r="S360" s="20" t="str">
        <f t="shared" si="427"/>
        <v>27-JAN-1935</v>
      </c>
      <c r="T360" t="s">
        <v>2346</v>
      </c>
      <c r="U360" s="17" t="s">
        <v>1091</v>
      </c>
      <c r="V360" s="16" t="s">
        <v>282</v>
      </c>
      <c r="W360" s="16" t="str">
        <f t="shared" ref="W360" si="446">CONCATENATE(T360,IF(ISTEXT(T360),", ",""),U360,IF(ISTEXT(U360),", ",""),V360)</f>
        <v>Snyder, Scurry County, Texas</v>
      </c>
      <c r="X360" s="16" t="s">
        <v>1088</v>
      </c>
      <c r="Y360" s="16" t="s">
        <v>2347</v>
      </c>
      <c r="Z360" s="15"/>
      <c r="AA360" s="19" t="s">
        <v>1092</v>
      </c>
      <c r="AB360" s="40" t="s">
        <v>2503</v>
      </c>
    </row>
    <row r="361" spans="1:29">
      <c r="A361" s="58">
        <v>19</v>
      </c>
      <c r="B361" s="30" t="s">
        <v>2450</v>
      </c>
      <c r="C361" t="s">
        <v>2221</v>
      </c>
      <c r="D361" s="19" t="s">
        <v>854</v>
      </c>
      <c r="E361" s="19" t="s">
        <v>2078</v>
      </c>
      <c r="F361" s="19" t="s">
        <v>68</v>
      </c>
      <c r="G361" s="20">
        <v>25</v>
      </c>
      <c r="H361" s="20">
        <v>3</v>
      </c>
      <c r="I361" s="20">
        <v>1911</v>
      </c>
      <c r="J361" s="20" t="str">
        <f t="shared" ref="J361:J363" si="447">CONCATENATE(TEXT(G361,"0#"),"-",UPPER(TEXT(DATE(2000,H361,1),"mmm")),"-",TEXT(I361,"0###"))</f>
        <v>25-MAR-1911</v>
      </c>
      <c r="K361" s="25" t="s">
        <v>2348</v>
      </c>
      <c r="L361" s="25" t="s">
        <v>2349</v>
      </c>
      <c r="M361" s="23" t="s">
        <v>282</v>
      </c>
      <c r="N361" s="23" t="s">
        <v>490</v>
      </c>
      <c r="O361" s="23" t="str">
        <f t="shared" ref="O361" si="448">CONCATENATE(K361,IF(ISTEXT(K361),", ",""),L361,IF(ISTEXT(L361),", ",""),M361)</f>
        <v>Milam, Sabine County, Texas</v>
      </c>
      <c r="P361" s="20">
        <v>1</v>
      </c>
      <c r="Q361" s="20">
        <v>3</v>
      </c>
      <c r="R361" s="20">
        <v>1970</v>
      </c>
      <c r="S361" s="20" t="str">
        <f t="shared" si="427"/>
        <v>01-MAR-1970</v>
      </c>
      <c r="T361" t="s">
        <v>738</v>
      </c>
      <c r="U361" s="17" t="s">
        <v>645</v>
      </c>
      <c r="V361" s="16" t="s">
        <v>282</v>
      </c>
      <c r="W361" s="16" t="str">
        <f t="shared" ref="W361" si="449">CONCATENATE(T361,IF(ISTEXT(T361),", ",""),U361,IF(ISTEXT(U361),", ",""),V361)</f>
        <v>Ennis, Ellis County, Texas</v>
      </c>
      <c r="X361" t="s">
        <v>2278</v>
      </c>
      <c r="Y361" t="s">
        <v>2279</v>
      </c>
      <c r="Z361" s="15" t="s">
        <v>2350</v>
      </c>
      <c r="AA361" s="19" t="s">
        <v>739</v>
      </c>
      <c r="AB361" s="40" t="s">
        <v>2282</v>
      </c>
    </row>
    <row r="362" spans="1:29">
      <c r="A362" s="58">
        <v>19</v>
      </c>
      <c r="B362" s="30" t="s">
        <v>2451</v>
      </c>
      <c r="C362" t="s">
        <v>68</v>
      </c>
      <c r="D362" s="19" t="s">
        <v>264</v>
      </c>
      <c r="E362" s="27"/>
      <c r="F362" s="19" t="s">
        <v>68</v>
      </c>
      <c r="G362" s="20"/>
      <c r="H362" s="20"/>
      <c r="I362" s="20">
        <v>1912</v>
      </c>
      <c r="J362" s="20">
        <v>1912</v>
      </c>
      <c r="K362" s="23"/>
      <c r="L362" s="23"/>
      <c r="M362" s="23"/>
      <c r="N362" s="23" t="s">
        <v>490</v>
      </c>
      <c r="O362" s="23" t="str">
        <f t="shared" ref="O362:O363" si="450">CONCATENATE(K362,IF(ISTEXT(K362),", ",""),L362,IF(ISTEXT(L362),", ",""),M362)</f>
        <v/>
      </c>
      <c r="P362" s="20">
        <v>19</v>
      </c>
      <c r="Q362" s="20">
        <v>6</v>
      </c>
      <c r="R362" s="20">
        <v>1912</v>
      </c>
      <c r="S362" s="20" t="str">
        <f t="shared" si="427"/>
        <v>19-JUN-1912</v>
      </c>
      <c r="T362"/>
      <c r="U362" s="17" t="s">
        <v>328</v>
      </c>
      <c r="V362" s="16" t="s">
        <v>282</v>
      </c>
      <c r="W362" s="16" t="str">
        <f t="shared" ref="W362:W364" si="451">CONCATENATE(T362,IF(ISTEXT(T362),", ",""),U362,IF(ISTEXT(U362),", ",""),V362)</f>
        <v>Somervell County, Texas</v>
      </c>
      <c r="X362"/>
      <c r="Y362" s="3"/>
      <c r="Z362" s="15"/>
      <c r="AA362" s="19" t="s">
        <v>2351</v>
      </c>
      <c r="AB362" s="27"/>
    </row>
    <row r="363" spans="1:29">
      <c r="A363" s="58">
        <v>19</v>
      </c>
      <c r="B363" s="30" t="s">
        <v>2452</v>
      </c>
      <c r="C363" t="s">
        <v>2352</v>
      </c>
      <c r="D363" s="19" t="s">
        <v>264</v>
      </c>
      <c r="E363" s="19" t="s">
        <v>2297</v>
      </c>
      <c r="F363" s="19" t="s">
        <v>2353</v>
      </c>
      <c r="G363" s="20">
        <v>24</v>
      </c>
      <c r="H363" s="20">
        <v>7</v>
      </c>
      <c r="I363" s="20">
        <v>1912</v>
      </c>
      <c r="J363" s="20" t="str">
        <f t="shared" si="447"/>
        <v>24-JUL-1912</v>
      </c>
      <c r="K363" s="23"/>
      <c r="L363" s="23"/>
      <c r="M363" s="23" t="s">
        <v>282</v>
      </c>
      <c r="N363" s="23" t="s">
        <v>490</v>
      </c>
      <c r="O363" s="23" t="str">
        <f t="shared" si="450"/>
        <v>Texas</v>
      </c>
      <c r="P363" s="20">
        <v>6</v>
      </c>
      <c r="Q363" s="20">
        <v>2</v>
      </c>
      <c r="R363" s="20">
        <v>1977</v>
      </c>
      <c r="S363" s="20" t="str">
        <f t="shared" si="427"/>
        <v>06-FEB-1977</v>
      </c>
      <c r="T363" s="17" t="s">
        <v>1218</v>
      </c>
      <c r="U363" s="17" t="s">
        <v>322</v>
      </c>
      <c r="V363" s="16" t="s">
        <v>282</v>
      </c>
      <c r="W363" s="16" t="str">
        <f t="shared" si="451"/>
        <v>Marlin, Falls County, Texas</v>
      </c>
      <c r="X363" t="s">
        <v>2354</v>
      </c>
      <c r="Y363" t="s">
        <v>2355</v>
      </c>
      <c r="Z363" s="15" t="s">
        <v>2356</v>
      </c>
      <c r="AA363" t="s">
        <v>2225</v>
      </c>
      <c r="AB363" s="40" t="s">
        <v>2224</v>
      </c>
    </row>
    <row r="364" spans="1:29">
      <c r="A364" s="58">
        <v>19</v>
      </c>
      <c r="B364" s="30" t="s">
        <v>2453</v>
      </c>
      <c r="C364" t="s">
        <v>2357</v>
      </c>
      <c r="D364" s="19" t="s">
        <v>264</v>
      </c>
      <c r="E364" s="19" t="s">
        <v>2358</v>
      </c>
      <c r="F364" s="19" t="s">
        <v>2359</v>
      </c>
      <c r="G364" s="20">
        <v>9</v>
      </c>
      <c r="H364" s="20">
        <v>12</v>
      </c>
      <c r="I364" s="20">
        <v>1912</v>
      </c>
      <c r="J364" s="20" t="str">
        <f t="shared" ref="J364:J366" si="452">CONCATENATE(TEXT(G364,"0#"),"-",UPPER(TEXT(DATE(2000,H364,1),"mmm")),"-",TEXT(I364,"0###"))</f>
        <v>09-DEC-1912</v>
      </c>
      <c r="K364" s="23"/>
      <c r="L364" s="23"/>
      <c r="M364" s="23" t="s">
        <v>282</v>
      </c>
      <c r="N364" s="23" t="s">
        <v>490</v>
      </c>
      <c r="O364" s="23" t="str">
        <f t="shared" ref="O364" si="453">CONCATENATE(K364,IF(ISTEXT(K364),", ",""),L364,IF(ISTEXT(L364),", ",""),M364)</f>
        <v>Texas</v>
      </c>
      <c r="P364" s="20">
        <v>5</v>
      </c>
      <c r="Q364" s="20">
        <v>3</v>
      </c>
      <c r="R364" s="20">
        <v>1982</v>
      </c>
      <c r="S364" s="20" t="str">
        <f t="shared" si="427"/>
        <v>05-MAR-1982</v>
      </c>
      <c r="T364" s="17" t="s">
        <v>380</v>
      </c>
      <c r="U364" s="17" t="s">
        <v>359</v>
      </c>
      <c r="V364" s="16" t="s">
        <v>282</v>
      </c>
      <c r="W364" s="16" t="str">
        <f t="shared" si="451"/>
        <v>Dallas, Dallas County, Texas</v>
      </c>
      <c r="X364" t="s">
        <v>2360</v>
      </c>
      <c r="Y364" t="s">
        <v>2361</v>
      </c>
      <c r="Z364" s="15" t="s">
        <v>2362</v>
      </c>
      <c r="AA364" s="19" t="s">
        <v>2363</v>
      </c>
      <c r="AB364" s="27"/>
    </row>
    <row r="365" spans="1:29">
      <c r="A365" s="58">
        <v>19</v>
      </c>
      <c r="B365" s="30" t="s">
        <v>2454</v>
      </c>
      <c r="C365" t="s">
        <v>2365</v>
      </c>
      <c r="D365" s="19" t="s">
        <v>264</v>
      </c>
      <c r="E365" s="19" t="s">
        <v>2367</v>
      </c>
      <c r="F365" t="s">
        <v>2366</v>
      </c>
      <c r="G365" s="20">
        <v>27</v>
      </c>
      <c r="H365" s="20">
        <v>5</v>
      </c>
      <c r="I365" s="20">
        <v>1912</v>
      </c>
      <c r="J365" s="20" t="str">
        <f t="shared" si="452"/>
        <v>27-MAY-1912</v>
      </c>
      <c r="K365" s="23"/>
      <c r="L365" s="23"/>
      <c r="M365" s="23" t="s">
        <v>282</v>
      </c>
      <c r="N365" s="23" t="s">
        <v>490</v>
      </c>
      <c r="O365" s="23" t="str">
        <f t="shared" ref="O365" si="454">CONCATENATE(K365,IF(ISTEXT(K365),", ",""),L365,IF(ISTEXT(L365),", ",""),M365)</f>
        <v>Texas</v>
      </c>
      <c r="P365" s="20">
        <v>29</v>
      </c>
      <c r="Q365" s="20">
        <v>1</v>
      </c>
      <c r="R365" s="20">
        <v>1975</v>
      </c>
      <c r="S365" s="20" t="str">
        <f t="shared" si="427"/>
        <v>29-JAN-1975</v>
      </c>
      <c r="T365" t="s">
        <v>2368</v>
      </c>
      <c r="U365" t="s">
        <v>2369</v>
      </c>
      <c r="V365" s="16" t="s">
        <v>282</v>
      </c>
      <c r="W365" s="16" t="str">
        <f t="shared" ref="W365:W367" si="455">CONCATENATE(T365,IF(ISTEXT(T365),", ",""),U365,IF(ISTEXT(U365),", ",""),V365)</f>
        <v>Burnet, Burnet County, Texas</v>
      </c>
      <c r="X365" t="s">
        <v>2370</v>
      </c>
      <c r="Y365" t="s">
        <v>2371</v>
      </c>
      <c r="Z365" s="15" t="s">
        <v>2372</v>
      </c>
      <c r="AA365" s="19" t="s">
        <v>2373</v>
      </c>
      <c r="AB365" s="40" t="s">
        <v>1093</v>
      </c>
      <c r="AC365" t="s">
        <v>2364</v>
      </c>
    </row>
    <row r="366" spans="1:29">
      <c r="A366" s="58">
        <v>19</v>
      </c>
      <c r="B366" s="30" t="s">
        <v>2455</v>
      </c>
      <c r="C366" t="s">
        <v>2374</v>
      </c>
      <c r="D366" s="19" t="s">
        <v>854</v>
      </c>
      <c r="E366" s="19" t="s">
        <v>2377</v>
      </c>
      <c r="F366" s="19" t="s">
        <v>68</v>
      </c>
      <c r="G366" s="20">
        <v>5</v>
      </c>
      <c r="H366" s="20">
        <v>3</v>
      </c>
      <c r="I366" s="20">
        <v>1913</v>
      </c>
      <c r="J366" s="20" t="str">
        <f t="shared" si="452"/>
        <v>05-MAR-1913</v>
      </c>
      <c r="K366" t="s">
        <v>2375</v>
      </c>
      <c r="L366" s="25" t="s">
        <v>359</v>
      </c>
      <c r="M366" s="23" t="s">
        <v>651</v>
      </c>
      <c r="N366" s="23" t="s">
        <v>490</v>
      </c>
      <c r="O366" s="23" t="str">
        <f t="shared" ref="O366:O367" si="456">CONCATENATE(K366,IF(ISTEXT(K366),", ",""),L366,IF(ISTEXT(L366),", ",""),M366)</f>
        <v>Redfield, Dallas County, Iowa</v>
      </c>
      <c r="P366" s="20">
        <v>14</v>
      </c>
      <c r="Q366" s="20">
        <v>1</v>
      </c>
      <c r="R366" s="20">
        <v>1975</v>
      </c>
      <c r="S366" s="20" t="str">
        <f t="shared" si="427"/>
        <v>14-JAN-1975</v>
      </c>
      <c r="T366" t="s">
        <v>378</v>
      </c>
      <c r="U366" s="17" t="s">
        <v>379</v>
      </c>
      <c r="V366" s="16" t="s">
        <v>282</v>
      </c>
      <c r="W366" s="16" t="str">
        <f t="shared" si="455"/>
        <v>San Antonio, Bexar County, Texas</v>
      </c>
      <c r="X366" t="s">
        <v>2340</v>
      </c>
      <c r="Y366" t="s">
        <v>2341</v>
      </c>
      <c r="Z366" s="15" t="s">
        <v>2376</v>
      </c>
      <c r="AA366" s="19" t="s">
        <v>2343</v>
      </c>
      <c r="AB366" s="40" t="s">
        <v>2378</v>
      </c>
    </row>
    <row r="367" spans="1:29">
      <c r="A367" s="58">
        <v>19</v>
      </c>
      <c r="B367" s="30" t="s">
        <v>2456</v>
      </c>
      <c r="C367" t="s">
        <v>2379</v>
      </c>
      <c r="D367" s="19" t="s">
        <v>854</v>
      </c>
      <c r="E367" s="19" t="s">
        <v>2383</v>
      </c>
      <c r="F367" s="19" t="s">
        <v>68</v>
      </c>
      <c r="G367" s="20">
        <v>5</v>
      </c>
      <c r="H367" s="20">
        <v>7</v>
      </c>
      <c r="I367" s="20">
        <v>1913</v>
      </c>
      <c r="J367" s="20" t="str">
        <f t="shared" ref="J367" si="457">CONCATENATE(TEXT(G367,"0#"),"-",UPPER(TEXT(DATE(2000,H367,1),"mmm")),"-",TEXT(I367,"0###"))</f>
        <v>05-JUL-1913</v>
      </c>
      <c r="K367" s="23"/>
      <c r="L367" s="23"/>
      <c r="M367" s="23" t="s">
        <v>282</v>
      </c>
      <c r="N367" s="23" t="s">
        <v>490</v>
      </c>
      <c r="O367" s="23" t="str">
        <f t="shared" si="456"/>
        <v>Texas</v>
      </c>
      <c r="P367" s="20">
        <v>14</v>
      </c>
      <c r="Q367" s="20">
        <v>8</v>
      </c>
      <c r="R367" s="20">
        <v>1971</v>
      </c>
      <c r="S367" s="20" t="str">
        <f t="shared" si="427"/>
        <v>14-AUG-1971</v>
      </c>
      <c r="T367" s="17" t="s">
        <v>346</v>
      </c>
      <c r="U367" s="17" t="s">
        <v>347</v>
      </c>
      <c r="V367" s="16" t="s">
        <v>282</v>
      </c>
      <c r="W367" s="16" t="str">
        <f t="shared" si="455"/>
        <v>Houston, Harris County, Texas</v>
      </c>
      <c r="X367" t="s">
        <v>2380</v>
      </c>
      <c r="Y367" t="s">
        <v>2381</v>
      </c>
      <c r="Z367" s="15" t="s">
        <v>2382</v>
      </c>
      <c r="AA367" s="19" t="s">
        <v>2384</v>
      </c>
      <c r="AB367" s="40"/>
    </row>
    <row r="368" spans="1:29">
      <c r="A368" s="58">
        <v>19</v>
      </c>
      <c r="B368" s="30" t="s">
        <v>2457</v>
      </c>
      <c r="C368" t="s">
        <v>2385</v>
      </c>
      <c r="D368" s="19" t="s">
        <v>854</v>
      </c>
      <c r="E368" s="19" t="s">
        <v>2386</v>
      </c>
      <c r="F368" s="19" t="s">
        <v>68</v>
      </c>
      <c r="G368" s="20">
        <v>26</v>
      </c>
      <c r="H368" s="20">
        <v>4</v>
      </c>
      <c r="I368" s="20">
        <v>1913</v>
      </c>
      <c r="J368" s="20" t="str">
        <f t="shared" ref="J368:J372" si="458">CONCATENATE(TEXT(G368,"0#"),"-",UPPER(TEXT(DATE(2000,H368,1),"mmm")),"-",TEXT(I368,"0###"))</f>
        <v>26-APR-1913</v>
      </c>
      <c r="K368"/>
      <c r="L368" s="25"/>
      <c r="M368" s="23" t="s">
        <v>282</v>
      </c>
      <c r="N368" s="23" t="s">
        <v>490</v>
      </c>
      <c r="O368" s="23" t="str">
        <f t="shared" ref="O368" si="459">CONCATENATE(K368,IF(ISTEXT(K368),", ",""),L368,IF(ISTEXT(L368),", ",""),M368)</f>
        <v>Texas</v>
      </c>
      <c r="P368" s="20">
        <v>4</v>
      </c>
      <c r="Q368" s="20">
        <v>6</v>
      </c>
      <c r="R368" s="20">
        <v>1928</v>
      </c>
      <c r="S368" s="20" t="str">
        <f t="shared" si="427"/>
        <v>04-JUN-1928</v>
      </c>
      <c r="T368" t="s">
        <v>1378</v>
      </c>
      <c r="U368" s="17" t="s">
        <v>2387</v>
      </c>
      <c r="V368" s="16" t="s">
        <v>282</v>
      </c>
      <c r="W368" s="16" t="str">
        <f t="shared" ref="W368:W369" si="460">CONCATENATE(T368,IF(ISTEXT(T368),", ",""),U368,IF(ISTEXT(U368),", ",""),V368)</f>
        <v>Winters, Ruinnels County, Texas</v>
      </c>
      <c r="X368" t="s">
        <v>2389</v>
      </c>
      <c r="Y368" t="s">
        <v>2388</v>
      </c>
      <c r="Z368" s="15"/>
      <c r="AA368" s="19" t="s">
        <v>1382</v>
      </c>
      <c r="AB368" s="27"/>
    </row>
    <row r="369" spans="1:29">
      <c r="A369" s="58">
        <v>19</v>
      </c>
      <c r="B369" s="30" t="s">
        <v>2458</v>
      </c>
      <c r="C369" t="s">
        <v>2242</v>
      </c>
      <c r="D369" s="19" t="s">
        <v>854</v>
      </c>
      <c r="E369" s="19" t="s">
        <v>2390</v>
      </c>
      <c r="F369" s="19" t="s">
        <v>68</v>
      </c>
      <c r="G369" s="20">
        <v>16</v>
      </c>
      <c r="H369" s="20">
        <v>6</v>
      </c>
      <c r="I369" s="20">
        <v>1913</v>
      </c>
      <c r="J369" s="20" t="str">
        <f t="shared" si="458"/>
        <v>16-JUN-1913</v>
      </c>
      <c r="K369" s="20"/>
      <c r="L369" s="25" t="s">
        <v>504</v>
      </c>
      <c r="M369" s="23" t="s">
        <v>282</v>
      </c>
      <c r="N369" s="23" t="s">
        <v>490</v>
      </c>
      <c r="O369" s="23" t="str">
        <f t="shared" ref="O369" si="461">CONCATENATE(K369,IF(ISTEXT(K369),", ",""),L369,IF(ISTEXT(L369),", ",""),M369)</f>
        <v>Hunt County, Texas</v>
      </c>
      <c r="P369" s="20">
        <v>13</v>
      </c>
      <c r="Q369" s="20">
        <v>12</v>
      </c>
      <c r="R369" s="20">
        <v>1914</v>
      </c>
      <c r="S369" s="20" t="str">
        <f t="shared" si="427"/>
        <v>13-DEC-1914</v>
      </c>
      <c r="T369" s="17"/>
      <c r="U369" s="25" t="s">
        <v>504</v>
      </c>
      <c r="V369" s="23" t="s">
        <v>282</v>
      </c>
      <c r="W369" s="16" t="str">
        <f t="shared" si="460"/>
        <v>Hunt County, Texas</v>
      </c>
      <c r="X369" t="s">
        <v>980</v>
      </c>
      <c r="Y369" t="s">
        <v>2391</v>
      </c>
      <c r="Z369" s="15"/>
      <c r="AA369" s="19" t="s">
        <v>985</v>
      </c>
      <c r="AB369" s="27" t="s">
        <v>2392</v>
      </c>
    </row>
    <row r="370" spans="1:29">
      <c r="A370" s="58">
        <v>19</v>
      </c>
      <c r="B370" s="30" t="s">
        <v>2459</v>
      </c>
      <c r="C370" t="s">
        <v>2393</v>
      </c>
      <c r="D370" s="19" t="s">
        <v>854</v>
      </c>
      <c r="E370" s="19" t="s">
        <v>2395</v>
      </c>
      <c r="F370" s="19" t="s">
        <v>68</v>
      </c>
      <c r="G370" s="20">
        <v>4</v>
      </c>
      <c r="H370" s="20">
        <v>7</v>
      </c>
      <c r="I370" s="20">
        <v>1913</v>
      </c>
      <c r="J370" s="20" t="str">
        <f t="shared" si="458"/>
        <v>04-JUL-1913</v>
      </c>
      <c r="K370"/>
      <c r="L370" t="s">
        <v>426</v>
      </c>
      <c r="M370" s="23" t="s">
        <v>282</v>
      </c>
      <c r="N370" s="23" t="s">
        <v>490</v>
      </c>
      <c r="O370" s="23" t="str">
        <f t="shared" ref="O370" si="462">CONCATENATE(K370,IF(ISTEXT(K370),", ",""),L370,IF(ISTEXT(L370),", ",""),M370)</f>
        <v>Jack County, Texas</v>
      </c>
      <c r="P370" s="20">
        <v>30</v>
      </c>
      <c r="Q370" s="20">
        <v>10</v>
      </c>
      <c r="R370" s="20">
        <v>1949</v>
      </c>
      <c r="S370" s="20" t="str">
        <f t="shared" si="427"/>
        <v>30-OCT-1949</v>
      </c>
      <c r="T370" s="17" t="s">
        <v>425</v>
      </c>
      <c r="U370" s="17" t="s">
        <v>426</v>
      </c>
      <c r="V370" s="23" t="s">
        <v>282</v>
      </c>
      <c r="W370" s="16" t="str">
        <f t="shared" ref="W370:W371" si="463">CONCATENATE(T370,IF(ISTEXT(T370),", ",""),U370,IF(ISTEXT(U370),", ",""),V370)</f>
        <v>Jacksboro, Jack County, Texas</v>
      </c>
      <c r="X370" t="s">
        <v>2397</v>
      </c>
      <c r="Y370" t="s">
        <v>2394</v>
      </c>
      <c r="Z370" s="15"/>
      <c r="AA370" s="19" t="s">
        <v>1939</v>
      </c>
      <c r="AB370" s="40" t="s">
        <v>2396</v>
      </c>
      <c r="AC370" t="s">
        <v>3211</v>
      </c>
    </row>
    <row r="371" spans="1:29">
      <c r="A371" s="58">
        <v>19</v>
      </c>
      <c r="B371" s="30" t="s">
        <v>2460</v>
      </c>
      <c r="C371" t="s">
        <v>2398</v>
      </c>
      <c r="D371" s="19" t="s">
        <v>854</v>
      </c>
      <c r="E371" s="19" t="s">
        <v>2399</v>
      </c>
      <c r="F371" s="19" t="s">
        <v>68</v>
      </c>
      <c r="G371" s="20">
        <v>28</v>
      </c>
      <c r="H371" s="20">
        <v>23</v>
      </c>
      <c r="I371" s="20">
        <v>1914</v>
      </c>
      <c r="J371" s="20" t="str">
        <f t="shared" si="458"/>
        <v>28-NOV-1914</v>
      </c>
      <c r="K371" s="25" t="s">
        <v>368</v>
      </c>
      <c r="L371" s="25" t="s">
        <v>327</v>
      </c>
      <c r="M371" s="23" t="s">
        <v>282</v>
      </c>
      <c r="N371" s="23" t="s">
        <v>490</v>
      </c>
      <c r="O371" s="23" t="str">
        <f t="shared" ref="O371" si="464">CONCATENATE(K371,IF(ISTEXT(K371),", ",""),L371,IF(ISTEXT(L371),", ",""),M371)</f>
        <v>Waco, McLennan County, Texas</v>
      </c>
      <c r="P371" s="20">
        <v>23</v>
      </c>
      <c r="Q371" s="20">
        <v>3</v>
      </c>
      <c r="R371" s="20">
        <v>1942</v>
      </c>
      <c r="S371" s="20" t="str">
        <f t="shared" si="427"/>
        <v>23-MAR-1942</v>
      </c>
      <c r="T371" s="17"/>
      <c r="U371" s="17" t="s">
        <v>359</v>
      </c>
      <c r="V371" s="16" t="s">
        <v>282</v>
      </c>
      <c r="W371" s="16" t="str">
        <f t="shared" si="463"/>
        <v>Dallas County, Texas</v>
      </c>
      <c r="X371" t="s">
        <v>2400</v>
      </c>
      <c r="Y371" t="s">
        <v>2401</v>
      </c>
      <c r="Z371" s="15"/>
      <c r="AA371" t="s">
        <v>553</v>
      </c>
      <c r="AB371" s="19" t="s">
        <v>2571</v>
      </c>
    </row>
    <row r="372" spans="1:29">
      <c r="A372" s="58">
        <v>19</v>
      </c>
      <c r="B372" s="30" t="s">
        <v>2461</v>
      </c>
      <c r="C372" t="s">
        <v>1931</v>
      </c>
      <c r="D372" s="19" t="s">
        <v>854</v>
      </c>
      <c r="E372" s="19" t="s">
        <v>1932</v>
      </c>
      <c r="F372" s="19" t="s">
        <v>68</v>
      </c>
      <c r="G372" s="20">
        <v>12</v>
      </c>
      <c r="H372" s="20">
        <v>4</v>
      </c>
      <c r="I372" s="20">
        <v>1914</v>
      </c>
      <c r="J372" s="20" t="str">
        <f t="shared" si="458"/>
        <v>12-APR-1914</v>
      </c>
      <c r="K372" t="s">
        <v>2403</v>
      </c>
      <c r="L372" s="25" t="s">
        <v>685</v>
      </c>
      <c r="M372" s="23" t="s">
        <v>282</v>
      </c>
      <c r="N372" s="23" t="s">
        <v>490</v>
      </c>
      <c r="O372" s="23" t="str">
        <f t="shared" ref="O372" si="465">CONCATENATE(K372,IF(ISTEXT(K372),", ",""),L372,IF(ISTEXT(L372),", ",""),M372)</f>
        <v>Romary, Liberty County, Texas</v>
      </c>
      <c r="P372" s="20">
        <v>26</v>
      </c>
      <c r="Q372" s="20">
        <v>4</v>
      </c>
      <c r="R372" s="20">
        <v>1972</v>
      </c>
      <c r="S372" s="20" t="str">
        <f t="shared" si="427"/>
        <v>26-APR-1972</v>
      </c>
      <c r="T372" s="17"/>
      <c r="U372" s="17" t="s">
        <v>692</v>
      </c>
      <c r="V372" s="16" t="s">
        <v>282</v>
      </c>
      <c r="W372" s="16" t="str">
        <f t="shared" ref="W372:W373" si="466">CONCATENATE(T372,IF(ISTEXT(T372),", ",""),U372,IF(ISTEXT(U372),", ",""),V372)</f>
        <v>Galveston County, Texas</v>
      </c>
      <c r="X372" t="s">
        <v>2404</v>
      </c>
      <c r="Y372" s="16" t="s">
        <v>2405</v>
      </c>
      <c r="Z372" s="15" t="s">
        <v>2407</v>
      </c>
      <c r="AA372" t="s">
        <v>2406</v>
      </c>
      <c r="AB372" s="40" t="s">
        <v>2402</v>
      </c>
    </row>
    <row r="373" spans="1:29">
      <c r="A373" s="58">
        <v>19</v>
      </c>
      <c r="B373" s="30" t="s">
        <v>2462</v>
      </c>
      <c r="C373" t="s">
        <v>2408</v>
      </c>
      <c r="D373" s="19" t="s">
        <v>854</v>
      </c>
      <c r="E373" s="19" t="s">
        <v>2410</v>
      </c>
      <c r="F373" s="19" t="s">
        <v>68</v>
      </c>
      <c r="G373" s="20">
        <v>14</v>
      </c>
      <c r="H373" s="20">
        <v>5</v>
      </c>
      <c r="I373" s="20">
        <v>1914</v>
      </c>
      <c r="J373" s="20" t="str">
        <f t="shared" ref="J373" si="467">CONCATENATE(TEXT(G373,"0#"),"-",UPPER(TEXT(DATE(2000,H373,1),"mmm")),"-",TEXT(I373,"0###"))</f>
        <v>14-MAY-1914</v>
      </c>
      <c r="M373" s="23" t="s">
        <v>441</v>
      </c>
      <c r="N373" s="23" t="s">
        <v>490</v>
      </c>
      <c r="O373" s="23" t="str">
        <f t="shared" ref="O373" si="468">CONCATENATE(K373,IF(ISTEXT(K373),", ",""),L373,IF(ISTEXT(L373),", ",""),M373)</f>
        <v>North Carolina</v>
      </c>
      <c r="P373" s="20">
        <v>8</v>
      </c>
      <c r="Q373" s="20">
        <v>3</v>
      </c>
      <c r="R373" s="20">
        <v>1973</v>
      </c>
      <c r="S373" s="20" t="str">
        <f t="shared" si="427"/>
        <v>08-MAR-1973</v>
      </c>
      <c r="T373" s="17" t="s">
        <v>380</v>
      </c>
      <c r="U373" s="17" t="s">
        <v>359</v>
      </c>
      <c r="V373" s="16" t="s">
        <v>282</v>
      </c>
      <c r="W373" s="16" t="str">
        <f t="shared" si="466"/>
        <v>Dallas, Dallas County, Texas</v>
      </c>
      <c r="X373" t="s">
        <v>2409</v>
      </c>
      <c r="Y373"/>
      <c r="Z373" s="15" t="s">
        <v>2411</v>
      </c>
      <c r="AA373" s="19" t="s">
        <v>717</v>
      </c>
      <c r="AB373" s="19"/>
    </row>
    <row r="374" spans="1:29">
      <c r="A374" s="58">
        <v>19</v>
      </c>
      <c r="B374" s="30" t="s">
        <v>2463</v>
      </c>
      <c r="C374" t="s">
        <v>2412</v>
      </c>
      <c r="D374" s="19" t="s">
        <v>854</v>
      </c>
      <c r="E374" s="19" t="s">
        <v>2416</v>
      </c>
      <c r="F374" s="19" t="s">
        <v>68</v>
      </c>
      <c r="G374" s="20">
        <v>28</v>
      </c>
      <c r="H374" s="20">
        <v>9</v>
      </c>
      <c r="I374" s="20">
        <v>1914</v>
      </c>
      <c r="J374" s="20" t="str">
        <f t="shared" ref="J374" si="469">CONCATENATE(TEXT(G374,"0#"),"-",UPPER(TEXT(DATE(2000,H374,1),"mmm")),"-",TEXT(I374,"0###"))</f>
        <v>28-SEP-1914</v>
      </c>
      <c r="K374" s="25" t="s">
        <v>2417</v>
      </c>
      <c r="L374" s="25" t="s">
        <v>335</v>
      </c>
      <c r="M374" s="23" t="s">
        <v>2222</v>
      </c>
      <c r="N374" s="23" t="s">
        <v>490</v>
      </c>
      <c r="O374" s="23" t="str">
        <f t="shared" ref="O374" si="470">CONCATENATE(K374,IF(ISTEXT(K374),", ",""),L374,IF(ISTEXT(L374),", ",""),M374)</f>
        <v>Altus, Jackson County, Oklahoma</v>
      </c>
      <c r="P374" s="20">
        <v>24</v>
      </c>
      <c r="Q374" s="20">
        <v>10</v>
      </c>
      <c r="R374" s="20">
        <v>1974</v>
      </c>
      <c r="S374" s="20" t="str">
        <f t="shared" si="427"/>
        <v>24-OCT-1974</v>
      </c>
      <c r="T374" t="s">
        <v>2413</v>
      </c>
      <c r="U374" t="s">
        <v>2414</v>
      </c>
      <c r="V374" s="16" t="s">
        <v>282</v>
      </c>
      <c r="W374" s="16" t="str">
        <f t="shared" ref="W374" si="471">CONCATENATE(T374,IF(ISTEXT(T374),", ",""),U374,IF(ISTEXT(U374),", ",""),V374)</f>
        <v>Vernon, Wilbarger County, Texas</v>
      </c>
      <c r="X374" t="s">
        <v>2419</v>
      </c>
      <c r="Y374" t="s">
        <v>2418</v>
      </c>
      <c r="Z374" s="15" t="s">
        <v>2415</v>
      </c>
      <c r="AA374" s="19" t="s">
        <v>2420</v>
      </c>
      <c r="AB374" s="27"/>
    </row>
    <row r="375" spans="1:29">
      <c r="A375" s="58">
        <v>19</v>
      </c>
      <c r="B375" s="30" t="s">
        <v>2464</v>
      </c>
      <c r="C375" t="s">
        <v>2421</v>
      </c>
      <c r="D375" s="19" t="s">
        <v>854</v>
      </c>
      <c r="E375" s="19" t="s">
        <v>2422</v>
      </c>
      <c r="F375" s="19" t="s">
        <v>68</v>
      </c>
      <c r="G375" s="20">
        <v>22</v>
      </c>
      <c r="H375" s="20">
        <v>9</v>
      </c>
      <c r="I375" s="20">
        <v>1914</v>
      </c>
      <c r="J375" s="20" t="str">
        <f t="shared" ref="J375:J380" si="472">CONCATENATE(TEXT(G375,"0#"),"-",UPPER(TEXT(DATE(2000,H375,1),"mmm")),"-",TEXT(I375,"0###"))</f>
        <v>22-SEP-1914</v>
      </c>
      <c r="K375" s="23"/>
      <c r="L375" s="23"/>
      <c r="M375" s="23" t="s">
        <v>293</v>
      </c>
      <c r="N375" s="23" t="s">
        <v>490</v>
      </c>
      <c r="O375" s="23" t="str">
        <f t="shared" ref="O375:O376" si="473">CONCATENATE(K375,IF(ISTEXT(K375),", ",""),L375,IF(ISTEXT(L375),", ",""),M375)</f>
        <v>Missouri</v>
      </c>
      <c r="P375" s="20">
        <v>10</v>
      </c>
      <c r="Q375" s="20">
        <v>8</v>
      </c>
      <c r="R375" s="20">
        <v>1976</v>
      </c>
      <c r="S375" s="20" t="str">
        <f t="shared" si="427"/>
        <v>10-AUG-1976</v>
      </c>
      <c r="T375" s="17"/>
      <c r="U375" t="s">
        <v>443</v>
      </c>
      <c r="V375" s="16" t="s">
        <v>282</v>
      </c>
      <c r="W375" s="16" t="str">
        <f t="shared" ref="W375" si="474">CONCATENATE(T375,IF(ISTEXT(T375),", ",""),U375,IF(ISTEXT(U375),", ",""),V375)</f>
        <v>Nueces County, Texas</v>
      </c>
      <c r="X375" t="s">
        <v>2426</v>
      </c>
      <c r="Y375" t="s">
        <v>2423</v>
      </c>
      <c r="Z375" s="15" t="s">
        <v>2424</v>
      </c>
      <c r="AA375" s="19" t="s">
        <v>2425</v>
      </c>
      <c r="AB375" s="27"/>
    </row>
    <row r="376" spans="1:29">
      <c r="A376" s="58">
        <v>19</v>
      </c>
      <c r="B376" s="30" t="s">
        <v>2465</v>
      </c>
      <c r="C376" t="s">
        <v>2427</v>
      </c>
      <c r="D376" s="19" t="s">
        <v>264</v>
      </c>
      <c r="E376" s="19" t="s">
        <v>2428</v>
      </c>
      <c r="F376" t="s">
        <v>2200</v>
      </c>
      <c r="G376" s="20">
        <v>3</v>
      </c>
      <c r="H376" s="20">
        <v>2</v>
      </c>
      <c r="I376" s="20">
        <v>1915</v>
      </c>
      <c r="J376" s="20" t="str">
        <f t="shared" si="472"/>
        <v>03-FEB-1915</v>
      </c>
      <c r="K376" s="23"/>
      <c r="L376" s="23"/>
      <c r="M376" s="23" t="s">
        <v>282</v>
      </c>
      <c r="N376" s="23" t="s">
        <v>490</v>
      </c>
      <c r="O376" s="23" t="str">
        <f t="shared" si="473"/>
        <v>Texas</v>
      </c>
      <c r="P376" s="20">
        <v>8</v>
      </c>
      <c r="Q376" s="20">
        <v>8</v>
      </c>
      <c r="R376" s="20">
        <v>1958</v>
      </c>
      <c r="S376" s="20" t="str">
        <f t="shared" si="427"/>
        <v>08-AUG-1958</v>
      </c>
      <c r="T376" t="s">
        <v>599</v>
      </c>
      <c r="U376" s="17" t="s">
        <v>600</v>
      </c>
      <c r="V376" s="16" t="s">
        <v>282</v>
      </c>
      <c r="W376" s="16" t="str">
        <f t="shared" ref="W376" si="475">CONCATENATE(T376,IF(ISTEXT(T376),", ",""),U376,IF(ISTEXT(U376),", ",""),V376)</f>
        <v>Austin, Travis County, Texas</v>
      </c>
      <c r="X376" t="s">
        <v>2429</v>
      </c>
      <c r="Y376"/>
      <c r="Z376" s="15"/>
      <c r="AA376" s="19" t="s">
        <v>569</v>
      </c>
      <c r="AB376" s="40"/>
    </row>
    <row r="377" spans="1:29">
      <c r="A377" s="58">
        <v>19</v>
      </c>
      <c r="B377" s="30" t="s">
        <v>2466</v>
      </c>
      <c r="C377" t="s">
        <v>2430</v>
      </c>
      <c r="D377" s="19" t="s">
        <v>264</v>
      </c>
      <c r="E377" s="19" t="s">
        <v>2441</v>
      </c>
      <c r="F377" s="19" t="s">
        <v>68</v>
      </c>
      <c r="G377" s="20">
        <v>2</v>
      </c>
      <c r="H377" s="20">
        <v>8</v>
      </c>
      <c r="I377" s="20">
        <v>1915</v>
      </c>
      <c r="J377" s="20" t="str">
        <f t="shared" si="472"/>
        <v>02-AUG-1915</v>
      </c>
      <c r="K377"/>
      <c r="L377" s="25"/>
      <c r="M377" s="23"/>
      <c r="N377" s="23" t="s">
        <v>490</v>
      </c>
      <c r="O377" s="23" t="str">
        <f t="shared" ref="O377" si="476">CONCATENATE(K377,IF(ISTEXT(K377),", ",""),L377,IF(ISTEXT(L377),", ",""),M377)</f>
        <v/>
      </c>
      <c r="P377" s="20">
        <v>18</v>
      </c>
      <c r="Q377" s="20">
        <v>4</v>
      </c>
      <c r="R377" s="20">
        <v>1916</v>
      </c>
      <c r="S377" s="20" t="str">
        <f t="shared" si="427"/>
        <v>18-APR-1916</v>
      </c>
      <c r="T377" s="17"/>
      <c r="U377" s="17" t="s">
        <v>645</v>
      </c>
      <c r="V377" s="16" t="s">
        <v>282</v>
      </c>
      <c r="W377" s="16" t="str">
        <f t="shared" ref="W377" si="477">CONCATENATE(T377,IF(ISTEXT(T377),", ",""),U377,IF(ISTEXT(U377),", ",""),V377)</f>
        <v>Ellis County, Texas</v>
      </c>
      <c r="X377" s="19"/>
      <c r="Y377" t="s">
        <v>2431</v>
      </c>
      <c r="Z377" s="15"/>
      <c r="AA377" s="19" t="s">
        <v>739</v>
      </c>
      <c r="AB377" s="27"/>
    </row>
    <row r="378" spans="1:29">
      <c r="A378" s="58">
        <v>20</v>
      </c>
      <c r="B378" s="30">
        <v>100022</v>
      </c>
      <c r="C378" t="s">
        <v>2432</v>
      </c>
      <c r="D378" s="19" t="s">
        <v>264</v>
      </c>
      <c r="E378" s="19" t="s">
        <v>2436</v>
      </c>
      <c r="F378" t="s">
        <v>1719</v>
      </c>
      <c r="G378" s="20">
        <v>22</v>
      </c>
      <c r="H378" s="20">
        <v>12</v>
      </c>
      <c r="I378" s="20">
        <v>1916</v>
      </c>
      <c r="J378" s="20" t="str">
        <f t="shared" si="472"/>
        <v>22-DEC-1916</v>
      </c>
      <c r="K378" s="23"/>
      <c r="L378" s="23"/>
      <c r="M378" s="23" t="s">
        <v>282</v>
      </c>
      <c r="N378" s="23" t="s">
        <v>490</v>
      </c>
      <c r="O378" s="23" t="str">
        <f t="shared" ref="O378" si="478">CONCATENATE(K378,IF(ISTEXT(K378),", ",""),L378,IF(ISTEXT(L378),", ",""),M378)</f>
        <v>Texas</v>
      </c>
      <c r="P378" s="20">
        <v>5</v>
      </c>
      <c r="Q378" s="20">
        <v>11</v>
      </c>
      <c r="R378" s="20">
        <v>1980</v>
      </c>
      <c r="S378" s="20" t="str">
        <f t="shared" si="427"/>
        <v>05-NOV-1980</v>
      </c>
      <c r="T378" t="s">
        <v>771</v>
      </c>
      <c r="U378" s="17" t="s">
        <v>772</v>
      </c>
      <c r="V378" s="16" t="s">
        <v>282</v>
      </c>
      <c r="W378" s="16" t="str">
        <f t="shared" ref="W378:W379" si="479">CONCATENATE(T378,IF(ISTEXT(T378),", ",""),U378,IF(ISTEXT(U378),", ",""),V378)</f>
        <v>Amarillo, Potter County, Texas</v>
      </c>
      <c r="X378" t="s">
        <v>2433</v>
      </c>
      <c r="Y378" t="s">
        <v>2434</v>
      </c>
      <c r="Z378" s="15" t="s">
        <v>2435</v>
      </c>
      <c r="AA378" s="19" t="s">
        <v>2437</v>
      </c>
      <c r="AB378" s="40" t="s">
        <v>2438</v>
      </c>
    </row>
    <row r="379" spans="1:29">
      <c r="A379" s="58">
        <v>20</v>
      </c>
      <c r="B379" s="30">
        <v>44397</v>
      </c>
      <c r="C379" t="s">
        <v>2439</v>
      </c>
      <c r="D379" s="19" t="s">
        <v>264</v>
      </c>
      <c r="E379" s="19" t="s">
        <v>2440</v>
      </c>
      <c r="F379" s="19" t="s">
        <v>68</v>
      </c>
      <c r="G379" s="20">
        <v>14</v>
      </c>
      <c r="H379" s="20">
        <v>9</v>
      </c>
      <c r="I379" s="20">
        <v>1915</v>
      </c>
      <c r="J379" s="20" t="str">
        <f t="shared" si="472"/>
        <v>14-SEP-1915</v>
      </c>
      <c r="K379" s="17"/>
      <c r="L379" s="17"/>
      <c r="M379" s="23" t="s">
        <v>282</v>
      </c>
      <c r="N379" s="23" t="s">
        <v>490</v>
      </c>
      <c r="O379" s="23" t="str">
        <f t="shared" ref="O379:O380" si="480">CONCATENATE(K379,IF(ISTEXT(K379),", ",""),L379,IF(ISTEXT(L379),", ",""),M379)</f>
        <v>Texas</v>
      </c>
      <c r="P379" s="20">
        <v>18</v>
      </c>
      <c r="Q379" s="20">
        <v>2</v>
      </c>
      <c r="R379" s="20">
        <v>1916</v>
      </c>
      <c r="S379" s="20" t="str">
        <f t="shared" si="427"/>
        <v>18-FEB-1916</v>
      </c>
      <c r="T379"/>
      <c r="U379" s="17" t="s">
        <v>328</v>
      </c>
      <c r="V379" s="16" t="s">
        <v>282</v>
      </c>
      <c r="W379" s="16" t="str">
        <f t="shared" si="479"/>
        <v>Somervell County, Texas</v>
      </c>
      <c r="X379"/>
      <c r="Y379"/>
      <c r="Z379" s="15"/>
      <c r="AA379" s="19" t="s">
        <v>2351</v>
      </c>
      <c r="AB379" s="40"/>
    </row>
    <row r="380" spans="1:29">
      <c r="A380" s="58">
        <v>20</v>
      </c>
      <c r="B380" s="30">
        <v>28904</v>
      </c>
      <c r="C380" t="s">
        <v>2443</v>
      </c>
      <c r="D380" s="19" t="s">
        <v>264</v>
      </c>
      <c r="E380" s="19" t="s">
        <v>2442</v>
      </c>
      <c r="F380" t="s">
        <v>2157</v>
      </c>
      <c r="G380" s="20">
        <v>21</v>
      </c>
      <c r="H380" s="20">
        <v>12</v>
      </c>
      <c r="I380" s="20">
        <v>1918</v>
      </c>
      <c r="J380" s="20" t="str">
        <f t="shared" si="472"/>
        <v>21-DEC-1918</v>
      </c>
      <c r="K380" s="23"/>
      <c r="L380" s="23"/>
      <c r="M380" s="23" t="s">
        <v>2222</v>
      </c>
      <c r="N380" s="23" t="s">
        <v>490</v>
      </c>
      <c r="O380" s="23" t="str">
        <f t="shared" si="480"/>
        <v>Oklahoma</v>
      </c>
      <c r="P380" s="20">
        <v>21</v>
      </c>
      <c r="Q380" s="20">
        <v>5</v>
      </c>
      <c r="R380" s="20">
        <v>1957</v>
      </c>
      <c r="S380" s="20" t="str">
        <f t="shared" si="427"/>
        <v>21-MAY-1957</v>
      </c>
      <c r="T380" t="s">
        <v>2444</v>
      </c>
      <c r="U380" s="17" t="s">
        <v>541</v>
      </c>
      <c r="V380" s="16" t="s">
        <v>282</v>
      </c>
      <c r="W380" s="16" t="str">
        <f t="shared" ref="W380" si="481">CONCATENATE(T380,IF(ISTEXT(T380),", ",""),U380,IF(ISTEXT(U380),", ",""),V380)</f>
        <v>El Campo, Wharton County, Texas</v>
      </c>
      <c r="X380" t="s">
        <v>2445</v>
      </c>
      <c r="Y380" t="s">
        <v>2446</v>
      </c>
      <c r="Z380" s="15" t="s">
        <v>2467</v>
      </c>
      <c r="AA380" s="19" t="s">
        <v>2468</v>
      </c>
      <c r="AB380" s="40"/>
    </row>
    <row r="381" spans="1:29">
      <c r="A381" s="58">
        <v>20</v>
      </c>
      <c r="B381" s="30">
        <v>87455</v>
      </c>
      <c r="C381" t="s">
        <v>2469</v>
      </c>
      <c r="D381" s="19" t="s">
        <v>854</v>
      </c>
      <c r="E381" s="19" t="s">
        <v>2470</v>
      </c>
      <c r="F381" s="19" t="s">
        <v>68</v>
      </c>
      <c r="G381" s="20">
        <v>22</v>
      </c>
      <c r="H381" s="20">
        <v>2</v>
      </c>
      <c r="I381" s="20">
        <v>1918</v>
      </c>
      <c r="J381" s="20" t="str">
        <f t="shared" ref="J381:J382" si="482">CONCATENATE(TEXT(G381,"0#"),"-",UPPER(TEXT(DATE(2000,H381,1),"mmm")),"-",TEXT(I381,"0###"))</f>
        <v>22-FEB-1918</v>
      </c>
      <c r="K381" s="25"/>
      <c r="L381" s="25"/>
      <c r="M381" s="23" t="s">
        <v>651</v>
      </c>
      <c r="N381" s="23" t="s">
        <v>490</v>
      </c>
      <c r="O381" s="23" t="str">
        <f t="shared" ref="O381:O382" si="483">CONCATENATE(K381,IF(ISTEXT(K381),", ",""),L381,IF(ISTEXT(L381),", ",""),M381)</f>
        <v>Iowa</v>
      </c>
      <c r="P381" s="20">
        <v>23</v>
      </c>
      <c r="Q381" s="20">
        <v>12</v>
      </c>
      <c r="R381" s="20">
        <v>1974</v>
      </c>
      <c r="S381" s="20" t="str">
        <f t="shared" si="427"/>
        <v>23-DEC-1974</v>
      </c>
      <c r="T381" t="s">
        <v>356</v>
      </c>
      <c r="U381" s="17" t="s">
        <v>357</v>
      </c>
      <c r="V381" s="16" t="s">
        <v>282</v>
      </c>
      <c r="W381" s="16" t="str">
        <f t="shared" ref="W381:W383" si="484">CONCATENATE(T381,IF(ISTEXT(T381),", ",""),U381,IF(ISTEXT(U381),", ",""),V381)</f>
        <v>Alpine, Brewster County, Texas</v>
      </c>
      <c r="X381" t="s">
        <v>2340</v>
      </c>
      <c r="Y381" t="s">
        <v>2341</v>
      </c>
      <c r="Z381" s="15" t="s">
        <v>2472</v>
      </c>
      <c r="AA381" s="19" t="s">
        <v>2471</v>
      </c>
      <c r="AB381" s="40"/>
    </row>
    <row r="382" spans="1:29">
      <c r="A382" s="58">
        <v>20</v>
      </c>
      <c r="B382" s="30">
        <v>22868</v>
      </c>
      <c r="C382" t="s">
        <v>2473</v>
      </c>
      <c r="D382" s="19" t="s">
        <v>264</v>
      </c>
      <c r="E382" s="19" t="s">
        <v>2474</v>
      </c>
      <c r="F382" s="19" t="s">
        <v>2475</v>
      </c>
      <c r="G382" s="20">
        <v>30</v>
      </c>
      <c r="H382" s="20">
        <v>8</v>
      </c>
      <c r="I382" s="20">
        <v>1919</v>
      </c>
      <c r="J382" s="20" t="str">
        <f t="shared" si="482"/>
        <v>30-AUG-1919</v>
      </c>
      <c r="K382" s="25" t="s">
        <v>2476</v>
      </c>
      <c r="L382" s="25" t="s">
        <v>2477</v>
      </c>
      <c r="M382" s="23" t="s">
        <v>282</v>
      </c>
      <c r="N382" s="23" t="s">
        <v>490</v>
      </c>
      <c r="O382" s="23" t="str">
        <f t="shared" si="483"/>
        <v>Hallsville , Harrison County, Texas</v>
      </c>
      <c r="P382" s="20">
        <v>9</v>
      </c>
      <c r="Q382" s="20">
        <v>3</v>
      </c>
      <c r="R382" s="20">
        <v>1975</v>
      </c>
      <c r="S382" s="20" t="str">
        <f t="shared" si="427"/>
        <v>09-MAR-1975</v>
      </c>
      <c r="T382" t="s">
        <v>599</v>
      </c>
      <c r="U382" s="17" t="s">
        <v>600</v>
      </c>
      <c r="V382" s="16" t="s">
        <v>282</v>
      </c>
      <c r="W382" s="16" t="str">
        <f t="shared" si="484"/>
        <v>Austin, Travis County, Texas</v>
      </c>
      <c r="X382" t="s">
        <v>2478</v>
      </c>
      <c r="Y382" t="s">
        <v>2479</v>
      </c>
      <c r="Z382" s="15" t="s">
        <v>2480</v>
      </c>
      <c r="AA382" s="19" t="s">
        <v>569</v>
      </c>
      <c r="AB382" s="40" t="s">
        <v>2481</v>
      </c>
    </row>
    <row r="383" spans="1:29">
      <c r="A383" s="58">
        <v>20</v>
      </c>
      <c r="B383" s="30">
        <v>2219</v>
      </c>
      <c r="C383" t="s">
        <v>2482</v>
      </c>
      <c r="D383" s="19" t="s">
        <v>854</v>
      </c>
      <c r="E383" t="s">
        <v>2483</v>
      </c>
      <c r="F383" s="19" t="s">
        <v>68</v>
      </c>
      <c r="G383" s="20">
        <v>28</v>
      </c>
      <c r="H383" s="20">
        <v>1</v>
      </c>
      <c r="I383" s="20">
        <v>1919</v>
      </c>
      <c r="J383" s="20" t="str">
        <f t="shared" ref="J383" si="485">CONCATENATE(TEXT(G383,"0#"),"-",UPPER(TEXT(DATE(2000,H383,1),"mmm")),"-",TEXT(I383,"0###"))</f>
        <v>28-JAN-1919</v>
      </c>
      <c r="K383" s="23"/>
      <c r="L383" t="s">
        <v>447</v>
      </c>
      <c r="M383" s="23" t="s">
        <v>282</v>
      </c>
      <c r="N383" s="23" t="s">
        <v>490</v>
      </c>
      <c r="O383" s="23" t="str">
        <f t="shared" ref="O383" si="486">CONCATENATE(K383,IF(ISTEXT(K383),", ",""),L383,IF(ISTEXT(L383),", ",""),M383)</f>
        <v>Hale County, Texas</v>
      </c>
      <c r="P383" s="20">
        <v>26</v>
      </c>
      <c r="Q383" s="20">
        <v>6</v>
      </c>
      <c r="R383" s="20">
        <v>1975</v>
      </c>
      <c r="S383" s="20" t="str">
        <f t="shared" si="427"/>
        <v>26-JUN-1975</v>
      </c>
      <c r="T383" t="s">
        <v>771</v>
      </c>
      <c r="U383" s="17" t="s">
        <v>772</v>
      </c>
      <c r="V383" s="16" t="s">
        <v>282</v>
      </c>
      <c r="W383" s="16" t="str">
        <f t="shared" si="484"/>
        <v>Amarillo, Potter County, Texas</v>
      </c>
      <c r="X383" s="16" t="s">
        <v>2484</v>
      </c>
      <c r="Y383" t="s">
        <v>2485</v>
      </c>
      <c r="Z383" s="15" t="s">
        <v>2486</v>
      </c>
      <c r="AA383" t="s">
        <v>2487</v>
      </c>
      <c r="AB383" s="40" t="s">
        <v>2488</v>
      </c>
    </row>
    <row r="384" spans="1:29">
      <c r="A384" s="58">
        <v>20</v>
      </c>
      <c r="B384" s="30">
        <v>35553</v>
      </c>
      <c r="C384" t="s">
        <v>2489</v>
      </c>
      <c r="D384" s="19" t="s">
        <v>854</v>
      </c>
      <c r="E384" s="19" t="s">
        <v>2490</v>
      </c>
      <c r="F384" s="19" t="s">
        <v>68</v>
      </c>
      <c r="G384" s="20">
        <v>14</v>
      </c>
      <c r="H384" s="20">
        <v>11</v>
      </c>
      <c r="I384" s="20">
        <v>1919</v>
      </c>
      <c r="J384" s="20" t="str">
        <f t="shared" ref="J384:J385" si="487">CONCATENATE(TEXT(G384,"0#"),"-",UPPER(TEXT(DATE(2000,H384,1),"mmm")),"-",TEXT(I384,"0###"))</f>
        <v>14-NOV-1919</v>
      </c>
      <c r="K384" s="25" t="s">
        <v>2491</v>
      </c>
      <c r="L384" s="25" t="s">
        <v>2492</v>
      </c>
      <c r="M384" s="23" t="s">
        <v>2493</v>
      </c>
      <c r="N384" s="23" t="s">
        <v>490</v>
      </c>
      <c r="O384" s="23" t="str">
        <f t="shared" ref="O384" si="488">CONCATENATE(K384,IF(ISTEXT(K384),", ",""),L384,IF(ISTEXT(L384),", ",""),M384)</f>
        <v>Salt Lake City, Salt Lake County, Utah</v>
      </c>
      <c r="P384" s="20">
        <v>23</v>
      </c>
      <c r="Q384" s="20">
        <v>6</v>
      </c>
      <c r="R384" s="20">
        <v>1958</v>
      </c>
      <c r="S384" s="20" t="str">
        <f t="shared" si="427"/>
        <v>23-JUN-1958</v>
      </c>
      <c r="T384" t="s">
        <v>2346</v>
      </c>
      <c r="U384" s="17" t="s">
        <v>1091</v>
      </c>
      <c r="V384" s="16" t="s">
        <v>282</v>
      </c>
      <c r="W384" s="16" t="str">
        <f t="shared" ref="W384" si="489">CONCATENATE(T384,IF(ISTEXT(T384),", ",""),U384,IF(ISTEXT(U384),", ",""),V384)</f>
        <v>Snyder, Scurry County, Texas</v>
      </c>
      <c r="X384" t="s">
        <v>2494</v>
      </c>
      <c r="Y384" t="s">
        <v>2495</v>
      </c>
      <c r="Z384" s="15" t="s">
        <v>2496</v>
      </c>
      <c r="AA384" t="s">
        <v>285</v>
      </c>
      <c r="AB384" s="27"/>
    </row>
    <row r="385" spans="1:28">
      <c r="A385" s="58">
        <v>20</v>
      </c>
      <c r="B385" s="30">
        <v>19313</v>
      </c>
      <c r="C385" t="s">
        <v>2497</v>
      </c>
      <c r="D385" s="19" t="s">
        <v>264</v>
      </c>
      <c r="E385" s="19" t="s">
        <v>2499</v>
      </c>
      <c r="F385" t="s">
        <v>2498</v>
      </c>
      <c r="G385" s="20">
        <v>21</v>
      </c>
      <c r="H385" s="20">
        <v>8</v>
      </c>
      <c r="I385" s="20">
        <v>1921</v>
      </c>
      <c r="J385" s="20" t="str">
        <f t="shared" si="487"/>
        <v>21-AUG-1921</v>
      </c>
      <c r="K385" t="s">
        <v>2346</v>
      </c>
      <c r="L385" s="17" t="s">
        <v>1091</v>
      </c>
      <c r="M385" s="16" t="s">
        <v>282</v>
      </c>
      <c r="N385" s="23" t="s">
        <v>490</v>
      </c>
      <c r="O385" s="23" t="str">
        <f t="shared" ref="O385" si="490">CONCATENATE(K385,IF(ISTEXT(K385),", ",""),L385,IF(ISTEXT(L385),", ",""),M385)</f>
        <v>Snyder, Scurry County, Texas</v>
      </c>
      <c r="P385" s="20">
        <v>16</v>
      </c>
      <c r="Q385" s="20">
        <v>3</v>
      </c>
      <c r="R385" s="20">
        <v>1963</v>
      </c>
      <c r="S385" s="20" t="str">
        <f t="shared" si="427"/>
        <v>16-MAR-1963</v>
      </c>
      <c r="T385" t="s">
        <v>2500</v>
      </c>
      <c r="U385" t="s">
        <v>2501</v>
      </c>
      <c r="V385" s="16" t="s">
        <v>282</v>
      </c>
      <c r="W385" s="16" t="str">
        <f t="shared" ref="W385:W386" si="491">CONCATENATE(T385,IF(ISTEXT(T385),", ",""),U385,IF(ISTEXT(U385),", ",""),V385)</f>
        <v>Midland, Midland County, Texas</v>
      </c>
      <c r="X385" t="s">
        <v>2505</v>
      </c>
      <c r="Y385" t="s">
        <v>2502</v>
      </c>
      <c r="Z385" s="15"/>
      <c r="AA385" s="19" t="s">
        <v>2504</v>
      </c>
      <c r="AB385" s="40" t="s">
        <v>2509</v>
      </c>
    </row>
    <row r="386" spans="1:28">
      <c r="A386" s="58">
        <v>20</v>
      </c>
      <c r="B386" s="30">
        <v>84305</v>
      </c>
      <c r="C386" t="s">
        <v>2506</v>
      </c>
      <c r="D386" s="19" t="s">
        <v>264</v>
      </c>
      <c r="E386" s="19" t="s">
        <v>2507</v>
      </c>
      <c r="F386" s="19" t="s">
        <v>796</v>
      </c>
      <c r="G386" s="20">
        <v>31</v>
      </c>
      <c r="H386" s="20">
        <v>10</v>
      </c>
      <c r="I386" s="20">
        <v>1921</v>
      </c>
      <c r="J386" s="20" t="str">
        <f t="shared" ref="J386" si="492">CONCATENATE(TEXT(G386,"0#"),"-",UPPER(TEXT(DATE(2000,H386,1),"mmm")),"-",TEXT(I386,"0###"))</f>
        <v>31-OCT-1921</v>
      </c>
      <c r="K386"/>
      <c r="L386" s="25"/>
      <c r="M386" s="23" t="s">
        <v>556</v>
      </c>
      <c r="N386" s="23" t="s">
        <v>490</v>
      </c>
      <c r="O386" s="23" t="str">
        <f t="shared" ref="O386:O387" si="493">CONCATENATE(K386,IF(ISTEXT(K386),", ",""),L386,IF(ISTEXT(L386),", ",""),M386)</f>
        <v>Kansas</v>
      </c>
      <c r="P386" s="20">
        <v>6</v>
      </c>
      <c r="Q386" s="20">
        <v>11</v>
      </c>
      <c r="R386" s="20">
        <v>1977</v>
      </c>
      <c r="S386" s="20" t="str">
        <f t="shared" si="427"/>
        <v>06-NOV-1977</v>
      </c>
      <c r="T386" s="17" t="s">
        <v>346</v>
      </c>
      <c r="U386" s="17" t="s">
        <v>347</v>
      </c>
      <c r="V386" s="16" t="s">
        <v>282</v>
      </c>
      <c r="W386" s="16" t="str">
        <f t="shared" si="491"/>
        <v>Houston, Harris County, Texas</v>
      </c>
      <c r="X386"/>
      <c r="Y386"/>
      <c r="Z386" s="15" t="s">
        <v>2508</v>
      </c>
      <c r="AA386" s="19" t="s">
        <v>2511</v>
      </c>
      <c r="AB386" s="40" t="s">
        <v>2510</v>
      </c>
    </row>
    <row r="387" spans="1:28">
      <c r="A387" s="58">
        <v>20</v>
      </c>
      <c r="B387" s="30">
        <v>647</v>
      </c>
      <c r="C387" t="s">
        <v>2512</v>
      </c>
      <c r="D387" s="19" t="s">
        <v>854</v>
      </c>
      <c r="E387" s="19" t="s">
        <v>2513</v>
      </c>
      <c r="F387" s="19" t="s">
        <v>68</v>
      </c>
      <c r="G387" s="20">
        <v>16</v>
      </c>
      <c r="H387" s="20">
        <v>7</v>
      </c>
      <c r="I387" s="20">
        <v>1920</v>
      </c>
      <c r="J387" s="20" t="str">
        <f t="shared" ref="J387:J391" si="494">CONCATENATE(TEXT(G387,"0#"),"-",UPPER(TEXT(DATE(2000,H387,1),"mmm")),"-",TEXT(I387,"0###"))</f>
        <v>16-JUL-1920</v>
      </c>
      <c r="K387" s="25" t="s">
        <v>655</v>
      </c>
      <c r="L387" s="25" t="s">
        <v>656</v>
      </c>
      <c r="M387" s="16" t="s">
        <v>282</v>
      </c>
      <c r="N387" s="23" t="s">
        <v>490</v>
      </c>
      <c r="O387" s="23" t="str">
        <f t="shared" si="493"/>
        <v>Cleburne, Johnson County, Texas</v>
      </c>
      <c r="P387" s="20">
        <v>29</v>
      </c>
      <c r="Q387" s="20">
        <v>1</v>
      </c>
      <c r="R387" s="20">
        <v>1939</v>
      </c>
      <c r="S387" s="20" t="str">
        <f t="shared" si="427"/>
        <v>29-JAN-1939</v>
      </c>
      <c r="T387" t="s">
        <v>2514</v>
      </c>
      <c r="U387" s="17" t="s">
        <v>1035</v>
      </c>
      <c r="V387" s="16" t="s">
        <v>282</v>
      </c>
      <c r="W387" s="16" t="str">
        <f t="shared" ref="W387" si="495">CONCATENATE(T387,IF(ISTEXT(T387),", ",""),U387,IF(ISTEXT(U387),", ",""),V387)</f>
        <v>Damon, Brazoria County, Texas</v>
      </c>
      <c r="X387" s="16" t="s">
        <v>1032</v>
      </c>
      <c r="Y387" t="s">
        <v>2515</v>
      </c>
      <c r="Z387" s="15"/>
      <c r="AA387" s="19" t="s">
        <v>1036</v>
      </c>
      <c r="AB387" s="40" t="s">
        <v>2516</v>
      </c>
    </row>
    <row r="388" spans="1:28">
      <c r="A388" s="58">
        <v>20</v>
      </c>
      <c r="B388" s="30">
        <v>25913</v>
      </c>
      <c r="C388" t="s">
        <v>2517</v>
      </c>
      <c r="D388" s="19" t="s">
        <v>854</v>
      </c>
      <c r="E388" s="19" t="s">
        <v>2518</v>
      </c>
      <c r="F388" s="19" t="s">
        <v>68</v>
      </c>
      <c r="G388" s="20">
        <v>27</v>
      </c>
      <c r="H388" s="20">
        <v>5</v>
      </c>
      <c r="I388" s="20">
        <v>1922</v>
      </c>
      <c r="J388" s="20" t="str">
        <f t="shared" si="494"/>
        <v>27-MAY-1922</v>
      </c>
      <c r="K388"/>
      <c r="L388" t="s">
        <v>2524</v>
      </c>
      <c r="M388" s="23" t="s">
        <v>2519</v>
      </c>
      <c r="N388" s="23" t="s">
        <v>490</v>
      </c>
      <c r="O388" s="23" t="str">
        <f t="shared" ref="O388" si="496">CONCATENATE(K388,IF(ISTEXT(K388),", ",""),L388,IF(ISTEXT(L388),", ",""),M388)</f>
        <v>Los Angeles County, California</v>
      </c>
      <c r="P388" s="20">
        <v>10</v>
      </c>
      <c r="Q388" s="20">
        <v>6</v>
      </c>
      <c r="R388" s="20">
        <v>1943</v>
      </c>
      <c r="S388" s="20" t="str">
        <f t="shared" si="427"/>
        <v>10-JUN-1943</v>
      </c>
      <c r="T388"/>
      <c r="U388" t="s">
        <v>1768</v>
      </c>
      <c r="V388" s="16" t="s">
        <v>282</v>
      </c>
      <c r="W388" s="16" t="str">
        <f t="shared" ref="W388" si="497">CONCATENATE(T388,IF(ISTEXT(T388),", ",""),U388,IF(ISTEXT(U388),", ",""),V388)</f>
        <v>Caldwell County, Texas</v>
      </c>
      <c r="X388" t="s">
        <v>2520</v>
      </c>
      <c r="Y388" t="s">
        <v>2521</v>
      </c>
      <c r="Z388" s="15" t="s">
        <v>2523</v>
      </c>
      <c r="AA388" s="19" t="s">
        <v>2522</v>
      </c>
      <c r="AB388" s="27"/>
    </row>
    <row r="389" spans="1:28">
      <c r="A389" s="58">
        <v>20</v>
      </c>
      <c r="B389" s="30">
        <v>10581</v>
      </c>
      <c r="C389" t="s">
        <v>2525</v>
      </c>
      <c r="D389" s="19" t="s">
        <v>854</v>
      </c>
      <c r="E389" s="19" t="s">
        <v>2526</v>
      </c>
      <c r="F389" s="19" t="s">
        <v>68</v>
      </c>
      <c r="G389" s="20">
        <v>4</v>
      </c>
      <c r="H389" s="20">
        <v>10</v>
      </c>
      <c r="I389" s="20">
        <v>1922</v>
      </c>
      <c r="J389" s="20" t="str">
        <f t="shared" si="494"/>
        <v>04-OCT-1922</v>
      </c>
      <c r="K389" s="20" t="s">
        <v>2527</v>
      </c>
      <c r="L389" s="25" t="s">
        <v>359</v>
      </c>
      <c r="M389" s="16" t="s">
        <v>651</v>
      </c>
      <c r="N389" s="23" t="s">
        <v>490</v>
      </c>
      <c r="O389" s="23" t="str">
        <f t="shared" ref="O389:O390" si="498">CONCATENATE(K389,IF(ISTEXT(K389),", ",""),L389,IF(ISTEXT(L389),", ",""),M389)</f>
        <v>Adel, Dallas County, Iowa</v>
      </c>
      <c r="P389" s="20">
        <v>5</v>
      </c>
      <c r="Q389" s="20">
        <v>3</v>
      </c>
      <c r="R389" s="20">
        <v>1942</v>
      </c>
      <c r="S389" s="20" t="str">
        <f t="shared" si="427"/>
        <v>05-MAR-1942</v>
      </c>
      <c r="T389" s="17" t="s">
        <v>378</v>
      </c>
      <c r="U389" s="17" t="s">
        <v>379</v>
      </c>
      <c r="V389" s="16" t="s">
        <v>282</v>
      </c>
      <c r="W389" s="16" t="str">
        <f t="shared" ref="W389" si="499">CONCATENATE(T389,IF(ISTEXT(T389),", ",""),U389,IF(ISTEXT(U389),", ",""),V389)</f>
        <v>San Antonio, Bexar County, Texas</v>
      </c>
      <c r="X389" t="s">
        <v>2340</v>
      </c>
      <c r="Y389" t="s">
        <v>2341</v>
      </c>
      <c r="Z389" s="15"/>
      <c r="AA389" s="19"/>
      <c r="AB389" s="27"/>
    </row>
    <row r="390" spans="1:28">
      <c r="A390" s="58">
        <v>20</v>
      </c>
      <c r="B390" s="30">
        <v>4862</v>
      </c>
      <c r="C390" t="s">
        <v>2528</v>
      </c>
      <c r="D390" s="19" t="s">
        <v>854</v>
      </c>
      <c r="E390" s="19" t="s">
        <v>2529</v>
      </c>
      <c r="F390" s="19" t="s">
        <v>68</v>
      </c>
      <c r="G390" s="20">
        <v>6</v>
      </c>
      <c r="H390" s="20">
        <v>5</v>
      </c>
      <c r="I390" s="20">
        <v>1922</v>
      </c>
      <c r="J390" s="20" t="str">
        <f t="shared" si="494"/>
        <v>06-MAY-1922</v>
      </c>
      <c r="K390" t="s">
        <v>1351</v>
      </c>
      <c r="L390" t="s">
        <v>1015</v>
      </c>
      <c r="M390" s="16" t="s">
        <v>282</v>
      </c>
      <c r="N390" s="23" t="s">
        <v>490</v>
      </c>
      <c r="O390" s="23" t="str">
        <f t="shared" si="498"/>
        <v>Dekalb, Bowie County, Texas</v>
      </c>
      <c r="P390" s="20">
        <v>31</v>
      </c>
      <c r="Q390" s="20">
        <v>1</v>
      </c>
      <c r="R390" s="20">
        <v>1972</v>
      </c>
      <c r="S390" s="20" t="str">
        <f t="shared" si="427"/>
        <v>31-JAN-1972</v>
      </c>
      <c r="T390" t="s">
        <v>360</v>
      </c>
      <c r="U390" t="s">
        <v>361</v>
      </c>
      <c r="V390" s="16" t="s">
        <v>282</v>
      </c>
      <c r="W390" s="16" t="str">
        <f t="shared" ref="W390" si="500">CONCATENATE(T390,IF(ISTEXT(T390),", ",""),U390,IF(ISTEXT(U390),", ",""),V390)</f>
        <v>Lampasas, Lampasas County, Texas</v>
      </c>
      <c r="X390" t="s">
        <v>2530</v>
      </c>
      <c r="Y390" t="s">
        <v>2531</v>
      </c>
      <c r="Z390" s="15" t="s">
        <v>2532</v>
      </c>
      <c r="AA390" s="19" t="s">
        <v>2533</v>
      </c>
      <c r="AB390" s="40"/>
    </row>
    <row r="391" spans="1:28">
      <c r="A391" s="58">
        <v>20</v>
      </c>
      <c r="B391" s="30">
        <v>4949</v>
      </c>
      <c r="C391" t="s">
        <v>68</v>
      </c>
      <c r="D391" s="19" t="s">
        <v>854</v>
      </c>
      <c r="E391" s="19" t="s">
        <v>2537</v>
      </c>
      <c r="F391" s="19" t="s">
        <v>68</v>
      </c>
      <c r="G391" s="20">
        <v>15</v>
      </c>
      <c r="H391" s="20">
        <v>2</v>
      </c>
      <c r="I391" s="20">
        <v>1923</v>
      </c>
      <c r="J391" s="20" t="str">
        <f t="shared" si="494"/>
        <v>15-FEB-1923</v>
      </c>
      <c r="K391" s="25" t="s">
        <v>2534</v>
      </c>
      <c r="L391" s="25" t="s">
        <v>1981</v>
      </c>
      <c r="M391" s="16" t="s">
        <v>282</v>
      </c>
      <c r="N391" s="23" t="s">
        <v>490</v>
      </c>
      <c r="O391" s="23" t="str">
        <f t="shared" ref="O391" si="501">CONCATENATE(K391,IF(ISTEXT(K391),", ",""),L391,IF(ISTEXT(L391),", ",""),M391)</f>
        <v>Crowell , Foard County, Texas</v>
      </c>
      <c r="P391" s="20">
        <v>15</v>
      </c>
      <c r="Q391" s="20">
        <v>2</v>
      </c>
      <c r="R391" s="20">
        <v>1923</v>
      </c>
      <c r="S391" s="20" t="str">
        <f t="shared" si="427"/>
        <v>15-FEB-1923</v>
      </c>
      <c r="T391" t="s">
        <v>2535</v>
      </c>
      <c r="U391" s="17" t="s">
        <v>1981</v>
      </c>
      <c r="V391" s="16" t="s">
        <v>282</v>
      </c>
      <c r="W391" s="16" t="str">
        <f t="shared" ref="W391" si="502">CONCATENATE(T391,IF(ISTEXT(T391),", ",""),U391,IF(ISTEXT(U391),", ",""),V391)</f>
        <v>Boswell, Foard County, Texas</v>
      </c>
      <c r="X391" t="s">
        <v>2536</v>
      </c>
      <c r="Y391" t="s">
        <v>2538</v>
      </c>
      <c r="Z391" s="15"/>
      <c r="AA391"/>
      <c r="AB391" s="19"/>
    </row>
    <row r="392" spans="1:28">
      <c r="A392" s="58">
        <v>20</v>
      </c>
      <c r="B392" s="30">
        <v>74457</v>
      </c>
      <c r="C392" t="s">
        <v>2539</v>
      </c>
      <c r="D392" s="19" t="s">
        <v>854</v>
      </c>
      <c r="E392" s="19" t="s">
        <v>2540</v>
      </c>
      <c r="F392" s="19" t="s">
        <v>68</v>
      </c>
      <c r="G392" s="20">
        <v>8</v>
      </c>
      <c r="H392" s="20">
        <v>2</v>
      </c>
      <c r="I392" s="20">
        <v>1923</v>
      </c>
      <c r="J392" s="20" t="str">
        <f t="shared" ref="J392:J393" si="503">CONCATENATE(TEXT(G392,"0#"),"-",UPPER(TEXT(DATE(2000,H392,1),"mmm")),"-",TEXT(I392,"0###"))</f>
        <v>08-FEB-1923</v>
      </c>
      <c r="K392" t="s">
        <v>350</v>
      </c>
      <c r="L392" s="25" t="s">
        <v>351</v>
      </c>
      <c r="M392" s="16" t="s">
        <v>282</v>
      </c>
      <c r="N392" s="23" t="s">
        <v>490</v>
      </c>
      <c r="O392" s="23" t="str">
        <f t="shared" ref="O392" si="504">CONCATENATE(K392,IF(ISTEXT(K392),", ",""),L392,IF(ISTEXT(L392),", ",""),M392)</f>
        <v>Lubbock, Lubbock County, Texas</v>
      </c>
      <c r="P392" s="20">
        <v>7</v>
      </c>
      <c r="Q392" s="20">
        <v>10</v>
      </c>
      <c r="R392" s="20">
        <v>1975</v>
      </c>
      <c r="S392" s="20" t="str">
        <f t="shared" si="427"/>
        <v>07-OCT-1975</v>
      </c>
      <c r="T392" t="s">
        <v>547</v>
      </c>
      <c r="U392" t="s">
        <v>548</v>
      </c>
      <c r="V392" s="16" t="s">
        <v>282</v>
      </c>
      <c r="W392" s="16" t="str">
        <f t="shared" ref="W392" si="505">CONCATENATE(T392,IF(ISTEXT(T392),", ",""),U392,IF(ISTEXT(U392),", ",""),V392)</f>
        <v>El Paso, El Paso County, Texas</v>
      </c>
      <c r="X392" t="s">
        <v>22</v>
      </c>
      <c r="Y392" t="s">
        <v>2543</v>
      </c>
      <c r="Z392" s="15" t="s">
        <v>2541</v>
      </c>
      <c r="AA392" s="19" t="s">
        <v>2542</v>
      </c>
      <c r="AB392" s="40" t="s">
        <v>3228</v>
      </c>
    </row>
    <row r="393" spans="1:28">
      <c r="A393" s="58">
        <v>20</v>
      </c>
      <c r="B393" s="30">
        <v>14653</v>
      </c>
      <c r="C393" t="s">
        <v>2544</v>
      </c>
      <c r="D393" s="19" t="s">
        <v>264</v>
      </c>
      <c r="E393" s="19" t="s">
        <v>2545</v>
      </c>
      <c r="F393" s="19" t="s">
        <v>68</v>
      </c>
      <c r="G393" s="20">
        <v>14</v>
      </c>
      <c r="H393" s="20">
        <v>8</v>
      </c>
      <c r="I393" s="20">
        <v>1924</v>
      </c>
      <c r="J393" s="20" t="str">
        <f t="shared" si="503"/>
        <v>14-AUG-1924</v>
      </c>
      <c r="L393" t="s">
        <v>697</v>
      </c>
      <c r="M393" s="16" t="s">
        <v>282</v>
      </c>
      <c r="N393" s="23" t="s">
        <v>490</v>
      </c>
      <c r="O393" s="23" t="str">
        <f t="shared" ref="O393:O394" si="506">CONCATENATE(K393,IF(ISTEXT(K393),", ",""),L393,IF(ISTEXT(L393),", ",""),M393)</f>
        <v>Rockwall County, Texas</v>
      </c>
      <c r="P393" s="20">
        <v>2</v>
      </c>
      <c r="Q393" s="20">
        <v>3</v>
      </c>
      <c r="R393" s="20">
        <v>1930</v>
      </c>
      <c r="S393" s="20" t="str">
        <f t="shared" si="427"/>
        <v>02-MAR-1930</v>
      </c>
      <c r="T393" t="s">
        <v>431</v>
      </c>
      <c r="U393" s="17" t="s">
        <v>432</v>
      </c>
      <c r="V393" s="16" t="s">
        <v>282</v>
      </c>
      <c r="W393" s="16" t="str">
        <f t="shared" ref="W393" si="507">CONCATENATE(T393,IF(ISTEXT(T393),", ",""),U393,IF(ISTEXT(U393),", ",""),V393)</f>
        <v>Terrell, Kaufman County, Texas</v>
      </c>
      <c r="X393" t="s">
        <v>2218</v>
      </c>
      <c r="Y393" s="3" t="s">
        <v>2216</v>
      </c>
      <c r="Z393" s="15"/>
      <c r="AA393" s="19" t="s">
        <v>1512</v>
      </c>
      <c r="AB393" s="40" t="s">
        <v>2546</v>
      </c>
    </row>
    <row r="394" spans="1:28">
      <c r="A394" s="58">
        <v>20</v>
      </c>
      <c r="B394" s="30">
        <v>80346</v>
      </c>
      <c r="C394" t="s">
        <v>2547</v>
      </c>
      <c r="D394" s="19" t="s">
        <v>854</v>
      </c>
      <c r="E394" s="19" t="s">
        <v>2548</v>
      </c>
      <c r="F394" s="19" t="s">
        <v>68</v>
      </c>
      <c r="G394" s="20">
        <v>1</v>
      </c>
      <c r="H394" s="20">
        <v>2</v>
      </c>
      <c r="I394" s="20">
        <v>1924</v>
      </c>
      <c r="J394" s="20" t="str">
        <f t="shared" ref="J394" si="508">CONCATENATE(TEXT(G394,"0#"),"-",UPPER(TEXT(DATE(2000,H394,1),"mmm")),"-",TEXT(I394,"0###"))</f>
        <v>01-FEB-1924</v>
      </c>
      <c r="K394" s="25" t="s">
        <v>2549</v>
      </c>
      <c r="L394" s="25" t="s">
        <v>2550</v>
      </c>
      <c r="M394" s="16" t="s">
        <v>282</v>
      </c>
      <c r="N394" s="23" t="s">
        <v>490</v>
      </c>
      <c r="O394" s="23" t="str">
        <f t="shared" si="506"/>
        <v>Glenwood, Pike County, Texas</v>
      </c>
      <c r="P394" s="20">
        <v>5</v>
      </c>
      <c r="Q394" s="20">
        <v>12</v>
      </c>
      <c r="R394" s="20">
        <v>1965</v>
      </c>
      <c r="S394" s="20" t="str">
        <f t="shared" si="427"/>
        <v>05-DEC-1965</v>
      </c>
      <c r="T394" t="s">
        <v>826</v>
      </c>
      <c r="U394" t="s">
        <v>827</v>
      </c>
      <c r="V394" s="16" t="s">
        <v>282</v>
      </c>
      <c r="W394" s="16" t="str">
        <f t="shared" ref="W394:W395" si="509">CONCATENATE(T394,IF(ISTEXT(T394),", ",""),U394,IF(ISTEXT(U394),", ",""),V394)</f>
        <v>Sweetwater, Nolan County, Texas</v>
      </c>
      <c r="X394" t="s">
        <v>2553</v>
      </c>
      <c r="Y394" t="s">
        <v>2551</v>
      </c>
      <c r="Z394" s="15" t="s">
        <v>2552</v>
      </c>
      <c r="AA394" s="19" t="s">
        <v>830</v>
      </c>
      <c r="AB394" s="27"/>
    </row>
    <row r="395" spans="1:28">
      <c r="A395" s="58">
        <v>20</v>
      </c>
      <c r="B395" s="30">
        <v>97434</v>
      </c>
      <c r="C395" t="s">
        <v>2554</v>
      </c>
      <c r="D395" s="19" t="s">
        <v>854</v>
      </c>
      <c r="E395" s="19" t="s">
        <v>2555</v>
      </c>
      <c r="F395" s="19" t="s">
        <v>68</v>
      </c>
      <c r="G395" s="20">
        <v>27</v>
      </c>
      <c r="H395" s="20">
        <v>11</v>
      </c>
      <c r="I395" s="20">
        <v>1924</v>
      </c>
      <c r="J395" s="20" t="str">
        <f t="shared" ref="J395" si="510">CONCATENATE(TEXT(G395,"0#"),"-",UPPER(TEXT(DATE(2000,H395,1),"mmm")),"-",TEXT(I395,"0###"))</f>
        <v>27-NOV-1924</v>
      </c>
      <c r="K395" s="23"/>
      <c r="L395" s="23"/>
      <c r="M395" s="16" t="s">
        <v>282</v>
      </c>
      <c r="N395" s="23" t="s">
        <v>490</v>
      </c>
      <c r="O395" s="23" t="str">
        <f t="shared" ref="O395" si="511">CONCATENATE(K395,IF(ISTEXT(K395),", ",""),L395,IF(ISTEXT(L395),", ",""),M395)</f>
        <v>Texas</v>
      </c>
      <c r="P395" s="20">
        <v>18</v>
      </c>
      <c r="Q395" s="20">
        <v>11</v>
      </c>
      <c r="R395" s="20">
        <v>1980</v>
      </c>
      <c r="S395" s="20" t="str">
        <f t="shared" si="427"/>
        <v>18-NOV-1980</v>
      </c>
      <c r="T395" t="s">
        <v>2556</v>
      </c>
      <c r="U395" s="17" t="s">
        <v>347</v>
      </c>
      <c r="V395" s="16" t="s">
        <v>282</v>
      </c>
      <c r="W395" s="16" t="str">
        <f t="shared" si="509"/>
        <v>Alief, Harris County, Texas</v>
      </c>
      <c r="X395" t="s">
        <v>2559</v>
      </c>
      <c r="Y395" t="s">
        <v>2557</v>
      </c>
      <c r="Z395" s="15" t="s">
        <v>2558</v>
      </c>
      <c r="AA395" s="19" t="s">
        <v>2384</v>
      </c>
      <c r="AB395" s="27"/>
    </row>
    <row r="396" spans="1:28">
      <c r="A396" s="58">
        <v>20</v>
      </c>
      <c r="B396" s="30">
        <v>10282</v>
      </c>
      <c r="C396" t="s">
        <v>2560</v>
      </c>
      <c r="D396" s="19" t="s">
        <v>854</v>
      </c>
      <c r="E396" s="19" t="s">
        <v>2563</v>
      </c>
      <c r="F396" s="19" t="s">
        <v>68</v>
      </c>
      <c r="G396" s="20">
        <v>26</v>
      </c>
      <c r="H396" s="20">
        <v>8</v>
      </c>
      <c r="I396" s="20">
        <v>1921</v>
      </c>
      <c r="J396" s="20" t="str">
        <f t="shared" ref="J396:J397" si="512">CONCATENATE(TEXT(G396,"0#"),"-",UPPER(TEXT(DATE(2000,H396,1),"mmm")),"-",TEXT(I396,"0###"))</f>
        <v>26-AUG-1921</v>
      </c>
      <c r="K396" s="23"/>
      <c r="L396" s="23"/>
      <c r="M396" s="16" t="s">
        <v>740</v>
      </c>
      <c r="N396" s="23" t="s">
        <v>490</v>
      </c>
      <c r="O396" s="23" t="str">
        <f t="shared" ref="O396:O397" si="513">CONCATENATE(K396,IF(ISTEXT(K396),", ",""),L396,IF(ISTEXT(L396),", ",""),M396)</f>
        <v>Arkansas</v>
      </c>
      <c r="P396" s="20">
        <v>11</v>
      </c>
      <c r="Q396" s="20">
        <v>3</v>
      </c>
      <c r="R396" s="20">
        <v>1924</v>
      </c>
      <c r="S396" s="20" t="str">
        <f t="shared" si="427"/>
        <v>11-MAR-1924</v>
      </c>
      <c r="T396" t="s">
        <v>413</v>
      </c>
      <c r="U396" t="s">
        <v>414</v>
      </c>
      <c r="V396" s="16" t="s">
        <v>282</v>
      </c>
      <c r="W396" s="16" t="str">
        <f t="shared" ref="W396" si="514">CONCATENATE(T396,IF(ISTEXT(T396),", ",""),U396,IF(ISTEXT(U396),", ",""),V396)</f>
        <v>Corsicana, Navarro County, Texas</v>
      </c>
      <c r="X396" t="s">
        <v>2564</v>
      </c>
      <c r="Y396" t="s">
        <v>2561</v>
      </c>
      <c r="Z396" s="15"/>
      <c r="AA396" s="19" t="s">
        <v>2562</v>
      </c>
      <c r="AB396" s="40"/>
    </row>
    <row r="397" spans="1:28">
      <c r="A397" s="58">
        <v>20</v>
      </c>
      <c r="B397" s="30">
        <v>26972</v>
      </c>
      <c r="C397" t="s">
        <v>2565</v>
      </c>
      <c r="D397" s="19" t="s">
        <v>854</v>
      </c>
      <c r="E397" s="19" t="s">
        <v>2570</v>
      </c>
      <c r="F397" s="19" t="s">
        <v>68</v>
      </c>
      <c r="G397" s="20">
        <v>29</v>
      </c>
      <c r="H397" s="20">
        <v>6</v>
      </c>
      <c r="I397" s="20">
        <v>1924</v>
      </c>
      <c r="J397" s="20" t="str">
        <f t="shared" si="512"/>
        <v>29-JUN-1924</v>
      </c>
      <c r="K397" t="s">
        <v>2567</v>
      </c>
      <c r="L397" s="25" t="s">
        <v>2566</v>
      </c>
      <c r="M397" s="16" t="s">
        <v>282</v>
      </c>
      <c r="N397" s="23" t="s">
        <v>490</v>
      </c>
      <c r="O397" s="23" t="str">
        <f t="shared" si="513"/>
        <v>Wortham, Freestone County, Texas</v>
      </c>
      <c r="P397" s="20">
        <v>8</v>
      </c>
      <c r="Q397" s="20">
        <v>6</v>
      </c>
      <c r="R397" s="20">
        <v>1947</v>
      </c>
      <c r="S397" s="20" t="str">
        <f t="shared" si="427"/>
        <v>08-JUN-1947</v>
      </c>
      <c r="T397" s="17" t="s">
        <v>924</v>
      </c>
      <c r="U397" s="17" t="s">
        <v>377</v>
      </c>
      <c r="V397" s="16" t="s">
        <v>282</v>
      </c>
      <c r="W397" s="16" t="str">
        <f t="shared" ref="W397" si="515">CONCATENATE(T397,IF(ISTEXT(T397),", ",""),U397,IF(ISTEXT(U397),", ",""),V397)</f>
        <v>Franklin, Robertson County, Texas</v>
      </c>
      <c r="X397" t="s">
        <v>2569</v>
      </c>
      <c r="Y397" t="s">
        <v>2568</v>
      </c>
      <c r="Z397" s="15"/>
      <c r="AA397" s="19" t="s">
        <v>1237</v>
      </c>
      <c r="AB397" s="27"/>
    </row>
    <row r="398" spans="1:28" ht="14.25" customHeight="1">
      <c r="A398" s="58">
        <v>21</v>
      </c>
      <c r="B398" s="30" t="s">
        <v>2674</v>
      </c>
      <c r="C398" t="s">
        <v>2575</v>
      </c>
      <c r="D398" s="19" t="s">
        <v>854</v>
      </c>
      <c r="E398" s="19" t="s">
        <v>2576</v>
      </c>
      <c r="F398" s="19" t="s">
        <v>68</v>
      </c>
      <c r="G398" s="20">
        <v>15</v>
      </c>
      <c r="H398" s="20">
        <v>8</v>
      </c>
      <c r="I398" s="20">
        <v>1924</v>
      </c>
      <c r="J398" s="20" t="str">
        <f t="shared" ref="J398:J417" si="516">CONCATENATE(TEXT(G398,"0#"),"-",UPPER(TEXT(DATE(2000,H398,1),"mmm")),"-",TEXT(I398,"0###"))</f>
        <v>15-AUG-1924</v>
      </c>
      <c r="K398" s="23"/>
      <c r="L398" s="25" t="s">
        <v>1981</v>
      </c>
      <c r="M398" s="23" t="s">
        <v>282</v>
      </c>
      <c r="N398" s="23" t="s">
        <v>490</v>
      </c>
      <c r="O398" s="23" t="str">
        <f t="shared" ref="O398:O417" si="517">CONCATENATE(K398,IF(ISTEXT(K398),", ",""),L398,IF(ISTEXT(L398),", ",""),M398)</f>
        <v>Foard County, Texas</v>
      </c>
      <c r="P398" s="20">
        <v>30</v>
      </c>
      <c r="Q398" s="20">
        <v>7</v>
      </c>
      <c r="R398" s="20">
        <v>1926</v>
      </c>
      <c r="S398" s="20" t="str">
        <f t="shared" ref="S398:S417" si="518">CONCATENATE(TEXT(P398,"0#"),"-",UPPER(TEXT(DATE(2000,Q398,1),"mmm")),"-",TEXT(R398,"0###"))</f>
        <v>30-JUL-1926</v>
      </c>
      <c r="T398" t="s">
        <v>1980</v>
      </c>
      <c r="U398" s="17" t="s">
        <v>1981</v>
      </c>
      <c r="V398" s="16" t="s">
        <v>282</v>
      </c>
      <c r="W398" s="16" t="str">
        <f t="shared" ref="W398:W417" si="519">CONCATENATE(T398,IF(ISTEXT(T398),", ",""),U398,IF(ISTEXT(U398),", ",""),V398)</f>
        <v>Crowell, Foard County, Texas</v>
      </c>
      <c r="X398" t="s">
        <v>2536</v>
      </c>
      <c r="Y398" t="s">
        <v>2538</v>
      </c>
      <c r="Z398" s="15"/>
      <c r="AA398" s="19" t="s">
        <v>1982</v>
      </c>
      <c r="AB398" s="40"/>
    </row>
    <row r="399" spans="1:28">
      <c r="A399" s="58">
        <v>21</v>
      </c>
      <c r="B399" s="30" t="s">
        <v>2675</v>
      </c>
      <c r="C399" t="s">
        <v>2577</v>
      </c>
      <c r="D399" s="19" t="s">
        <v>854</v>
      </c>
      <c r="E399" t="s">
        <v>2578</v>
      </c>
      <c r="F399" s="19" t="s">
        <v>68</v>
      </c>
      <c r="G399" s="20">
        <v>7</v>
      </c>
      <c r="H399" s="20">
        <v>7</v>
      </c>
      <c r="I399" s="20">
        <v>1924</v>
      </c>
      <c r="J399" s="20" t="str">
        <f t="shared" si="516"/>
        <v>07-JUL-1924</v>
      </c>
      <c r="K399" t="s">
        <v>329</v>
      </c>
      <c r="L399" t="s">
        <v>2579</v>
      </c>
      <c r="M399" s="23" t="s">
        <v>282</v>
      </c>
      <c r="N399" s="23" t="s">
        <v>490</v>
      </c>
      <c r="O399" s="23" t="str">
        <f t="shared" si="517"/>
        <v>De Leon, Comanche County, Texas</v>
      </c>
      <c r="P399" s="20">
        <v>16</v>
      </c>
      <c r="Q399" s="20">
        <v>12</v>
      </c>
      <c r="R399" s="20">
        <v>1928</v>
      </c>
      <c r="S399" s="20" t="str">
        <f t="shared" si="518"/>
        <v>16-DEC-1928</v>
      </c>
      <c r="T399" t="s">
        <v>329</v>
      </c>
      <c r="U399" t="s">
        <v>2579</v>
      </c>
      <c r="V399" s="16" t="s">
        <v>282</v>
      </c>
      <c r="W399" s="16" t="str">
        <f t="shared" si="519"/>
        <v>De Leon, Comanche County, Texas</v>
      </c>
      <c r="X399" t="s">
        <v>1764</v>
      </c>
      <c r="Y399" t="s">
        <v>2582</v>
      </c>
      <c r="Z399" s="15"/>
      <c r="AA399" t="s">
        <v>2581</v>
      </c>
      <c r="AB399" s="40" t="s">
        <v>2580</v>
      </c>
    </row>
    <row r="400" spans="1:28">
      <c r="A400" s="58">
        <v>21</v>
      </c>
      <c r="B400" s="30" t="s">
        <v>2676</v>
      </c>
      <c r="C400" t="s">
        <v>2583</v>
      </c>
      <c r="D400" s="19" t="s">
        <v>854</v>
      </c>
      <c r="E400" s="19" t="s">
        <v>2584</v>
      </c>
      <c r="F400" s="19" t="s">
        <v>68</v>
      </c>
      <c r="G400" s="20">
        <v>20</v>
      </c>
      <c r="H400" s="20">
        <v>2</v>
      </c>
      <c r="I400" s="20">
        <v>1925</v>
      </c>
      <c r="J400" s="20" t="str">
        <f t="shared" si="516"/>
        <v>20-FEB-1925</v>
      </c>
      <c r="K400" s="23"/>
      <c r="L400" s="23"/>
      <c r="M400" s="25" t="s">
        <v>2585</v>
      </c>
      <c r="N400" s="23" t="s">
        <v>490</v>
      </c>
      <c r="O400" s="23" t="str">
        <f t="shared" si="517"/>
        <v>West Virginia</v>
      </c>
      <c r="P400" s="20">
        <v>23</v>
      </c>
      <c r="Q400" s="20">
        <v>6</v>
      </c>
      <c r="R400" s="20">
        <v>1970</v>
      </c>
      <c r="S400" s="20" t="str">
        <f t="shared" si="518"/>
        <v>23-JUN-1970</v>
      </c>
      <c r="T400" t="s">
        <v>2586</v>
      </c>
      <c r="U400" s="17" t="s">
        <v>770</v>
      </c>
      <c r="V400" s="16" t="s">
        <v>282</v>
      </c>
      <c r="W400" s="16" t="str">
        <f t="shared" si="519"/>
        <v>Whitney, Hill County, Texas</v>
      </c>
      <c r="X400" t="s">
        <v>2587</v>
      </c>
      <c r="Y400" t="s">
        <v>2588</v>
      </c>
      <c r="Z400" s="15" t="s">
        <v>2590</v>
      </c>
      <c r="AA400" s="19" t="s">
        <v>2589</v>
      </c>
      <c r="AB400" s="40"/>
    </row>
    <row r="401" spans="1:28">
      <c r="A401" s="58">
        <v>21</v>
      </c>
      <c r="B401" s="30" t="s">
        <v>2677</v>
      </c>
      <c r="C401" t="s">
        <v>2591</v>
      </c>
      <c r="D401" s="19" t="s">
        <v>854</v>
      </c>
      <c r="E401" s="19" t="s">
        <v>2592</v>
      </c>
      <c r="F401" s="19" t="s">
        <v>68</v>
      </c>
      <c r="G401" s="20">
        <v>16</v>
      </c>
      <c r="H401" s="20">
        <v>6</v>
      </c>
      <c r="I401" s="20">
        <v>1926</v>
      </c>
      <c r="J401" s="20" t="str">
        <f t="shared" si="516"/>
        <v>16-JUN-1926</v>
      </c>
      <c r="K401" s="25"/>
      <c r="L401" s="25"/>
      <c r="M401" s="25" t="s">
        <v>2222</v>
      </c>
      <c r="N401" s="23" t="s">
        <v>490</v>
      </c>
      <c r="O401" s="23" t="str">
        <f t="shared" si="517"/>
        <v>Oklahoma</v>
      </c>
      <c r="P401" s="20">
        <v>15</v>
      </c>
      <c r="Q401" s="20">
        <v>2</v>
      </c>
      <c r="R401" s="20">
        <v>1950</v>
      </c>
      <c r="S401" s="20" t="str">
        <f t="shared" si="518"/>
        <v>15-FEB-1950</v>
      </c>
      <c r="T401" t="s">
        <v>547</v>
      </c>
      <c r="U401" t="s">
        <v>548</v>
      </c>
      <c r="V401" s="16" t="s">
        <v>282</v>
      </c>
      <c r="W401" s="16" t="str">
        <f t="shared" si="519"/>
        <v>El Paso, El Paso County, Texas</v>
      </c>
      <c r="X401" t="s">
        <v>2594</v>
      </c>
      <c r="Y401" t="s">
        <v>2595</v>
      </c>
      <c r="Z401" s="15"/>
      <c r="AA401" s="19" t="s">
        <v>2593</v>
      </c>
      <c r="AB401" s="40"/>
    </row>
    <row r="402" spans="1:28">
      <c r="A402" s="58">
        <v>21</v>
      </c>
      <c r="B402" s="30" t="s">
        <v>2678</v>
      </c>
      <c r="C402" t="s">
        <v>2598</v>
      </c>
      <c r="D402" s="19" t="s">
        <v>854</v>
      </c>
      <c r="E402" s="19" t="s">
        <v>2597</v>
      </c>
      <c r="F402" s="19" t="s">
        <v>68</v>
      </c>
      <c r="G402" s="20">
        <v>11</v>
      </c>
      <c r="H402" s="20">
        <v>10</v>
      </c>
      <c r="I402" s="20">
        <v>1926</v>
      </c>
      <c r="J402" s="20" t="str">
        <f t="shared" si="516"/>
        <v>11-OCT-1926</v>
      </c>
      <c r="K402" t="s">
        <v>329</v>
      </c>
      <c r="L402" t="s">
        <v>2579</v>
      </c>
      <c r="M402" s="23" t="s">
        <v>282</v>
      </c>
      <c r="N402" s="23" t="s">
        <v>490</v>
      </c>
      <c r="O402" s="23" t="str">
        <f t="shared" si="517"/>
        <v>De Leon, Comanche County, Texas</v>
      </c>
      <c r="P402" s="20">
        <v>15</v>
      </c>
      <c r="Q402" s="20">
        <v>10</v>
      </c>
      <c r="R402" s="20">
        <v>1970</v>
      </c>
      <c r="S402" s="20" t="str">
        <f t="shared" si="518"/>
        <v>15-OCT-1970</v>
      </c>
      <c r="T402" t="s">
        <v>826</v>
      </c>
      <c r="U402" t="s">
        <v>827</v>
      </c>
      <c r="V402" s="16" t="s">
        <v>282</v>
      </c>
      <c r="W402" s="16" t="str">
        <f t="shared" si="519"/>
        <v>Sweetwater, Nolan County, Texas</v>
      </c>
      <c r="X402" t="s">
        <v>1764</v>
      </c>
      <c r="Y402" t="s">
        <v>2582</v>
      </c>
      <c r="Z402" s="15" t="s">
        <v>2599</v>
      </c>
      <c r="AA402" t="s">
        <v>2600</v>
      </c>
      <c r="AB402" s="40" t="s">
        <v>2596</v>
      </c>
    </row>
    <row r="403" spans="1:28">
      <c r="A403" s="58">
        <v>21</v>
      </c>
      <c r="B403" s="30" t="s">
        <v>2679</v>
      </c>
      <c r="C403" t="s">
        <v>2601</v>
      </c>
      <c r="D403" s="19" t="s">
        <v>854</v>
      </c>
      <c r="E403" t="s">
        <v>2602</v>
      </c>
      <c r="F403" s="19" t="s">
        <v>68</v>
      </c>
      <c r="G403" s="20">
        <v>1</v>
      </c>
      <c r="H403" s="20">
        <v>8</v>
      </c>
      <c r="I403" s="20">
        <v>1926</v>
      </c>
      <c r="J403" s="20" t="str">
        <f t="shared" si="516"/>
        <v>01-AUG-1926</v>
      </c>
      <c r="K403" s="23"/>
      <c r="L403"/>
      <c r="M403" s="23" t="s">
        <v>282</v>
      </c>
      <c r="N403" s="23" t="s">
        <v>490</v>
      </c>
      <c r="O403" s="23" t="str">
        <f t="shared" si="517"/>
        <v>Texas</v>
      </c>
      <c r="P403" s="20">
        <v>28</v>
      </c>
      <c r="Q403" s="20">
        <v>7</v>
      </c>
      <c r="R403" s="20">
        <v>1980</v>
      </c>
      <c r="S403" s="20" t="str">
        <f t="shared" si="518"/>
        <v>28-JUL-1980</v>
      </c>
      <c r="T403" t="s">
        <v>399</v>
      </c>
      <c r="U403" s="17" t="s">
        <v>400</v>
      </c>
      <c r="V403" s="16" t="s">
        <v>282</v>
      </c>
      <c r="W403" s="16" t="str">
        <f t="shared" si="519"/>
        <v>Beaumont, Jefferson County, Texas</v>
      </c>
      <c r="X403" s="17" t="s">
        <v>2603</v>
      </c>
      <c r="Y403" s="17" t="s">
        <v>2604</v>
      </c>
      <c r="Z403" s="15" t="s">
        <v>2605</v>
      </c>
      <c r="AA403" t="s">
        <v>2606</v>
      </c>
      <c r="AB403" s="40" t="s">
        <v>2607</v>
      </c>
    </row>
    <row r="404" spans="1:28">
      <c r="A404" s="58">
        <v>21</v>
      </c>
      <c r="B404" s="30" t="s">
        <v>2680</v>
      </c>
      <c r="C404" t="s">
        <v>2608</v>
      </c>
      <c r="D404" s="19" t="s">
        <v>264</v>
      </c>
      <c r="E404" s="19" t="s">
        <v>2609</v>
      </c>
      <c r="F404" s="19" t="s">
        <v>2610</v>
      </c>
      <c r="G404" s="20">
        <v>12</v>
      </c>
      <c r="H404" s="20">
        <v>6</v>
      </c>
      <c r="I404" s="20">
        <v>1927</v>
      </c>
      <c r="J404" s="20" t="str">
        <f t="shared" si="516"/>
        <v>12-JUN-1927</v>
      </c>
      <c r="K404" s="25"/>
      <c r="L404" s="25" t="s">
        <v>359</v>
      </c>
      <c r="M404" s="23" t="s">
        <v>282</v>
      </c>
      <c r="N404" s="23" t="s">
        <v>490</v>
      </c>
      <c r="O404" s="23" t="str">
        <f t="shared" si="517"/>
        <v>Dallas County, Texas</v>
      </c>
      <c r="P404" s="20">
        <v>29</v>
      </c>
      <c r="Q404" s="20">
        <v>7</v>
      </c>
      <c r="R404" s="20">
        <v>1978</v>
      </c>
      <c r="S404" s="20" t="str">
        <f t="shared" si="518"/>
        <v>29-JUL-1978</v>
      </c>
      <c r="T404" s="17" t="s">
        <v>346</v>
      </c>
      <c r="U404" s="17" t="s">
        <v>347</v>
      </c>
      <c r="V404" s="16" t="s">
        <v>282</v>
      </c>
      <c r="W404" s="16" t="str">
        <f t="shared" si="519"/>
        <v>Houston, Harris County, Texas</v>
      </c>
      <c r="X404" t="s">
        <v>2614</v>
      </c>
      <c r="Y404" t="s">
        <v>2615</v>
      </c>
      <c r="Z404" s="15" t="s">
        <v>2611</v>
      </c>
      <c r="AA404" t="s">
        <v>2613</v>
      </c>
      <c r="AB404" s="27" t="s">
        <v>2612</v>
      </c>
    </row>
    <row r="405" spans="1:28">
      <c r="A405" s="58">
        <v>21</v>
      </c>
      <c r="B405" s="30" t="s">
        <v>2681</v>
      </c>
      <c r="C405" t="s">
        <v>2616</v>
      </c>
      <c r="D405" s="19" t="s">
        <v>854</v>
      </c>
      <c r="E405" s="19" t="s">
        <v>2617</v>
      </c>
      <c r="F405" s="19" t="s">
        <v>68</v>
      </c>
      <c r="G405" s="20">
        <v>31</v>
      </c>
      <c r="H405" s="20">
        <v>7</v>
      </c>
      <c r="I405" s="20">
        <v>1927</v>
      </c>
      <c r="J405" s="20" t="str">
        <f t="shared" si="516"/>
        <v>31-JUL-1927</v>
      </c>
      <c r="K405" s="17" t="s">
        <v>346</v>
      </c>
      <c r="L405" s="17" t="s">
        <v>347</v>
      </c>
      <c r="M405" s="23" t="s">
        <v>282</v>
      </c>
      <c r="N405" s="23" t="s">
        <v>490</v>
      </c>
      <c r="O405" s="23" t="str">
        <f t="shared" si="517"/>
        <v>Houston, Harris County, Texas</v>
      </c>
      <c r="P405" s="20">
        <v>31</v>
      </c>
      <c r="Q405" s="20">
        <v>7</v>
      </c>
      <c r="R405" s="20">
        <v>1927</v>
      </c>
      <c r="S405" s="20" t="str">
        <f t="shared" si="518"/>
        <v>31-JUL-1927</v>
      </c>
      <c r="T405" s="17" t="s">
        <v>346</v>
      </c>
      <c r="U405" s="17" t="s">
        <v>347</v>
      </c>
      <c r="V405" s="16" t="s">
        <v>282</v>
      </c>
      <c r="W405" s="16" t="str">
        <f t="shared" si="519"/>
        <v>Houston, Harris County, Texas</v>
      </c>
      <c r="X405" t="s">
        <v>2618</v>
      </c>
      <c r="Y405" t="s">
        <v>2619</v>
      </c>
      <c r="Z405" s="15"/>
      <c r="AA405" s="19" t="s">
        <v>1887</v>
      </c>
      <c r="AB405" s="40"/>
    </row>
    <row r="406" spans="1:28">
      <c r="A406" s="58">
        <v>21</v>
      </c>
      <c r="B406" s="30" t="s">
        <v>2681</v>
      </c>
      <c r="C406" t="s">
        <v>2616</v>
      </c>
      <c r="D406" s="19" t="s">
        <v>854</v>
      </c>
      <c r="E406" s="19" t="s">
        <v>2617</v>
      </c>
      <c r="F406" s="19" t="s">
        <v>68</v>
      </c>
      <c r="G406" s="20">
        <v>31</v>
      </c>
      <c r="H406" s="20">
        <v>7</v>
      </c>
      <c r="I406" s="20">
        <v>1927</v>
      </c>
      <c r="J406" s="20" t="str">
        <f t="shared" ref="J406" si="520">CONCATENATE(TEXT(G406,"0#"),"-",UPPER(TEXT(DATE(2000,H406,1),"mmm")),"-",TEXT(I406,"0###"))</f>
        <v>31-JUL-1927</v>
      </c>
      <c r="K406" s="17" t="s">
        <v>346</v>
      </c>
      <c r="L406" s="17" t="s">
        <v>347</v>
      </c>
      <c r="M406" s="23" t="s">
        <v>282</v>
      </c>
      <c r="N406" s="23" t="s">
        <v>490</v>
      </c>
      <c r="O406" s="23" t="str">
        <f t="shared" ref="O406" si="521">CONCATENATE(K406,IF(ISTEXT(K406),", ",""),L406,IF(ISTEXT(L406),", ",""),M406)</f>
        <v>Houston, Harris County, Texas</v>
      </c>
      <c r="P406" s="20">
        <v>31</v>
      </c>
      <c r="Q406" s="20">
        <v>7</v>
      </c>
      <c r="R406" s="20">
        <v>1927</v>
      </c>
      <c r="S406" s="20" t="str">
        <f t="shared" ref="S406" si="522">CONCATENATE(TEXT(P406,"0#"),"-",UPPER(TEXT(DATE(2000,Q406,1),"mmm")),"-",TEXT(R406,"0###"))</f>
        <v>31-JUL-1927</v>
      </c>
      <c r="T406" s="17" t="s">
        <v>346</v>
      </c>
      <c r="U406" s="17" t="s">
        <v>347</v>
      </c>
      <c r="V406" s="16" t="s">
        <v>282</v>
      </c>
      <c r="W406" s="16" t="str">
        <f t="shared" ref="W406" si="523">CONCATENATE(T406,IF(ISTEXT(T406),", ",""),U406,IF(ISTEXT(U406),", ",""),V406)</f>
        <v>Houston, Harris County, Texas</v>
      </c>
      <c r="X406" t="s">
        <v>2618</v>
      </c>
      <c r="Y406" t="s">
        <v>2619</v>
      </c>
      <c r="Z406" s="15"/>
      <c r="AA406" s="19" t="s">
        <v>1887</v>
      </c>
      <c r="AB406" s="40"/>
    </row>
    <row r="407" spans="1:28">
      <c r="A407" s="58">
        <v>21</v>
      </c>
      <c r="B407" s="30" t="s">
        <v>2682</v>
      </c>
      <c r="C407" t="s">
        <v>2620</v>
      </c>
      <c r="D407" s="19" t="s">
        <v>854</v>
      </c>
      <c r="E407" s="19" t="s">
        <v>2621</v>
      </c>
      <c r="F407" s="19" t="s">
        <v>68</v>
      </c>
      <c r="G407" s="20">
        <v>28</v>
      </c>
      <c r="H407" s="20">
        <v>5</v>
      </c>
      <c r="I407" s="20">
        <v>1927</v>
      </c>
      <c r="J407" s="20" t="str">
        <f t="shared" si="516"/>
        <v>28-MAY-1927</v>
      </c>
      <c r="K407" t="s">
        <v>2622</v>
      </c>
      <c r="L407" s="17" t="s">
        <v>347</v>
      </c>
      <c r="M407" s="23" t="s">
        <v>282</v>
      </c>
      <c r="N407" s="23" t="s">
        <v>490</v>
      </c>
      <c r="O407" s="23" t="str">
        <f t="shared" si="517"/>
        <v>Clinton, Harris County, Texas</v>
      </c>
      <c r="P407" s="20">
        <v>9</v>
      </c>
      <c r="Q407" s="20">
        <v>5</v>
      </c>
      <c r="R407" s="20">
        <v>1977</v>
      </c>
      <c r="S407" s="20" t="str">
        <f t="shared" si="518"/>
        <v>09-MAY-1977</v>
      </c>
      <c r="T407"/>
      <c r="U407" s="17" t="s">
        <v>347</v>
      </c>
      <c r="V407" s="16" t="s">
        <v>282</v>
      </c>
      <c r="W407" s="16" t="str">
        <f t="shared" si="519"/>
        <v>Harris County, Texas</v>
      </c>
      <c r="X407" s="17" t="s">
        <v>1814</v>
      </c>
      <c r="Y407" s="17" t="s">
        <v>2623</v>
      </c>
      <c r="Z407" s="15" t="s">
        <v>2624</v>
      </c>
      <c r="AA407" t="s">
        <v>2626</v>
      </c>
      <c r="AB407" s="40" t="s">
        <v>2625</v>
      </c>
    </row>
    <row r="408" spans="1:28">
      <c r="A408" s="58">
        <v>21</v>
      </c>
      <c r="B408" s="30" t="s">
        <v>2683</v>
      </c>
      <c r="C408" t="s">
        <v>2627</v>
      </c>
      <c r="D408" s="19" t="s">
        <v>854</v>
      </c>
      <c r="E408" s="19" t="s">
        <v>2628</v>
      </c>
      <c r="F408" s="19" t="s">
        <v>68</v>
      </c>
      <c r="G408" s="20">
        <v>4</v>
      </c>
      <c r="H408" s="20">
        <v>1</v>
      </c>
      <c r="I408" s="20">
        <v>1927</v>
      </c>
      <c r="J408" s="20" t="str">
        <f t="shared" si="516"/>
        <v>04-JAN-1927</v>
      </c>
      <c r="K408"/>
      <c r="L408" s="25" t="s">
        <v>1981</v>
      </c>
      <c r="M408" s="23" t="s">
        <v>282</v>
      </c>
      <c r="N408" s="23" t="s">
        <v>490</v>
      </c>
      <c r="O408" s="23" t="str">
        <f t="shared" si="517"/>
        <v>Foard County, Texas</v>
      </c>
      <c r="P408" s="20">
        <v>30</v>
      </c>
      <c r="Q408" s="20">
        <v>6</v>
      </c>
      <c r="R408" s="20">
        <v>1930</v>
      </c>
      <c r="S408" s="20" t="str">
        <f t="shared" si="518"/>
        <v>30-JUN-1930</v>
      </c>
      <c r="T408" t="s">
        <v>1980</v>
      </c>
      <c r="U408" s="17" t="s">
        <v>1981</v>
      </c>
      <c r="V408" s="16" t="s">
        <v>282</v>
      </c>
      <c r="W408" s="16" t="str">
        <f t="shared" si="519"/>
        <v>Crowell, Foard County, Texas</v>
      </c>
      <c r="X408" t="s">
        <v>2536</v>
      </c>
      <c r="Y408" t="s">
        <v>2538</v>
      </c>
      <c r="Z408" s="15"/>
      <c r="AA408" s="19" t="s">
        <v>1982</v>
      </c>
      <c r="AB408" s="27"/>
    </row>
    <row r="409" spans="1:28">
      <c r="A409" s="58">
        <v>21</v>
      </c>
      <c r="B409" s="30" t="s">
        <v>2684</v>
      </c>
      <c r="C409" t="s">
        <v>2629</v>
      </c>
      <c r="D409" s="19" t="s">
        <v>854</v>
      </c>
      <c r="E409" s="19" t="s">
        <v>2630</v>
      </c>
      <c r="F409" s="19" t="s">
        <v>68</v>
      </c>
      <c r="G409" s="20">
        <v>6</v>
      </c>
      <c r="H409" s="20">
        <v>7</v>
      </c>
      <c r="I409" s="20">
        <v>1929</v>
      </c>
      <c r="J409" s="20" t="str">
        <f t="shared" si="516"/>
        <v>06-JUL-1929</v>
      </c>
      <c r="K409" t="s">
        <v>378</v>
      </c>
      <c r="L409" s="17" t="s">
        <v>379</v>
      </c>
      <c r="M409" s="23" t="s">
        <v>282</v>
      </c>
      <c r="N409" s="23" t="s">
        <v>490</v>
      </c>
      <c r="O409" s="23" t="str">
        <f t="shared" si="517"/>
        <v>San Antonio, Bexar County, Texas</v>
      </c>
      <c r="P409" s="20">
        <v>1</v>
      </c>
      <c r="Q409" s="20">
        <v>10</v>
      </c>
      <c r="R409" s="20">
        <v>1949</v>
      </c>
      <c r="S409" s="20" t="str">
        <f t="shared" si="518"/>
        <v>01-OCT-1949</v>
      </c>
      <c r="T409" t="s">
        <v>378</v>
      </c>
      <c r="U409" s="17" t="s">
        <v>379</v>
      </c>
      <c r="V409" s="16" t="s">
        <v>282</v>
      </c>
      <c r="W409" s="16" t="str">
        <f t="shared" si="519"/>
        <v>San Antonio, Bexar County, Texas</v>
      </c>
      <c r="X409" s="19" t="s">
        <v>641</v>
      </c>
      <c r="Y409" t="s">
        <v>2631</v>
      </c>
      <c r="Z409" s="15"/>
      <c r="AA409" t="s">
        <v>1593</v>
      </c>
      <c r="AB409" s="27" t="s">
        <v>640</v>
      </c>
    </row>
    <row r="410" spans="1:28">
      <c r="A410" s="58">
        <v>21</v>
      </c>
      <c r="B410" s="30" t="s">
        <v>2685</v>
      </c>
      <c r="C410" t="s">
        <v>2632</v>
      </c>
      <c r="D410" s="19" t="s">
        <v>854</v>
      </c>
      <c r="E410" s="19" t="s">
        <v>2633</v>
      </c>
      <c r="F410" s="19" t="s">
        <v>68</v>
      </c>
      <c r="G410" s="20">
        <v>18</v>
      </c>
      <c r="H410" s="20">
        <v>8</v>
      </c>
      <c r="I410" s="20">
        <v>1929</v>
      </c>
      <c r="J410" s="20" t="str">
        <f t="shared" si="516"/>
        <v>18-AUG-1929</v>
      </c>
      <c r="K410"/>
      <c r="L410"/>
      <c r="M410" s="23" t="s">
        <v>282</v>
      </c>
      <c r="N410" s="23" t="s">
        <v>490</v>
      </c>
      <c r="O410" s="23" t="str">
        <f t="shared" si="517"/>
        <v>Texas</v>
      </c>
      <c r="P410" s="20">
        <v>27</v>
      </c>
      <c r="Q410" s="20">
        <v>8</v>
      </c>
      <c r="R410" s="20">
        <v>1929</v>
      </c>
      <c r="S410" s="20" t="str">
        <f t="shared" si="518"/>
        <v>27-AUG-1929</v>
      </c>
      <c r="T410" t="s">
        <v>442</v>
      </c>
      <c r="U410" s="17" t="s">
        <v>443</v>
      </c>
      <c r="V410" s="16" t="s">
        <v>282</v>
      </c>
      <c r="W410" s="16" t="str">
        <f t="shared" si="519"/>
        <v>Corpus Christi, Nueces County, Texas</v>
      </c>
      <c r="X410" t="s">
        <v>2635</v>
      </c>
      <c r="Y410" t="s">
        <v>2634</v>
      </c>
      <c r="Z410" s="15"/>
      <c r="AA410" s="19" t="s">
        <v>2636</v>
      </c>
      <c r="AB410" s="40"/>
    </row>
    <row r="411" spans="1:28">
      <c r="A411" s="58">
        <v>21</v>
      </c>
      <c r="B411" s="30" t="s">
        <v>2686</v>
      </c>
      <c r="C411" t="s">
        <v>2637</v>
      </c>
      <c r="D411" s="19" t="s">
        <v>264</v>
      </c>
      <c r="E411" s="19" t="s">
        <v>2639</v>
      </c>
      <c r="F411" t="s">
        <v>2638</v>
      </c>
      <c r="G411" s="20">
        <v>12</v>
      </c>
      <c r="H411" s="20">
        <v>9</v>
      </c>
      <c r="I411" s="20">
        <v>1929</v>
      </c>
      <c r="J411" s="20" t="str">
        <f t="shared" si="516"/>
        <v>12-SEP-1929</v>
      </c>
      <c r="K411" s="25"/>
      <c r="L411" s="25"/>
      <c r="M411" s="25" t="s">
        <v>2222</v>
      </c>
      <c r="N411" s="23" t="s">
        <v>490</v>
      </c>
      <c r="O411" s="23" t="str">
        <f t="shared" si="517"/>
        <v>Oklahoma</v>
      </c>
      <c r="P411" s="20">
        <v>22</v>
      </c>
      <c r="Q411" s="20">
        <v>9</v>
      </c>
      <c r="R411" s="20">
        <v>1970</v>
      </c>
      <c r="S411" s="20" t="str">
        <f t="shared" si="518"/>
        <v>22-SEP-1970</v>
      </c>
      <c r="T411" t="s">
        <v>343</v>
      </c>
      <c r="U411" s="17" t="s">
        <v>344</v>
      </c>
      <c r="V411" s="16" t="s">
        <v>282</v>
      </c>
      <c r="W411" s="16" t="str">
        <f t="shared" si="519"/>
        <v>Fort Worth, Tarrant County, Texas</v>
      </c>
      <c r="X411" t="s">
        <v>2640</v>
      </c>
      <c r="Y411" t="s">
        <v>2641</v>
      </c>
      <c r="Z411" s="15"/>
      <c r="AA411" t="s">
        <v>381</v>
      </c>
      <c r="AB411" s="19"/>
    </row>
    <row r="412" spans="1:28">
      <c r="A412" s="58">
        <v>21</v>
      </c>
      <c r="B412" s="30" t="s">
        <v>2687</v>
      </c>
      <c r="C412" t="s">
        <v>2642</v>
      </c>
      <c r="D412" s="19" t="s">
        <v>854</v>
      </c>
      <c r="E412" s="19" t="s">
        <v>2643</v>
      </c>
      <c r="F412" s="19" t="s">
        <v>68</v>
      </c>
      <c r="G412" s="20">
        <v>21</v>
      </c>
      <c r="H412" s="20">
        <v>6</v>
      </c>
      <c r="I412" s="20">
        <v>1931</v>
      </c>
      <c r="J412" s="20" t="str">
        <f t="shared" si="516"/>
        <v>21-JUN-1931</v>
      </c>
      <c r="K412" t="s">
        <v>2644</v>
      </c>
      <c r="L412" s="25" t="s">
        <v>2645</v>
      </c>
      <c r="M412" s="25" t="s">
        <v>336</v>
      </c>
      <c r="N412" s="23" t="s">
        <v>490</v>
      </c>
      <c r="O412" s="23" t="str">
        <f t="shared" si="517"/>
        <v>Florence, Lauderdale County, Alabama</v>
      </c>
      <c r="P412" s="20">
        <v>19</v>
      </c>
      <c r="Q412" s="20">
        <v>12</v>
      </c>
      <c r="R412" s="20">
        <v>1979</v>
      </c>
      <c r="S412" s="20" t="str">
        <f t="shared" si="518"/>
        <v>19-DEC-1979</v>
      </c>
      <c r="T412" t="s">
        <v>1489</v>
      </c>
      <c r="U412" s="17" t="s">
        <v>1490</v>
      </c>
      <c r="V412" s="16" t="s">
        <v>282</v>
      </c>
      <c r="W412" s="16" t="str">
        <f t="shared" si="519"/>
        <v>Weatherford, Parker County, Texas</v>
      </c>
      <c r="X412" t="s">
        <v>2646</v>
      </c>
      <c r="Y412" s="3" t="s">
        <v>2647</v>
      </c>
      <c r="Z412" s="15" t="s">
        <v>2648</v>
      </c>
      <c r="AA412" s="19" t="s">
        <v>2649</v>
      </c>
      <c r="AB412" s="40"/>
    </row>
    <row r="413" spans="1:28">
      <c r="A413" s="58">
        <v>21</v>
      </c>
      <c r="B413" s="30" t="s">
        <v>2688</v>
      </c>
      <c r="C413" t="s">
        <v>2650</v>
      </c>
      <c r="D413" s="19" t="s">
        <v>854</v>
      </c>
      <c r="E413" s="19" t="s">
        <v>2651</v>
      </c>
      <c r="F413" s="19" t="s">
        <v>68</v>
      </c>
      <c r="G413" s="20">
        <v>17</v>
      </c>
      <c r="H413" s="20">
        <v>10</v>
      </c>
      <c r="I413" s="20">
        <v>1931</v>
      </c>
      <c r="J413" s="20" t="str">
        <f t="shared" si="516"/>
        <v>17-OCT-1931</v>
      </c>
      <c r="K413" s="16" t="s">
        <v>1980</v>
      </c>
      <c r="L413" s="25" t="s">
        <v>1981</v>
      </c>
      <c r="M413" s="23" t="s">
        <v>282</v>
      </c>
      <c r="N413" s="23" t="s">
        <v>490</v>
      </c>
      <c r="O413" s="23" t="str">
        <f t="shared" si="517"/>
        <v>Crowell, Foard County, Texas</v>
      </c>
      <c r="P413" s="20">
        <v>1</v>
      </c>
      <c r="Q413" s="20">
        <v>11</v>
      </c>
      <c r="R413" s="20">
        <v>1978</v>
      </c>
      <c r="S413" s="20" t="str">
        <f t="shared" si="518"/>
        <v>01-NOV-1978</v>
      </c>
      <c r="T413" t="s">
        <v>2652</v>
      </c>
      <c r="U413" s="17" t="s">
        <v>2653</v>
      </c>
      <c r="V413" s="16" t="s">
        <v>282</v>
      </c>
      <c r="W413" s="16" t="str">
        <f t="shared" si="519"/>
        <v>Odessa, Ector County, Texas</v>
      </c>
      <c r="X413" t="s">
        <v>2536</v>
      </c>
      <c r="Y413" t="s">
        <v>2538</v>
      </c>
      <c r="Z413" s="15" t="s">
        <v>2654</v>
      </c>
      <c r="AA413" s="19" t="s">
        <v>505</v>
      </c>
      <c r="AB413" s="40"/>
    </row>
    <row r="414" spans="1:28">
      <c r="A414" s="58">
        <v>21</v>
      </c>
      <c r="B414" s="30" t="s">
        <v>2689</v>
      </c>
      <c r="C414" t="s">
        <v>2655</v>
      </c>
      <c r="D414" s="19" t="s">
        <v>854</v>
      </c>
      <c r="E414" t="s">
        <v>2656</v>
      </c>
      <c r="F414" s="19" t="s">
        <v>68</v>
      </c>
      <c r="G414" s="20">
        <v>15</v>
      </c>
      <c r="H414" s="20">
        <v>10</v>
      </c>
      <c r="I414" s="20">
        <v>1859</v>
      </c>
      <c r="J414" s="20" t="str">
        <f t="shared" si="516"/>
        <v>15-OCT-1859</v>
      </c>
      <c r="K414" s="16"/>
      <c r="L414" s="25"/>
      <c r="M414" s="25" t="s">
        <v>430</v>
      </c>
      <c r="N414" s="23" t="s">
        <v>490</v>
      </c>
      <c r="O414" s="23" t="str">
        <f t="shared" si="517"/>
        <v>Tennessee</v>
      </c>
      <c r="P414" s="20">
        <v>9</v>
      </c>
      <c r="Q414" s="20">
        <v>12</v>
      </c>
      <c r="R414" s="20">
        <v>1932</v>
      </c>
      <c r="S414" s="20" t="str">
        <f t="shared" si="518"/>
        <v>09-DEC-1932</v>
      </c>
      <c r="T414" t="s">
        <v>413</v>
      </c>
      <c r="U414" t="s">
        <v>414</v>
      </c>
      <c r="V414" s="16" t="s">
        <v>282</v>
      </c>
      <c r="W414" s="16" t="str">
        <f t="shared" si="519"/>
        <v>Corsicana, Navarro County, Texas</v>
      </c>
      <c r="X414" t="s">
        <v>983</v>
      </c>
      <c r="Y414" t="s">
        <v>1618</v>
      </c>
      <c r="Z414" s="15"/>
      <c r="AA414" t="s">
        <v>613</v>
      </c>
      <c r="AB414" s="27" t="s">
        <v>612</v>
      </c>
    </row>
    <row r="415" spans="1:28">
      <c r="A415" s="58">
        <v>21</v>
      </c>
      <c r="B415" s="30" t="s">
        <v>2690</v>
      </c>
      <c r="C415" t="s">
        <v>2657</v>
      </c>
      <c r="D415" s="19" t="s">
        <v>854</v>
      </c>
      <c r="E415" t="s">
        <v>2658</v>
      </c>
      <c r="F415" s="19" t="s">
        <v>68</v>
      </c>
      <c r="G415" s="20">
        <v>24</v>
      </c>
      <c r="H415" s="20">
        <v>12</v>
      </c>
      <c r="I415" s="20">
        <v>1932</v>
      </c>
      <c r="J415" s="20" t="str">
        <f t="shared" si="516"/>
        <v>24-DEC-1932</v>
      </c>
      <c r="K415" t="s">
        <v>378</v>
      </c>
      <c r="L415" s="17" t="s">
        <v>379</v>
      </c>
      <c r="M415" s="23" t="s">
        <v>282</v>
      </c>
      <c r="N415" s="23" t="s">
        <v>490</v>
      </c>
      <c r="O415" s="23" t="str">
        <f t="shared" si="517"/>
        <v>San Antonio, Bexar County, Texas</v>
      </c>
      <c r="P415" s="20">
        <v>25</v>
      </c>
      <c r="Q415" s="20">
        <v>12</v>
      </c>
      <c r="R415" s="20">
        <v>1932</v>
      </c>
      <c r="S415" s="20" t="str">
        <f t="shared" si="518"/>
        <v>25-DEC-1932</v>
      </c>
      <c r="T415" t="s">
        <v>378</v>
      </c>
      <c r="U415" s="17" t="s">
        <v>379</v>
      </c>
      <c r="V415" s="16" t="s">
        <v>282</v>
      </c>
      <c r="W415" s="16" t="str">
        <f t="shared" si="519"/>
        <v>San Antonio, Bexar County, Texas</v>
      </c>
      <c r="X415" s="16" t="s">
        <v>2660</v>
      </c>
      <c r="Y415" t="s">
        <v>2661</v>
      </c>
      <c r="Z415" s="15"/>
      <c r="AA415" t="s">
        <v>809</v>
      </c>
      <c r="AB415" s="27" t="s">
        <v>2662</v>
      </c>
    </row>
    <row r="416" spans="1:28">
      <c r="A416" s="58">
        <v>21</v>
      </c>
      <c r="B416" s="30" t="s">
        <v>2691</v>
      </c>
      <c r="C416" t="s">
        <v>2663</v>
      </c>
      <c r="D416" s="19" t="s">
        <v>854</v>
      </c>
      <c r="E416" s="19" t="s">
        <v>2664</v>
      </c>
      <c r="F416" s="19" t="s">
        <v>68</v>
      </c>
      <c r="G416" s="20">
        <v>29</v>
      </c>
      <c r="H416" s="20">
        <v>11</v>
      </c>
      <c r="I416" s="20">
        <v>1933</v>
      </c>
      <c r="J416" s="20" t="str">
        <f t="shared" si="516"/>
        <v>29-NOV-1933</v>
      </c>
      <c r="K416" s="16" t="s">
        <v>1980</v>
      </c>
      <c r="L416" s="25" t="s">
        <v>1981</v>
      </c>
      <c r="M416" s="23" t="s">
        <v>282</v>
      </c>
      <c r="N416" s="23" t="s">
        <v>490</v>
      </c>
      <c r="O416" s="23" t="str">
        <f t="shared" si="517"/>
        <v>Crowell, Foard County, Texas</v>
      </c>
      <c r="P416" s="20">
        <v>27</v>
      </c>
      <c r="Q416" s="20">
        <v>11</v>
      </c>
      <c r="R416" s="20">
        <v>1976</v>
      </c>
      <c r="S416" s="20" t="str">
        <f t="shared" si="518"/>
        <v>27-NOV-1976</v>
      </c>
      <c r="T416" s="17" t="s">
        <v>346</v>
      </c>
      <c r="U416" s="17" t="s">
        <v>347</v>
      </c>
      <c r="V416" s="16" t="s">
        <v>282</v>
      </c>
      <c r="W416" s="16" t="str">
        <f t="shared" si="519"/>
        <v>Houston, Harris County, Texas</v>
      </c>
      <c r="X416" t="s">
        <v>2536</v>
      </c>
      <c r="Y416" t="s">
        <v>2538</v>
      </c>
      <c r="Z416" s="15" t="s">
        <v>2665</v>
      </c>
      <c r="AA416" s="19" t="s">
        <v>2666</v>
      </c>
      <c r="AB416" s="40"/>
    </row>
    <row r="417" spans="1:28">
      <c r="A417" s="58">
        <v>21</v>
      </c>
      <c r="B417" s="30" t="s">
        <v>2692</v>
      </c>
      <c r="C417" t="s">
        <v>2667</v>
      </c>
      <c r="D417" s="19" t="s">
        <v>854</v>
      </c>
      <c r="E417" s="19" t="s">
        <v>2668</v>
      </c>
      <c r="F417" s="19" t="s">
        <v>68</v>
      </c>
      <c r="G417" s="20">
        <v>29</v>
      </c>
      <c r="H417" s="20">
        <v>6</v>
      </c>
      <c r="I417" s="20">
        <v>1933</v>
      </c>
      <c r="J417" s="20" t="str">
        <f t="shared" si="516"/>
        <v>29-JUN-1933</v>
      </c>
      <c r="K417" s="27"/>
      <c r="L417" s="25" t="s">
        <v>1927</v>
      </c>
      <c r="M417" s="23" t="s">
        <v>282</v>
      </c>
      <c r="N417" s="23" t="s">
        <v>490</v>
      </c>
      <c r="O417" s="23" t="str">
        <f t="shared" si="517"/>
        <v>Montgomery County, Texas</v>
      </c>
      <c r="P417" s="20">
        <v>7</v>
      </c>
      <c r="Q417" s="20">
        <v>5</v>
      </c>
      <c r="R417" s="20">
        <v>1982</v>
      </c>
      <c r="S417" s="20" t="str">
        <f t="shared" si="518"/>
        <v>07-MAY-1982</v>
      </c>
      <c r="T417" t="s">
        <v>2669</v>
      </c>
      <c r="U417" s="17" t="s">
        <v>2670</v>
      </c>
      <c r="V417" s="16" t="s">
        <v>282</v>
      </c>
      <c r="W417" s="16" t="str">
        <f t="shared" si="519"/>
        <v>Anahuac, Chambers County, Texas</v>
      </c>
      <c r="X417" s="17" t="s">
        <v>2603</v>
      </c>
      <c r="Y417" s="17" t="s">
        <v>2604</v>
      </c>
      <c r="Z417" s="15" t="s">
        <v>2671</v>
      </c>
      <c r="AA417" t="s">
        <v>2673</v>
      </c>
      <c r="AB417" s="27" t="s">
        <v>2672</v>
      </c>
    </row>
    <row r="418" spans="1:28">
      <c r="A418" s="58">
        <v>22</v>
      </c>
      <c r="B418" s="30" t="s">
        <v>2769</v>
      </c>
      <c r="C418" t="s">
        <v>68</v>
      </c>
      <c r="D418" s="19" t="s">
        <v>854</v>
      </c>
      <c r="E418" s="19" t="s">
        <v>2576</v>
      </c>
      <c r="F418" s="19" t="s">
        <v>68</v>
      </c>
      <c r="G418" s="20">
        <v>29</v>
      </c>
      <c r="H418" s="20">
        <v>8</v>
      </c>
      <c r="I418" s="20">
        <v>1934</v>
      </c>
      <c r="J418" s="20" t="str">
        <f t="shared" ref="J418:J437" si="524">CONCATENATE(TEXT(G418,"0#"),"-",UPPER(TEXT(DATE(2000,H418,1),"mmm")),"-",TEXT(I418,"0###"))</f>
        <v>29-AUG-1934</v>
      </c>
      <c r="K418" s="25" t="s">
        <v>343</v>
      </c>
      <c r="L418" s="25" t="s">
        <v>344</v>
      </c>
      <c r="M418" s="23" t="s">
        <v>282</v>
      </c>
      <c r="N418" s="23" t="s">
        <v>490</v>
      </c>
      <c r="O418" s="23" t="str">
        <f t="shared" ref="O418:O437" si="525">CONCATENATE(K418,IF(ISTEXT(K418),", ",""),L418,IF(ISTEXT(L418),", ",""),M418)</f>
        <v>Fort Worth, Tarrant County, Texas</v>
      </c>
      <c r="P418" s="20">
        <v>29</v>
      </c>
      <c r="Q418" s="20">
        <v>8</v>
      </c>
      <c r="R418" s="20">
        <v>1934</v>
      </c>
      <c r="S418" s="20" t="str">
        <f t="shared" ref="S418:S437" si="526">CONCATENATE(TEXT(P418,"0#"),"-",UPPER(TEXT(DATE(2000,Q418,1),"mmm")),"-",TEXT(R418,"0###"))</f>
        <v>29-AUG-1934</v>
      </c>
      <c r="T418" s="25" t="s">
        <v>343</v>
      </c>
      <c r="U418" s="25" t="s">
        <v>344</v>
      </c>
      <c r="V418" s="16" t="s">
        <v>282</v>
      </c>
      <c r="W418" s="16" t="str">
        <f t="shared" ref="W418:W437" si="527">CONCATENATE(T418,IF(ISTEXT(T418),", ",""),U418,IF(ISTEXT(U418),", ",""),V418)</f>
        <v>Fort Worth, Tarrant County, Texas</v>
      </c>
      <c r="X418" t="s">
        <v>2693</v>
      </c>
      <c r="Y418" t="s">
        <v>2694</v>
      </c>
      <c r="Z418" s="15"/>
      <c r="AA418" s="16" t="s">
        <v>1043</v>
      </c>
      <c r="AB418" s="40" t="s">
        <v>2786</v>
      </c>
    </row>
    <row r="419" spans="1:28">
      <c r="A419" s="58">
        <v>22</v>
      </c>
      <c r="B419" s="30" t="s">
        <v>2770</v>
      </c>
      <c r="C419" t="s">
        <v>2695</v>
      </c>
      <c r="D419" s="19" t="s">
        <v>264</v>
      </c>
      <c r="E419" t="s">
        <v>273</v>
      </c>
      <c r="F419" s="19" t="s">
        <v>68</v>
      </c>
      <c r="G419" s="20">
        <v>29</v>
      </c>
      <c r="H419" s="20">
        <v>7</v>
      </c>
      <c r="I419" s="20">
        <v>1935</v>
      </c>
      <c r="J419" s="20" t="str">
        <f t="shared" si="524"/>
        <v>29-JUL-1935</v>
      </c>
      <c r="K419" t="s">
        <v>2696</v>
      </c>
      <c r="L419" s="25" t="s">
        <v>370</v>
      </c>
      <c r="M419" s="23" t="s">
        <v>282</v>
      </c>
      <c r="N419" s="23" t="s">
        <v>490</v>
      </c>
      <c r="O419" s="23" t="str">
        <f t="shared" si="525"/>
        <v>Whitesboro , Grayson County, Texas</v>
      </c>
      <c r="P419" s="20">
        <v>22</v>
      </c>
      <c r="Q419" s="20">
        <v>6</v>
      </c>
      <c r="R419" s="20">
        <v>1940</v>
      </c>
      <c r="S419" s="20" t="str">
        <f t="shared" si="526"/>
        <v>22-JUN-1940</v>
      </c>
      <c r="T419" s="25" t="s">
        <v>1622</v>
      </c>
      <c r="U419" s="25" t="s">
        <v>692</v>
      </c>
      <c r="V419" s="16" t="s">
        <v>282</v>
      </c>
      <c r="W419" s="16" t="str">
        <f t="shared" si="527"/>
        <v>Galveston, Galveston County, Texas</v>
      </c>
      <c r="X419" t="s">
        <v>1235</v>
      </c>
      <c r="Y419" t="s">
        <v>2697</v>
      </c>
      <c r="Z419" s="15"/>
      <c r="AA419" t="s">
        <v>302</v>
      </c>
      <c r="AB419" s="40" t="s">
        <v>2793</v>
      </c>
    </row>
    <row r="420" spans="1:28">
      <c r="A420" s="58">
        <v>22</v>
      </c>
      <c r="B420" s="30" t="s">
        <v>2771</v>
      </c>
      <c r="C420" t="s">
        <v>2698</v>
      </c>
      <c r="D420" s="19" t="s">
        <v>854</v>
      </c>
      <c r="E420" s="19" t="s">
        <v>2699</v>
      </c>
      <c r="F420" s="19" t="s">
        <v>68</v>
      </c>
      <c r="G420" s="20">
        <v>18</v>
      </c>
      <c r="H420" s="20">
        <v>7</v>
      </c>
      <c r="I420" s="20">
        <v>1935</v>
      </c>
      <c r="J420" s="20" t="str">
        <f t="shared" si="524"/>
        <v>18-JUL-1935</v>
      </c>
      <c r="K420" t="s">
        <v>2700</v>
      </c>
      <c r="L420" s="25" t="s">
        <v>1927</v>
      </c>
      <c r="M420" s="23" t="s">
        <v>282</v>
      </c>
      <c r="N420" s="23" t="s">
        <v>490</v>
      </c>
      <c r="O420" s="23" t="str">
        <f t="shared" si="525"/>
        <v>Conroe, Montgomery County, Texas</v>
      </c>
      <c r="P420" s="20">
        <v>18</v>
      </c>
      <c r="Q420" s="20">
        <v>7</v>
      </c>
      <c r="R420" s="20">
        <v>1936</v>
      </c>
      <c r="S420" s="20" t="str">
        <f t="shared" si="526"/>
        <v>18-JUL-1936</v>
      </c>
      <c r="T420" t="s">
        <v>2702</v>
      </c>
      <c r="U420" s="17" t="s">
        <v>1035</v>
      </c>
      <c r="V420" s="16" t="s">
        <v>282</v>
      </c>
      <c r="W420" s="16" t="str">
        <f t="shared" si="527"/>
        <v>Danbury, Brazoria County, Texas</v>
      </c>
      <c r="X420" s="17" t="s">
        <v>2603</v>
      </c>
      <c r="Y420" s="17" t="s">
        <v>2604</v>
      </c>
      <c r="Z420" s="15"/>
      <c r="AA420" s="19"/>
      <c r="AB420" s="40" t="s">
        <v>2701</v>
      </c>
    </row>
    <row r="421" spans="1:28">
      <c r="A421" s="58">
        <v>22</v>
      </c>
      <c r="B421" s="30" t="s">
        <v>2772</v>
      </c>
      <c r="C421" t="s">
        <v>2703</v>
      </c>
      <c r="D421" s="19" t="s">
        <v>854</v>
      </c>
      <c r="E421" s="19" t="s">
        <v>2708</v>
      </c>
      <c r="F421" s="19" t="s">
        <v>68</v>
      </c>
      <c r="G421" s="20">
        <v>29</v>
      </c>
      <c r="H421" s="20">
        <v>6</v>
      </c>
      <c r="I421" s="20">
        <v>1939</v>
      </c>
      <c r="J421" s="20" t="str">
        <f t="shared" si="524"/>
        <v>29-JUN-1939</v>
      </c>
      <c r="K421" s="25" t="s">
        <v>2704</v>
      </c>
      <c r="L421" s="25" t="s">
        <v>359</v>
      </c>
      <c r="M421" s="25" t="s">
        <v>651</v>
      </c>
      <c r="N421" s="23" t="s">
        <v>490</v>
      </c>
      <c r="O421" s="23" t="str">
        <f t="shared" si="525"/>
        <v>Redfield , Dallas County, Iowa</v>
      </c>
      <c r="P421" s="20">
        <v>9</v>
      </c>
      <c r="Q421" s="20">
        <v>4</v>
      </c>
      <c r="R421" s="20">
        <v>1978</v>
      </c>
      <c r="S421" s="20" t="str">
        <f t="shared" si="526"/>
        <v>09-APR-1978</v>
      </c>
      <c r="T421" t="s">
        <v>871</v>
      </c>
      <c r="U421" t="s">
        <v>872</v>
      </c>
      <c r="V421" s="16" t="s">
        <v>282</v>
      </c>
      <c r="W421" s="16" t="str">
        <f t="shared" si="527"/>
        <v>Llano, Llano County, Texas</v>
      </c>
      <c r="X421" t="s">
        <v>2709</v>
      </c>
      <c r="Y421" t="s">
        <v>2705</v>
      </c>
      <c r="Z421" s="15" t="s">
        <v>2706</v>
      </c>
      <c r="AA421" s="19" t="s">
        <v>2707</v>
      </c>
      <c r="AB421" s="40"/>
    </row>
    <row r="422" spans="1:28">
      <c r="A422" s="58">
        <v>22</v>
      </c>
      <c r="B422" s="30" t="s">
        <v>2773</v>
      </c>
      <c r="C422" t="s">
        <v>2710</v>
      </c>
      <c r="D422" s="19" t="s">
        <v>854</v>
      </c>
      <c r="E422" s="19" t="s">
        <v>2711</v>
      </c>
      <c r="F422" s="19" t="s">
        <v>68</v>
      </c>
      <c r="G422" s="20">
        <v>4</v>
      </c>
      <c r="H422" s="20">
        <v>9</v>
      </c>
      <c r="I422" s="20">
        <v>1940</v>
      </c>
      <c r="J422" s="20" t="str">
        <f t="shared" si="524"/>
        <v>04-SEP-1940</v>
      </c>
      <c r="K422" s="25" t="s">
        <v>729</v>
      </c>
      <c r="L422" s="25" t="s">
        <v>730</v>
      </c>
      <c r="M422" s="23" t="s">
        <v>282</v>
      </c>
      <c r="N422" s="23" t="s">
        <v>490</v>
      </c>
      <c r="O422" s="23" t="str">
        <f t="shared" si="525"/>
        <v>San Saba, San Saba County, Texas</v>
      </c>
      <c r="P422" s="20">
        <v>5</v>
      </c>
      <c r="Q422" s="20">
        <v>9</v>
      </c>
      <c r="R422" s="20">
        <v>1940</v>
      </c>
      <c r="S422" s="20" t="str">
        <f t="shared" si="526"/>
        <v>05-SEP-1940</v>
      </c>
      <c r="T422" s="25" t="s">
        <v>729</v>
      </c>
      <c r="U422" s="25" t="s">
        <v>730</v>
      </c>
      <c r="V422" s="16" t="s">
        <v>282</v>
      </c>
      <c r="W422" s="16" t="str">
        <f t="shared" si="527"/>
        <v>San Saba, San Saba County, Texas</v>
      </c>
      <c r="X422" t="s">
        <v>2712</v>
      </c>
      <c r="Y422" t="s">
        <v>2713</v>
      </c>
      <c r="Z422" s="15"/>
      <c r="AA422"/>
      <c r="AB422" s="40" t="s">
        <v>233</v>
      </c>
    </row>
    <row r="423" spans="1:28">
      <c r="A423" s="58">
        <v>22</v>
      </c>
      <c r="B423" s="30" t="s">
        <v>2774</v>
      </c>
      <c r="C423" t="s">
        <v>2714</v>
      </c>
      <c r="D423" s="19" t="s">
        <v>854</v>
      </c>
      <c r="E423" t="s">
        <v>2715</v>
      </c>
      <c r="F423" s="19" t="s">
        <v>68</v>
      </c>
      <c r="G423" s="20">
        <v>3</v>
      </c>
      <c r="H423" s="20">
        <v>11</v>
      </c>
      <c r="I423" s="20">
        <v>1947</v>
      </c>
      <c r="J423" s="20" t="str">
        <f t="shared" si="524"/>
        <v>03-NOV-1947</v>
      </c>
      <c r="K423" s="25" t="s">
        <v>442</v>
      </c>
      <c r="L423" s="25" t="s">
        <v>443</v>
      </c>
      <c r="M423" s="23" t="s">
        <v>282</v>
      </c>
      <c r="N423" s="23" t="s">
        <v>490</v>
      </c>
      <c r="O423" s="23" t="str">
        <f t="shared" si="525"/>
        <v>Corpus Christi, Nueces County, Texas</v>
      </c>
      <c r="P423" s="20">
        <v>3</v>
      </c>
      <c r="Q423" s="20">
        <v>11</v>
      </c>
      <c r="R423" s="20">
        <v>1947</v>
      </c>
      <c r="S423" s="20" t="str">
        <f t="shared" si="526"/>
        <v>03-NOV-1947</v>
      </c>
      <c r="T423" s="25" t="s">
        <v>442</v>
      </c>
      <c r="U423" s="25" t="s">
        <v>443</v>
      </c>
      <c r="V423" s="16" t="s">
        <v>282</v>
      </c>
      <c r="W423" s="16" t="str">
        <f t="shared" si="527"/>
        <v>Corpus Christi, Nueces County, Texas</v>
      </c>
      <c r="X423" t="s">
        <v>2716</v>
      </c>
      <c r="Y423" t="s">
        <v>2717</v>
      </c>
      <c r="Z423" s="15"/>
      <c r="AA423"/>
      <c r="AB423" s="40"/>
    </row>
    <row r="424" spans="1:28">
      <c r="A424" s="58">
        <v>22</v>
      </c>
      <c r="B424" s="30" t="s">
        <v>2775</v>
      </c>
      <c r="C424" t="s">
        <v>2718</v>
      </c>
      <c r="D424" s="19" t="s">
        <v>854</v>
      </c>
      <c r="E424" s="19" t="s">
        <v>2719</v>
      </c>
      <c r="F424" s="19" t="s">
        <v>68</v>
      </c>
      <c r="G424" s="20">
        <v>10</v>
      </c>
      <c r="H424" s="20">
        <v>1</v>
      </c>
      <c r="I424" s="20">
        <v>1947</v>
      </c>
      <c r="J424" s="20" t="str">
        <f t="shared" si="524"/>
        <v>10-JAN-1947</v>
      </c>
      <c r="K424" t="s">
        <v>378</v>
      </c>
      <c r="L424" s="17" t="s">
        <v>379</v>
      </c>
      <c r="M424" s="23" t="s">
        <v>282</v>
      </c>
      <c r="N424" s="23" t="s">
        <v>490</v>
      </c>
      <c r="O424" s="23" t="str">
        <f t="shared" si="525"/>
        <v>San Antonio, Bexar County, Texas</v>
      </c>
      <c r="P424" s="20">
        <v>21</v>
      </c>
      <c r="Q424" s="20">
        <v>12</v>
      </c>
      <c r="R424" s="20">
        <v>1969</v>
      </c>
      <c r="S424" s="20" t="str">
        <f t="shared" si="526"/>
        <v>21-DEC-1969</v>
      </c>
      <c r="T424" t="s">
        <v>378</v>
      </c>
      <c r="U424" s="17" t="s">
        <v>379</v>
      </c>
      <c r="V424" s="16" t="s">
        <v>282</v>
      </c>
      <c r="W424" s="16" t="str">
        <f t="shared" si="527"/>
        <v>San Antonio, Bexar County, Texas</v>
      </c>
      <c r="X424" t="s">
        <v>2338</v>
      </c>
      <c r="Y424" t="s">
        <v>2721</v>
      </c>
      <c r="Z424" s="15" t="s">
        <v>2720</v>
      </c>
      <c r="AA424" t="s">
        <v>2722</v>
      </c>
      <c r="AB424" s="27"/>
    </row>
    <row r="425" spans="1:28">
      <c r="A425" s="58">
        <v>22</v>
      </c>
      <c r="B425" s="30" t="s">
        <v>2766</v>
      </c>
      <c r="C425" t="s">
        <v>2723</v>
      </c>
      <c r="D425" s="19" t="s">
        <v>854</v>
      </c>
      <c r="E425" s="19" t="s">
        <v>2724</v>
      </c>
      <c r="F425" s="19" t="s">
        <v>68</v>
      </c>
      <c r="G425" s="20">
        <v>13</v>
      </c>
      <c r="H425" s="20">
        <v>7</v>
      </c>
      <c r="I425" s="20">
        <v>1951</v>
      </c>
      <c r="J425" s="20" t="str">
        <f t="shared" si="524"/>
        <v>13-JUL-1951</v>
      </c>
      <c r="K425" s="17" t="s">
        <v>2725</v>
      </c>
      <c r="L425" s="17" t="s">
        <v>2726</v>
      </c>
      <c r="M425" s="23" t="s">
        <v>282</v>
      </c>
      <c r="N425" s="23" t="s">
        <v>490</v>
      </c>
      <c r="O425" s="23" t="str">
        <f t="shared" si="525"/>
        <v>Iraan, Pecos County, Texas</v>
      </c>
      <c r="P425" s="20">
        <v>6</v>
      </c>
      <c r="Q425" s="20">
        <v>1</v>
      </c>
      <c r="R425" s="20">
        <v>1954</v>
      </c>
      <c r="S425" s="20" t="str">
        <f t="shared" si="526"/>
        <v>06-JAN-1954</v>
      </c>
      <c r="T425" s="17" t="s">
        <v>403</v>
      </c>
      <c r="U425" s="17" t="s">
        <v>404</v>
      </c>
      <c r="V425" s="16" t="s">
        <v>282</v>
      </c>
      <c r="W425" s="16" t="str">
        <f t="shared" si="527"/>
        <v>San Angelo, Tom Green County, Texas</v>
      </c>
      <c r="X425" t="s">
        <v>2727</v>
      </c>
      <c r="Y425" s="17" t="s">
        <v>2729</v>
      </c>
      <c r="Z425" s="15"/>
      <c r="AA425" s="19" t="s">
        <v>2728</v>
      </c>
      <c r="AB425" s="40"/>
    </row>
    <row r="426" spans="1:28">
      <c r="A426" s="58">
        <v>22</v>
      </c>
      <c r="B426" s="30" t="s">
        <v>2767</v>
      </c>
      <c r="C426" s="3" t="s">
        <v>2730</v>
      </c>
      <c r="D426" s="19" t="s">
        <v>854</v>
      </c>
      <c r="E426" s="19" t="s">
        <v>2731</v>
      </c>
      <c r="F426" s="19" t="s">
        <v>68</v>
      </c>
      <c r="G426" s="20">
        <v>7</v>
      </c>
      <c r="H426" s="20">
        <v>9</v>
      </c>
      <c r="I426" s="20">
        <v>1952</v>
      </c>
      <c r="J426" s="20" t="str">
        <f t="shared" si="524"/>
        <v>07-SEP-1952</v>
      </c>
      <c r="K426" s="17" t="s">
        <v>380</v>
      </c>
      <c r="L426" s="17" t="s">
        <v>359</v>
      </c>
      <c r="M426" s="23" t="s">
        <v>282</v>
      </c>
      <c r="N426" s="23" t="s">
        <v>490</v>
      </c>
      <c r="O426" s="23" t="str">
        <f t="shared" si="525"/>
        <v>Dallas, Dallas County, Texas</v>
      </c>
      <c r="P426" s="20">
        <v>17</v>
      </c>
      <c r="Q426" s="20">
        <v>2</v>
      </c>
      <c r="R426" s="20">
        <v>1971</v>
      </c>
      <c r="S426" s="20" t="str">
        <f t="shared" si="526"/>
        <v>17-FEB-1971</v>
      </c>
      <c r="T426" s="17" t="s">
        <v>380</v>
      </c>
      <c r="U426" s="17" t="s">
        <v>359</v>
      </c>
      <c r="V426" s="16" t="s">
        <v>282</v>
      </c>
      <c r="W426" s="16" t="str">
        <f t="shared" si="527"/>
        <v>Dallas, Dallas County, Texas</v>
      </c>
      <c r="X426" t="s">
        <v>2733</v>
      </c>
      <c r="Y426" t="s">
        <v>2734</v>
      </c>
      <c r="Z426" s="15"/>
      <c r="AA426" s="19" t="s">
        <v>2732</v>
      </c>
      <c r="AB426" s="40"/>
    </row>
    <row r="427" spans="1:28">
      <c r="A427" s="58">
        <v>22</v>
      </c>
      <c r="B427" s="30" t="s">
        <v>2776</v>
      </c>
      <c r="C427" t="s">
        <v>4</v>
      </c>
      <c r="D427" s="19" t="s">
        <v>854</v>
      </c>
      <c r="E427" s="19" t="s">
        <v>1133</v>
      </c>
      <c r="F427" s="19" t="s">
        <v>68</v>
      </c>
      <c r="G427" s="20">
        <v>23</v>
      </c>
      <c r="H427" s="20">
        <v>3</v>
      </c>
      <c r="I427" s="20">
        <v>1870</v>
      </c>
      <c r="J427" s="20" t="str">
        <f t="shared" si="524"/>
        <v>23-MAR-1870</v>
      </c>
      <c r="K427"/>
      <c r="L427" s="17" t="s">
        <v>347</v>
      </c>
      <c r="M427" s="23" t="s">
        <v>282</v>
      </c>
      <c r="N427" s="23" t="s">
        <v>490</v>
      </c>
      <c r="O427" s="23" t="str">
        <f t="shared" si="525"/>
        <v>Harris County, Texas</v>
      </c>
      <c r="P427" s="20">
        <v>9</v>
      </c>
      <c r="Q427" s="20">
        <v>3</v>
      </c>
      <c r="R427" s="20">
        <v>1954</v>
      </c>
      <c r="S427" s="20" t="str">
        <f t="shared" si="526"/>
        <v>09-MAR-1954</v>
      </c>
      <c r="T427" t="s">
        <v>368</v>
      </c>
      <c r="U427" s="17" t="s">
        <v>327</v>
      </c>
      <c r="V427" s="16" t="s">
        <v>282</v>
      </c>
      <c r="W427" s="16" t="str">
        <f t="shared" si="527"/>
        <v>Waco, McLennan County, Texas</v>
      </c>
      <c r="X427" s="17" t="s">
        <v>113</v>
      </c>
      <c r="Y427" s="17" t="s">
        <v>2735</v>
      </c>
      <c r="Z427" s="15"/>
      <c r="AA427" t="s">
        <v>300</v>
      </c>
      <c r="AB427" s="40" t="s">
        <v>1134</v>
      </c>
    </row>
    <row r="428" spans="1:28">
      <c r="A428" s="58">
        <v>22</v>
      </c>
      <c r="B428" s="30" t="s">
        <v>2777</v>
      </c>
      <c r="C428" t="s">
        <v>2736</v>
      </c>
      <c r="D428" s="19" t="s">
        <v>854</v>
      </c>
      <c r="E428" s="19" t="s">
        <v>2737</v>
      </c>
      <c r="F428" s="19" t="s">
        <v>68</v>
      </c>
      <c r="G428" s="20">
        <v>19</v>
      </c>
      <c r="H428" s="20">
        <v>6</v>
      </c>
      <c r="I428" s="20">
        <v>1955</v>
      </c>
      <c r="J428" s="20" t="str">
        <f t="shared" si="524"/>
        <v>19-JUN-1955</v>
      </c>
      <c r="K428" t="s">
        <v>2738</v>
      </c>
      <c r="L428" s="25" t="s">
        <v>2739</v>
      </c>
      <c r="M428" s="25" t="s">
        <v>2519</v>
      </c>
      <c r="N428" s="23" t="s">
        <v>490</v>
      </c>
      <c r="O428" s="23" t="str">
        <f t="shared" si="525"/>
        <v>Sonoma, Sonoma County, California</v>
      </c>
      <c r="P428" s="20">
        <v>14</v>
      </c>
      <c r="Q428" s="20">
        <v>11</v>
      </c>
      <c r="R428" s="20">
        <v>1977</v>
      </c>
      <c r="S428" s="20" t="str">
        <f t="shared" si="526"/>
        <v>14-NOV-1977</v>
      </c>
      <c r="T428" t="s">
        <v>599</v>
      </c>
      <c r="U428" s="17" t="s">
        <v>600</v>
      </c>
      <c r="V428" s="16" t="s">
        <v>282</v>
      </c>
      <c r="W428" s="16" t="str">
        <f t="shared" si="527"/>
        <v>Austin, Travis County, Texas</v>
      </c>
      <c r="X428" t="s">
        <v>2740</v>
      </c>
      <c r="Y428" t="s">
        <v>2741</v>
      </c>
      <c r="Z428" s="15" t="s">
        <v>2742</v>
      </c>
      <c r="AA428" s="19" t="s">
        <v>569</v>
      </c>
      <c r="AB428" s="27"/>
    </row>
    <row r="429" spans="1:28">
      <c r="A429" s="58">
        <v>22</v>
      </c>
      <c r="B429" s="30" t="s">
        <v>2778</v>
      </c>
      <c r="C429" t="s">
        <v>2743</v>
      </c>
      <c r="D429" s="19" t="s">
        <v>854</v>
      </c>
      <c r="E429" s="19" t="s">
        <v>2744</v>
      </c>
      <c r="F429" s="19" t="s">
        <v>68</v>
      </c>
      <c r="G429" s="20">
        <v>23</v>
      </c>
      <c r="H429" s="20">
        <v>11</v>
      </c>
      <c r="I429" s="20">
        <v>1955</v>
      </c>
      <c r="J429" s="20" t="str">
        <f t="shared" si="524"/>
        <v>23-NOV-1955</v>
      </c>
      <c r="K429" t="s">
        <v>455</v>
      </c>
      <c r="L429" s="17" t="s">
        <v>365</v>
      </c>
      <c r="M429" s="23" t="s">
        <v>282</v>
      </c>
      <c r="N429" s="23" t="s">
        <v>490</v>
      </c>
      <c r="O429" s="23" t="str">
        <f t="shared" si="525"/>
        <v>Wichita Falls, Wichita County, Texas</v>
      </c>
      <c r="P429" s="20">
        <v>15</v>
      </c>
      <c r="Q429" s="20">
        <v>8</v>
      </c>
      <c r="R429" s="20">
        <v>1959</v>
      </c>
      <c r="S429" s="20" t="str">
        <f t="shared" si="526"/>
        <v>15-AUG-1959</v>
      </c>
      <c r="T429" s="17" t="s">
        <v>365</v>
      </c>
      <c r="U429" s="23" t="s">
        <v>282</v>
      </c>
      <c r="V429" s="16" t="s">
        <v>282</v>
      </c>
      <c r="W429" s="16" t="str">
        <f t="shared" si="527"/>
        <v>Wichita County, Texas, Texas</v>
      </c>
      <c r="X429" s="19" t="s">
        <v>2749</v>
      </c>
      <c r="Y429" t="s">
        <v>2745</v>
      </c>
      <c r="Z429" s="15"/>
      <c r="AA429" s="19" t="s">
        <v>2044</v>
      </c>
      <c r="AB429" s="27"/>
    </row>
    <row r="430" spans="1:28">
      <c r="A430" s="58">
        <v>22</v>
      </c>
      <c r="B430" s="30" t="s">
        <v>2779</v>
      </c>
      <c r="C430" t="s">
        <v>2747</v>
      </c>
      <c r="D430" s="19" t="s">
        <v>264</v>
      </c>
      <c r="E430" s="19" t="s">
        <v>2748</v>
      </c>
      <c r="F430" s="19" t="s">
        <v>1148</v>
      </c>
      <c r="G430" s="20">
        <v>12</v>
      </c>
      <c r="H430" s="20">
        <v>11</v>
      </c>
      <c r="I430" s="20">
        <v>1871</v>
      </c>
      <c r="J430" s="20" t="str">
        <f t="shared" si="524"/>
        <v>12-NOV-1871</v>
      </c>
      <c r="K430" t="s">
        <v>1149</v>
      </c>
      <c r="L430" s="17" t="s">
        <v>322</v>
      </c>
      <c r="M430" s="23" t="s">
        <v>282</v>
      </c>
      <c r="N430" s="23" t="s">
        <v>490</v>
      </c>
      <c r="O430" s="23" t="str">
        <f t="shared" si="525"/>
        <v>Moorsville, Falls County, Texas</v>
      </c>
      <c r="P430" s="20">
        <v>22</v>
      </c>
      <c r="Q430" s="20">
        <v>4</v>
      </c>
      <c r="R430" s="20">
        <v>1961</v>
      </c>
      <c r="S430" s="20" t="str">
        <f t="shared" si="526"/>
        <v>22-APR-1961</v>
      </c>
      <c r="T430" s="17" t="s">
        <v>1150</v>
      </c>
      <c r="U430" s="17" t="s">
        <v>327</v>
      </c>
      <c r="V430" s="16" t="s">
        <v>282</v>
      </c>
      <c r="W430" s="16" t="str">
        <f t="shared" si="527"/>
        <v>Moody, McLennan County, Texas</v>
      </c>
      <c r="X430" s="16" t="s">
        <v>1151</v>
      </c>
      <c r="Y430" s="16" t="s">
        <v>1152</v>
      </c>
      <c r="Z430" s="15"/>
      <c r="AA430" t="s">
        <v>300</v>
      </c>
      <c r="AB430" s="40" t="s">
        <v>2750</v>
      </c>
    </row>
    <row r="431" spans="1:28">
      <c r="A431" s="58">
        <v>22</v>
      </c>
      <c r="B431" s="30" t="s">
        <v>2780</v>
      </c>
      <c r="C431" t="s">
        <v>1794</v>
      </c>
      <c r="D431" s="19" t="s">
        <v>854</v>
      </c>
      <c r="E431" s="19" t="s">
        <v>1795</v>
      </c>
      <c r="F431" s="19" t="s">
        <v>68</v>
      </c>
      <c r="G431" s="20">
        <v>19</v>
      </c>
      <c r="H431" s="20">
        <v>7</v>
      </c>
      <c r="I431" s="20">
        <v>1893</v>
      </c>
      <c r="J431" s="20" t="str">
        <f t="shared" si="524"/>
        <v>19-JUL-1893</v>
      </c>
      <c r="K431" s="25" t="s">
        <v>375</v>
      </c>
      <c r="L431" s="17" t="s">
        <v>327</v>
      </c>
      <c r="M431" s="23" t="s">
        <v>282</v>
      </c>
      <c r="N431" s="23" t="s">
        <v>490</v>
      </c>
      <c r="O431" s="23" t="str">
        <f t="shared" si="525"/>
        <v>West, McLennan County, Texas</v>
      </c>
      <c r="P431" s="20">
        <v>30</v>
      </c>
      <c r="Q431" s="20">
        <v>10</v>
      </c>
      <c r="R431" s="20">
        <v>1964</v>
      </c>
      <c r="S431" s="20" t="str">
        <f t="shared" si="526"/>
        <v>30-OCT-1964</v>
      </c>
      <c r="T431"/>
      <c r="U431" s="17" t="s">
        <v>447</v>
      </c>
      <c r="V431" s="16" t="s">
        <v>282</v>
      </c>
      <c r="W431" s="16" t="str">
        <f t="shared" si="527"/>
        <v>Hale County, Texas</v>
      </c>
      <c r="X431" t="s">
        <v>551</v>
      </c>
      <c r="Y431" t="s">
        <v>552</v>
      </c>
      <c r="Z431" s="15" t="s">
        <v>1796</v>
      </c>
      <c r="AA431" t="s">
        <v>784</v>
      </c>
      <c r="AB431" s="19" t="s">
        <v>2573</v>
      </c>
    </row>
    <row r="432" spans="1:28">
      <c r="A432" s="58">
        <v>22</v>
      </c>
      <c r="B432" s="30" t="s">
        <v>2768</v>
      </c>
      <c r="C432" t="s">
        <v>2751</v>
      </c>
      <c r="D432" s="19" t="s">
        <v>854</v>
      </c>
      <c r="E432" s="19" t="s">
        <v>2752</v>
      </c>
      <c r="F432" s="19" t="s">
        <v>68</v>
      </c>
      <c r="G432" s="20">
        <v>16</v>
      </c>
      <c r="H432" s="20">
        <v>11</v>
      </c>
      <c r="I432" s="20">
        <v>1965</v>
      </c>
      <c r="J432" s="20" t="str">
        <f t="shared" si="524"/>
        <v>16-NOV-1965</v>
      </c>
      <c r="K432"/>
      <c r="L432" s="25"/>
      <c r="M432" s="23" t="s">
        <v>282</v>
      </c>
      <c r="N432" s="23" t="s">
        <v>490</v>
      </c>
      <c r="O432" s="23" t="str">
        <f t="shared" si="525"/>
        <v>Texas</v>
      </c>
      <c r="P432" s="20">
        <v>28</v>
      </c>
      <c r="Q432" s="20">
        <v>1</v>
      </c>
      <c r="R432" s="20">
        <v>1980</v>
      </c>
      <c r="S432" s="20" t="str">
        <f t="shared" si="526"/>
        <v>28-JAN-1980</v>
      </c>
      <c r="T432" t="s">
        <v>399</v>
      </c>
      <c r="U432" s="17" t="s">
        <v>400</v>
      </c>
      <c r="V432" s="16" t="s">
        <v>282</v>
      </c>
      <c r="W432" s="16" t="str">
        <f t="shared" si="527"/>
        <v>Beaumont, Jefferson County, Texas</v>
      </c>
      <c r="X432" t="s">
        <v>2751</v>
      </c>
      <c r="Y432" t="s">
        <v>2753</v>
      </c>
      <c r="Z432" s="15"/>
      <c r="AA432" s="1" t="s">
        <v>401</v>
      </c>
      <c r="AB432" s="40" t="s">
        <v>2754</v>
      </c>
    </row>
    <row r="433" spans="1:29">
      <c r="A433" s="58">
        <v>22</v>
      </c>
      <c r="B433" s="30" t="s">
        <v>2781</v>
      </c>
      <c r="C433" t="s">
        <v>2755</v>
      </c>
      <c r="D433" s="19" t="s">
        <v>264</v>
      </c>
      <c r="E433" s="19" t="s">
        <v>2756</v>
      </c>
      <c r="F433" s="19" t="s">
        <v>68</v>
      </c>
      <c r="G433" s="20">
        <v>15</v>
      </c>
      <c r="H433" s="20">
        <v>2</v>
      </c>
      <c r="I433" s="20">
        <v>1968</v>
      </c>
      <c r="J433" s="20" t="str">
        <f t="shared" si="524"/>
        <v>15-FEB-1968</v>
      </c>
      <c r="K433" s="25" t="s">
        <v>343</v>
      </c>
      <c r="L433" s="25" t="s">
        <v>344</v>
      </c>
      <c r="M433" s="23" t="s">
        <v>282</v>
      </c>
      <c r="N433" s="23" t="s">
        <v>490</v>
      </c>
      <c r="O433" s="23" t="str">
        <f t="shared" si="525"/>
        <v>Fort Worth, Tarrant County, Texas</v>
      </c>
      <c r="P433" s="20">
        <v>16</v>
      </c>
      <c r="Q433" s="20">
        <v>2</v>
      </c>
      <c r="R433" s="20">
        <v>1968</v>
      </c>
      <c r="S433" s="20" t="str">
        <f t="shared" si="526"/>
        <v>16-FEB-1968</v>
      </c>
      <c r="T433" s="25" t="s">
        <v>343</v>
      </c>
      <c r="U433" s="25" t="s">
        <v>344</v>
      </c>
      <c r="V433" s="16" t="s">
        <v>282</v>
      </c>
      <c r="W433" s="16" t="str">
        <f t="shared" si="527"/>
        <v>Fort Worth, Tarrant County, Texas</v>
      </c>
      <c r="X433" t="s">
        <v>2757</v>
      </c>
      <c r="Y433" t="s">
        <v>2758</v>
      </c>
      <c r="Z433" s="15"/>
      <c r="AA433" s="16" t="s">
        <v>1043</v>
      </c>
      <c r="AB433" s="40"/>
    </row>
    <row r="434" spans="1:29">
      <c r="A434" s="58">
        <v>22</v>
      </c>
      <c r="B434" s="30" t="s">
        <v>2782</v>
      </c>
      <c r="C434" t="s">
        <v>2759</v>
      </c>
      <c r="D434" s="19" t="s">
        <v>854</v>
      </c>
      <c r="E434" t="s">
        <v>2760</v>
      </c>
      <c r="F434" s="19" t="s">
        <v>68</v>
      </c>
      <c r="G434" s="20">
        <v>4</v>
      </c>
      <c r="H434" s="20">
        <v>7</v>
      </c>
      <c r="I434" s="20">
        <v>1977</v>
      </c>
      <c r="J434" s="20" t="str">
        <f t="shared" si="524"/>
        <v>04-JUL-1977</v>
      </c>
      <c r="K434" s="17" t="s">
        <v>599</v>
      </c>
      <c r="L434" s="17" t="s">
        <v>600</v>
      </c>
      <c r="M434" s="23" t="s">
        <v>282</v>
      </c>
      <c r="N434" s="23" t="s">
        <v>490</v>
      </c>
      <c r="O434" s="23" t="str">
        <f t="shared" si="525"/>
        <v>Austin, Travis County, Texas</v>
      </c>
      <c r="P434" s="20">
        <v>7</v>
      </c>
      <c r="Q434" s="20">
        <v>7</v>
      </c>
      <c r="R434" s="20">
        <v>1977</v>
      </c>
      <c r="S434" s="20" t="str">
        <f t="shared" si="526"/>
        <v>07-JUL-1977</v>
      </c>
      <c r="T434" s="17" t="s">
        <v>599</v>
      </c>
      <c r="U434" s="17" t="s">
        <v>600</v>
      </c>
      <c r="V434" s="16" t="s">
        <v>282</v>
      </c>
      <c r="W434" s="16" t="str">
        <f t="shared" si="527"/>
        <v>Austin, Travis County, Texas</v>
      </c>
      <c r="X434"/>
      <c r="Y434" t="s">
        <v>2761</v>
      </c>
      <c r="Z434" s="15"/>
      <c r="AA434" s="1" t="s">
        <v>2762</v>
      </c>
      <c r="AB434" s="27"/>
    </row>
    <row r="435" spans="1:29">
      <c r="A435" s="58">
        <v>22</v>
      </c>
      <c r="B435" s="30" t="s">
        <v>2065</v>
      </c>
      <c r="C435" t="s">
        <v>1999</v>
      </c>
      <c r="D435" s="19" t="s">
        <v>854</v>
      </c>
      <c r="E435" t="s">
        <v>2000</v>
      </c>
      <c r="F435" s="19" t="s">
        <v>68</v>
      </c>
      <c r="G435" s="20">
        <v>10</v>
      </c>
      <c r="H435" s="20">
        <v>10</v>
      </c>
      <c r="I435" s="20">
        <v>1898</v>
      </c>
      <c r="J435" s="20" t="str">
        <f t="shared" si="524"/>
        <v>10-OCT-1898</v>
      </c>
      <c r="K435"/>
      <c r="L435" s="17"/>
      <c r="M435" s="25" t="s">
        <v>740</v>
      </c>
      <c r="N435" s="23" t="s">
        <v>490</v>
      </c>
      <c r="O435" s="23" t="str">
        <f t="shared" si="525"/>
        <v>Arkansas</v>
      </c>
      <c r="P435" s="20">
        <v>8</v>
      </c>
      <c r="Q435" s="20">
        <v>1</v>
      </c>
      <c r="R435" s="20">
        <v>1979</v>
      </c>
      <c r="S435" s="20" t="str">
        <f t="shared" si="526"/>
        <v>08-JAN-1979</v>
      </c>
      <c r="T435" t="s">
        <v>1790</v>
      </c>
      <c r="U435" s="17" t="s">
        <v>347</v>
      </c>
      <c r="V435" s="16" t="s">
        <v>282</v>
      </c>
      <c r="W435" s="16" t="str">
        <f t="shared" si="527"/>
        <v>Pasadena, Harris County, Texas</v>
      </c>
      <c r="X435" s="16"/>
      <c r="Y435"/>
      <c r="Z435" s="15" t="s">
        <v>2001</v>
      </c>
      <c r="AA435" t="s">
        <v>283</v>
      </c>
      <c r="AB435" s="27"/>
    </row>
    <row r="436" spans="1:29">
      <c r="A436" s="58">
        <v>22</v>
      </c>
      <c r="B436" s="30" t="s">
        <v>2182</v>
      </c>
      <c r="C436" t="s">
        <v>2138</v>
      </c>
      <c r="D436" s="19" t="s">
        <v>854</v>
      </c>
      <c r="E436" s="19" t="s">
        <v>2139</v>
      </c>
      <c r="F436" s="19" t="s">
        <v>68</v>
      </c>
      <c r="G436" s="20">
        <v>26</v>
      </c>
      <c r="H436" s="20">
        <v>12</v>
      </c>
      <c r="I436" s="20">
        <v>1904</v>
      </c>
      <c r="J436" s="20" t="str">
        <f t="shared" si="524"/>
        <v>26-DEC-1904</v>
      </c>
      <c r="K436" s="17" t="s">
        <v>1251</v>
      </c>
      <c r="L436" s="17" t="s">
        <v>374</v>
      </c>
      <c r="M436" s="23" t="s">
        <v>282</v>
      </c>
      <c r="N436" s="23" t="s">
        <v>490</v>
      </c>
      <c r="O436" s="23" t="str">
        <f t="shared" si="525"/>
        <v>Pearl, Coryell County, Texas</v>
      </c>
      <c r="P436" s="20">
        <v>14</v>
      </c>
      <c r="Q436" s="20">
        <v>2</v>
      </c>
      <c r="R436" s="20">
        <v>1980</v>
      </c>
      <c r="S436" s="20" t="str">
        <f t="shared" si="526"/>
        <v>14-FEB-1980</v>
      </c>
      <c r="T436" s="17" t="s">
        <v>2140</v>
      </c>
      <c r="U436" s="17" t="s">
        <v>379</v>
      </c>
      <c r="V436" s="16" t="s">
        <v>282</v>
      </c>
      <c r="W436" s="16" t="str">
        <f t="shared" si="527"/>
        <v>Fort Sam Houston, Bexar County, Texas</v>
      </c>
      <c r="X436" s="16" t="s">
        <v>1208</v>
      </c>
      <c r="Y436" s="16" t="s">
        <v>2141</v>
      </c>
      <c r="Z436" s="15" t="s">
        <v>2142</v>
      </c>
      <c r="AA436" s="19" t="s">
        <v>289</v>
      </c>
      <c r="AB436" s="40" t="s">
        <v>1211</v>
      </c>
    </row>
    <row r="437" spans="1:29">
      <c r="A437" s="58">
        <v>22</v>
      </c>
      <c r="B437" s="30" t="s">
        <v>2783</v>
      </c>
      <c r="C437" t="s">
        <v>2763</v>
      </c>
      <c r="D437" s="19" t="s">
        <v>264</v>
      </c>
      <c r="E437" s="19" t="s">
        <v>2764</v>
      </c>
      <c r="F437" s="19" t="s">
        <v>68</v>
      </c>
      <c r="G437" s="20">
        <v>15</v>
      </c>
      <c r="H437" s="20">
        <v>7</v>
      </c>
      <c r="I437" s="20">
        <v>1892</v>
      </c>
      <c r="J437" s="20" t="str">
        <f t="shared" si="524"/>
        <v>15-JUL-1892</v>
      </c>
      <c r="K437" s="19" t="s">
        <v>346</v>
      </c>
      <c r="L437" s="17" t="s">
        <v>347</v>
      </c>
      <c r="M437" s="23" t="s">
        <v>282</v>
      </c>
      <c r="N437" s="23" t="s">
        <v>490</v>
      </c>
      <c r="O437" s="23" t="str">
        <f t="shared" si="525"/>
        <v>Houston, Harris County, Texas</v>
      </c>
      <c r="P437" s="20">
        <v>12</v>
      </c>
      <c r="Q437" s="20">
        <v>9</v>
      </c>
      <c r="R437" s="20">
        <v>1936</v>
      </c>
      <c r="S437" s="20" t="str">
        <f t="shared" si="526"/>
        <v>12-SEP-1936</v>
      </c>
      <c r="T437" s="19" t="s">
        <v>346</v>
      </c>
      <c r="U437" s="17" t="s">
        <v>347</v>
      </c>
      <c r="V437" s="16" t="s">
        <v>282</v>
      </c>
      <c r="W437" s="16" t="str">
        <f t="shared" si="527"/>
        <v>Houston, Harris County, Texas</v>
      </c>
      <c r="X437" s="17" t="s">
        <v>23</v>
      </c>
      <c r="Y437" t="s">
        <v>2765</v>
      </c>
      <c r="Z437" s="15"/>
      <c r="AA437" s="19" t="s">
        <v>289</v>
      </c>
      <c r="AB437" s="27"/>
    </row>
    <row r="438" spans="1:29">
      <c r="A438" s="58">
        <v>23</v>
      </c>
      <c r="B438" s="30" t="s">
        <v>2887</v>
      </c>
      <c r="C438" t="s">
        <v>2800</v>
      </c>
      <c r="D438" s="19" t="s">
        <v>264</v>
      </c>
      <c r="E438" s="19" t="s">
        <v>2801</v>
      </c>
      <c r="F438" s="19" t="s">
        <v>68</v>
      </c>
      <c r="G438" s="20">
        <v>21</v>
      </c>
      <c r="H438" s="20">
        <v>5</v>
      </c>
      <c r="I438" s="20">
        <v>1872</v>
      </c>
      <c r="J438" s="20" t="str">
        <f t="shared" ref="J438:J457" si="528">CONCATENATE(TEXT(G438,"0#"),"-",UPPER(TEXT(DATE(2000,H438,1),"mmm")),"-",TEXT(I438,"0###"))</f>
        <v>21-MAY-1872</v>
      </c>
      <c r="K438" s="25"/>
      <c r="L438" s="25"/>
      <c r="M438" s="25" t="s">
        <v>293</v>
      </c>
      <c r="N438" s="23" t="s">
        <v>490</v>
      </c>
      <c r="O438" s="23" t="str">
        <f t="shared" ref="O438:O457" si="529">CONCATENATE(K438,IF(ISTEXT(K438),", ",""),L438,IF(ISTEXT(L438),", ",""),M438)</f>
        <v>Missouri</v>
      </c>
      <c r="P438" s="20">
        <v>13</v>
      </c>
      <c r="Q438" s="20">
        <v>2</v>
      </c>
      <c r="R438" s="20">
        <v>1961</v>
      </c>
      <c r="S438" s="20" t="str">
        <f t="shared" ref="S438:S457" si="530">CONCATENATE(TEXT(P438,"0#"),"-",UPPER(TEXT(DATE(2000,Q438,1),"mmm")),"-",TEXT(R438,"0###"))</f>
        <v>13-FEB-1961</v>
      </c>
      <c r="U438" s="17" t="s">
        <v>2804</v>
      </c>
      <c r="V438" s="16" t="s">
        <v>282</v>
      </c>
      <c r="W438" s="16" t="str">
        <f t="shared" ref="W438:W457" si="531">CONCATENATE(T438,IF(ISTEXT(T438),", ",""),U438,IF(ISTEXT(U438),", ",""),V438)</f>
        <v>Cameron County, Texas</v>
      </c>
      <c r="X438" s="17" t="s">
        <v>2802</v>
      </c>
      <c r="Y438" s="104" t="s">
        <v>2803</v>
      </c>
      <c r="Z438" s="15"/>
      <c r="AA438" s="17" t="s">
        <v>2969</v>
      </c>
      <c r="AB438" s="16" t="s">
        <v>2805</v>
      </c>
    </row>
    <row r="439" spans="1:29">
      <c r="A439" s="58">
        <v>23</v>
      </c>
      <c r="B439" s="30" t="s">
        <v>2888</v>
      </c>
      <c r="C439" t="s">
        <v>2806</v>
      </c>
      <c r="D439" s="19" t="s">
        <v>264</v>
      </c>
      <c r="E439" s="19" t="s">
        <v>2807</v>
      </c>
      <c r="F439" s="19" t="s">
        <v>68</v>
      </c>
      <c r="G439" s="20">
        <v>17</v>
      </c>
      <c r="H439" s="20">
        <v>1</v>
      </c>
      <c r="I439" s="20">
        <v>1870</v>
      </c>
      <c r="J439" s="20" t="str">
        <f t="shared" si="528"/>
        <v>17-JAN-1870</v>
      </c>
      <c r="K439" t="s">
        <v>2808</v>
      </c>
      <c r="L439" s="25" t="s">
        <v>2809</v>
      </c>
      <c r="M439" s="25" t="s">
        <v>511</v>
      </c>
      <c r="N439" s="23" t="s">
        <v>490</v>
      </c>
      <c r="O439" s="23" t="str">
        <f t="shared" si="529"/>
        <v>Danville, Vermilion County, Illinois</v>
      </c>
      <c r="P439" s="20">
        <v>14</v>
      </c>
      <c r="Q439" s="20">
        <v>10</v>
      </c>
      <c r="R439" s="20">
        <v>1935</v>
      </c>
      <c r="S439" s="20" t="str">
        <f t="shared" si="530"/>
        <v>14-OCT-1935</v>
      </c>
      <c r="T439" s="25" t="s">
        <v>399</v>
      </c>
      <c r="U439" s="17" t="s">
        <v>400</v>
      </c>
      <c r="V439" s="16" t="s">
        <v>282</v>
      </c>
      <c r="W439" s="16" t="str">
        <f t="shared" si="531"/>
        <v>Beaumont, Jefferson County, Texas</v>
      </c>
      <c r="X439" s="17" t="s">
        <v>2810</v>
      </c>
      <c r="Y439" s="17" t="s">
        <v>2811</v>
      </c>
      <c r="Z439" s="15"/>
      <c r="AA439" s="17" t="s">
        <v>2812</v>
      </c>
      <c r="AB439" s="40" t="s">
        <v>2813</v>
      </c>
    </row>
    <row r="440" spans="1:29" s="59" customFormat="1">
      <c r="A440" s="95">
        <v>23</v>
      </c>
      <c r="B440" s="72" t="s">
        <v>2889</v>
      </c>
      <c r="C440" s="65" t="s">
        <v>2814</v>
      </c>
      <c r="D440" s="70" t="s">
        <v>264</v>
      </c>
      <c r="E440" s="70" t="s">
        <v>2815</v>
      </c>
      <c r="F440" s="70" t="s">
        <v>68</v>
      </c>
      <c r="G440" s="88">
        <v>17</v>
      </c>
      <c r="H440" s="88">
        <v>11</v>
      </c>
      <c r="I440" s="88">
        <v>1904</v>
      </c>
      <c r="J440" s="74" t="str">
        <f t="shared" si="528"/>
        <v>17-NOV-1904</v>
      </c>
      <c r="K440" s="17" t="s">
        <v>3282</v>
      </c>
      <c r="L440" s="76" t="s">
        <v>424</v>
      </c>
      <c r="M440" s="75" t="s">
        <v>282</v>
      </c>
      <c r="N440" s="75" t="s">
        <v>490</v>
      </c>
      <c r="O440" s="75" t="str">
        <f t="shared" si="529"/>
        <v>Paradise, Wise County, Texas</v>
      </c>
      <c r="P440" s="88">
        <v>5</v>
      </c>
      <c r="Q440" s="88">
        <v>1</v>
      </c>
      <c r="R440" s="88">
        <v>1980</v>
      </c>
      <c r="S440" s="74" t="str">
        <f t="shared" si="530"/>
        <v>05-JAN-1980</v>
      </c>
      <c r="T440" s="65" t="s">
        <v>616</v>
      </c>
      <c r="U440" s="65" t="s">
        <v>533</v>
      </c>
      <c r="V440" s="90" t="s">
        <v>282</v>
      </c>
      <c r="W440" s="90" t="str">
        <f t="shared" si="531"/>
        <v>Eastland, Eastland County, Texas</v>
      </c>
      <c r="X440" s="89" t="s">
        <v>72</v>
      </c>
      <c r="Y440" s="89" t="s">
        <v>2818</v>
      </c>
      <c r="Z440" s="78" t="s">
        <v>2816</v>
      </c>
      <c r="AA440" s="70" t="s">
        <v>2817</v>
      </c>
      <c r="AB440" s="96" t="s">
        <v>3284</v>
      </c>
      <c r="AC440" s="70"/>
    </row>
    <row r="441" spans="1:29">
      <c r="A441" s="58">
        <v>23</v>
      </c>
      <c r="B441" s="30" t="s">
        <v>2890</v>
      </c>
      <c r="C441" t="s">
        <v>2819</v>
      </c>
      <c r="D441" s="19" t="s">
        <v>264</v>
      </c>
      <c r="E441" s="19" t="s">
        <v>2820</v>
      </c>
      <c r="F441" s="19" t="s">
        <v>68</v>
      </c>
      <c r="G441" s="20">
        <v>3</v>
      </c>
      <c r="H441" s="20">
        <v>12</v>
      </c>
      <c r="I441" s="20">
        <v>1918</v>
      </c>
      <c r="J441" s="20" t="str">
        <f t="shared" si="528"/>
        <v>03-DEC-1918</v>
      </c>
      <c r="K441" s="25" t="s">
        <v>1255</v>
      </c>
      <c r="L441" s="25" t="s">
        <v>344</v>
      </c>
      <c r="M441" s="23" t="s">
        <v>282</v>
      </c>
      <c r="N441" s="23" t="s">
        <v>490</v>
      </c>
      <c r="O441" s="23" t="str">
        <f t="shared" si="529"/>
        <v>Azle, Tarrant County, Texas</v>
      </c>
      <c r="P441" s="20">
        <v>24</v>
      </c>
      <c r="Q441" s="20">
        <v>7</v>
      </c>
      <c r="R441" s="20">
        <v>1982</v>
      </c>
      <c r="S441" s="20" t="str">
        <f t="shared" si="530"/>
        <v>24-JUL-1982</v>
      </c>
      <c r="T441" t="s">
        <v>343</v>
      </c>
      <c r="U441" s="17" t="s">
        <v>344</v>
      </c>
      <c r="V441" s="16" t="s">
        <v>282</v>
      </c>
      <c r="W441" s="16" t="str">
        <f t="shared" si="531"/>
        <v>Fort Worth, Tarrant County, Texas</v>
      </c>
      <c r="X441" s="17" t="s">
        <v>102</v>
      </c>
      <c r="Y441" s="17" t="s">
        <v>103</v>
      </c>
      <c r="Z441" s="15" t="s">
        <v>2821</v>
      </c>
      <c r="AA441" s="19" t="s">
        <v>2822</v>
      </c>
      <c r="AB441" s="40" t="s">
        <v>2823</v>
      </c>
    </row>
    <row r="442" spans="1:29">
      <c r="A442" s="58">
        <v>23</v>
      </c>
      <c r="B442" s="30" t="s">
        <v>2891</v>
      </c>
      <c r="C442" t="s">
        <v>2824</v>
      </c>
      <c r="D442" s="19" t="s">
        <v>264</v>
      </c>
      <c r="E442" s="19" t="s">
        <v>2825</v>
      </c>
      <c r="F442" s="19" t="s">
        <v>68</v>
      </c>
      <c r="G442" s="20">
        <v>8</v>
      </c>
      <c r="H442" s="20">
        <v>9</v>
      </c>
      <c r="I442" s="20">
        <v>1871</v>
      </c>
      <c r="J442" s="20" t="str">
        <f t="shared" si="528"/>
        <v>08-SEP-1871</v>
      </c>
      <c r="K442" s="25"/>
      <c r="L442" s="25" t="s">
        <v>359</v>
      </c>
      <c r="M442" s="25" t="s">
        <v>293</v>
      </c>
      <c r="N442" s="23" t="s">
        <v>490</v>
      </c>
      <c r="O442" s="23" t="str">
        <f t="shared" si="529"/>
        <v>Dallas County, Missouri</v>
      </c>
      <c r="P442" s="20">
        <v>22</v>
      </c>
      <c r="Q442" s="20">
        <v>3</v>
      </c>
      <c r="R442" s="20">
        <v>1940</v>
      </c>
      <c r="S442" s="20" t="str">
        <f t="shared" si="530"/>
        <v>22-MAR-1940</v>
      </c>
      <c r="T442" t="s">
        <v>1903</v>
      </c>
      <c r="U442" s="17" t="s">
        <v>791</v>
      </c>
      <c r="V442" s="16" t="s">
        <v>282</v>
      </c>
      <c r="W442" s="16" t="str">
        <f t="shared" si="531"/>
        <v>Tahoka, Lynn County, Texas</v>
      </c>
      <c r="X442" s="17" t="s">
        <v>28</v>
      </c>
      <c r="Y442" t="s">
        <v>29</v>
      </c>
      <c r="Z442" s="15"/>
      <c r="AA442" s="19" t="s">
        <v>1905</v>
      </c>
      <c r="AB442" s="40" t="s">
        <v>2826</v>
      </c>
    </row>
    <row r="443" spans="1:29">
      <c r="A443" s="58">
        <v>23</v>
      </c>
      <c r="B443" s="30" t="s">
        <v>2892</v>
      </c>
      <c r="C443" t="s">
        <v>2827</v>
      </c>
      <c r="D443" s="19" t="s">
        <v>264</v>
      </c>
      <c r="E443" s="19" t="s">
        <v>2828</v>
      </c>
      <c r="F443" s="19" t="s">
        <v>68</v>
      </c>
      <c r="G443" s="20">
        <v>28</v>
      </c>
      <c r="H443" s="20">
        <v>7</v>
      </c>
      <c r="I443" s="20">
        <v>1905</v>
      </c>
      <c r="J443" s="20" t="str">
        <f t="shared" si="528"/>
        <v>28-JUL-1905</v>
      </c>
      <c r="K443" s="25"/>
      <c r="L443" s="25"/>
      <c r="M443" s="25" t="s">
        <v>293</v>
      </c>
      <c r="N443" s="23" t="s">
        <v>490</v>
      </c>
      <c r="O443" s="23" t="str">
        <f t="shared" si="529"/>
        <v>Missouri</v>
      </c>
      <c r="P443" s="20">
        <v>3</v>
      </c>
      <c r="Q443" s="20">
        <v>8</v>
      </c>
      <c r="R443" s="20">
        <v>1975</v>
      </c>
      <c r="S443" s="20" t="str">
        <f t="shared" si="530"/>
        <v>03-AUG-1975</v>
      </c>
      <c r="T443" t="s">
        <v>771</v>
      </c>
      <c r="U443" s="17" t="s">
        <v>772</v>
      </c>
      <c r="V443" s="16" t="s">
        <v>282</v>
      </c>
      <c r="W443" s="16" t="str">
        <f t="shared" si="531"/>
        <v>Amarillo, Potter County, Texas</v>
      </c>
      <c r="X443" s="17" t="s">
        <v>2830</v>
      </c>
      <c r="Y443" s="17" t="s">
        <v>2829</v>
      </c>
      <c r="Z443" s="15"/>
      <c r="AA443"/>
      <c r="AB443" s="40"/>
    </row>
    <row r="444" spans="1:29">
      <c r="A444" s="58">
        <v>23</v>
      </c>
      <c r="B444" s="30" t="s">
        <v>2893</v>
      </c>
      <c r="C444" t="s">
        <v>2831</v>
      </c>
      <c r="D444" s="19" t="s">
        <v>264</v>
      </c>
      <c r="E444" s="19" t="s">
        <v>2832</v>
      </c>
      <c r="F444" s="19" t="s">
        <v>68</v>
      </c>
      <c r="G444" s="20">
        <v>2</v>
      </c>
      <c r="H444" s="20">
        <v>10</v>
      </c>
      <c r="I444" s="20">
        <v>1903</v>
      </c>
      <c r="J444" s="20" t="str">
        <f t="shared" si="528"/>
        <v>02-OCT-1903</v>
      </c>
      <c r="K444" t="s">
        <v>368</v>
      </c>
      <c r="L444" s="17" t="s">
        <v>327</v>
      </c>
      <c r="M444" s="23" t="s">
        <v>282</v>
      </c>
      <c r="N444" s="23" t="s">
        <v>490</v>
      </c>
      <c r="O444" s="23" t="str">
        <f t="shared" si="529"/>
        <v>Waco, McLennan County, Texas</v>
      </c>
      <c r="P444" s="20">
        <v>23</v>
      </c>
      <c r="Q444" s="20">
        <v>5</v>
      </c>
      <c r="R444" s="20">
        <v>1979</v>
      </c>
      <c r="S444" s="20" t="str">
        <f t="shared" si="530"/>
        <v>23-MAY-1979</v>
      </c>
      <c r="T444" t="s">
        <v>368</v>
      </c>
      <c r="U444" s="17" t="s">
        <v>327</v>
      </c>
      <c r="V444" s="16" t="s">
        <v>282</v>
      </c>
      <c r="W444" s="16" t="str">
        <f t="shared" si="531"/>
        <v>Waco, McLennan County, Texas</v>
      </c>
      <c r="X444" s="17" t="s">
        <v>2833</v>
      </c>
      <c r="Y444" s="17" t="s">
        <v>2834</v>
      </c>
      <c r="Z444" s="15" t="s">
        <v>2835</v>
      </c>
      <c r="AA444" s="19" t="s">
        <v>693</v>
      </c>
      <c r="AB444" s="27" t="s">
        <v>2836</v>
      </c>
    </row>
    <row r="445" spans="1:29">
      <c r="A445" s="58">
        <v>23</v>
      </c>
      <c r="B445" s="30" t="s">
        <v>2894</v>
      </c>
      <c r="C445" t="s">
        <v>2837</v>
      </c>
      <c r="D445" s="19" t="s">
        <v>264</v>
      </c>
      <c r="E445" s="19" t="s">
        <v>2838</v>
      </c>
      <c r="F445" s="19" t="s">
        <v>68</v>
      </c>
      <c r="G445" s="20">
        <v>4</v>
      </c>
      <c r="H445" s="20">
        <v>7</v>
      </c>
      <c r="I445" s="20">
        <v>1865</v>
      </c>
      <c r="J445" s="20" t="str">
        <f t="shared" si="528"/>
        <v>04-JUL-1865</v>
      </c>
      <c r="K445" t="s">
        <v>2839</v>
      </c>
      <c r="L445" t="s">
        <v>2840</v>
      </c>
      <c r="M445" s="23" t="s">
        <v>282</v>
      </c>
      <c r="N445" s="23" t="s">
        <v>490</v>
      </c>
      <c r="O445" s="23" t="str">
        <f t="shared" si="529"/>
        <v>Pleasanton, Atascosa County, Texas</v>
      </c>
      <c r="P445" s="20">
        <v>16</v>
      </c>
      <c r="Q445" s="20">
        <v>1</v>
      </c>
      <c r="R445" s="20">
        <v>1960</v>
      </c>
      <c r="S445" s="20" t="str">
        <f t="shared" si="530"/>
        <v>16-JAN-1960</v>
      </c>
      <c r="T445" s="17" t="s">
        <v>378</v>
      </c>
      <c r="U445" s="17" t="s">
        <v>379</v>
      </c>
      <c r="V445" s="16" t="s">
        <v>282</v>
      </c>
      <c r="W445" s="16" t="str">
        <f t="shared" si="531"/>
        <v>San Antonio, Bexar County, Texas</v>
      </c>
      <c r="X445" s="17" t="s">
        <v>944</v>
      </c>
      <c r="Y445" s="17" t="s">
        <v>945</v>
      </c>
      <c r="Z445" s="15"/>
      <c r="AA445" t="s">
        <v>1593</v>
      </c>
      <c r="AB445" s="40" t="s">
        <v>2841</v>
      </c>
    </row>
    <row r="446" spans="1:29">
      <c r="A446" s="58">
        <v>23</v>
      </c>
      <c r="B446" s="30">
        <v>28695</v>
      </c>
      <c r="C446" t="s">
        <v>2842</v>
      </c>
      <c r="D446" s="19" t="s">
        <v>264</v>
      </c>
      <c r="E446" s="19" t="s">
        <v>2843</v>
      </c>
      <c r="F446" s="19" t="s">
        <v>68</v>
      </c>
      <c r="G446" s="20">
        <v>14</v>
      </c>
      <c r="H446" s="20">
        <v>4</v>
      </c>
      <c r="I446" s="20">
        <v>1869</v>
      </c>
      <c r="J446" s="20" t="str">
        <f t="shared" si="528"/>
        <v>14-APR-1869</v>
      </c>
      <c r="K446" s="17"/>
      <c r="L446" s="17"/>
      <c r="M446" s="25" t="s">
        <v>511</v>
      </c>
      <c r="N446" s="23" t="s">
        <v>490</v>
      </c>
      <c r="O446" s="23" t="str">
        <f t="shared" si="529"/>
        <v>Illinois</v>
      </c>
      <c r="P446" s="20">
        <v>1</v>
      </c>
      <c r="Q446" s="20">
        <v>4</v>
      </c>
      <c r="R446" s="20">
        <v>1930</v>
      </c>
      <c r="S446" s="20" t="str">
        <f t="shared" si="530"/>
        <v>01-APR-1930</v>
      </c>
      <c r="T446" s="17" t="s">
        <v>698</v>
      </c>
      <c r="U446" s="17" t="s">
        <v>697</v>
      </c>
      <c r="V446" s="16" t="s">
        <v>282</v>
      </c>
      <c r="W446" s="16" t="str">
        <f t="shared" si="531"/>
        <v>Royse City, Rockwall County, Texas</v>
      </c>
      <c r="X446" s="19" t="s">
        <v>3333</v>
      </c>
      <c r="Y446" s="19" t="s">
        <v>3334</v>
      </c>
      <c r="Z446" s="15"/>
      <c r="AA446" s="19" t="s">
        <v>699</v>
      </c>
      <c r="AB446" s="19" t="s">
        <v>3335</v>
      </c>
      <c r="AC446" s="19" t="s">
        <v>3346</v>
      </c>
    </row>
    <row r="447" spans="1:29">
      <c r="A447" s="58">
        <v>23</v>
      </c>
      <c r="B447" s="30" t="s">
        <v>2895</v>
      </c>
      <c r="C447" t="s">
        <v>2844</v>
      </c>
      <c r="D447" s="19" t="s">
        <v>264</v>
      </c>
      <c r="E447" s="19" t="s">
        <v>2845</v>
      </c>
      <c r="F447" s="19" t="s">
        <v>68</v>
      </c>
      <c r="G447" s="20">
        <v>18</v>
      </c>
      <c r="H447" s="20">
        <v>4</v>
      </c>
      <c r="I447" s="20">
        <v>1871</v>
      </c>
      <c r="J447" s="20" t="str">
        <f t="shared" si="528"/>
        <v>18-APR-1871</v>
      </c>
      <c r="K447"/>
      <c r="L447" s="17" t="s">
        <v>338</v>
      </c>
      <c r="M447" s="23" t="s">
        <v>282</v>
      </c>
      <c r="N447" s="23" t="s">
        <v>490</v>
      </c>
      <c r="O447" s="23" t="str">
        <f t="shared" si="529"/>
        <v>Collin County, Texas</v>
      </c>
      <c r="P447" s="20">
        <v>26</v>
      </c>
      <c r="Q447" s="20">
        <v>7</v>
      </c>
      <c r="R447" s="20">
        <v>1956</v>
      </c>
      <c r="S447" s="20" t="str">
        <f t="shared" si="530"/>
        <v>26-JUL-1956</v>
      </c>
      <c r="U447" t="s">
        <v>365</v>
      </c>
      <c r="V447" s="16" t="s">
        <v>282</v>
      </c>
      <c r="W447" s="16" t="str">
        <f t="shared" si="531"/>
        <v>Wichita County, Texas</v>
      </c>
      <c r="X447" s="17" t="s">
        <v>996</v>
      </c>
      <c r="Y447" s="17" t="s">
        <v>2877</v>
      </c>
      <c r="Z447" s="15"/>
      <c r="AA447"/>
      <c r="AB447" s="40" t="s">
        <v>2846</v>
      </c>
    </row>
    <row r="448" spans="1:29">
      <c r="A448" s="58">
        <v>23</v>
      </c>
      <c r="B448" s="30" t="s">
        <v>2896</v>
      </c>
      <c r="C448" t="s">
        <v>2849</v>
      </c>
      <c r="D448" s="19" t="s">
        <v>264</v>
      </c>
      <c r="E448" s="19" t="s">
        <v>2847</v>
      </c>
      <c r="F448" s="19" t="s">
        <v>68</v>
      </c>
      <c r="G448" s="20">
        <v>28</v>
      </c>
      <c r="H448" s="20">
        <v>9</v>
      </c>
      <c r="I448" s="20">
        <v>1887</v>
      </c>
      <c r="J448" s="20" t="str">
        <f t="shared" si="528"/>
        <v>28-SEP-1887</v>
      </c>
      <c r="K448"/>
      <c r="L448" s="25"/>
      <c r="M448" s="25" t="s">
        <v>556</v>
      </c>
      <c r="N448" s="23" t="s">
        <v>490</v>
      </c>
      <c r="O448" s="23" t="str">
        <f t="shared" si="529"/>
        <v>Kansas</v>
      </c>
      <c r="P448" s="20">
        <v>20</v>
      </c>
      <c r="Q448" s="20">
        <v>10</v>
      </c>
      <c r="R448" s="20">
        <v>1982</v>
      </c>
      <c r="S448" s="20" t="str">
        <f t="shared" si="530"/>
        <v>20-OCT-1982</v>
      </c>
      <c r="T448" t="s">
        <v>380</v>
      </c>
      <c r="U448" s="17" t="s">
        <v>359</v>
      </c>
      <c r="V448" s="16" t="s">
        <v>282</v>
      </c>
      <c r="W448" s="16" t="str">
        <f t="shared" si="531"/>
        <v>Dallas, Dallas County, Texas</v>
      </c>
      <c r="X448" s="17" t="s">
        <v>2848</v>
      </c>
      <c r="Y448"/>
      <c r="Z448" s="15"/>
      <c r="AA448" t="s">
        <v>613</v>
      </c>
      <c r="AB448" s="27"/>
    </row>
    <row r="449" spans="1:29">
      <c r="A449" s="58">
        <v>23</v>
      </c>
      <c r="B449" s="30" t="s">
        <v>2897</v>
      </c>
      <c r="C449" t="s">
        <v>2850</v>
      </c>
      <c r="D449" s="19" t="s">
        <v>264</v>
      </c>
      <c r="E449" s="19" t="s">
        <v>2851</v>
      </c>
      <c r="F449" s="19" t="s">
        <v>68</v>
      </c>
      <c r="G449" s="20">
        <v>24</v>
      </c>
      <c r="H449" s="20">
        <v>9</v>
      </c>
      <c r="I449" s="20">
        <v>1855</v>
      </c>
      <c r="J449" s="20" t="str">
        <f t="shared" si="528"/>
        <v>24-SEP-1855</v>
      </c>
      <c r="K449"/>
      <c r="L449" s="17"/>
      <c r="M449" s="25" t="s">
        <v>430</v>
      </c>
      <c r="N449" s="23" t="s">
        <v>490</v>
      </c>
      <c r="O449" s="23" t="str">
        <f t="shared" si="529"/>
        <v>Tennessee</v>
      </c>
      <c r="P449" s="20">
        <v>25</v>
      </c>
      <c r="Q449" s="20">
        <v>8</v>
      </c>
      <c r="R449" s="20">
        <v>1924</v>
      </c>
      <c r="S449" s="20" t="str">
        <f t="shared" si="530"/>
        <v>25-AUG-1924</v>
      </c>
      <c r="T449" s="17" t="s">
        <v>727</v>
      </c>
      <c r="U449" s="17" t="s">
        <v>331</v>
      </c>
      <c r="V449" s="16" t="s">
        <v>282</v>
      </c>
      <c r="W449" s="16" t="str">
        <f t="shared" si="531"/>
        <v>Sulphur Springs, Hopkins County, Texas</v>
      </c>
      <c r="X449" s="19" t="s">
        <v>74</v>
      </c>
      <c r="Y449" t="s">
        <v>243</v>
      </c>
      <c r="Z449" s="15"/>
      <c r="AA449" s="19" t="s">
        <v>1241</v>
      </c>
      <c r="AB449" s="27" t="s">
        <v>2852</v>
      </c>
    </row>
    <row r="450" spans="1:29">
      <c r="A450" s="58">
        <v>23</v>
      </c>
      <c r="B450" s="30" t="s">
        <v>2898</v>
      </c>
      <c r="C450" t="s">
        <v>2854</v>
      </c>
      <c r="D450" s="19" t="s">
        <v>264</v>
      </c>
      <c r="E450" s="19" t="s">
        <v>2855</v>
      </c>
      <c r="F450" s="19" t="s">
        <v>68</v>
      </c>
      <c r="G450" s="20">
        <v>7</v>
      </c>
      <c r="H450" s="20">
        <v>8</v>
      </c>
      <c r="I450" s="20">
        <v>1885</v>
      </c>
      <c r="J450" s="20" t="str">
        <f t="shared" si="528"/>
        <v>07-AUG-1885</v>
      </c>
      <c r="K450" t="s">
        <v>2856</v>
      </c>
      <c r="L450" s="17" t="s">
        <v>685</v>
      </c>
      <c r="M450" s="23" t="s">
        <v>282</v>
      </c>
      <c r="N450" s="23" t="s">
        <v>490</v>
      </c>
      <c r="O450" s="23" t="str">
        <f t="shared" si="529"/>
        <v>Targeton Prarie, Liberty County, Texas</v>
      </c>
      <c r="P450" s="20">
        <v>31</v>
      </c>
      <c r="Q450" s="20">
        <v>12</v>
      </c>
      <c r="R450" s="20">
        <v>1957</v>
      </c>
      <c r="S450" s="20" t="str">
        <f t="shared" si="530"/>
        <v>31-DEC-1957</v>
      </c>
      <c r="T450" s="17" t="s">
        <v>346</v>
      </c>
      <c r="U450" s="17" t="s">
        <v>347</v>
      </c>
      <c r="V450" s="16" t="s">
        <v>282</v>
      </c>
      <c r="W450" s="16" t="str">
        <f t="shared" si="531"/>
        <v>Houston, Harris County, Texas</v>
      </c>
      <c r="X450" s="17" t="s">
        <v>128</v>
      </c>
      <c r="Y450" s="17" t="s">
        <v>129</v>
      </c>
      <c r="Z450" s="15"/>
      <c r="AA450" t="s">
        <v>2857</v>
      </c>
      <c r="AB450" s="40" t="s">
        <v>2853</v>
      </c>
    </row>
    <row r="451" spans="1:29">
      <c r="A451" s="58">
        <v>23</v>
      </c>
      <c r="B451" s="30" t="s">
        <v>2899</v>
      </c>
      <c r="C451" t="s">
        <v>2858</v>
      </c>
      <c r="D451" s="19" t="s">
        <v>264</v>
      </c>
      <c r="E451" s="19" t="s">
        <v>2859</v>
      </c>
      <c r="F451" s="19" t="s">
        <v>68</v>
      </c>
      <c r="G451" s="20">
        <v>25</v>
      </c>
      <c r="H451" s="20">
        <v>8</v>
      </c>
      <c r="I451" s="20">
        <v>1893</v>
      </c>
      <c r="J451" s="20" t="str">
        <f t="shared" si="528"/>
        <v>25-AUG-1893</v>
      </c>
      <c r="K451" s="25" t="s">
        <v>522</v>
      </c>
      <c r="L451" s="17" t="s">
        <v>523</v>
      </c>
      <c r="M451" s="23" t="s">
        <v>282</v>
      </c>
      <c r="N451" s="23" t="s">
        <v>490</v>
      </c>
      <c r="O451" s="23" t="str">
        <f t="shared" si="529"/>
        <v>Temple, Bell County, Texas</v>
      </c>
      <c r="P451" s="20">
        <v>22</v>
      </c>
      <c r="Q451" s="20">
        <v>12</v>
      </c>
      <c r="R451" s="20">
        <v>1959</v>
      </c>
      <c r="S451" s="20" t="str">
        <f t="shared" si="530"/>
        <v>22-DEC-1959</v>
      </c>
      <c r="T451" s="17" t="s">
        <v>1330</v>
      </c>
      <c r="U451" s="17" t="s">
        <v>2860</v>
      </c>
      <c r="V451" s="16" t="s">
        <v>282</v>
      </c>
      <c r="W451" s="16" t="str">
        <f t="shared" si="531"/>
        <v>Taylor, Williamson County, Texas</v>
      </c>
      <c r="X451" s="17" t="s">
        <v>2861</v>
      </c>
      <c r="Y451" t="s">
        <v>2862</v>
      </c>
      <c r="Z451" s="15"/>
      <c r="AA451"/>
      <c r="AB451" s="19"/>
      <c r="AC451" t="s">
        <v>2863</v>
      </c>
    </row>
    <row r="452" spans="1:29">
      <c r="A452" s="58">
        <v>23</v>
      </c>
      <c r="B452" s="30" t="s">
        <v>2900</v>
      </c>
      <c r="C452" t="s">
        <v>2864</v>
      </c>
      <c r="D452" s="19" t="s">
        <v>264</v>
      </c>
      <c r="E452" s="19" t="s">
        <v>2865</v>
      </c>
      <c r="F452" s="19" t="s">
        <v>68</v>
      </c>
      <c r="G452" s="20">
        <v>21</v>
      </c>
      <c r="H452" s="20">
        <v>9</v>
      </c>
      <c r="I452" s="20">
        <v>1923</v>
      </c>
      <c r="J452" s="20" t="str">
        <f t="shared" si="528"/>
        <v>21-SEP-1923</v>
      </c>
      <c r="K452"/>
      <c r="L452" s="25"/>
      <c r="M452" s="23" t="s">
        <v>282</v>
      </c>
      <c r="N452" s="23" t="s">
        <v>490</v>
      </c>
      <c r="O452" s="23" t="str">
        <f t="shared" si="529"/>
        <v>Texas</v>
      </c>
      <c r="P452" s="20">
        <v>8</v>
      </c>
      <c r="Q452" s="20">
        <v>6</v>
      </c>
      <c r="R452" s="20">
        <v>1977</v>
      </c>
      <c r="S452" s="20" t="str">
        <f t="shared" si="530"/>
        <v>08-JUN-1977</v>
      </c>
      <c r="T452" t="s">
        <v>368</v>
      </c>
      <c r="U452" s="17" t="s">
        <v>327</v>
      </c>
      <c r="V452" s="16" t="s">
        <v>282</v>
      </c>
      <c r="W452" s="16" t="str">
        <f t="shared" si="531"/>
        <v>Waco, McLennan County, Texas</v>
      </c>
      <c r="X452" t="s">
        <v>1797</v>
      </c>
      <c r="Y452" t="s">
        <v>2866</v>
      </c>
      <c r="Z452" s="15"/>
      <c r="AA452" s="1" t="s">
        <v>2867</v>
      </c>
      <c r="AB452" s="40" t="s">
        <v>1801</v>
      </c>
    </row>
    <row r="453" spans="1:29">
      <c r="A453" s="58">
        <v>23</v>
      </c>
      <c r="B453" s="30" t="s">
        <v>2901</v>
      </c>
      <c r="C453" t="s">
        <v>2868</v>
      </c>
      <c r="D453" s="19" t="s">
        <v>264</v>
      </c>
      <c r="E453" t="s">
        <v>2872</v>
      </c>
      <c r="F453" s="19" t="s">
        <v>68</v>
      </c>
      <c r="G453" s="20">
        <v>11</v>
      </c>
      <c r="H453" s="20">
        <v>2</v>
      </c>
      <c r="I453" s="20">
        <v>1872</v>
      </c>
      <c r="J453" s="20" t="str">
        <f t="shared" si="528"/>
        <v>11-FEB-1872</v>
      </c>
      <c r="K453" s="25" t="s">
        <v>2871</v>
      </c>
      <c r="L453" s="25" t="s">
        <v>632</v>
      </c>
      <c r="M453" s="23" t="s">
        <v>282</v>
      </c>
      <c r="N453" s="23" t="s">
        <v>490</v>
      </c>
      <c r="O453" s="23" t="str">
        <f t="shared" si="529"/>
        <v>Rains, Palo Pinto County, Texas</v>
      </c>
      <c r="P453" s="20">
        <v>20</v>
      </c>
      <c r="Q453" s="20">
        <v>6</v>
      </c>
      <c r="R453" s="20">
        <v>1961</v>
      </c>
      <c r="S453" s="20" t="str">
        <f t="shared" si="530"/>
        <v>20-JUN-1961</v>
      </c>
      <c r="T453" t="s">
        <v>343</v>
      </c>
      <c r="U453" s="17" t="s">
        <v>344</v>
      </c>
      <c r="V453" s="16" t="s">
        <v>282</v>
      </c>
      <c r="W453" s="16" t="str">
        <f t="shared" si="531"/>
        <v>Fort Worth, Tarrant County, Texas</v>
      </c>
      <c r="X453" s="17" t="s">
        <v>983</v>
      </c>
      <c r="Y453" s="17" t="s">
        <v>984</v>
      </c>
      <c r="Z453" s="15"/>
      <c r="AA453" t="s">
        <v>2870</v>
      </c>
      <c r="AB453" s="40" t="s">
        <v>2869</v>
      </c>
    </row>
    <row r="454" spans="1:29">
      <c r="A454" s="58">
        <v>23</v>
      </c>
      <c r="B454" s="30" t="s">
        <v>2902</v>
      </c>
      <c r="C454" t="s">
        <v>2873</v>
      </c>
      <c r="D454" s="19" t="s">
        <v>264</v>
      </c>
      <c r="E454" s="19" t="s">
        <v>2875</v>
      </c>
      <c r="F454" s="19" t="s">
        <v>68</v>
      </c>
      <c r="G454" s="20"/>
      <c r="H454" s="20"/>
      <c r="I454" s="20">
        <v>1866</v>
      </c>
      <c r="J454" s="20" t="str">
        <f t="shared" si="528"/>
        <v>0-DEC-1866</v>
      </c>
      <c r="K454" s="17"/>
      <c r="L454" s="17"/>
      <c r="M454" s="23"/>
      <c r="N454" t="s">
        <v>2874</v>
      </c>
      <c r="O454" t="s">
        <v>2874</v>
      </c>
      <c r="P454" s="20">
        <v>24</v>
      </c>
      <c r="Q454" s="20">
        <v>11</v>
      </c>
      <c r="R454" s="20">
        <v>1916</v>
      </c>
      <c r="S454" s="20" t="str">
        <f t="shared" si="530"/>
        <v>24-NOV-1916</v>
      </c>
      <c r="T454" s="17" t="s">
        <v>346</v>
      </c>
      <c r="U454" s="17" t="s">
        <v>347</v>
      </c>
      <c r="V454" s="16" t="s">
        <v>282</v>
      </c>
      <c r="W454" s="16" t="str">
        <f t="shared" si="531"/>
        <v>Houston, Harris County, Texas</v>
      </c>
      <c r="X454" s="17" t="s">
        <v>23</v>
      </c>
      <c r="Y454"/>
      <c r="Z454" s="15"/>
      <c r="AA454" t="s">
        <v>1887</v>
      </c>
      <c r="AB454" s="27"/>
    </row>
    <row r="455" spans="1:29">
      <c r="A455" s="58">
        <v>23</v>
      </c>
      <c r="B455" s="30" t="s">
        <v>2903</v>
      </c>
      <c r="C455" t="s">
        <v>2876</v>
      </c>
      <c r="D455" s="19" t="s">
        <v>264</v>
      </c>
      <c r="E455" t="s">
        <v>2878</v>
      </c>
      <c r="F455" s="19" t="s">
        <v>68</v>
      </c>
      <c r="G455" s="20">
        <v>19</v>
      </c>
      <c r="H455" s="20">
        <v>8</v>
      </c>
      <c r="I455" s="20">
        <v>1864</v>
      </c>
      <c r="J455" s="20" t="str">
        <f t="shared" si="528"/>
        <v>19-AUG-1864</v>
      </c>
      <c r="K455"/>
      <c r="L455" s="17" t="s">
        <v>338</v>
      </c>
      <c r="M455" s="23" t="s">
        <v>282</v>
      </c>
      <c r="N455" s="23" t="s">
        <v>490</v>
      </c>
      <c r="O455" s="23" t="str">
        <f t="shared" si="529"/>
        <v>Collin County, Texas</v>
      </c>
      <c r="P455" s="20">
        <v>4</v>
      </c>
      <c r="Q455" s="20">
        <v>10</v>
      </c>
      <c r="R455" s="20">
        <v>1937</v>
      </c>
      <c r="S455" s="20" t="str">
        <f t="shared" si="530"/>
        <v>04-OCT-1937</v>
      </c>
      <c r="T455" t="s">
        <v>380</v>
      </c>
      <c r="U455" s="17" t="s">
        <v>359</v>
      </c>
      <c r="V455" s="16" t="s">
        <v>282</v>
      </c>
      <c r="W455" s="16" t="str">
        <f t="shared" si="531"/>
        <v>Dallas, Dallas County, Texas</v>
      </c>
      <c r="X455" s="17" t="s">
        <v>996</v>
      </c>
      <c r="Y455" s="17" t="s">
        <v>2877</v>
      </c>
      <c r="Z455" s="15"/>
      <c r="AA455" t="s">
        <v>303</v>
      </c>
      <c r="AB455" s="27" t="s">
        <v>3242</v>
      </c>
    </row>
    <row r="456" spans="1:29">
      <c r="A456" s="58">
        <v>23</v>
      </c>
      <c r="B456" s="30" t="s">
        <v>2904</v>
      </c>
      <c r="C456" t="s">
        <v>2879</v>
      </c>
      <c r="D456" s="19" t="s">
        <v>264</v>
      </c>
      <c r="E456" t="s">
        <v>2880</v>
      </c>
      <c r="F456" s="19" t="s">
        <v>68</v>
      </c>
      <c r="G456" s="20">
        <v>18</v>
      </c>
      <c r="H456" s="20">
        <v>10</v>
      </c>
      <c r="I456" s="20">
        <v>1890</v>
      </c>
      <c r="J456" s="26" t="str">
        <f t="shared" si="528"/>
        <v>18-OCT-1890</v>
      </c>
      <c r="K456" s="17"/>
      <c r="L456" s="17" t="s">
        <v>523</v>
      </c>
      <c r="M456" s="23" t="s">
        <v>282</v>
      </c>
      <c r="N456" s="23" t="s">
        <v>490</v>
      </c>
      <c r="O456" s="23" t="str">
        <f t="shared" si="529"/>
        <v>Bell County, Texas</v>
      </c>
      <c r="P456" s="20">
        <v>20</v>
      </c>
      <c r="Q456" s="20">
        <v>4</v>
      </c>
      <c r="R456" s="20">
        <v>1967</v>
      </c>
      <c r="S456" s="26" t="str">
        <f t="shared" si="530"/>
        <v>20-APR-1967</v>
      </c>
      <c r="T456" s="17" t="s">
        <v>1928</v>
      </c>
      <c r="U456" s="17" t="s">
        <v>347</v>
      </c>
      <c r="V456" s="16" t="s">
        <v>282</v>
      </c>
      <c r="W456" s="16" t="str">
        <f t="shared" si="531"/>
        <v>Baytown, Harris County, Texas</v>
      </c>
      <c r="X456" t="s">
        <v>3271</v>
      </c>
      <c r="Y456" t="s">
        <v>1530</v>
      </c>
      <c r="Z456" s="15"/>
      <c r="AA456" t="s">
        <v>2881</v>
      </c>
      <c r="AB456" s="40" t="s">
        <v>2882</v>
      </c>
    </row>
    <row r="457" spans="1:29">
      <c r="A457" s="58">
        <v>23</v>
      </c>
      <c r="B457" s="30" t="s">
        <v>2905</v>
      </c>
      <c r="C457" t="s">
        <v>2884</v>
      </c>
      <c r="D457" s="19" t="s">
        <v>264</v>
      </c>
      <c r="E457" s="19" t="s">
        <v>2885</v>
      </c>
      <c r="F457" s="19" t="s">
        <v>68</v>
      </c>
      <c r="G457" s="20">
        <v>4</v>
      </c>
      <c r="H457" s="20">
        <v>9</v>
      </c>
      <c r="I457" s="20">
        <v>1861</v>
      </c>
      <c r="J457" s="20" t="str">
        <f t="shared" si="528"/>
        <v>04-SEP-1861</v>
      </c>
      <c r="K457" s="19"/>
      <c r="L457" s="25" t="s">
        <v>632</v>
      </c>
      <c r="M457" s="23" t="s">
        <v>282</v>
      </c>
      <c r="N457" s="23" t="s">
        <v>490</v>
      </c>
      <c r="O457" s="23" t="str">
        <f t="shared" si="529"/>
        <v>Palo Pinto County, Texas</v>
      </c>
      <c r="P457" s="20">
        <v>4</v>
      </c>
      <c r="Q457" s="20">
        <v>12</v>
      </c>
      <c r="R457" s="20">
        <v>1908</v>
      </c>
      <c r="S457" s="20" t="str">
        <f t="shared" si="530"/>
        <v>04-DEC-1908</v>
      </c>
      <c r="T457" t="s">
        <v>1230</v>
      </c>
      <c r="U457" t="s">
        <v>1231</v>
      </c>
      <c r="V457" s="16" t="s">
        <v>282</v>
      </c>
      <c r="W457" s="16" t="str">
        <f t="shared" si="531"/>
        <v>Lamesa, Dawson County, Texas</v>
      </c>
      <c r="X457" s="17" t="s">
        <v>2883</v>
      </c>
      <c r="Y457"/>
      <c r="Z457" s="15"/>
      <c r="AA457" s="19" t="s">
        <v>2886</v>
      </c>
      <c r="AB457" s="27"/>
    </row>
    <row r="458" spans="1:29">
      <c r="A458" s="58">
        <v>24</v>
      </c>
      <c r="B458" s="30" t="s">
        <v>3032</v>
      </c>
      <c r="C458" t="s">
        <v>2906</v>
      </c>
      <c r="D458" s="19" t="s">
        <v>264</v>
      </c>
      <c r="E458" s="19" t="s">
        <v>2907</v>
      </c>
      <c r="F458" s="19" t="s">
        <v>2908</v>
      </c>
      <c r="G458" s="20">
        <v>28</v>
      </c>
      <c r="H458" s="20">
        <v>4</v>
      </c>
      <c r="I458" s="20">
        <v>1898</v>
      </c>
      <c r="J458" s="20" t="str">
        <f t="shared" ref="J458:J477" si="532">CONCATENATE(TEXT(G458,"0#"),"-",UPPER(TEXT(DATE(2000,H458,1),"mmm")),"-",TEXT(I458,"0###"))</f>
        <v>28-APR-1898</v>
      </c>
      <c r="K458" s="25"/>
      <c r="L458" s="25"/>
      <c r="M458" s="23" t="s">
        <v>282</v>
      </c>
      <c r="N458" s="23" t="s">
        <v>490</v>
      </c>
      <c r="O458" s="23" t="str">
        <f t="shared" ref="O458:O474" si="533">CONCATENATE(K458,IF(ISTEXT(K458),", ",""),L458,IF(ISTEXT(L458),", ",""),M458)</f>
        <v>Texas</v>
      </c>
      <c r="P458" s="20">
        <v>21</v>
      </c>
      <c r="Q458" s="20">
        <v>9</v>
      </c>
      <c r="R458" s="20">
        <v>1982</v>
      </c>
      <c r="S458" s="20" t="str">
        <f t="shared" ref="S458:S477" si="534">CONCATENATE(TEXT(P458,"0#"),"-",UPPER(TEXT(DATE(2000,Q458,1),"mmm")),"-",TEXT(R458,"0###"))</f>
        <v>21-SEP-1982</v>
      </c>
      <c r="T458" s="17" t="s">
        <v>2909</v>
      </c>
      <c r="U458" s="17" t="s">
        <v>322</v>
      </c>
      <c r="V458" s="16" t="s">
        <v>282</v>
      </c>
      <c r="W458" s="16" t="str">
        <f t="shared" ref="W458:W477" si="535">CONCATENATE(T458,IF(ISTEXT(T458),", ",""),U458,IF(ISTEXT(U458),", ",""),V458)</f>
        <v>Rosebud, Falls County, Texas</v>
      </c>
      <c r="X458" t="s">
        <v>2910</v>
      </c>
      <c r="Y458" s="17" t="s">
        <v>2911</v>
      </c>
      <c r="Z458" s="15" t="s">
        <v>2913</v>
      </c>
      <c r="AA458" s="1" t="s">
        <v>1219</v>
      </c>
      <c r="AB458" s="17" t="s">
        <v>2912</v>
      </c>
    </row>
    <row r="459" spans="1:29">
      <c r="A459" s="58">
        <v>24</v>
      </c>
      <c r="B459" s="30" t="s">
        <v>3033</v>
      </c>
      <c r="C459" t="s">
        <v>2914</v>
      </c>
      <c r="D459" s="19" t="s">
        <v>264</v>
      </c>
      <c r="E459" s="19" t="s">
        <v>2915</v>
      </c>
      <c r="F459" s="19" t="s">
        <v>2919</v>
      </c>
      <c r="G459" s="20">
        <v>8</v>
      </c>
      <c r="H459" s="20">
        <v>12</v>
      </c>
      <c r="I459" s="20">
        <v>1884</v>
      </c>
      <c r="J459" s="20" t="str">
        <f t="shared" si="532"/>
        <v>08-DEC-1884</v>
      </c>
      <c r="K459"/>
      <c r="L459" s="25"/>
      <c r="M459" s="23" t="s">
        <v>282</v>
      </c>
      <c r="N459" s="23" t="s">
        <v>490</v>
      </c>
      <c r="O459" s="23" t="str">
        <f t="shared" si="533"/>
        <v>Texas</v>
      </c>
      <c r="P459" s="20">
        <v>23</v>
      </c>
      <c r="Q459" s="20">
        <v>7</v>
      </c>
      <c r="R459" s="20">
        <v>1963</v>
      </c>
      <c r="S459" s="20" t="str">
        <f t="shared" si="534"/>
        <v>23-JUL-1963</v>
      </c>
      <c r="T459" t="s">
        <v>343</v>
      </c>
      <c r="U459" s="17" t="s">
        <v>344</v>
      </c>
      <c r="V459" s="16" t="s">
        <v>282</v>
      </c>
      <c r="W459" s="16" t="str">
        <f t="shared" si="535"/>
        <v>Fort Worth, Tarrant County, Texas</v>
      </c>
      <c r="X459" t="s">
        <v>2916</v>
      </c>
      <c r="Y459" t="s">
        <v>2917</v>
      </c>
      <c r="Z459" s="15"/>
      <c r="AA459" s="17" t="s">
        <v>2707</v>
      </c>
      <c r="AB459" s="40" t="s">
        <v>91</v>
      </c>
    </row>
    <row r="460" spans="1:29">
      <c r="A460" s="58">
        <v>24</v>
      </c>
      <c r="B460" s="30" t="s">
        <v>3034</v>
      </c>
      <c r="C460" t="s">
        <v>2918</v>
      </c>
      <c r="D460" s="19" t="s">
        <v>264</v>
      </c>
      <c r="E460" s="19" t="s">
        <v>452</v>
      </c>
      <c r="F460" s="19" t="s">
        <v>2920</v>
      </c>
      <c r="G460" s="20">
        <v>31</v>
      </c>
      <c r="H460" s="20">
        <v>7</v>
      </c>
      <c r="I460" s="20">
        <v>1881</v>
      </c>
      <c r="J460" s="20" t="str">
        <f t="shared" si="532"/>
        <v>31-JUL-1881</v>
      </c>
      <c r="K460" t="s">
        <v>2921</v>
      </c>
      <c r="L460" s="25" t="s">
        <v>2922</v>
      </c>
      <c r="M460" s="23" t="s">
        <v>282</v>
      </c>
      <c r="N460" s="23" t="s">
        <v>490</v>
      </c>
      <c r="O460" s="23" t="str">
        <f t="shared" si="533"/>
        <v>Bonham, Fannin County, Texas</v>
      </c>
      <c r="P460" s="20">
        <v>29</v>
      </c>
      <c r="Q460" s="20">
        <v>7</v>
      </c>
      <c r="R460" s="20">
        <v>1962</v>
      </c>
      <c r="S460" s="20" t="str">
        <f t="shared" si="534"/>
        <v>29-JUL-1962</v>
      </c>
      <c r="T460" t="s">
        <v>380</v>
      </c>
      <c r="U460" s="17" t="s">
        <v>359</v>
      </c>
      <c r="V460" s="16" t="s">
        <v>282</v>
      </c>
      <c r="W460" s="16" t="str">
        <f t="shared" si="535"/>
        <v>Dallas, Dallas County, Texas</v>
      </c>
      <c r="X460" s="17" t="s">
        <v>2924</v>
      </c>
      <c r="Y460" t="s">
        <v>2925</v>
      </c>
      <c r="Z460" s="15"/>
      <c r="AA460" t="s">
        <v>2926</v>
      </c>
      <c r="AB460" s="40" t="s">
        <v>2923</v>
      </c>
      <c r="AC460" s="19"/>
    </row>
    <row r="461" spans="1:29">
      <c r="A461" s="58">
        <v>24</v>
      </c>
      <c r="B461" s="30" t="s">
        <v>3035</v>
      </c>
      <c r="C461" t="s">
        <v>2927</v>
      </c>
      <c r="D461" s="19" t="s">
        <v>854</v>
      </c>
      <c r="E461" s="19" t="s">
        <v>2928</v>
      </c>
      <c r="F461" s="19" t="s">
        <v>2934</v>
      </c>
      <c r="G461" s="20">
        <v>21</v>
      </c>
      <c r="H461" s="20">
        <v>11</v>
      </c>
      <c r="I461" s="20">
        <v>1912</v>
      </c>
      <c r="J461" s="20" t="str">
        <f t="shared" si="532"/>
        <v>21-NOV-1912</v>
      </c>
      <c r="K461" s="25"/>
      <c r="L461" s="25"/>
      <c r="M461" s="23" t="s">
        <v>282</v>
      </c>
      <c r="N461" s="23" t="s">
        <v>490</v>
      </c>
      <c r="O461" s="23" t="str">
        <f t="shared" si="533"/>
        <v>Texas</v>
      </c>
      <c r="P461" s="20">
        <v>9</v>
      </c>
      <c r="Q461" s="20">
        <v>7</v>
      </c>
      <c r="R461" s="20">
        <v>1981</v>
      </c>
      <c r="S461" s="20" t="str">
        <f t="shared" si="534"/>
        <v>09-JUL-1981</v>
      </c>
      <c r="T461" s="19" t="s">
        <v>431</v>
      </c>
      <c r="U461" s="17" t="s">
        <v>432</v>
      </c>
      <c r="V461" s="16" t="s">
        <v>282</v>
      </c>
      <c r="W461" s="16" t="str">
        <f t="shared" si="535"/>
        <v>Terrell, Kaufman County, Texas</v>
      </c>
      <c r="X461" s="17" t="s">
        <v>2929</v>
      </c>
      <c r="Y461" s="17" t="s">
        <v>2930</v>
      </c>
      <c r="Z461" s="15" t="s">
        <v>2931</v>
      </c>
      <c r="AA461" t="s">
        <v>434</v>
      </c>
      <c r="AB461" s="40" t="s">
        <v>2932</v>
      </c>
    </row>
    <row r="462" spans="1:29">
      <c r="A462" s="58">
        <v>24</v>
      </c>
      <c r="B462" s="30" t="s">
        <v>3036</v>
      </c>
      <c r="C462" t="s">
        <v>2933</v>
      </c>
      <c r="D462" s="19" t="s">
        <v>854</v>
      </c>
      <c r="E462" s="19" t="s">
        <v>2937</v>
      </c>
      <c r="F462" s="19" t="s">
        <v>2935</v>
      </c>
      <c r="G462" s="20">
        <v>18</v>
      </c>
      <c r="H462" s="20">
        <v>9</v>
      </c>
      <c r="I462" s="20">
        <v>1903</v>
      </c>
      <c r="J462" s="20" t="str">
        <f t="shared" si="532"/>
        <v>18-SEP-1903</v>
      </c>
      <c r="K462" s="25"/>
      <c r="L462" s="25"/>
      <c r="M462" s="25" t="s">
        <v>740</v>
      </c>
      <c r="N462" s="23" t="s">
        <v>490</v>
      </c>
      <c r="O462" s="23" t="str">
        <f t="shared" si="533"/>
        <v>Arkansas</v>
      </c>
      <c r="P462" s="20">
        <v>6</v>
      </c>
      <c r="Q462" s="20">
        <v>5</v>
      </c>
      <c r="R462" s="20">
        <v>1982</v>
      </c>
      <c r="S462" s="20" t="str">
        <f t="shared" si="534"/>
        <v>06-MAY-1982</v>
      </c>
      <c r="T462" s="19"/>
      <c r="U462" s="17" t="s">
        <v>824</v>
      </c>
      <c r="V462" s="16" t="s">
        <v>282</v>
      </c>
      <c r="W462" s="16" t="str">
        <f t="shared" si="535"/>
        <v>Cass County, Texas</v>
      </c>
      <c r="X462" s="17" t="s">
        <v>2940</v>
      </c>
      <c r="Y462" s="17" t="s">
        <v>2936</v>
      </c>
      <c r="Z462" s="15" t="s">
        <v>2938</v>
      </c>
      <c r="AA462" s="19" t="s">
        <v>2939</v>
      </c>
      <c r="AB462" s="40"/>
    </row>
    <row r="463" spans="1:29">
      <c r="A463" s="58">
        <v>24</v>
      </c>
      <c r="B463" s="30" t="s">
        <v>3037</v>
      </c>
      <c r="C463" t="s">
        <v>2943</v>
      </c>
      <c r="D463" s="19" t="s">
        <v>854</v>
      </c>
      <c r="E463" s="19" t="s">
        <v>2944</v>
      </c>
      <c r="F463" s="19" t="s">
        <v>2935</v>
      </c>
      <c r="G463" s="20">
        <v>14</v>
      </c>
      <c r="H463" s="20">
        <v>8</v>
      </c>
      <c r="I463" s="20">
        <v>1906</v>
      </c>
      <c r="J463" s="20" t="str">
        <f t="shared" si="532"/>
        <v>14-AUG-1906</v>
      </c>
      <c r="K463" s="25"/>
      <c r="L463" s="25"/>
      <c r="M463" t="s">
        <v>293</v>
      </c>
      <c r="N463" s="23" t="s">
        <v>490</v>
      </c>
      <c r="O463" s="23" t="str">
        <f t="shared" si="533"/>
        <v>Missouri</v>
      </c>
      <c r="P463" s="20">
        <v>17</v>
      </c>
      <c r="Q463" s="20">
        <v>4</v>
      </c>
      <c r="R463" s="20">
        <v>1959</v>
      </c>
      <c r="S463" s="20" t="str">
        <f t="shared" si="534"/>
        <v>17-APR-1959</v>
      </c>
      <c r="T463" s="25" t="s">
        <v>344</v>
      </c>
      <c r="U463" s="23" t="s">
        <v>282</v>
      </c>
      <c r="V463" s="16" t="s">
        <v>282</v>
      </c>
      <c r="W463" s="16" t="str">
        <f t="shared" si="535"/>
        <v>Tarrant County, Texas, Texas</v>
      </c>
      <c r="X463" s="17" t="s">
        <v>2940</v>
      </c>
      <c r="Y463" s="17" t="s">
        <v>2936</v>
      </c>
      <c r="Z463" s="15" t="s">
        <v>2945</v>
      </c>
      <c r="AA463" t="s">
        <v>2946</v>
      </c>
      <c r="AB463" s="40"/>
    </row>
    <row r="464" spans="1:29">
      <c r="A464" s="58">
        <v>24</v>
      </c>
      <c r="B464" s="30" t="s">
        <v>3038</v>
      </c>
      <c r="C464" t="s">
        <v>2947</v>
      </c>
      <c r="D464" s="19" t="s">
        <v>264</v>
      </c>
      <c r="E464" s="19" t="s">
        <v>270</v>
      </c>
      <c r="F464" s="19" t="s">
        <v>2948</v>
      </c>
      <c r="G464" s="20">
        <v>4</v>
      </c>
      <c r="H464" s="20">
        <v>2</v>
      </c>
      <c r="I464" s="20">
        <v>1890</v>
      </c>
      <c r="J464" s="20" t="str">
        <f t="shared" si="532"/>
        <v>04-FEB-1890</v>
      </c>
      <c r="K464" t="s">
        <v>2949</v>
      </c>
      <c r="L464" s="17" t="s">
        <v>504</v>
      </c>
      <c r="M464" s="23" t="s">
        <v>282</v>
      </c>
      <c r="N464" s="23" t="s">
        <v>490</v>
      </c>
      <c r="O464" s="23" t="str">
        <f t="shared" si="533"/>
        <v>Greenville, Hunt County, Texas</v>
      </c>
      <c r="P464" s="20">
        <v>23</v>
      </c>
      <c r="Q464" s="20">
        <v>8</v>
      </c>
      <c r="R464" s="20">
        <v>1965</v>
      </c>
      <c r="S464" s="20" t="str">
        <f t="shared" si="534"/>
        <v>23-AUG-1965</v>
      </c>
      <c r="T464" t="s">
        <v>380</v>
      </c>
      <c r="U464" s="17" t="s">
        <v>359</v>
      </c>
      <c r="V464" s="16" t="s">
        <v>282</v>
      </c>
      <c r="W464" s="16" t="str">
        <f t="shared" si="535"/>
        <v>Dallas, Dallas County, Texas</v>
      </c>
      <c r="X464" s="17" t="s">
        <v>2950</v>
      </c>
      <c r="Y464" s="17" t="s">
        <v>2951</v>
      </c>
      <c r="Z464" s="15"/>
      <c r="AA464" s="19" t="s">
        <v>553</v>
      </c>
      <c r="AB464" s="27"/>
    </row>
    <row r="465" spans="1:29">
      <c r="A465" s="58">
        <v>24</v>
      </c>
      <c r="B465" s="30" t="s">
        <v>3039</v>
      </c>
      <c r="C465" t="s">
        <v>2952</v>
      </c>
      <c r="D465" s="19" t="s">
        <v>264</v>
      </c>
      <c r="E465" s="19" t="s">
        <v>2094</v>
      </c>
      <c r="F465" s="19" t="s">
        <v>2953</v>
      </c>
      <c r="G465" s="20">
        <v>29</v>
      </c>
      <c r="H465" s="20">
        <v>2</v>
      </c>
      <c r="I465" s="20">
        <v>1928</v>
      </c>
      <c r="J465" s="20" t="str">
        <f t="shared" si="532"/>
        <v>29-FEB-1928</v>
      </c>
      <c r="K465"/>
      <c r="L465" t="s">
        <v>827</v>
      </c>
      <c r="M465" s="23" t="s">
        <v>282</v>
      </c>
      <c r="N465" s="23" t="s">
        <v>490</v>
      </c>
      <c r="O465" s="23" t="str">
        <f t="shared" si="533"/>
        <v>Nolan County, Texas</v>
      </c>
      <c r="P465" s="20">
        <v>7</v>
      </c>
      <c r="Q465" s="20">
        <v>1</v>
      </c>
      <c r="R465" s="20">
        <v>1929</v>
      </c>
      <c r="S465" s="20" t="str">
        <f t="shared" si="534"/>
        <v>07-JAN-1929</v>
      </c>
      <c r="T465" t="s">
        <v>826</v>
      </c>
      <c r="U465" s="17" t="s">
        <v>827</v>
      </c>
      <c r="V465" s="16" t="s">
        <v>282</v>
      </c>
      <c r="W465" s="16" t="str">
        <f t="shared" si="535"/>
        <v>Sweetwater, Nolan County, Texas</v>
      </c>
      <c r="X465" s="17" t="s">
        <v>2954</v>
      </c>
      <c r="Y465" s="17" t="s">
        <v>2955</v>
      </c>
      <c r="Z465" s="15"/>
      <c r="AA465" s="17" t="s">
        <v>830</v>
      </c>
      <c r="AB465" s="40"/>
    </row>
    <row r="466" spans="1:29">
      <c r="A466" s="58">
        <v>24</v>
      </c>
      <c r="B466" s="30" t="s">
        <v>3040</v>
      </c>
      <c r="C466" t="s">
        <v>2956</v>
      </c>
      <c r="D466" s="19" t="s">
        <v>264</v>
      </c>
      <c r="E466" s="19" t="s">
        <v>2957</v>
      </c>
      <c r="F466" s="19" t="s">
        <v>2958</v>
      </c>
      <c r="G466" s="20">
        <v>29</v>
      </c>
      <c r="H466" s="20">
        <v>9</v>
      </c>
      <c r="I466" s="20">
        <v>1906</v>
      </c>
      <c r="J466" s="20" t="str">
        <f t="shared" si="532"/>
        <v>29-SEP-1906</v>
      </c>
      <c r="K466" s="17"/>
      <c r="L466" s="17"/>
      <c r="M466" s="23" t="s">
        <v>282</v>
      </c>
      <c r="N466" s="23" t="s">
        <v>490</v>
      </c>
      <c r="O466" s="23" t="str">
        <f t="shared" si="533"/>
        <v>Texas</v>
      </c>
      <c r="P466" s="20">
        <v>29</v>
      </c>
      <c r="Q466" s="20">
        <v>4</v>
      </c>
      <c r="R466" s="20">
        <v>1982</v>
      </c>
      <c r="S466" s="20" t="str">
        <f t="shared" si="534"/>
        <v>29-APR-1982</v>
      </c>
      <c r="T466" t="s">
        <v>364</v>
      </c>
      <c r="U466" s="17" t="s">
        <v>365</v>
      </c>
      <c r="V466" s="16" t="s">
        <v>282</v>
      </c>
      <c r="W466" s="16" t="str">
        <f t="shared" si="535"/>
        <v>Electra, Wichita County, Texas</v>
      </c>
      <c r="X466" s="17" t="s">
        <v>2962</v>
      </c>
      <c r="Y466" s="19" t="s">
        <v>2959</v>
      </c>
      <c r="Z466" s="15" t="s">
        <v>2961</v>
      </c>
      <c r="AA466" t="s">
        <v>2960</v>
      </c>
      <c r="AB466" s="40" t="s">
        <v>39</v>
      </c>
      <c r="AC466"/>
    </row>
    <row r="467" spans="1:29">
      <c r="A467" s="58">
        <v>24</v>
      </c>
      <c r="B467" s="30" t="s">
        <v>3041</v>
      </c>
      <c r="C467" t="s">
        <v>2963</v>
      </c>
      <c r="D467" s="19" t="s">
        <v>264</v>
      </c>
      <c r="E467" s="19" t="s">
        <v>2965</v>
      </c>
      <c r="F467" t="s">
        <v>2964</v>
      </c>
      <c r="G467" s="20">
        <v>5</v>
      </c>
      <c r="H467" s="20">
        <v>2</v>
      </c>
      <c r="I467" s="20">
        <v>1904</v>
      </c>
      <c r="J467" s="20" t="str">
        <f t="shared" si="532"/>
        <v>05-FEB-1904</v>
      </c>
      <c r="K467"/>
      <c r="L467" s="17" t="s">
        <v>697</v>
      </c>
      <c r="M467" s="23" t="s">
        <v>282</v>
      </c>
      <c r="N467" s="23" t="s">
        <v>490</v>
      </c>
      <c r="O467" s="23" t="str">
        <f t="shared" si="533"/>
        <v>Rockwall County, Texas</v>
      </c>
      <c r="P467" s="20">
        <v>9</v>
      </c>
      <c r="Q467" s="20">
        <v>6</v>
      </c>
      <c r="R467" s="20">
        <v>1978</v>
      </c>
      <c r="S467" s="20" t="str">
        <f t="shared" si="534"/>
        <v>09-JUN-1978</v>
      </c>
      <c r="T467" t="s">
        <v>380</v>
      </c>
      <c r="U467" s="17" t="s">
        <v>359</v>
      </c>
      <c r="V467" s="16" t="s">
        <v>282</v>
      </c>
      <c r="W467" s="16" t="str">
        <f t="shared" si="535"/>
        <v>Dallas, Dallas County, Texas</v>
      </c>
      <c r="X467" t="s">
        <v>2966</v>
      </c>
      <c r="Y467" t="s">
        <v>2967</v>
      </c>
      <c r="Z467" s="15"/>
      <c r="AA467" s="17" t="s">
        <v>2968</v>
      </c>
      <c r="AB467" s="19" t="s">
        <v>2805</v>
      </c>
    </row>
    <row r="468" spans="1:29">
      <c r="A468" s="58">
        <v>24</v>
      </c>
      <c r="B468" s="30" t="s">
        <v>3042</v>
      </c>
      <c r="C468" t="s">
        <v>2970</v>
      </c>
      <c r="D468" s="19" t="s">
        <v>854</v>
      </c>
      <c r="E468" s="19" t="s">
        <v>2974</v>
      </c>
      <c r="F468" s="19" t="s">
        <v>2971</v>
      </c>
      <c r="G468" s="20">
        <v>19</v>
      </c>
      <c r="H468" s="20">
        <v>3</v>
      </c>
      <c r="I468" s="20">
        <v>1936</v>
      </c>
      <c r="J468" s="20" t="str">
        <f t="shared" si="532"/>
        <v>19-MAR-1936</v>
      </c>
      <c r="K468" t="s">
        <v>2975</v>
      </c>
      <c r="L468" s="17" t="s">
        <v>2976</v>
      </c>
      <c r="M468" s="25" t="s">
        <v>556</v>
      </c>
      <c r="N468" s="23" t="s">
        <v>490</v>
      </c>
      <c r="O468" s="23" t="str">
        <f t="shared" si="533"/>
        <v>Esbon, Jewell County, Kansas</v>
      </c>
      <c r="P468" s="20">
        <v>20</v>
      </c>
      <c r="Q468" s="20">
        <v>1</v>
      </c>
      <c r="R468" s="20">
        <v>1974</v>
      </c>
      <c r="S468" s="20" t="str">
        <f t="shared" si="534"/>
        <v>20-JAN-1974</v>
      </c>
      <c r="T468" s="19" t="s">
        <v>1622</v>
      </c>
      <c r="U468" s="19" t="s">
        <v>692</v>
      </c>
      <c r="V468" s="16" t="s">
        <v>282</v>
      </c>
      <c r="W468" s="16" t="str">
        <f t="shared" si="535"/>
        <v>Galveston, Galveston County, Texas</v>
      </c>
      <c r="X468" s="17" t="s">
        <v>2977</v>
      </c>
      <c r="Y468" s="19" t="s">
        <v>2978</v>
      </c>
      <c r="Z468" s="15" t="s">
        <v>2972</v>
      </c>
      <c r="AA468" s="17" t="s">
        <v>2973</v>
      </c>
      <c r="AB468" s="27"/>
      <c r="AC468" s="27" t="s">
        <v>2979</v>
      </c>
    </row>
    <row r="469" spans="1:29">
      <c r="A469" s="58">
        <v>24</v>
      </c>
      <c r="B469" s="30" t="s">
        <v>3043</v>
      </c>
      <c r="C469" t="s">
        <v>2980</v>
      </c>
      <c r="D469" s="19" t="s">
        <v>854</v>
      </c>
      <c r="E469" t="s">
        <v>2981</v>
      </c>
      <c r="F469" s="19" t="s">
        <v>2982</v>
      </c>
      <c r="G469" s="20">
        <v>4</v>
      </c>
      <c r="H469" s="20">
        <v>12</v>
      </c>
      <c r="I469" s="20">
        <v>1956</v>
      </c>
      <c r="J469" s="20" t="str">
        <f t="shared" si="532"/>
        <v>04-DEC-1956</v>
      </c>
      <c r="K469"/>
      <c r="L469" s="17"/>
      <c r="M469" s="25" t="s">
        <v>430</v>
      </c>
      <c r="N469" s="23" t="s">
        <v>490</v>
      </c>
      <c r="O469" s="23" t="str">
        <f t="shared" si="533"/>
        <v>Tennessee</v>
      </c>
      <c r="P469" s="20">
        <v>9</v>
      </c>
      <c r="Q469" s="20">
        <v>8</v>
      </c>
      <c r="R469" s="20">
        <v>1959</v>
      </c>
      <c r="S469" s="20" t="str">
        <f t="shared" si="534"/>
        <v>09-AUG-1959</v>
      </c>
      <c r="T469" s="17"/>
      <c r="U469" t="s">
        <v>443</v>
      </c>
      <c r="V469" s="16" t="s">
        <v>282</v>
      </c>
      <c r="W469" s="16" t="str">
        <f t="shared" si="535"/>
        <v>Nueces County, Texas</v>
      </c>
      <c r="X469" t="s">
        <v>2985</v>
      </c>
      <c r="Y469" t="s">
        <v>2984</v>
      </c>
      <c r="Z469" s="15"/>
      <c r="AA469" s="19" t="s">
        <v>2983</v>
      </c>
      <c r="AB469" s="27"/>
    </row>
    <row r="470" spans="1:29">
      <c r="A470" s="58">
        <v>24</v>
      </c>
      <c r="B470" s="30" t="s">
        <v>3044</v>
      </c>
      <c r="C470" t="s">
        <v>2986</v>
      </c>
      <c r="D470" s="19" t="s">
        <v>264</v>
      </c>
      <c r="E470" s="19" t="s">
        <v>2988</v>
      </c>
      <c r="F470" t="s">
        <v>2987</v>
      </c>
      <c r="G470" s="20">
        <v>2</v>
      </c>
      <c r="H470" s="20">
        <v>2</v>
      </c>
      <c r="I470" s="20">
        <v>1903</v>
      </c>
      <c r="J470" s="20" t="str">
        <f t="shared" si="532"/>
        <v>02-FEB-1903</v>
      </c>
      <c r="K470" t="s">
        <v>2989</v>
      </c>
      <c r="L470" s="17" t="s">
        <v>353</v>
      </c>
      <c r="M470" s="23" t="s">
        <v>282</v>
      </c>
      <c r="N470" s="23" t="s">
        <v>490</v>
      </c>
      <c r="O470" s="23" t="str">
        <f t="shared" si="533"/>
        <v>Roans Prairie, Grimes County, Texas</v>
      </c>
      <c r="P470" s="20">
        <v>20</v>
      </c>
      <c r="Q470" s="20">
        <v>4</v>
      </c>
      <c r="R470" s="20">
        <v>1945</v>
      </c>
      <c r="S470" s="20" t="str">
        <f t="shared" si="534"/>
        <v>20-APR-1945</v>
      </c>
      <c r="T470" s="17"/>
      <c r="U470" s="17" t="s">
        <v>353</v>
      </c>
      <c r="V470" s="16" t="s">
        <v>282</v>
      </c>
      <c r="W470" s="16" t="str">
        <f t="shared" si="535"/>
        <v>Grimes County, Texas</v>
      </c>
      <c r="X470" s="17" t="s">
        <v>2990</v>
      </c>
      <c r="Y470" s="17" t="s">
        <v>2991</v>
      </c>
      <c r="Z470" s="15"/>
      <c r="AA470" t="s">
        <v>2992</v>
      </c>
      <c r="AB470" s="40"/>
    </row>
    <row r="471" spans="1:29">
      <c r="A471" s="58">
        <v>24</v>
      </c>
      <c r="B471" s="30" t="s">
        <v>3045</v>
      </c>
      <c r="C471" t="s">
        <v>2993</v>
      </c>
      <c r="D471" s="19" t="s">
        <v>264</v>
      </c>
      <c r="E471" s="19" t="s">
        <v>2875</v>
      </c>
      <c r="F471" s="19" t="s">
        <v>2995</v>
      </c>
      <c r="G471" s="20">
        <v>9</v>
      </c>
      <c r="H471" s="20">
        <v>9</v>
      </c>
      <c r="I471" s="20">
        <v>1888</v>
      </c>
      <c r="J471" s="20" t="str">
        <f t="shared" si="532"/>
        <v>09-SEP-1888</v>
      </c>
      <c r="K471" s="25" t="s">
        <v>2994</v>
      </c>
      <c r="L471" s="17" t="s">
        <v>1662</v>
      </c>
      <c r="M471" s="25" t="s">
        <v>2997</v>
      </c>
      <c r="N471" s="23" t="s">
        <v>490</v>
      </c>
      <c r="O471" s="23" t="str">
        <f t="shared" si="533"/>
        <v>Gouldsboro , Wayne County, Pennsyvania</v>
      </c>
      <c r="P471" s="20">
        <v>5</v>
      </c>
      <c r="Q471" s="20">
        <v>12</v>
      </c>
      <c r="R471" s="20">
        <v>1969</v>
      </c>
      <c r="S471" s="20" t="str">
        <f t="shared" si="534"/>
        <v>05-DEC-1969</v>
      </c>
      <c r="T471" s="17" t="s">
        <v>346</v>
      </c>
      <c r="U471" s="17" t="s">
        <v>347</v>
      </c>
      <c r="V471" s="16" t="s">
        <v>282</v>
      </c>
      <c r="W471" s="16" t="str">
        <f t="shared" si="535"/>
        <v>Houston, Harris County, Texas</v>
      </c>
      <c r="X471" t="s">
        <v>2998</v>
      </c>
      <c r="Y471" s="16" t="s">
        <v>2996</v>
      </c>
      <c r="Z471" s="15"/>
      <c r="AA471" s="19" t="s">
        <v>2999</v>
      </c>
      <c r="AB471" s="19"/>
      <c r="AC471"/>
    </row>
    <row r="472" spans="1:29">
      <c r="A472" s="58">
        <v>24</v>
      </c>
      <c r="B472" s="30" t="s">
        <v>3046</v>
      </c>
      <c r="C472" t="s">
        <v>3000</v>
      </c>
      <c r="D472" s="19" t="s">
        <v>854</v>
      </c>
      <c r="E472" s="19" t="s">
        <v>3002</v>
      </c>
      <c r="F472" s="19" t="s">
        <v>3001</v>
      </c>
      <c r="G472" s="20">
        <v>2</v>
      </c>
      <c r="H472" s="20">
        <v>1</v>
      </c>
      <c r="I472" s="20">
        <v>1869</v>
      </c>
      <c r="J472" s="20" t="str">
        <f t="shared" si="532"/>
        <v>02-JAN-1869</v>
      </c>
      <c r="K472" s="25" t="s">
        <v>380</v>
      </c>
      <c r="L472" s="17" t="s">
        <v>359</v>
      </c>
      <c r="M472" s="23" t="s">
        <v>282</v>
      </c>
      <c r="N472" s="23" t="s">
        <v>490</v>
      </c>
      <c r="O472" s="23" t="str">
        <f t="shared" si="533"/>
        <v>Dallas, Dallas County, Texas</v>
      </c>
      <c r="P472" s="20">
        <v>11</v>
      </c>
      <c r="Q472" s="20">
        <v>11</v>
      </c>
      <c r="R472" s="20">
        <v>1935</v>
      </c>
      <c r="S472" s="20" t="str">
        <f t="shared" si="534"/>
        <v>11-NOV-1935</v>
      </c>
      <c r="T472" t="s">
        <v>380</v>
      </c>
      <c r="U472" s="17" t="s">
        <v>359</v>
      </c>
      <c r="V472" s="16" t="s">
        <v>282</v>
      </c>
      <c r="W472" s="16" t="str">
        <f t="shared" si="535"/>
        <v>Dallas, Dallas County, Texas</v>
      </c>
      <c r="X472" s="17" t="s">
        <v>3003</v>
      </c>
      <c r="Y472" s="16" t="s">
        <v>3004</v>
      </c>
      <c r="Z472" s="15"/>
      <c r="AA472" t="s">
        <v>3005</v>
      </c>
      <c r="AB472" s="40" t="s">
        <v>3006</v>
      </c>
    </row>
    <row r="473" spans="1:29">
      <c r="A473" s="58">
        <v>24</v>
      </c>
      <c r="B473" s="30" t="s">
        <v>3047</v>
      </c>
      <c r="C473" t="s">
        <v>3007</v>
      </c>
      <c r="D473" s="19" t="s">
        <v>854</v>
      </c>
      <c r="E473" s="19" t="s">
        <v>3008</v>
      </c>
      <c r="F473" s="19" t="s">
        <v>3009</v>
      </c>
      <c r="G473" s="20">
        <v>11</v>
      </c>
      <c r="H473" s="20">
        <v>10</v>
      </c>
      <c r="I473" s="20">
        <v>1900</v>
      </c>
      <c r="J473" s="20" t="str">
        <f t="shared" si="532"/>
        <v>11-OCT-1900</v>
      </c>
      <c r="K473" s="25" t="s">
        <v>3010</v>
      </c>
      <c r="L473" s="17" t="s">
        <v>2566</v>
      </c>
      <c r="M473" s="23" t="s">
        <v>282</v>
      </c>
      <c r="N473" s="23" t="s">
        <v>490</v>
      </c>
      <c r="O473" s="23" t="str">
        <f t="shared" si="533"/>
        <v>Buffalo Creek, Freestone County, Texas</v>
      </c>
      <c r="P473" s="20">
        <v>9</v>
      </c>
      <c r="Q473" s="20">
        <v>2</v>
      </c>
      <c r="R473" s="20">
        <v>1980</v>
      </c>
      <c r="S473" s="20" t="str">
        <f t="shared" si="534"/>
        <v>09-FEB-1980</v>
      </c>
      <c r="T473" s="19"/>
      <c r="U473" s="17" t="s">
        <v>2566</v>
      </c>
      <c r="V473" s="16" t="s">
        <v>282</v>
      </c>
      <c r="W473" s="16" t="str">
        <f t="shared" si="535"/>
        <v>Freestone County, Texas</v>
      </c>
      <c r="X473" s="17"/>
      <c r="Y473" s="17" t="s">
        <v>3011</v>
      </c>
      <c r="Z473" s="15"/>
      <c r="AA473" s="19" t="s">
        <v>3012</v>
      </c>
      <c r="AB473" s="40"/>
    </row>
    <row r="474" spans="1:29">
      <c r="A474" s="58">
        <v>24</v>
      </c>
      <c r="B474" s="30" t="s">
        <v>3048</v>
      </c>
      <c r="C474" t="s">
        <v>3013</v>
      </c>
      <c r="D474" s="19" t="s">
        <v>854</v>
      </c>
      <c r="E474" t="s">
        <v>3015</v>
      </c>
      <c r="F474" s="19" t="s">
        <v>3014</v>
      </c>
      <c r="G474" s="20">
        <v>11</v>
      </c>
      <c r="H474" s="20">
        <v>12</v>
      </c>
      <c r="I474" s="20">
        <v>1896</v>
      </c>
      <c r="J474" s="20" t="str">
        <f t="shared" si="532"/>
        <v>11-DEC-1896</v>
      </c>
      <c r="K474" s="17"/>
      <c r="L474" s="17" t="s">
        <v>353</v>
      </c>
      <c r="M474" s="23" t="s">
        <v>282</v>
      </c>
      <c r="N474" s="23" t="s">
        <v>490</v>
      </c>
      <c r="O474" s="23" t="str">
        <f t="shared" si="533"/>
        <v>Grimes County, Texas</v>
      </c>
      <c r="P474" s="20">
        <v>28</v>
      </c>
      <c r="Q474" s="20">
        <v>8</v>
      </c>
      <c r="R474" s="20">
        <v>1974</v>
      </c>
      <c r="S474" s="20" t="str">
        <f t="shared" si="534"/>
        <v>28-AUG-1974</v>
      </c>
      <c r="T474" s="17" t="s">
        <v>346</v>
      </c>
      <c r="U474" s="17" t="s">
        <v>347</v>
      </c>
      <c r="V474" s="16" t="s">
        <v>282</v>
      </c>
      <c r="W474" s="16" t="str">
        <f t="shared" si="535"/>
        <v>Houston, Harris County, Texas</v>
      </c>
      <c r="X474" s="17" t="s">
        <v>3016</v>
      </c>
      <c r="Y474" s="17" t="s">
        <v>3020</v>
      </c>
      <c r="Z474" s="15" t="s">
        <v>3017</v>
      </c>
      <c r="AA474" t="s">
        <v>2239</v>
      </c>
      <c r="AB474" s="27"/>
      <c r="AC474" t="s">
        <v>3021</v>
      </c>
    </row>
    <row r="475" spans="1:29">
      <c r="A475" s="58">
        <v>24</v>
      </c>
      <c r="B475" s="30" t="s">
        <v>3049</v>
      </c>
      <c r="C475" t="s">
        <v>3018</v>
      </c>
      <c r="D475" s="19" t="s">
        <v>854</v>
      </c>
      <c r="E475" s="19" t="s">
        <v>3019</v>
      </c>
      <c r="F475" s="19" t="s">
        <v>3014</v>
      </c>
      <c r="G475" s="20">
        <v>3</v>
      </c>
      <c r="H475" s="20">
        <v>4</v>
      </c>
      <c r="I475" s="20">
        <v>1905</v>
      </c>
      <c r="J475" s="20" t="str">
        <f t="shared" si="532"/>
        <v>03-APR-1905</v>
      </c>
      <c r="K475"/>
      <c r="L475" s="17"/>
      <c r="M475" s="23" t="s">
        <v>282</v>
      </c>
      <c r="N475" s="23" t="s">
        <v>490</v>
      </c>
      <c r="O475" s="23" t="str">
        <f t="shared" ref="O475:O477" si="536">CONCATENATE(K475,IF(ISTEXT(K475),", ",""),L475,IF(ISTEXT(L475),", ",""),M475)</f>
        <v>Texas</v>
      </c>
      <c r="P475" s="20">
        <v>24</v>
      </c>
      <c r="Q475" s="20">
        <v>11</v>
      </c>
      <c r="R475" s="20">
        <v>1981</v>
      </c>
      <c r="S475" s="20" t="str">
        <f t="shared" si="534"/>
        <v>24-NOV-1981</v>
      </c>
      <c r="T475" s="17" t="s">
        <v>346</v>
      </c>
      <c r="U475" s="17" t="s">
        <v>347</v>
      </c>
      <c r="V475" s="16" t="s">
        <v>282</v>
      </c>
      <c r="W475" s="16" t="str">
        <f t="shared" si="535"/>
        <v>Houston, Harris County, Texas</v>
      </c>
      <c r="X475" s="17" t="s">
        <v>3016</v>
      </c>
      <c r="Y475" s="17" t="s">
        <v>3020</v>
      </c>
      <c r="Z475" s="15" t="s">
        <v>3022</v>
      </c>
      <c r="AA475" t="s">
        <v>703</v>
      </c>
      <c r="AB475" s="27"/>
      <c r="AC475" t="s">
        <v>3021</v>
      </c>
    </row>
    <row r="476" spans="1:29">
      <c r="A476" s="58">
        <v>24</v>
      </c>
      <c r="B476" s="30" t="s">
        <v>3050</v>
      </c>
      <c r="C476" t="s">
        <v>3023</v>
      </c>
      <c r="D476" s="19" t="s">
        <v>854</v>
      </c>
      <c r="E476" s="19" t="s">
        <v>3024</v>
      </c>
      <c r="F476" s="19" t="s">
        <v>3014</v>
      </c>
      <c r="G476" s="20">
        <v>3</v>
      </c>
      <c r="H476" s="20">
        <v>8</v>
      </c>
      <c r="I476" s="20">
        <v>1906</v>
      </c>
      <c r="J476" s="20" t="str">
        <f t="shared" si="532"/>
        <v>03-AUG-1906</v>
      </c>
      <c r="K476" s="17"/>
      <c r="L476" s="17" t="s">
        <v>353</v>
      </c>
      <c r="M476" s="23" t="s">
        <v>282</v>
      </c>
      <c r="N476" s="23" t="s">
        <v>490</v>
      </c>
      <c r="O476" s="23" t="str">
        <f t="shared" si="536"/>
        <v>Grimes County, Texas</v>
      </c>
      <c r="P476" s="20">
        <v>14</v>
      </c>
      <c r="Q476" s="20">
        <v>8</v>
      </c>
      <c r="R476" s="20">
        <v>1976</v>
      </c>
      <c r="S476" s="20" t="str">
        <f t="shared" si="534"/>
        <v>14-AUG-1976</v>
      </c>
      <c r="T476" t="s">
        <v>3025</v>
      </c>
      <c r="U476" s="17" t="s">
        <v>3026</v>
      </c>
      <c r="V476" s="16" t="s">
        <v>282</v>
      </c>
      <c r="W476" s="16" t="str">
        <f t="shared" si="535"/>
        <v>Hempstead, Waller County, Texas</v>
      </c>
      <c r="X476" s="17" t="s">
        <v>3016</v>
      </c>
      <c r="Y476" s="17" t="s">
        <v>3020</v>
      </c>
      <c r="Z476" s="15" t="s">
        <v>3028</v>
      </c>
      <c r="AA476" s="17" t="s">
        <v>3027</v>
      </c>
      <c r="AB476" s="40"/>
      <c r="AC476" t="s">
        <v>3021</v>
      </c>
    </row>
    <row r="477" spans="1:29">
      <c r="A477" s="58">
        <v>24</v>
      </c>
      <c r="B477" s="30" t="s">
        <v>3051</v>
      </c>
      <c r="C477" t="s">
        <v>3029</v>
      </c>
      <c r="D477" s="19" t="s">
        <v>854</v>
      </c>
      <c r="E477" s="19" t="s">
        <v>3030</v>
      </c>
      <c r="F477" s="19" t="s">
        <v>3014</v>
      </c>
      <c r="G477" s="20">
        <v>27</v>
      </c>
      <c r="H477" s="20">
        <v>1</v>
      </c>
      <c r="I477" s="20">
        <v>1911</v>
      </c>
      <c r="J477" s="20" t="str">
        <f t="shared" si="532"/>
        <v>27-JAN-1911</v>
      </c>
      <c r="K477" s="19"/>
      <c r="L477" s="17" t="s">
        <v>353</v>
      </c>
      <c r="M477" s="23" t="s">
        <v>282</v>
      </c>
      <c r="N477" s="23" t="s">
        <v>490</v>
      </c>
      <c r="O477" s="23" t="str">
        <f t="shared" si="536"/>
        <v>Grimes County, Texas</v>
      </c>
      <c r="P477" s="20">
        <v>27</v>
      </c>
      <c r="Q477" s="20">
        <v>2</v>
      </c>
      <c r="R477" s="20">
        <v>1979</v>
      </c>
      <c r="S477" s="20" t="str">
        <f t="shared" si="534"/>
        <v>27-FEB-1979</v>
      </c>
      <c r="T477" t="s">
        <v>352</v>
      </c>
      <c r="U477" s="19" t="s">
        <v>353</v>
      </c>
      <c r="V477" s="16" t="s">
        <v>282</v>
      </c>
      <c r="W477" s="16" t="str">
        <f t="shared" si="535"/>
        <v>Navasota, Grimes County, Texas</v>
      </c>
      <c r="X477" s="17" t="s">
        <v>3016</v>
      </c>
      <c r="Y477" s="17" t="s">
        <v>3020</v>
      </c>
      <c r="Z477" s="15" t="s">
        <v>3031</v>
      </c>
      <c r="AA477" t="s">
        <v>703</v>
      </c>
      <c r="AB477" s="27"/>
      <c r="AC477" t="s">
        <v>3021</v>
      </c>
    </row>
    <row r="478" spans="1:29">
      <c r="A478" s="58">
        <v>25</v>
      </c>
      <c r="B478" s="30" t="s">
        <v>3187</v>
      </c>
      <c r="C478" t="s">
        <v>3053</v>
      </c>
      <c r="D478" s="19" t="s">
        <v>264</v>
      </c>
      <c r="E478" s="19" t="s">
        <v>3052</v>
      </c>
      <c r="F478" t="s">
        <v>2413</v>
      </c>
      <c r="G478" s="20">
        <v>14</v>
      </c>
      <c r="H478" s="20">
        <v>10</v>
      </c>
      <c r="I478" s="20">
        <v>1891</v>
      </c>
      <c r="J478" s="20" t="str">
        <f t="shared" ref="J478:J497" si="537">CONCATENATE(TEXT(G478,"0#"),"-",UPPER(TEXT(DATE(2000,H478,1),"mmm")),"-",TEXT(I478,"0###"))</f>
        <v>14-OCT-1891</v>
      </c>
      <c r="K478" s="19" t="s">
        <v>698</v>
      </c>
      <c r="L478" s="17" t="s">
        <v>697</v>
      </c>
      <c r="M478" s="23" t="s">
        <v>282</v>
      </c>
      <c r="N478" s="23" t="s">
        <v>490</v>
      </c>
      <c r="O478" s="23" t="str">
        <f t="shared" ref="O478:O497" si="538">CONCATENATE(K478,IF(ISTEXT(K478),", ",""),L478,IF(ISTEXT(L478),", ",""),M478)</f>
        <v>Royse City, Rockwall County, Texas</v>
      </c>
      <c r="P478" s="20">
        <v>27</v>
      </c>
      <c r="Q478" s="20">
        <v>4</v>
      </c>
      <c r="R478" s="20">
        <v>1961</v>
      </c>
      <c r="S478" s="20" t="str">
        <f t="shared" ref="S478:S497" si="539">CONCATENATE(TEXT(P478,"0#"),"-",UPPER(TEXT(DATE(2000,Q478,1),"mmm")),"-",TEXT(R478,"0###"))</f>
        <v>27-APR-1961</v>
      </c>
      <c r="T478" s="19" t="s">
        <v>698</v>
      </c>
      <c r="U478" s="17" t="s">
        <v>697</v>
      </c>
      <c r="V478" s="16" t="s">
        <v>282</v>
      </c>
      <c r="W478" s="16" t="str">
        <f t="shared" ref="W478:W497" si="540">CONCATENATE(T478,IF(ISTEXT(T478),", ",""),U478,IF(ISTEXT(U478),", ",""),V478)</f>
        <v>Royse City, Rockwall County, Texas</v>
      </c>
      <c r="X478" s="17" t="s">
        <v>3336</v>
      </c>
      <c r="Y478" s="17" t="s">
        <v>3054</v>
      </c>
      <c r="Z478" s="15"/>
      <c r="AA478" s="19" t="s">
        <v>699</v>
      </c>
      <c r="AB478" s="19" t="s">
        <v>3335</v>
      </c>
      <c r="AC478" s="17" t="s">
        <v>3347</v>
      </c>
    </row>
    <row r="479" spans="1:29">
      <c r="A479" s="58">
        <v>25</v>
      </c>
      <c r="B479" s="30" t="s">
        <v>3188</v>
      </c>
      <c r="C479" t="s">
        <v>3055</v>
      </c>
      <c r="D479" s="19" t="s">
        <v>854</v>
      </c>
      <c r="E479" s="19" t="s">
        <v>3056</v>
      </c>
      <c r="F479" s="19" t="s">
        <v>3057</v>
      </c>
      <c r="G479" s="20">
        <v>12</v>
      </c>
      <c r="H479" s="20">
        <v>12</v>
      </c>
      <c r="I479" s="20">
        <v>1891</v>
      </c>
      <c r="J479" s="20" t="str">
        <f t="shared" si="537"/>
        <v>12-DEC-1891</v>
      </c>
      <c r="K479"/>
      <c r="L479" s="25"/>
      <c r="M479" s="25" t="s">
        <v>430</v>
      </c>
      <c r="N479" s="23" t="s">
        <v>490</v>
      </c>
      <c r="O479" s="23" t="str">
        <f t="shared" si="538"/>
        <v>Tennessee</v>
      </c>
      <c r="P479" s="20">
        <v>2</v>
      </c>
      <c r="Q479" s="20">
        <v>4</v>
      </c>
      <c r="R479" s="20">
        <v>1963</v>
      </c>
      <c r="S479" s="20" t="str">
        <f t="shared" si="539"/>
        <v>02-APR-1963</v>
      </c>
      <c r="T479" t="s">
        <v>403</v>
      </c>
      <c r="U479" s="17" t="s">
        <v>404</v>
      </c>
      <c r="V479" s="16" t="s">
        <v>282</v>
      </c>
      <c r="W479" s="16" t="str">
        <f t="shared" si="540"/>
        <v>San Angelo, Tom Green County, Texas</v>
      </c>
      <c r="X479" t="s">
        <v>3058</v>
      </c>
      <c r="Y479" s="17" t="s">
        <v>3059</v>
      </c>
      <c r="Z479" s="15" t="s">
        <v>3060</v>
      </c>
      <c r="AA479" s="17" t="s">
        <v>3061</v>
      </c>
      <c r="AB479" s="40"/>
    </row>
    <row r="480" spans="1:29">
      <c r="A480" s="58">
        <v>25</v>
      </c>
      <c r="B480" s="30" t="s">
        <v>3189</v>
      </c>
      <c r="C480" t="s">
        <v>3062</v>
      </c>
      <c r="D480" s="19" t="s">
        <v>264</v>
      </c>
      <c r="E480" s="19" t="s">
        <v>3063</v>
      </c>
      <c r="F480" s="19" t="s">
        <v>3064</v>
      </c>
      <c r="G480" s="20">
        <v>4</v>
      </c>
      <c r="H480" s="20">
        <v>8</v>
      </c>
      <c r="I480" s="20">
        <v>1957</v>
      </c>
      <c r="J480" s="20" t="str">
        <f t="shared" si="537"/>
        <v>04-AUG-1957</v>
      </c>
      <c r="K480" t="s">
        <v>378</v>
      </c>
      <c r="L480" s="17" t="s">
        <v>379</v>
      </c>
      <c r="M480" s="23" t="s">
        <v>282</v>
      </c>
      <c r="N480" s="23" t="s">
        <v>490</v>
      </c>
      <c r="O480" s="23" t="str">
        <f t="shared" si="538"/>
        <v>San Antonio, Bexar County, Texas</v>
      </c>
      <c r="P480" s="20">
        <v>4</v>
      </c>
      <c r="Q480" s="20">
        <v>8</v>
      </c>
      <c r="R480" s="20">
        <v>1957</v>
      </c>
      <c r="S480" s="20" t="str">
        <f t="shared" si="539"/>
        <v>04-AUG-1957</v>
      </c>
      <c r="T480" t="s">
        <v>378</v>
      </c>
      <c r="U480" s="17" t="s">
        <v>379</v>
      </c>
      <c r="V480" s="16" t="s">
        <v>282</v>
      </c>
      <c r="W480" s="16" t="str">
        <f t="shared" si="540"/>
        <v>San Antonio, Bexar County, Texas</v>
      </c>
      <c r="X480" s="17" t="s">
        <v>3067</v>
      </c>
      <c r="Y480" s="17" t="s">
        <v>3066</v>
      </c>
      <c r="Z480" s="15"/>
      <c r="AA480" s="17" t="s">
        <v>3065</v>
      </c>
      <c r="AB480" s="40"/>
      <c r="AC480" s="60" t="s">
        <v>3068</v>
      </c>
    </row>
    <row r="481" spans="1:29">
      <c r="A481" s="58">
        <v>25</v>
      </c>
      <c r="B481" s="30" t="s">
        <v>3190</v>
      </c>
      <c r="C481" t="s">
        <v>3069</v>
      </c>
      <c r="D481" s="19" t="s">
        <v>264</v>
      </c>
      <c r="E481" s="19" t="s">
        <v>3070</v>
      </c>
      <c r="F481" s="19" t="s">
        <v>3071</v>
      </c>
      <c r="G481" s="20">
        <v>10</v>
      </c>
      <c r="H481" s="20">
        <v>7</v>
      </c>
      <c r="I481" s="20">
        <v>1949</v>
      </c>
      <c r="J481" s="20" t="str">
        <f t="shared" si="537"/>
        <v>10-JUL-1949</v>
      </c>
      <c r="K481" s="25"/>
      <c r="L481" s="25"/>
      <c r="M481" s="23" t="s">
        <v>282</v>
      </c>
      <c r="N481" s="23" t="s">
        <v>490</v>
      </c>
      <c r="O481" s="23" t="str">
        <f t="shared" si="538"/>
        <v>Texas</v>
      </c>
      <c r="P481" s="20">
        <v>12</v>
      </c>
      <c r="Q481" s="20">
        <v>5</v>
      </c>
      <c r="R481" s="20">
        <v>1967</v>
      </c>
      <c r="S481" s="20" t="str">
        <f t="shared" si="539"/>
        <v>12-MAY-1967</v>
      </c>
      <c r="T481" t="s">
        <v>378</v>
      </c>
      <c r="U481" s="17" t="s">
        <v>379</v>
      </c>
      <c r="V481" s="16" t="s">
        <v>282</v>
      </c>
      <c r="W481" s="16" t="str">
        <f t="shared" si="540"/>
        <v>San Antonio, Bexar County, Texas</v>
      </c>
      <c r="X481" t="s">
        <v>3073</v>
      </c>
      <c r="Y481" t="s">
        <v>3072</v>
      </c>
      <c r="Z481" s="15"/>
      <c r="AA481" s="17" t="s">
        <v>2343</v>
      </c>
      <c r="AB481" s="40"/>
      <c r="AC481" t="s">
        <v>3074</v>
      </c>
    </row>
    <row r="482" spans="1:29">
      <c r="A482" s="58">
        <v>25</v>
      </c>
      <c r="B482" s="30" t="s">
        <v>3191</v>
      </c>
      <c r="C482" t="s">
        <v>3076</v>
      </c>
      <c r="D482" s="19" t="s">
        <v>854</v>
      </c>
      <c r="E482" s="19" t="s">
        <v>3077</v>
      </c>
      <c r="F482" s="19" t="s">
        <v>3075</v>
      </c>
      <c r="G482" s="20">
        <v>25</v>
      </c>
      <c r="H482" s="20">
        <v>4</v>
      </c>
      <c r="I482" s="20">
        <v>1900</v>
      </c>
      <c r="J482" s="20" t="str">
        <f t="shared" si="537"/>
        <v>25-APR-1900</v>
      </c>
      <c r="K482" s="25"/>
      <c r="L482" s="25"/>
      <c r="M482" s="25" t="s">
        <v>737</v>
      </c>
      <c r="N482" s="23" t="s">
        <v>490</v>
      </c>
      <c r="O482" s="23" t="str">
        <f t="shared" si="538"/>
        <v>Georgia</v>
      </c>
      <c r="P482" s="20">
        <v>20</v>
      </c>
      <c r="Q482" s="20">
        <v>11</v>
      </c>
      <c r="R482" s="20">
        <v>1981</v>
      </c>
      <c r="S482" s="20" t="str">
        <f t="shared" si="539"/>
        <v>20-NOV-1981</v>
      </c>
      <c r="T482" s="19" t="s">
        <v>368</v>
      </c>
      <c r="U482" s="17" t="s">
        <v>327</v>
      </c>
      <c r="V482" s="16" t="s">
        <v>282</v>
      </c>
      <c r="W482" s="16" t="str">
        <f t="shared" si="540"/>
        <v>Waco, McLennan County, Texas</v>
      </c>
      <c r="X482" s="17"/>
      <c r="Y482" s="17" t="s">
        <v>3080</v>
      </c>
      <c r="Z482" s="15" t="s">
        <v>3081</v>
      </c>
      <c r="AA482" s="19" t="s">
        <v>3078</v>
      </c>
      <c r="AB482" s="40" t="s">
        <v>3079</v>
      </c>
    </row>
    <row r="483" spans="1:29">
      <c r="A483" s="58">
        <v>25</v>
      </c>
      <c r="B483" s="30" t="s">
        <v>3192</v>
      </c>
      <c r="C483" t="s">
        <v>3083</v>
      </c>
      <c r="D483" s="19" t="s">
        <v>264</v>
      </c>
      <c r="E483" s="19" t="s">
        <v>2047</v>
      </c>
      <c r="F483" t="s">
        <v>3082</v>
      </c>
      <c r="G483" s="20">
        <v>17</v>
      </c>
      <c r="H483" s="20">
        <v>9</v>
      </c>
      <c r="I483" s="20">
        <v>1872</v>
      </c>
      <c r="J483" s="20" t="str">
        <f t="shared" si="537"/>
        <v>17-SEP-1872</v>
      </c>
      <c r="K483" s="25" t="s">
        <v>417</v>
      </c>
      <c r="L483" s="25" t="s">
        <v>418</v>
      </c>
      <c r="M483" s="25" t="s">
        <v>430</v>
      </c>
      <c r="N483" s="23" t="s">
        <v>490</v>
      </c>
      <c r="O483" s="23" t="str">
        <f t="shared" si="538"/>
        <v>Winchester, Franklin County, Tennessee</v>
      </c>
      <c r="P483" s="20">
        <v>23</v>
      </c>
      <c r="Q483" s="20">
        <v>10</v>
      </c>
      <c r="R483" s="20">
        <v>1956</v>
      </c>
      <c r="S483" s="20" t="str">
        <f t="shared" si="539"/>
        <v>23-OCT-1956</v>
      </c>
      <c r="T483" t="s">
        <v>644</v>
      </c>
      <c r="U483" s="17" t="s">
        <v>645</v>
      </c>
      <c r="V483" s="16" t="s">
        <v>282</v>
      </c>
      <c r="W483" s="16" t="str">
        <f t="shared" si="540"/>
        <v>Waxahachie, Ellis County, Texas</v>
      </c>
      <c r="X483" t="s">
        <v>3084</v>
      </c>
      <c r="Y483" s="17" t="s">
        <v>3085</v>
      </c>
      <c r="Z483" s="15"/>
      <c r="AA483" s="19" t="s">
        <v>647</v>
      </c>
      <c r="AB483" s="40" t="s">
        <v>3086</v>
      </c>
    </row>
    <row r="484" spans="1:29">
      <c r="A484" s="58">
        <v>25</v>
      </c>
      <c r="B484" s="30" t="s">
        <v>3193</v>
      </c>
      <c r="C484" t="s">
        <v>3087</v>
      </c>
      <c r="D484" s="19" t="s">
        <v>264</v>
      </c>
      <c r="E484" s="19" t="s">
        <v>3089</v>
      </c>
      <c r="F484" t="s">
        <v>3088</v>
      </c>
      <c r="G484" s="20">
        <v>2</v>
      </c>
      <c r="H484" s="20">
        <v>7</v>
      </c>
      <c r="I484" s="20">
        <v>1877</v>
      </c>
      <c r="J484" s="20" t="str">
        <f t="shared" si="537"/>
        <v>02-JUL-1877</v>
      </c>
      <c r="K484" t="s">
        <v>3090</v>
      </c>
      <c r="L484" s="17" t="s">
        <v>3091</v>
      </c>
      <c r="M484" s="23" t="s">
        <v>282</v>
      </c>
      <c r="N484" s="23" t="s">
        <v>490</v>
      </c>
      <c r="O484" s="23" t="str">
        <f t="shared" si="538"/>
        <v>Brownwood, Brown County, Texas</v>
      </c>
      <c r="P484" s="20">
        <v>1</v>
      </c>
      <c r="Q484" s="20">
        <v>1</v>
      </c>
      <c r="R484" s="20">
        <v>1946</v>
      </c>
      <c r="S484" s="20" t="str">
        <f t="shared" si="539"/>
        <v>01-JAN-1946</v>
      </c>
      <c r="T484" t="s">
        <v>3092</v>
      </c>
      <c r="U484" s="17" t="s">
        <v>3093</v>
      </c>
      <c r="V484" s="16" t="s">
        <v>282</v>
      </c>
      <c r="W484" s="16" t="str">
        <f t="shared" si="540"/>
        <v>Denton, Denton County, Texas</v>
      </c>
      <c r="X484" s="17" t="s">
        <v>3096</v>
      </c>
      <c r="Y484" t="s">
        <v>3094</v>
      </c>
      <c r="Z484" s="15"/>
      <c r="AA484" s="19" t="s">
        <v>3095</v>
      </c>
      <c r="AB484" s="27" t="s">
        <v>3097</v>
      </c>
    </row>
    <row r="485" spans="1:29">
      <c r="A485" s="58">
        <v>25</v>
      </c>
      <c r="B485" s="30" t="s">
        <v>3194</v>
      </c>
      <c r="C485" s="3" t="s">
        <v>3098</v>
      </c>
      <c r="D485" s="19" t="s">
        <v>854</v>
      </c>
      <c r="E485" s="19" t="s">
        <v>3099</v>
      </c>
      <c r="F485" s="19" t="s">
        <v>3100</v>
      </c>
      <c r="G485" s="20">
        <v>6</v>
      </c>
      <c r="H485" s="20">
        <v>8</v>
      </c>
      <c r="I485" s="20">
        <v>1893</v>
      </c>
      <c r="J485" s="20" t="str">
        <f t="shared" si="537"/>
        <v>06-AUG-1893</v>
      </c>
      <c r="K485"/>
      <c r="L485"/>
      <c r="M485" s="25" t="s">
        <v>1552</v>
      </c>
      <c r="N485" s="23" t="s">
        <v>490</v>
      </c>
      <c r="O485" s="23" t="str">
        <f t="shared" si="538"/>
        <v>Wisconsin</v>
      </c>
      <c r="P485" s="20">
        <v>27</v>
      </c>
      <c r="Q485" s="20">
        <v>8</v>
      </c>
      <c r="R485" s="20">
        <v>1967</v>
      </c>
      <c r="S485" s="20" t="str">
        <f t="shared" si="539"/>
        <v>27-AUG-1967</v>
      </c>
      <c r="T485" t="s">
        <v>380</v>
      </c>
      <c r="U485" s="17" t="s">
        <v>359</v>
      </c>
      <c r="V485" s="16" t="s">
        <v>282</v>
      </c>
      <c r="W485" s="16" t="str">
        <f t="shared" si="540"/>
        <v>Dallas, Dallas County, Texas</v>
      </c>
      <c r="X485" t="s">
        <v>3101</v>
      </c>
      <c r="Y485" s="17" t="s">
        <v>3102</v>
      </c>
      <c r="Z485" s="15" t="s">
        <v>3103</v>
      </c>
      <c r="AA485" s="17" t="s">
        <v>3104</v>
      </c>
      <c r="AB485" s="40"/>
      <c r="AC485" t="s">
        <v>3105</v>
      </c>
    </row>
    <row r="486" spans="1:29">
      <c r="A486" s="58">
        <v>25</v>
      </c>
      <c r="B486" s="30" t="s">
        <v>3195</v>
      </c>
      <c r="C486" t="s">
        <v>3106</v>
      </c>
      <c r="D486" s="19" t="s">
        <v>854</v>
      </c>
      <c r="E486" s="19" t="s">
        <v>3108</v>
      </c>
      <c r="F486" s="19" t="s">
        <v>3107</v>
      </c>
      <c r="G486" s="20">
        <v>2</v>
      </c>
      <c r="H486" s="20">
        <v>8</v>
      </c>
      <c r="I486" s="20">
        <v>1865</v>
      </c>
      <c r="J486" s="20" t="str">
        <f t="shared" si="537"/>
        <v>02-AUG-1865</v>
      </c>
      <c r="K486" s="17"/>
      <c r="L486" s="17"/>
      <c r="M486" s="25" t="s">
        <v>293</v>
      </c>
      <c r="N486" s="23" t="s">
        <v>490</v>
      </c>
      <c r="O486" s="23" t="str">
        <f t="shared" si="538"/>
        <v>Missouri</v>
      </c>
      <c r="P486" s="20">
        <v>14</v>
      </c>
      <c r="Q486" s="20">
        <v>10</v>
      </c>
      <c r="R486" s="20">
        <v>1939</v>
      </c>
      <c r="S486" s="20" t="str">
        <f t="shared" si="539"/>
        <v>14-OCT-1939</v>
      </c>
      <c r="T486" t="s">
        <v>366</v>
      </c>
      <c r="U486" s="17" t="s">
        <v>367</v>
      </c>
      <c r="V486" s="16" t="s">
        <v>282</v>
      </c>
      <c r="W486" s="16" t="str">
        <f t="shared" si="540"/>
        <v>Henrietta, Clay County, Texas</v>
      </c>
      <c r="X486" t="s">
        <v>3109</v>
      </c>
      <c r="Y486" t="s">
        <v>3110</v>
      </c>
      <c r="Z486" s="15"/>
      <c r="AA486" s="17" t="s">
        <v>3111</v>
      </c>
      <c r="AB486" s="40" t="s">
        <v>621</v>
      </c>
    </row>
    <row r="487" spans="1:29">
      <c r="A487" s="58">
        <v>25</v>
      </c>
      <c r="B487" s="30" t="s">
        <v>3196</v>
      </c>
      <c r="C487" t="s">
        <v>3112</v>
      </c>
      <c r="D487" s="19" t="s">
        <v>854</v>
      </c>
      <c r="E487" s="19" t="s">
        <v>3113</v>
      </c>
      <c r="F487" s="19" t="s">
        <v>3107</v>
      </c>
      <c r="G487" s="20">
        <v>18</v>
      </c>
      <c r="H487" s="20">
        <v>12</v>
      </c>
      <c r="I487" s="20">
        <v>1870</v>
      </c>
      <c r="J487" s="20" t="str">
        <f t="shared" si="537"/>
        <v>18-DEC-1870</v>
      </c>
      <c r="K487"/>
      <c r="L487" s="17"/>
      <c r="M487" s="25" t="s">
        <v>293</v>
      </c>
      <c r="N487" s="23" t="s">
        <v>490</v>
      </c>
      <c r="O487" s="23" t="str">
        <f t="shared" si="538"/>
        <v>Missouri</v>
      </c>
      <c r="P487" s="20">
        <v>6</v>
      </c>
      <c r="Q487" s="20">
        <v>4</v>
      </c>
      <c r="R487" s="20">
        <v>1938</v>
      </c>
      <c r="S487" s="20" t="str">
        <f t="shared" si="539"/>
        <v>06-APR-1938</v>
      </c>
      <c r="T487" t="s">
        <v>3114</v>
      </c>
      <c r="U487" s="17" t="s">
        <v>770</v>
      </c>
      <c r="V487" s="16" t="s">
        <v>282</v>
      </c>
      <c r="W487" s="16" t="str">
        <f t="shared" si="540"/>
        <v>Itasca, Hill County, Texas</v>
      </c>
      <c r="X487" t="s">
        <v>3115</v>
      </c>
      <c r="Y487" s="17" t="s">
        <v>3116</v>
      </c>
      <c r="Z487" s="15"/>
      <c r="AA487" s="17" t="s">
        <v>3117</v>
      </c>
      <c r="AB487" s="40" t="s">
        <v>621</v>
      </c>
    </row>
    <row r="488" spans="1:29">
      <c r="A488" s="58">
        <v>25</v>
      </c>
      <c r="B488" s="30" t="s">
        <v>3197</v>
      </c>
      <c r="C488" t="s">
        <v>3118</v>
      </c>
      <c r="D488" s="19" t="s">
        <v>854</v>
      </c>
      <c r="E488" s="19" t="s">
        <v>3119</v>
      </c>
      <c r="F488" s="19" t="s">
        <v>3107</v>
      </c>
      <c r="G488" s="20">
        <v>16</v>
      </c>
      <c r="H488" s="20">
        <v>11</v>
      </c>
      <c r="I488" s="20">
        <v>1854</v>
      </c>
      <c r="J488" s="20" t="str">
        <f t="shared" si="537"/>
        <v>16-NOV-1854</v>
      </c>
      <c r="K488" t="s">
        <v>619</v>
      </c>
      <c r="L488" s="17" t="s">
        <v>620</v>
      </c>
      <c r="M488" s="25" t="s">
        <v>293</v>
      </c>
      <c r="N488" s="23" t="s">
        <v>490</v>
      </c>
      <c r="O488" s="23" t="str">
        <f t="shared" si="538"/>
        <v>Marshfield, Webster County, Missouri</v>
      </c>
      <c r="P488" s="20">
        <v>19</v>
      </c>
      <c r="Q488" s="20">
        <v>11</v>
      </c>
      <c r="R488" s="20">
        <v>1926</v>
      </c>
      <c r="S488" s="20" t="str">
        <f t="shared" si="539"/>
        <v>19-NOV-1926</v>
      </c>
      <c r="T488" s="19" t="s">
        <v>455</v>
      </c>
      <c r="U488" s="19" t="s">
        <v>365</v>
      </c>
      <c r="V488" s="16" t="s">
        <v>282</v>
      </c>
      <c r="W488" s="16" t="str">
        <f t="shared" si="540"/>
        <v>Wichita Falls, Wichita County, Texas</v>
      </c>
      <c r="X488" t="s">
        <v>3109</v>
      </c>
      <c r="Y488" t="s">
        <v>3110</v>
      </c>
      <c r="Z488" s="15"/>
      <c r="AA488" s="17" t="s">
        <v>3120</v>
      </c>
      <c r="AB488" s="40" t="s">
        <v>621</v>
      </c>
    </row>
    <row r="489" spans="1:29">
      <c r="A489" s="58">
        <v>25</v>
      </c>
      <c r="B489" s="30" t="s">
        <v>3198</v>
      </c>
      <c r="C489" t="s">
        <v>3121</v>
      </c>
      <c r="D489" s="19" t="s">
        <v>264</v>
      </c>
      <c r="E489" t="s">
        <v>3123</v>
      </c>
      <c r="F489" t="s">
        <v>3122</v>
      </c>
      <c r="G489" s="20">
        <v>25</v>
      </c>
      <c r="H489" s="20">
        <v>3</v>
      </c>
      <c r="I489" s="20">
        <v>1909</v>
      </c>
      <c r="J489" s="20" t="str">
        <f t="shared" si="537"/>
        <v>25-MAR-1909</v>
      </c>
      <c r="K489" s="61" t="s">
        <v>372</v>
      </c>
      <c r="L489" s="17" t="s">
        <v>327</v>
      </c>
      <c r="M489" s="23" t="s">
        <v>282</v>
      </c>
      <c r="N489" s="23" t="s">
        <v>490</v>
      </c>
      <c r="O489" s="23" t="str">
        <f t="shared" si="538"/>
        <v>Mart, McLennan County, Texas</v>
      </c>
      <c r="P489" s="20">
        <v>9</v>
      </c>
      <c r="Q489" s="20">
        <v>2</v>
      </c>
      <c r="R489" s="20">
        <v>1978</v>
      </c>
      <c r="S489" s="20" t="str">
        <f t="shared" si="539"/>
        <v>09-FEB-1978</v>
      </c>
      <c r="T489" s="17" t="s">
        <v>3124</v>
      </c>
      <c r="U489" s="19" t="s">
        <v>359</v>
      </c>
      <c r="V489" s="16" t="s">
        <v>282</v>
      </c>
      <c r="W489" s="16" t="str">
        <f t="shared" si="540"/>
        <v>Irving, Dallas County, Texas</v>
      </c>
      <c r="X489" s="16" t="s">
        <v>3125</v>
      </c>
      <c r="Y489" s="17" t="s">
        <v>3126</v>
      </c>
      <c r="Z489" s="15"/>
      <c r="AA489" s="19" t="s">
        <v>3127</v>
      </c>
      <c r="AB489" s="27" t="s">
        <v>140</v>
      </c>
    </row>
    <row r="490" spans="1:29">
      <c r="A490" s="58">
        <v>25</v>
      </c>
      <c r="B490" s="30" t="s">
        <v>3199</v>
      </c>
      <c r="C490" t="s">
        <v>3128</v>
      </c>
      <c r="D490" s="19" t="s">
        <v>264</v>
      </c>
      <c r="E490" s="19" t="s">
        <v>3130</v>
      </c>
      <c r="F490" s="19" t="s">
        <v>3129</v>
      </c>
      <c r="G490" s="20">
        <v>4</v>
      </c>
      <c r="H490" s="20">
        <v>1</v>
      </c>
      <c r="I490" s="20">
        <v>1925</v>
      </c>
      <c r="J490" s="20" t="str">
        <f t="shared" si="537"/>
        <v>04-JAN-1925</v>
      </c>
      <c r="K490"/>
      <c r="L490" s="17"/>
      <c r="M490" s="25" t="s">
        <v>511</v>
      </c>
      <c r="N490" s="23" t="s">
        <v>490</v>
      </c>
      <c r="O490" s="23" t="str">
        <f t="shared" si="538"/>
        <v>Illinois</v>
      </c>
      <c r="P490" s="20">
        <v>24</v>
      </c>
      <c r="Q490" s="20">
        <v>6</v>
      </c>
      <c r="R490" s="20">
        <v>1968</v>
      </c>
      <c r="S490" s="20" t="str">
        <f t="shared" si="539"/>
        <v>24-JUN-1968</v>
      </c>
      <c r="T490" s="17" t="s">
        <v>346</v>
      </c>
      <c r="U490" s="17" t="s">
        <v>347</v>
      </c>
      <c r="V490" s="16" t="s">
        <v>282</v>
      </c>
      <c r="W490" s="16" t="str">
        <f t="shared" si="540"/>
        <v>Houston, Harris County, Texas</v>
      </c>
      <c r="X490" t="s">
        <v>3131</v>
      </c>
      <c r="Y490" t="s">
        <v>3132</v>
      </c>
      <c r="Z490" s="15" t="s">
        <v>3133</v>
      </c>
      <c r="AA490" s="19" t="s">
        <v>3134</v>
      </c>
      <c r="AB490" s="40"/>
      <c r="AC490" t="s">
        <v>3135</v>
      </c>
    </row>
    <row r="491" spans="1:29">
      <c r="A491" s="58">
        <v>25</v>
      </c>
      <c r="B491" s="30" t="s">
        <v>3200</v>
      </c>
      <c r="C491" t="s">
        <v>3136</v>
      </c>
      <c r="D491" s="19" t="s">
        <v>854</v>
      </c>
      <c r="E491" s="19" t="s">
        <v>3137</v>
      </c>
      <c r="F491" s="19" t="s">
        <v>2958</v>
      </c>
      <c r="G491" s="20">
        <v>31</v>
      </c>
      <c r="H491" s="20">
        <v>3</v>
      </c>
      <c r="I491" s="20">
        <v>1898</v>
      </c>
      <c r="J491" s="20" t="str">
        <f t="shared" si="537"/>
        <v>31-MAR-1898</v>
      </c>
      <c r="K491" s="25"/>
      <c r="L491" s="17"/>
      <c r="M491" s="25" t="s">
        <v>740</v>
      </c>
      <c r="N491" s="23" t="s">
        <v>490</v>
      </c>
      <c r="O491" s="23" t="str">
        <f t="shared" si="538"/>
        <v>Arkansas</v>
      </c>
      <c r="P491" s="20">
        <v>22</v>
      </c>
      <c r="Q491" s="20">
        <v>11</v>
      </c>
      <c r="R491" s="20">
        <v>1957</v>
      </c>
      <c r="S491" s="20" t="str">
        <f t="shared" si="539"/>
        <v>22-NOV-1957</v>
      </c>
      <c r="T491" s="17" t="s">
        <v>442</v>
      </c>
      <c r="U491" s="17" t="s">
        <v>443</v>
      </c>
      <c r="V491" s="16" t="s">
        <v>282</v>
      </c>
      <c r="W491" s="16" t="str">
        <f t="shared" si="540"/>
        <v>Corpus Christi, Nueces County, Texas</v>
      </c>
      <c r="X491" s="17" t="s">
        <v>3139</v>
      </c>
      <c r="Y491" s="17" t="s">
        <v>3140</v>
      </c>
      <c r="Z491" s="15" t="s">
        <v>3138</v>
      </c>
      <c r="AA491" s="19" t="s">
        <v>3142</v>
      </c>
      <c r="AB491" s="19"/>
      <c r="AC491" s="19" t="s">
        <v>3141</v>
      </c>
    </row>
    <row r="492" spans="1:29">
      <c r="A492" s="58">
        <v>25</v>
      </c>
      <c r="B492" s="30" t="s">
        <v>3201</v>
      </c>
      <c r="C492" t="s">
        <v>3143</v>
      </c>
      <c r="D492" s="19" t="s">
        <v>854</v>
      </c>
      <c r="E492" s="19" t="s">
        <v>2617</v>
      </c>
      <c r="F492" s="19" t="s">
        <v>2958</v>
      </c>
      <c r="G492" s="20">
        <v>25</v>
      </c>
      <c r="H492" s="20">
        <v>9</v>
      </c>
      <c r="I492" s="20">
        <v>1923</v>
      </c>
      <c r="J492" s="20" t="str">
        <f t="shared" si="537"/>
        <v>25-SEP-1923</v>
      </c>
      <c r="K492" s="25"/>
      <c r="L492" s="17"/>
      <c r="M492" s="23" t="s">
        <v>282</v>
      </c>
      <c r="N492" s="23" t="s">
        <v>490</v>
      </c>
      <c r="O492" s="23" t="str">
        <f t="shared" si="538"/>
        <v>Texas</v>
      </c>
      <c r="P492" s="20">
        <v>25</v>
      </c>
      <c r="Q492" s="20">
        <v>9</v>
      </c>
      <c r="R492" s="20">
        <v>1923</v>
      </c>
      <c r="S492" s="20" t="str">
        <f t="shared" si="539"/>
        <v>25-SEP-1923</v>
      </c>
      <c r="T492" s="17" t="s">
        <v>655</v>
      </c>
      <c r="U492" s="17" t="s">
        <v>656</v>
      </c>
      <c r="V492" s="16" t="s">
        <v>282</v>
      </c>
      <c r="W492" s="16" t="str">
        <f t="shared" si="540"/>
        <v>Cleburne, Johnson County, Texas</v>
      </c>
      <c r="X492" s="17" t="s">
        <v>3145</v>
      </c>
      <c r="Y492" s="19" t="s">
        <v>3146</v>
      </c>
      <c r="Z492" s="15"/>
      <c r="AA492" s="19" t="s">
        <v>3144</v>
      </c>
      <c r="AB492" s="40" t="s">
        <v>39</v>
      </c>
    </row>
    <row r="493" spans="1:29">
      <c r="A493" s="58">
        <v>25</v>
      </c>
      <c r="B493" s="30" t="s">
        <v>3202</v>
      </c>
      <c r="C493" t="s">
        <v>3147</v>
      </c>
      <c r="D493" s="19" t="s">
        <v>854</v>
      </c>
      <c r="E493" s="19" t="s">
        <v>3148</v>
      </c>
      <c r="F493" s="19" t="s">
        <v>2958</v>
      </c>
      <c r="G493" s="20">
        <v>3</v>
      </c>
      <c r="H493" s="20">
        <v>8</v>
      </c>
      <c r="I493" s="20">
        <v>1925</v>
      </c>
      <c r="J493" s="20" t="str">
        <f t="shared" si="537"/>
        <v>03-AUG-1925</v>
      </c>
      <c r="K493" s="25"/>
      <c r="L493" s="17"/>
      <c r="M493" s="23" t="s">
        <v>282</v>
      </c>
      <c r="N493" s="23" t="s">
        <v>490</v>
      </c>
      <c r="O493" s="23" t="str">
        <f t="shared" si="538"/>
        <v>Texas</v>
      </c>
      <c r="P493" s="20">
        <v>16</v>
      </c>
      <c r="Q493" s="20">
        <v>7</v>
      </c>
      <c r="R493" s="20">
        <v>1980</v>
      </c>
      <c r="S493" s="20" t="str">
        <f t="shared" si="539"/>
        <v>16-JUL-1980</v>
      </c>
      <c r="T493" s="19" t="s">
        <v>455</v>
      </c>
      <c r="U493" s="19" t="s">
        <v>365</v>
      </c>
      <c r="V493" s="16" t="s">
        <v>282</v>
      </c>
      <c r="W493" s="16" t="str">
        <f t="shared" si="540"/>
        <v>Wichita Falls, Wichita County, Texas</v>
      </c>
      <c r="X493" s="17" t="s">
        <v>3151</v>
      </c>
      <c r="Y493" s="17" t="s">
        <v>3152</v>
      </c>
      <c r="Z493" s="15" t="s">
        <v>3149</v>
      </c>
      <c r="AA493" s="19" t="s">
        <v>3150</v>
      </c>
      <c r="AB493" s="40"/>
      <c r="AC493" s="19" t="s">
        <v>3153</v>
      </c>
    </row>
    <row r="494" spans="1:29">
      <c r="A494" s="58">
        <v>25</v>
      </c>
      <c r="B494" s="30" t="s">
        <v>3203</v>
      </c>
      <c r="C494" t="s">
        <v>3162</v>
      </c>
      <c r="D494" s="19" t="s">
        <v>264</v>
      </c>
      <c r="E494" t="s">
        <v>3163</v>
      </c>
      <c r="F494" s="19" t="s">
        <v>2958</v>
      </c>
      <c r="G494" s="20">
        <v>16</v>
      </c>
      <c r="H494" s="20">
        <v>1</v>
      </c>
      <c r="I494" s="20">
        <v>1952</v>
      </c>
      <c r="J494" s="20" t="str">
        <f t="shared" si="537"/>
        <v>16-JAN-1952</v>
      </c>
      <c r="K494" s="17"/>
      <c r="L494" s="17"/>
      <c r="M494" s="25" t="s">
        <v>326</v>
      </c>
      <c r="N494" s="23" t="s">
        <v>490</v>
      </c>
      <c r="O494" s="23" t="str">
        <f t="shared" si="538"/>
        <v>Louisiana</v>
      </c>
      <c r="P494" s="20">
        <v>15</v>
      </c>
      <c r="Q494" s="20">
        <v>12</v>
      </c>
      <c r="R494" s="20">
        <v>1952</v>
      </c>
      <c r="S494" s="20" t="str">
        <f t="shared" si="539"/>
        <v>15-DEC-1952</v>
      </c>
      <c r="T494" s="17" t="s">
        <v>2140</v>
      </c>
      <c r="U494" s="17" t="s">
        <v>379</v>
      </c>
      <c r="V494" s="16" t="s">
        <v>282</v>
      </c>
      <c r="W494" s="16" t="str">
        <f t="shared" si="540"/>
        <v>Fort Sam Houston, Bexar County, Texas</v>
      </c>
      <c r="X494" t="s">
        <v>3164</v>
      </c>
      <c r="Y494" s="17" t="s">
        <v>3165</v>
      </c>
      <c r="Z494" s="15"/>
      <c r="AA494" s="19" t="s">
        <v>3166</v>
      </c>
      <c r="AB494" s="27"/>
    </row>
    <row r="495" spans="1:29">
      <c r="A495" s="58">
        <v>25</v>
      </c>
      <c r="B495" s="30" t="s">
        <v>3204</v>
      </c>
      <c r="C495" t="s">
        <v>3167</v>
      </c>
      <c r="D495" s="19" t="s">
        <v>854</v>
      </c>
      <c r="E495" s="19" t="s">
        <v>3168</v>
      </c>
      <c r="F495" s="19" t="s">
        <v>3169</v>
      </c>
      <c r="G495" s="20">
        <v>10</v>
      </c>
      <c r="H495" s="20">
        <v>9</v>
      </c>
      <c r="I495" s="20">
        <v>1918</v>
      </c>
      <c r="J495" s="20" t="str">
        <f t="shared" si="537"/>
        <v>10-SEP-1918</v>
      </c>
      <c r="L495" t="s">
        <v>3171</v>
      </c>
      <c r="M495" s="25" t="s">
        <v>3170</v>
      </c>
      <c r="N495" s="23" t="s">
        <v>490</v>
      </c>
      <c r="O495" s="23" t="str">
        <f t="shared" si="538"/>
        <v>Denver County, Colorado</v>
      </c>
      <c r="P495" s="20">
        <v>18</v>
      </c>
      <c r="Q495" s="20">
        <v>6</v>
      </c>
      <c r="R495" s="20">
        <v>1981</v>
      </c>
      <c r="S495" s="20" t="str">
        <f t="shared" si="539"/>
        <v>18-JUN-1981</v>
      </c>
      <c r="T495" s="17" t="s">
        <v>547</v>
      </c>
      <c r="U495" s="17" t="s">
        <v>548</v>
      </c>
      <c r="V495" s="16" t="s">
        <v>282</v>
      </c>
      <c r="W495" s="16" t="str">
        <f t="shared" si="540"/>
        <v>El Paso, El Paso County, Texas</v>
      </c>
      <c r="X495" s="17"/>
      <c r="Y495" s="17" t="s">
        <v>3172</v>
      </c>
      <c r="Z495" s="15"/>
      <c r="AA495" s="19" t="s">
        <v>3173</v>
      </c>
      <c r="AB495" s="27"/>
    </row>
    <row r="496" spans="1:29">
      <c r="A496" s="58">
        <v>25</v>
      </c>
      <c r="B496" s="30" t="s">
        <v>3205</v>
      </c>
      <c r="C496" t="s">
        <v>3174</v>
      </c>
      <c r="D496" s="19" t="s">
        <v>854</v>
      </c>
      <c r="E496" s="19" t="s">
        <v>3175</v>
      </c>
      <c r="F496" s="19" t="s">
        <v>3176</v>
      </c>
      <c r="G496" s="20">
        <v>27</v>
      </c>
      <c r="H496" s="20">
        <v>9</v>
      </c>
      <c r="I496" s="20">
        <v>1966</v>
      </c>
      <c r="J496" s="20" t="str">
        <f t="shared" si="537"/>
        <v>27-SEP-1966</v>
      </c>
      <c r="K496" s="17" t="s">
        <v>3178</v>
      </c>
      <c r="L496" s="17" t="s">
        <v>3177</v>
      </c>
      <c r="M496" s="25" t="s">
        <v>1808</v>
      </c>
      <c r="N496" s="23" t="s">
        <v>490</v>
      </c>
      <c r="O496" s="23" t="str">
        <f t="shared" si="538"/>
        <v>New York City, Manhattan County, New York</v>
      </c>
      <c r="P496" s="20">
        <v>22</v>
      </c>
      <c r="Q496" s="20">
        <v>10</v>
      </c>
      <c r="R496" s="20">
        <v>1969</v>
      </c>
      <c r="S496" s="20" t="str">
        <f t="shared" si="539"/>
        <v>22-OCT-1969</v>
      </c>
      <c r="T496" s="17" t="s">
        <v>368</v>
      </c>
      <c r="U496" s="17" t="s">
        <v>327</v>
      </c>
      <c r="V496" s="16" t="s">
        <v>282</v>
      </c>
      <c r="W496" s="16" t="str">
        <f t="shared" si="540"/>
        <v>Waco, McLennan County, Texas</v>
      </c>
      <c r="X496" s="17" t="s">
        <v>3179</v>
      </c>
      <c r="Y496" s="17" t="s">
        <v>3180</v>
      </c>
      <c r="Z496" s="15"/>
      <c r="AA496" s="17" t="s">
        <v>3181</v>
      </c>
      <c r="AB496" s="40"/>
    </row>
    <row r="497" spans="1:28">
      <c r="A497" s="58">
        <v>25</v>
      </c>
      <c r="B497" s="30" t="s">
        <v>3206</v>
      </c>
      <c r="C497" t="s">
        <v>3182</v>
      </c>
      <c r="D497" s="19" t="s">
        <v>854</v>
      </c>
      <c r="E497" s="19" t="s">
        <v>3183</v>
      </c>
      <c r="F497" s="19" t="s">
        <v>3184</v>
      </c>
      <c r="G497" s="20">
        <v>12</v>
      </c>
      <c r="H497" s="20">
        <v>12</v>
      </c>
      <c r="I497" s="20">
        <v>1890</v>
      </c>
      <c r="J497" s="20" t="str">
        <f t="shared" si="537"/>
        <v>12-DEC-1890</v>
      </c>
      <c r="K497" s="19"/>
      <c r="L497" s="17"/>
      <c r="M497" s="23" t="s">
        <v>282</v>
      </c>
      <c r="N497" s="23" t="s">
        <v>490</v>
      </c>
      <c r="O497" s="23" t="str">
        <f t="shared" si="538"/>
        <v>Texas</v>
      </c>
      <c r="P497" s="20">
        <v>21</v>
      </c>
      <c r="Q497" s="20">
        <v>10</v>
      </c>
      <c r="R497" s="20">
        <v>1947</v>
      </c>
      <c r="S497" s="20" t="str">
        <f t="shared" si="539"/>
        <v>21-OCT-1947</v>
      </c>
      <c r="T497" t="s">
        <v>1210</v>
      </c>
      <c r="U497" s="19" t="s">
        <v>374</v>
      </c>
      <c r="V497" s="16" t="s">
        <v>282</v>
      </c>
      <c r="W497" s="16" t="str">
        <f t="shared" si="540"/>
        <v>Gatesville, Coryell County, Texas</v>
      </c>
      <c r="X497" t="s">
        <v>3185</v>
      </c>
      <c r="Y497" s="17" t="s">
        <v>3186</v>
      </c>
      <c r="Z497" s="15"/>
      <c r="AA497" s="17" t="s">
        <v>289</v>
      </c>
      <c r="AB497" s="27"/>
    </row>
    <row r="498" spans="1:28" s="2" customFormat="1">
      <c r="B498" s="67"/>
      <c r="G498" s="29"/>
      <c r="H498" s="29"/>
      <c r="I498" s="29"/>
      <c r="J498" s="92"/>
      <c r="K498" s="10"/>
      <c r="L498" s="10"/>
      <c r="M498" s="10"/>
      <c r="N498" s="10"/>
      <c r="O498" s="10"/>
      <c r="P498" s="9"/>
      <c r="Q498" s="9"/>
      <c r="R498" s="9"/>
      <c r="S498" s="92"/>
      <c r="T498" s="10"/>
      <c r="U498" s="10"/>
      <c r="V498" s="10"/>
      <c r="W498" s="10"/>
      <c r="Z498" s="71"/>
    </row>
    <row r="499" spans="1:28">
      <c r="A499" s="58">
        <v>26</v>
      </c>
      <c r="B499" s="30"/>
      <c r="C499"/>
      <c r="D499" s="19" t="s">
        <v>854</v>
      </c>
      <c r="E499" s="19"/>
      <c r="F499"/>
      <c r="G499" s="20"/>
      <c r="H499" s="20"/>
      <c r="I499" s="20"/>
      <c r="J499" s="26" t="str">
        <f t="shared" ref="J499:J518" si="541">CONCATENATE(TEXT(G499,"0#"),"-",UPPER(TEXT(DATE(2000,H499,1),"mmm")),"-",TEXT(I499,"0###"))</f>
        <v>0-DEC-0</v>
      </c>
      <c r="K499" s="19"/>
      <c r="L499" s="17"/>
      <c r="M499" s="23" t="s">
        <v>282</v>
      </c>
      <c r="N499" s="23" t="s">
        <v>490</v>
      </c>
      <c r="O499" s="23" t="str">
        <f t="shared" ref="O499:O518" si="542">CONCATENATE(K499,IF(ISTEXT(K499),", ",""),L499,IF(ISTEXT(L499),", ",""),M499)</f>
        <v>Texas</v>
      </c>
      <c r="P499" s="20"/>
      <c r="Q499" s="20"/>
      <c r="R499" s="20"/>
      <c r="S499" s="26" t="str">
        <f t="shared" ref="S499:S518" si="543">CONCATENATE(TEXT(P499,"0#"),"-",UPPER(TEXT(DATE(2000,Q499,1),"mmm")),"-",TEXT(R499,"0###"))</f>
        <v>0-DEC-0</v>
      </c>
      <c r="T499" s="19"/>
      <c r="U499" s="17"/>
      <c r="V499" s="16" t="s">
        <v>282</v>
      </c>
      <c r="W499" s="16" t="str">
        <f t="shared" ref="W499:W518" si="544">CONCATENATE(T499,IF(ISTEXT(T499),", ",""),U499,IF(ISTEXT(U499),", ",""),V499)</f>
        <v>Texas</v>
      </c>
      <c r="X499" s="17"/>
      <c r="Y499" s="17"/>
      <c r="Z499" s="15"/>
      <c r="AA499" s="19"/>
      <c r="AB499" s="17"/>
    </row>
    <row r="500" spans="1:28">
      <c r="A500" s="58">
        <v>26</v>
      </c>
      <c r="B500" s="30"/>
      <c r="C500"/>
      <c r="D500" s="19" t="s">
        <v>854</v>
      </c>
      <c r="E500" s="19"/>
      <c r="F500" s="19"/>
      <c r="G500" s="20"/>
      <c r="H500" s="20"/>
      <c r="I500" s="20"/>
      <c r="J500" s="26" t="str">
        <f t="shared" si="541"/>
        <v>0-DEC-0</v>
      </c>
      <c r="K500"/>
      <c r="L500" s="25"/>
      <c r="M500" s="23" t="s">
        <v>282</v>
      </c>
      <c r="N500" s="23" t="s">
        <v>490</v>
      </c>
      <c r="O500" s="23" t="str">
        <f t="shared" si="542"/>
        <v>Texas</v>
      </c>
      <c r="P500" s="20"/>
      <c r="Q500" s="20"/>
      <c r="R500" s="20"/>
      <c r="S500" s="26" t="str">
        <f t="shared" si="543"/>
        <v>0-DEC-0</v>
      </c>
      <c r="T500"/>
      <c r="U500" s="17"/>
      <c r="V500" s="16" t="s">
        <v>282</v>
      </c>
      <c r="W500" s="16" t="str">
        <f t="shared" si="544"/>
        <v>Texas</v>
      </c>
      <c r="X500"/>
      <c r="Y500" s="17"/>
      <c r="Z500" s="15"/>
      <c r="AA500" s="17"/>
      <c r="AB500" s="40"/>
    </row>
    <row r="501" spans="1:28">
      <c r="A501" s="58">
        <v>26</v>
      </c>
      <c r="B501" s="30"/>
      <c r="C501"/>
      <c r="D501" s="19" t="s">
        <v>854</v>
      </c>
      <c r="E501" s="19"/>
      <c r="F501" s="19"/>
      <c r="G501" s="20"/>
      <c r="H501" s="20"/>
      <c r="I501" s="20"/>
      <c r="J501" s="26" t="str">
        <f t="shared" si="541"/>
        <v>0-DEC-0</v>
      </c>
      <c r="K501"/>
      <c r="L501" s="17"/>
      <c r="M501" s="23" t="s">
        <v>282</v>
      </c>
      <c r="N501" s="23" t="s">
        <v>490</v>
      </c>
      <c r="O501" s="23" t="str">
        <f t="shared" si="542"/>
        <v>Texas</v>
      </c>
      <c r="P501" s="20"/>
      <c r="Q501" s="20"/>
      <c r="R501" s="20"/>
      <c r="S501" s="26" t="str">
        <f t="shared" si="543"/>
        <v>0-DEC-0</v>
      </c>
      <c r="T501"/>
      <c r="U501" s="17"/>
      <c r="V501" s="16" t="s">
        <v>282</v>
      </c>
      <c r="W501" s="16" t="str">
        <f t="shared" si="544"/>
        <v>Texas</v>
      </c>
      <c r="X501" s="17"/>
      <c r="Y501" s="17"/>
      <c r="Z501" s="15"/>
      <c r="AA501" s="17"/>
      <c r="AB501" s="40"/>
    </row>
    <row r="502" spans="1:28">
      <c r="A502" s="58">
        <v>26</v>
      </c>
      <c r="B502" s="30"/>
      <c r="C502"/>
      <c r="D502" s="19" t="s">
        <v>854</v>
      </c>
      <c r="E502" s="19"/>
      <c r="F502" s="19"/>
      <c r="G502" s="20"/>
      <c r="H502" s="20"/>
      <c r="I502" s="20"/>
      <c r="J502" s="26" t="str">
        <f t="shared" si="541"/>
        <v>0-DEC-0</v>
      </c>
      <c r="K502" s="25"/>
      <c r="L502" s="25"/>
      <c r="M502" s="23" t="s">
        <v>282</v>
      </c>
      <c r="N502" s="23" t="s">
        <v>490</v>
      </c>
      <c r="O502" s="23" t="str">
        <f t="shared" si="542"/>
        <v>Texas</v>
      </c>
      <c r="P502" s="20"/>
      <c r="Q502" s="20"/>
      <c r="R502" s="20"/>
      <c r="S502" s="26" t="str">
        <f t="shared" si="543"/>
        <v>0-DEC-0</v>
      </c>
      <c r="T502"/>
      <c r="U502" s="17"/>
      <c r="V502" s="16" t="s">
        <v>282</v>
      </c>
      <c r="W502" s="16" t="str">
        <f t="shared" si="544"/>
        <v>Texas</v>
      </c>
      <c r="X502"/>
      <c r="Y502"/>
      <c r="Z502" s="15"/>
      <c r="AA502" s="17"/>
      <c r="AB502" s="40"/>
    </row>
    <row r="503" spans="1:28">
      <c r="A503" s="58">
        <v>26</v>
      </c>
      <c r="B503" s="30"/>
      <c r="C503"/>
      <c r="D503" s="19" t="s">
        <v>854</v>
      </c>
      <c r="E503" s="19"/>
      <c r="F503" s="19"/>
      <c r="G503" s="20"/>
      <c r="H503" s="20"/>
      <c r="I503" s="20"/>
      <c r="J503" s="26" t="str">
        <f t="shared" si="541"/>
        <v>0-DEC-0</v>
      </c>
      <c r="K503" s="25"/>
      <c r="L503" s="25"/>
      <c r="M503" s="23" t="s">
        <v>282</v>
      </c>
      <c r="N503" s="23" t="s">
        <v>490</v>
      </c>
      <c r="O503" s="23" t="str">
        <f t="shared" si="542"/>
        <v>Texas</v>
      </c>
      <c r="P503" s="20"/>
      <c r="Q503" s="20"/>
      <c r="R503" s="20"/>
      <c r="S503" s="26" t="str">
        <f t="shared" si="543"/>
        <v>0-DEC-0</v>
      </c>
      <c r="T503" s="19"/>
      <c r="U503" s="17"/>
      <c r="V503" s="16" t="s">
        <v>282</v>
      </c>
      <c r="W503" s="16" t="str">
        <f t="shared" si="544"/>
        <v>Texas</v>
      </c>
      <c r="X503" s="17"/>
      <c r="Y503" s="17"/>
      <c r="Z503" s="15"/>
      <c r="AA503" s="19"/>
      <c r="AB503" s="40"/>
    </row>
    <row r="504" spans="1:28">
      <c r="A504" s="58">
        <v>26</v>
      </c>
      <c r="B504" s="30"/>
      <c r="C504"/>
      <c r="D504" s="19" t="s">
        <v>854</v>
      </c>
      <c r="E504" s="19"/>
      <c r="F504"/>
      <c r="G504" s="20"/>
      <c r="H504" s="20"/>
      <c r="I504" s="20"/>
      <c r="J504" s="26" t="str">
        <f t="shared" si="541"/>
        <v>0-DEC-0</v>
      </c>
      <c r="K504" s="25"/>
      <c r="L504" s="25"/>
      <c r="M504" s="23" t="s">
        <v>282</v>
      </c>
      <c r="N504" s="23" t="s">
        <v>490</v>
      </c>
      <c r="O504" s="23" t="str">
        <f t="shared" si="542"/>
        <v>Texas</v>
      </c>
      <c r="P504" s="20"/>
      <c r="Q504" s="20"/>
      <c r="R504" s="20"/>
      <c r="S504" s="26" t="str">
        <f t="shared" si="543"/>
        <v>0-DEC-0</v>
      </c>
      <c r="T504"/>
      <c r="U504" s="17"/>
      <c r="V504" s="16" t="s">
        <v>282</v>
      </c>
      <c r="W504" s="16" t="str">
        <f t="shared" si="544"/>
        <v>Texas</v>
      </c>
      <c r="X504"/>
      <c r="Y504" s="17"/>
      <c r="Z504" s="15"/>
      <c r="AA504" s="19"/>
      <c r="AB504" s="40"/>
    </row>
    <row r="505" spans="1:28">
      <c r="A505" s="58">
        <v>26</v>
      </c>
      <c r="B505" s="30"/>
      <c r="C505"/>
      <c r="D505" s="19" t="s">
        <v>854</v>
      </c>
      <c r="E505" s="19"/>
      <c r="F505"/>
      <c r="G505" s="20"/>
      <c r="H505" s="20"/>
      <c r="I505" s="20"/>
      <c r="J505" s="26" t="str">
        <f t="shared" si="541"/>
        <v>0-DEC-0</v>
      </c>
      <c r="K505"/>
      <c r="L505" s="17"/>
      <c r="M505" s="23" t="s">
        <v>282</v>
      </c>
      <c r="N505" s="23" t="s">
        <v>490</v>
      </c>
      <c r="O505" s="23" t="str">
        <f t="shared" si="542"/>
        <v>Texas</v>
      </c>
      <c r="P505" s="20"/>
      <c r="Q505" s="20"/>
      <c r="R505" s="20"/>
      <c r="S505" s="26" t="str">
        <f t="shared" si="543"/>
        <v>0-DEC-0</v>
      </c>
      <c r="T505"/>
      <c r="U505" s="17"/>
      <c r="V505" s="16" t="s">
        <v>282</v>
      </c>
      <c r="W505" s="16" t="str">
        <f t="shared" si="544"/>
        <v>Texas</v>
      </c>
      <c r="X505" s="17"/>
      <c r="Y505"/>
      <c r="Z505" s="15"/>
      <c r="AA505" s="19"/>
      <c r="AB505" s="27"/>
    </row>
    <row r="506" spans="1:28">
      <c r="A506" s="58">
        <v>26</v>
      </c>
      <c r="B506" s="30"/>
      <c r="C506" s="3"/>
      <c r="D506" s="19" t="s">
        <v>854</v>
      </c>
      <c r="E506" s="19"/>
      <c r="F506" s="19"/>
      <c r="G506" s="20"/>
      <c r="H506" s="20"/>
      <c r="I506" s="20"/>
      <c r="J506" s="26" t="str">
        <f t="shared" si="541"/>
        <v>0-DEC-0</v>
      </c>
      <c r="K506"/>
      <c r="L506"/>
      <c r="M506" s="23" t="s">
        <v>282</v>
      </c>
      <c r="N506" s="23" t="s">
        <v>490</v>
      </c>
      <c r="O506" s="23" t="str">
        <f t="shared" si="542"/>
        <v>Texas</v>
      </c>
      <c r="P506" s="20"/>
      <c r="Q506" s="20"/>
      <c r="R506" s="20"/>
      <c r="S506" s="26" t="str">
        <f t="shared" si="543"/>
        <v>0-DEC-0</v>
      </c>
      <c r="T506"/>
      <c r="U506" s="17"/>
      <c r="V506" s="16" t="s">
        <v>282</v>
      </c>
      <c r="W506" s="16" t="str">
        <f t="shared" si="544"/>
        <v>Texas</v>
      </c>
      <c r="X506"/>
      <c r="Y506" s="17"/>
      <c r="Z506" s="15"/>
      <c r="AA506" s="17"/>
      <c r="AB506" s="40"/>
    </row>
    <row r="507" spans="1:28">
      <c r="A507" s="58">
        <v>26</v>
      </c>
      <c r="B507" s="30"/>
      <c r="C507"/>
      <c r="D507" s="19" t="s">
        <v>854</v>
      </c>
      <c r="E507" s="19"/>
      <c r="F507" s="19"/>
      <c r="G507" s="20"/>
      <c r="H507" s="20"/>
      <c r="I507" s="20"/>
      <c r="J507" s="26" t="str">
        <f t="shared" si="541"/>
        <v>0-DEC-0</v>
      </c>
      <c r="K507" s="17"/>
      <c r="L507" s="17"/>
      <c r="M507" s="23" t="s">
        <v>282</v>
      </c>
      <c r="N507" s="23" t="s">
        <v>490</v>
      </c>
      <c r="O507" s="23" t="str">
        <f t="shared" si="542"/>
        <v>Texas</v>
      </c>
      <c r="P507" s="20"/>
      <c r="Q507" s="20"/>
      <c r="R507" s="20"/>
      <c r="S507" s="26" t="str">
        <f t="shared" si="543"/>
        <v>0-DEC-0</v>
      </c>
      <c r="T507"/>
      <c r="U507" s="17"/>
      <c r="V507" s="16" t="s">
        <v>282</v>
      </c>
      <c r="W507" s="16" t="str">
        <f t="shared" si="544"/>
        <v>Texas</v>
      </c>
      <c r="X507"/>
      <c r="Y507"/>
      <c r="Z507" s="15"/>
      <c r="AA507" s="17"/>
      <c r="AB507" s="40"/>
    </row>
    <row r="508" spans="1:28">
      <c r="A508" s="58">
        <v>26</v>
      </c>
      <c r="B508" s="30"/>
      <c r="C508"/>
      <c r="D508" s="19" t="s">
        <v>854</v>
      </c>
      <c r="E508" s="19"/>
      <c r="F508" s="19"/>
      <c r="G508" s="20"/>
      <c r="H508" s="20"/>
      <c r="I508" s="20"/>
      <c r="J508" s="26" t="str">
        <f t="shared" si="541"/>
        <v>0-DEC-0</v>
      </c>
      <c r="K508"/>
      <c r="L508" s="17"/>
      <c r="M508" s="23" t="s">
        <v>282</v>
      </c>
      <c r="N508" s="23" t="s">
        <v>490</v>
      </c>
      <c r="O508" s="23" t="str">
        <f t="shared" si="542"/>
        <v>Texas</v>
      </c>
      <c r="P508" s="20"/>
      <c r="Q508" s="20"/>
      <c r="R508" s="20"/>
      <c r="S508" s="26" t="str">
        <f t="shared" si="543"/>
        <v>0-DEC-0</v>
      </c>
      <c r="T508"/>
      <c r="U508" s="17"/>
      <c r="V508" s="16" t="s">
        <v>282</v>
      </c>
      <c r="W508" s="16" t="str">
        <f t="shared" si="544"/>
        <v>Texas</v>
      </c>
      <c r="X508"/>
      <c r="Y508" s="17"/>
      <c r="Z508" s="15"/>
      <c r="AA508" s="17"/>
      <c r="AB508" s="40"/>
    </row>
    <row r="509" spans="1:28">
      <c r="A509" s="58">
        <v>26</v>
      </c>
      <c r="B509" s="30"/>
      <c r="C509"/>
      <c r="D509" s="19" t="s">
        <v>854</v>
      </c>
      <c r="E509" s="19"/>
      <c r="F509" s="19"/>
      <c r="G509" s="20"/>
      <c r="H509" s="20"/>
      <c r="I509" s="20"/>
      <c r="J509" s="26" t="str">
        <f t="shared" si="541"/>
        <v>0-DEC-0</v>
      </c>
      <c r="K509"/>
      <c r="L509" s="17"/>
      <c r="M509" s="23" t="s">
        <v>282</v>
      </c>
      <c r="N509" s="23" t="s">
        <v>490</v>
      </c>
      <c r="O509" s="23" t="str">
        <f t="shared" si="542"/>
        <v>Texas</v>
      </c>
      <c r="P509" s="20"/>
      <c r="Q509" s="20"/>
      <c r="R509" s="20"/>
      <c r="S509" s="26" t="str">
        <f t="shared" si="543"/>
        <v>0-DEC-0</v>
      </c>
      <c r="T509" s="19"/>
      <c r="U509" s="19"/>
      <c r="V509" s="16" t="s">
        <v>282</v>
      </c>
      <c r="W509" s="16" t="str">
        <f t="shared" si="544"/>
        <v>Texas</v>
      </c>
      <c r="X509"/>
      <c r="Y509"/>
      <c r="Z509" s="15"/>
      <c r="AA509" s="17"/>
      <c r="AB509" s="40"/>
    </row>
    <row r="510" spans="1:28">
      <c r="A510" s="58">
        <v>26</v>
      </c>
      <c r="B510" s="30"/>
      <c r="C510"/>
      <c r="D510" s="19" t="s">
        <v>854</v>
      </c>
      <c r="E510"/>
      <c r="F510"/>
      <c r="G510" s="20"/>
      <c r="H510" s="20"/>
      <c r="I510" s="20"/>
      <c r="J510" s="26" t="str">
        <f t="shared" si="541"/>
        <v>0-DEC-0</v>
      </c>
      <c r="K510" s="61"/>
      <c r="L510" s="17"/>
      <c r="M510" s="23" t="s">
        <v>282</v>
      </c>
      <c r="N510" s="23" t="s">
        <v>490</v>
      </c>
      <c r="O510" s="23" t="str">
        <f t="shared" si="542"/>
        <v>Texas</v>
      </c>
      <c r="P510" s="20"/>
      <c r="Q510" s="20"/>
      <c r="R510" s="20"/>
      <c r="S510" s="26" t="str">
        <f t="shared" si="543"/>
        <v>0-DEC-0</v>
      </c>
      <c r="T510" s="17"/>
      <c r="U510" s="19"/>
      <c r="V510" s="16" t="s">
        <v>282</v>
      </c>
      <c r="W510" s="16" t="str">
        <f t="shared" si="544"/>
        <v>Texas</v>
      </c>
      <c r="X510" s="16"/>
      <c r="Y510" s="17"/>
      <c r="Z510" s="15"/>
      <c r="AA510" s="19"/>
      <c r="AB510" s="27"/>
    </row>
    <row r="511" spans="1:28">
      <c r="A511" s="58">
        <v>26</v>
      </c>
      <c r="B511" s="30"/>
      <c r="C511"/>
      <c r="D511" s="19" t="s">
        <v>854</v>
      </c>
      <c r="E511" s="19"/>
      <c r="F511" s="19"/>
      <c r="G511" s="20"/>
      <c r="H511" s="20"/>
      <c r="I511" s="20"/>
      <c r="J511" s="26" t="str">
        <f t="shared" si="541"/>
        <v>0-DEC-0</v>
      </c>
      <c r="K511"/>
      <c r="L511" s="17"/>
      <c r="M511" s="23" t="s">
        <v>282</v>
      </c>
      <c r="N511" s="23" t="s">
        <v>490</v>
      </c>
      <c r="O511" s="23" t="str">
        <f t="shared" si="542"/>
        <v>Texas</v>
      </c>
      <c r="P511" s="20"/>
      <c r="Q511" s="20"/>
      <c r="R511" s="20"/>
      <c r="S511" s="26" t="str">
        <f t="shared" si="543"/>
        <v>0-DEC-0</v>
      </c>
      <c r="T511" s="17"/>
      <c r="U511" s="17"/>
      <c r="V511" s="16" t="s">
        <v>282</v>
      </c>
      <c r="W511" s="16" t="str">
        <f t="shared" si="544"/>
        <v>Texas</v>
      </c>
      <c r="X511"/>
      <c r="Y511"/>
      <c r="Z511" s="15"/>
      <c r="AA511" s="19"/>
      <c r="AB511" s="40"/>
    </row>
    <row r="512" spans="1:28">
      <c r="A512" s="58">
        <v>26</v>
      </c>
      <c r="B512" s="30"/>
      <c r="C512"/>
      <c r="D512" s="19" t="s">
        <v>854</v>
      </c>
      <c r="E512" s="19"/>
      <c r="F512" s="19"/>
      <c r="G512" s="20"/>
      <c r="H512" s="20"/>
      <c r="I512" s="20"/>
      <c r="J512" s="26" t="str">
        <f t="shared" si="541"/>
        <v>0-DEC-0</v>
      </c>
      <c r="K512" s="25"/>
      <c r="L512" s="17"/>
      <c r="M512" s="23" t="s">
        <v>282</v>
      </c>
      <c r="N512" s="23" t="s">
        <v>490</v>
      </c>
      <c r="O512" s="23" t="str">
        <f t="shared" si="542"/>
        <v>Texas</v>
      </c>
      <c r="P512" s="20"/>
      <c r="Q512" s="20"/>
      <c r="R512" s="20"/>
      <c r="S512" s="26" t="str">
        <f t="shared" si="543"/>
        <v>0-DEC-0</v>
      </c>
      <c r="T512" s="17"/>
      <c r="U512" s="17"/>
      <c r="V512" s="16" t="s">
        <v>282</v>
      </c>
      <c r="W512" s="16" t="str">
        <f t="shared" si="544"/>
        <v>Texas</v>
      </c>
      <c r="X512" s="17"/>
      <c r="Y512" s="17"/>
      <c r="Z512" s="15"/>
      <c r="AA512" s="19"/>
      <c r="AB512" s="19"/>
    </row>
    <row r="513" spans="1:28">
      <c r="A513" s="58">
        <v>26</v>
      </c>
      <c r="B513" s="30"/>
      <c r="C513"/>
      <c r="D513" s="19" t="s">
        <v>854</v>
      </c>
      <c r="E513" s="19"/>
      <c r="F513" s="19"/>
      <c r="G513" s="20"/>
      <c r="H513" s="20"/>
      <c r="I513" s="20"/>
      <c r="J513" s="26" t="str">
        <f t="shared" si="541"/>
        <v>0-DEC-0</v>
      </c>
      <c r="K513" s="25"/>
      <c r="L513" s="17"/>
      <c r="M513" s="23" t="s">
        <v>282</v>
      </c>
      <c r="N513" s="23" t="s">
        <v>490</v>
      </c>
      <c r="O513" s="23" t="str">
        <f t="shared" si="542"/>
        <v>Texas</v>
      </c>
      <c r="P513" s="20"/>
      <c r="Q513" s="20"/>
      <c r="R513" s="20"/>
      <c r="S513" s="26" t="str">
        <f t="shared" si="543"/>
        <v>0-DEC-0</v>
      </c>
      <c r="T513" s="17"/>
      <c r="U513" s="17"/>
      <c r="V513" s="16" t="s">
        <v>282</v>
      </c>
      <c r="W513" s="16" t="str">
        <f t="shared" si="544"/>
        <v>Texas</v>
      </c>
      <c r="X513" s="17"/>
      <c r="Y513" s="19"/>
      <c r="Z513" s="15"/>
      <c r="AA513" s="19"/>
      <c r="AB513" s="40"/>
    </row>
    <row r="514" spans="1:28">
      <c r="A514" s="58">
        <v>26</v>
      </c>
      <c r="B514" s="30"/>
      <c r="C514"/>
      <c r="D514" s="19" t="s">
        <v>854</v>
      </c>
      <c r="E514" s="19"/>
      <c r="F514" s="19"/>
      <c r="G514" s="20"/>
      <c r="H514" s="20"/>
      <c r="I514" s="20"/>
      <c r="J514" s="26" t="str">
        <f t="shared" si="541"/>
        <v>0-DEC-0</v>
      </c>
      <c r="K514" s="25"/>
      <c r="L514" s="17"/>
      <c r="M514" s="23" t="s">
        <v>282</v>
      </c>
      <c r="N514" s="23" t="s">
        <v>490</v>
      </c>
      <c r="O514" s="23" t="str">
        <f t="shared" si="542"/>
        <v>Texas</v>
      </c>
      <c r="P514" s="20"/>
      <c r="Q514" s="20"/>
      <c r="R514" s="20"/>
      <c r="S514" s="26" t="str">
        <f t="shared" si="543"/>
        <v>0-DEC-0</v>
      </c>
      <c r="T514" s="19"/>
      <c r="U514" s="19"/>
      <c r="V514" s="16" t="s">
        <v>282</v>
      </c>
      <c r="W514" s="16" t="str">
        <f t="shared" si="544"/>
        <v>Texas</v>
      </c>
      <c r="X514" s="17"/>
      <c r="Y514" s="17"/>
      <c r="Z514" s="15"/>
      <c r="AA514" s="19"/>
      <c r="AB514" s="40"/>
    </row>
    <row r="515" spans="1:28">
      <c r="A515" s="58">
        <v>26</v>
      </c>
      <c r="B515" s="30"/>
      <c r="C515"/>
      <c r="D515" s="19" t="s">
        <v>854</v>
      </c>
      <c r="E515"/>
      <c r="F515" s="19"/>
      <c r="G515" s="20"/>
      <c r="H515" s="20"/>
      <c r="I515" s="20"/>
      <c r="J515" s="26" t="str">
        <f t="shared" si="541"/>
        <v>0-DEC-0</v>
      </c>
      <c r="K515" s="17"/>
      <c r="L515" s="17"/>
      <c r="M515" s="23" t="s">
        <v>282</v>
      </c>
      <c r="N515" s="23" t="s">
        <v>490</v>
      </c>
      <c r="O515" s="23" t="str">
        <f t="shared" si="542"/>
        <v>Texas</v>
      </c>
      <c r="P515" s="20"/>
      <c r="Q515" s="20"/>
      <c r="R515" s="20"/>
      <c r="S515" s="26" t="str">
        <f t="shared" si="543"/>
        <v>0-DEC-0</v>
      </c>
      <c r="T515" s="17"/>
      <c r="U515" s="17"/>
      <c r="V515" s="16" t="s">
        <v>282</v>
      </c>
      <c r="W515" s="16" t="str">
        <f t="shared" si="544"/>
        <v>Texas</v>
      </c>
      <c r="X515"/>
      <c r="Y515" s="17"/>
      <c r="Z515" s="15"/>
      <c r="AA515" s="19"/>
      <c r="AB515" s="27"/>
    </row>
    <row r="516" spans="1:28">
      <c r="A516" s="58">
        <v>26</v>
      </c>
      <c r="B516" s="30"/>
      <c r="C516"/>
      <c r="D516" s="19" t="s">
        <v>854</v>
      </c>
      <c r="E516" s="19"/>
      <c r="F516" s="19"/>
      <c r="G516" s="20"/>
      <c r="H516" s="20"/>
      <c r="I516" s="20"/>
      <c r="J516" s="26" t="str">
        <f t="shared" si="541"/>
        <v>0-DEC-0</v>
      </c>
      <c r="L516"/>
      <c r="M516" s="23" t="s">
        <v>282</v>
      </c>
      <c r="N516" s="23" t="s">
        <v>490</v>
      </c>
      <c r="O516" s="23" t="str">
        <f t="shared" si="542"/>
        <v>Texas</v>
      </c>
      <c r="P516" s="20"/>
      <c r="Q516" s="20"/>
      <c r="R516" s="20"/>
      <c r="S516" s="26" t="str">
        <f t="shared" si="543"/>
        <v>0-DEC-0</v>
      </c>
      <c r="T516" s="17"/>
      <c r="U516" s="17"/>
      <c r="V516" s="16" t="s">
        <v>282</v>
      </c>
      <c r="W516" s="16" t="str">
        <f t="shared" si="544"/>
        <v>Texas</v>
      </c>
      <c r="X516" s="17"/>
      <c r="Y516" s="17"/>
      <c r="Z516" s="15"/>
      <c r="AA516" s="19"/>
      <c r="AB516" s="27"/>
    </row>
    <row r="517" spans="1:28">
      <c r="A517" s="58">
        <v>26</v>
      </c>
      <c r="B517" s="30"/>
      <c r="C517"/>
      <c r="D517" s="19" t="s">
        <v>854</v>
      </c>
      <c r="E517" s="19"/>
      <c r="F517" s="19"/>
      <c r="G517" s="20"/>
      <c r="H517" s="20"/>
      <c r="I517" s="20"/>
      <c r="J517" s="26" t="str">
        <f t="shared" si="541"/>
        <v>0-DEC-0</v>
      </c>
      <c r="K517" s="17"/>
      <c r="L517" s="17"/>
      <c r="M517" s="23" t="s">
        <v>282</v>
      </c>
      <c r="N517" s="23" t="s">
        <v>490</v>
      </c>
      <c r="O517" s="23" t="str">
        <f t="shared" si="542"/>
        <v>Texas</v>
      </c>
      <c r="P517" s="20"/>
      <c r="Q517" s="20"/>
      <c r="R517" s="20"/>
      <c r="S517" s="26" t="str">
        <f t="shared" si="543"/>
        <v>0-DEC-0</v>
      </c>
      <c r="T517" s="17"/>
      <c r="U517" s="17"/>
      <c r="V517" s="16" t="s">
        <v>282</v>
      </c>
      <c r="W517" s="16" t="str">
        <f t="shared" si="544"/>
        <v>Texas</v>
      </c>
      <c r="X517" s="17"/>
      <c r="Y517" s="17"/>
      <c r="Z517" s="15"/>
      <c r="AA517" s="17"/>
      <c r="AB517" s="40"/>
    </row>
    <row r="518" spans="1:28">
      <c r="A518" s="58">
        <v>26</v>
      </c>
      <c r="B518" s="30"/>
      <c r="C518"/>
      <c r="D518" s="19" t="s">
        <v>854</v>
      </c>
      <c r="E518" s="19"/>
      <c r="F518" s="19"/>
      <c r="G518" s="20"/>
      <c r="H518" s="20"/>
      <c r="I518" s="20"/>
      <c r="J518" s="26" t="str">
        <f t="shared" si="541"/>
        <v>0-DEC-0</v>
      </c>
      <c r="K518" s="19"/>
      <c r="L518" s="17"/>
      <c r="M518" s="23" t="s">
        <v>282</v>
      </c>
      <c r="N518" s="23" t="s">
        <v>490</v>
      </c>
      <c r="O518" s="23" t="str">
        <f t="shared" si="542"/>
        <v>Texas</v>
      </c>
      <c r="P518" s="20"/>
      <c r="Q518" s="20"/>
      <c r="R518" s="20"/>
      <c r="S518" s="26" t="str">
        <f t="shared" si="543"/>
        <v>0-DEC-0</v>
      </c>
      <c r="T518"/>
      <c r="U518" s="19"/>
      <c r="V518" s="16" t="s">
        <v>282</v>
      </c>
      <c r="W518" s="16" t="str">
        <f t="shared" si="544"/>
        <v>Texas</v>
      </c>
      <c r="X518"/>
      <c r="Y518" s="17"/>
      <c r="Z518" s="15"/>
      <c r="AA518" s="17"/>
      <c r="AB518" s="27"/>
    </row>
    <row r="519" spans="1:28" s="2" customFormat="1">
      <c r="B519" s="67"/>
      <c r="G519" s="29"/>
      <c r="H519" s="29"/>
      <c r="I519" s="29"/>
      <c r="J519" s="92"/>
      <c r="K519" s="10"/>
      <c r="L519" s="10"/>
      <c r="M519" s="10"/>
      <c r="N519" s="10"/>
      <c r="O519" s="10"/>
      <c r="P519" s="9"/>
      <c r="Q519" s="9"/>
      <c r="R519" s="9"/>
      <c r="S519" s="92"/>
      <c r="T519" s="10"/>
      <c r="U519" s="10"/>
      <c r="V519" s="10"/>
      <c r="W519" s="10"/>
      <c r="Z519" s="71"/>
    </row>
  </sheetData>
  <pageMargins left="0.7" right="0.7" top="0.75" bottom="0.75" header="0.3" footer="0.3"/>
  <pageSetup orientation="portrait" r:id="rId1"/>
  <ignoredErrors>
    <ignoredError sqref="B2:B7 B23:B25 B41:B48 B62:B80 B81:B96 B101:B118 B119:B138 B139:B158 B159:B178 B179:B197 B198:B217 B218:B219 B238:B257 B258:B277 B280:B297 B278:B279 B298:B317 B318:B337 B338:B357 B358:B377 B398:B417 B418:B437 B438:B445 B458:B477 B478:B497 B59:B60 B9:B13 B15:B20 B222:B237 B98:B100 B27:B30 B33:B40 B50:B53 B55:B56 B447:B45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Verizon Wireless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shookja</dc:creator>
  <cp:lastModifiedBy>shookja</cp:lastModifiedBy>
  <dcterms:created xsi:type="dcterms:W3CDTF">2014-07-25T18:49:28Z</dcterms:created>
  <dcterms:modified xsi:type="dcterms:W3CDTF">2015-04-29T19:02:23Z</dcterms:modified>
</cp:coreProperties>
</file>