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10035"/>
  </bookViews>
  <sheets>
    <sheet name="McMinn County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W3" i="3"/>
  <c r="S3"/>
  <c r="O3"/>
  <c r="J3"/>
  <c r="W2"/>
  <c r="S2"/>
  <c r="O2"/>
  <c r="J2"/>
</calcChain>
</file>

<file path=xl/sharedStrings.xml><?xml version="1.0" encoding="utf-8"?>
<sst xmlns="http://schemas.openxmlformats.org/spreadsheetml/2006/main" count="358" uniqueCount="154">
  <si>
    <t>1880 McMinn</t>
  </si>
  <si>
    <t>Shook</t>
  </si>
  <si>
    <t>John</t>
  </si>
  <si>
    <t>TN</t>
  </si>
  <si>
    <t>Martha</t>
  </si>
  <si>
    <t>George</t>
  </si>
  <si>
    <t>Jane</t>
  </si>
  <si>
    <t>Sallie</t>
  </si>
  <si>
    <t>KY</t>
  </si>
  <si>
    <t>Brigman</t>
  </si>
  <si>
    <t>Gibbs</t>
  </si>
  <si>
    <t>General</t>
  </si>
  <si>
    <t>1870 McMinn</t>
  </si>
  <si>
    <t>Margaret</t>
  </si>
  <si>
    <t>Mary</t>
  </si>
  <si>
    <t>James</t>
  </si>
  <si>
    <t>Lean</t>
  </si>
  <si>
    <t>Robinson</t>
  </si>
  <si>
    <t>Ellen</t>
  </si>
  <si>
    <t>Elizabeth</t>
  </si>
  <si>
    <t>1860 McMinn</t>
  </si>
  <si>
    <t>Willam N.</t>
  </si>
  <si>
    <t>UNK</t>
  </si>
  <si>
    <t>James W.</t>
  </si>
  <si>
    <t>Lizzie J.</t>
  </si>
  <si>
    <t>Melissa L.</t>
  </si>
  <si>
    <t>1850 McMinn</t>
  </si>
  <si>
    <t>Will</t>
  </si>
  <si>
    <t>Sarah</t>
  </si>
  <si>
    <t>SC</t>
  </si>
  <si>
    <t>Polly</t>
  </si>
  <si>
    <t>Henry</t>
  </si>
  <si>
    <t>Daleria ?</t>
  </si>
  <si>
    <t>Pride</t>
  </si>
  <si>
    <t>NC</t>
  </si>
  <si>
    <t>William</t>
  </si>
  <si>
    <t>Patsy</t>
  </si>
  <si>
    <t>Lucinda</t>
  </si>
  <si>
    <t>Martin</t>
  </si>
  <si>
    <t>Peter</t>
  </si>
  <si>
    <t>Elizabeth J.</t>
  </si>
  <si>
    <t>Louisa</t>
  </si>
  <si>
    <t>Nathan</t>
  </si>
  <si>
    <t>Esa</t>
  </si>
  <si>
    <t>Isaac</t>
  </si>
  <si>
    <t>Francis</t>
  </si>
  <si>
    <t>Joseph</t>
  </si>
  <si>
    <t>Kathy</t>
  </si>
  <si>
    <t>Eliza</t>
  </si>
  <si>
    <t>Infant</t>
  </si>
  <si>
    <t>1850 McMinn, Subdivision 23, Image 71/294</t>
  </si>
  <si>
    <t>James C</t>
  </si>
  <si>
    <t>1850 McMinn, Subdivision 23, Image 73/294</t>
  </si>
  <si>
    <t>Shields</t>
  </si>
  <si>
    <t>1850 McMinn, Subdivision 23, Image 67/294</t>
  </si>
  <si>
    <t>1840 McMinn, Not Stated, Image 119/126</t>
  </si>
  <si>
    <t>1840 McMinn, Not Stated, Image 57/126</t>
  </si>
  <si>
    <t>1840 McMinn, Not Stated, Image 59/126</t>
  </si>
  <si>
    <t>1840 McMinn, Not Stated, Image 123/126</t>
  </si>
  <si>
    <t>1830 McMinn, Not Stated, Image 107/156</t>
  </si>
  <si>
    <t>William Jr.</t>
  </si>
  <si>
    <t>Abraham</t>
  </si>
  <si>
    <t>Tennessee</t>
  </si>
  <si>
    <t>Bedford</t>
  </si>
  <si>
    <t>County</t>
  </si>
  <si>
    <t>State</t>
  </si>
  <si>
    <t>Given Name</t>
  </si>
  <si>
    <t>Surname</t>
  </si>
  <si>
    <t>Year</t>
  </si>
  <si>
    <t>Franklin</t>
  </si>
  <si>
    <t>McMinn</t>
  </si>
  <si>
    <t>Jacob</t>
  </si>
  <si>
    <t>Blount</t>
  </si>
  <si>
    <t>Daniel</t>
  </si>
  <si>
    <t>Monroe</t>
  </si>
  <si>
    <t>Knox</t>
  </si>
  <si>
    <t>Levi</t>
  </si>
  <si>
    <t>Charlotte</t>
  </si>
  <si>
    <t>Marion</t>
  </si>
  <si>
    <t>Isabella</t>
  </si>
  <si>
    <t>Hamilton</t>
  </si>
  <si>
    <t>Mathew</t>
  </si>
  <si>
    <t>Carter</t>
  </si>
  <si>
    <t>Riley</t>
  </si>
  <si>
    <t>Giles</t>
  </si>
  <si>
    <t>W. B.</t>
  </si>
  <si>
    <t>Fayette</t>
  </si>
  <si>
    <t>Sarah Pride; 1806 SC - 1860 TN</t>
  </si>
  <si>
    <t>Margaret Shook; 1832 - ~1903</t>
  </si>
  <si>
    <t>Polly Shook; ~1835 TN - ~1905</t>
  </si>
  <si>
    <t>John Shook; ~1838 TN - ~1908</t>
  </si>
  <si>
    <t>William Henry "Hal" Shook; 01-SEP-1840 TN - 23-APR-1925 TX</t>
  </si>
  <si>
    <t>Salina Shook; ~1843 TN - 10-JUL-1916 TN; married: Francis Marion Carter</t>
  </si>
  <si>
    <t>Sarah Shook; ~1844 TN - ~1914</t>
  </si>
  <si>
    <t>Willam B. Shook; 1811 TN - 1860 TN -&gt; father: William Shook, Jr. (1790 Tn - 1861 VA); mother: Catherine Teffeteller (1791 MD - 1857 TN)</t>
  </si>
  <si>
    <t>married: N. G. Cannon; moved to AR in 1860</t>
  </si>
  <si>
    <t>James N. Shook; born: NOV-1853 TN</t>
  </si>
  <si>
    <t>Melissa Lee Ann Shook; born: 24-JUL-1859 in Athens, McMinn County, Tennessee; died: 29-SEP-1897; married: John David Hennessee</t>
  </si>
  <si>
    <t>Margaret Robinson; born: ~1824 TN</t>
  </si>
  <si>
    <t>William N. Shook; born: ~1825 TN</t>
  </si>
  <si>
    <t>Patsy Pride</t>
  </si>
  <si>
    <t>William "Will" Shook, Sr.</t>
  </si>
  <si>
    <t>married: N. G. Cannon; moved to AR in 1860; married: Joseph Austin Tuell</t>
  </si>
  <si>
    <t>Peter Shook</t>
  </si>
  <si>
    <t>Elizabeth J. Unknown</t>
  </si>
  <si>
    <t>Louisa Shook</t>
  </si>
  <si>
    <t>Nathan A. Shook</t>
  </si>
  <si>
    <t>Martin Van Buren Shook; born: ~1840 in TN; died: 22-JUL-1916; married: Mary Elizabeth Fry / Frye (24-JUN-1837 - 31-MAR-1927 OH ???)</t>
  </si>
  <si>
    <t>Page</t>
  </si>
  <si>
    <t>COD#</t>
  </si>
  <si>
    <t>COD Name</t>
  </si>
  <si>
    <t>Gender</t>
  </si>
  <si>
    <t>B-Day</t>
  </si>
  <si>
    <t>B-Month</t>
  </si>
  <si>
    <t>B-Year</t>
  </si>
  <si>
    <t>Birth</t>
  </si>
  <si>
    <t>B-City</t>
  </si>
  <si>
    <t>B-County</t>
  </si>
  <si>
    <t>B-State</t>
  </si>
  <si>
    <t>B-Country</t>
  </si>
  <si>
    <t>Birth Place</t>
  </si>
  <si>
    <t>D-Day</t>
  </si>
  <si>
    <t>D-Month</t>
  </si>
  <si>
    <t>D-Year</t>
  </si>
  <si>
    <t>Death</t>
  </si>
  <si>
    <t>D-City</t>
  </si>
  <si>
    <t>D-County</t>
  </si>
  <si>
    <t>D-State</t>
  </si>
  <si>
    <t>Death Place</t>
  </si>
  <si>
    <t>Father</t>
  </si>
  <si>
    <t>Mother</t>
  </si>
  <si>
    <t>SSN</t>
  </si>
  <si>
    <t>Buried</t>
  </si>
  <si>
    <t>URL</t>
  </si>
  <si>
    <t>Notes</t>
  </si>
  <si>
    <t>F</t>
  </si>
  <si>
    <t>USA</t>
  </si>
  <si>
    <t>Julia (Shook) Baker</t>
  </si>
  <si>
    <t>Julia</t>
  </si>
  <si>
    <t>Franklin County</t>
  </si>
  <si>
    <t>Isaac Shook</t>
  </si>
  <si>
    <t>Unknown Shipman</t>
  </si>
  <si>
    <t>Martha O. (Shook) Steward</t>
  </si>
  <si>
    <t>Martha O.</t>
  </si>
  <si>
    <t>Cowan</t>
  </si>
  <si>
    <t>James Keith Shook</t>
  </si>
  <si>
    <t>Elizabeth Herndon "Eliza" Green</t>
  </si>
  <si>
    <t>Martha (Shook) France</t>
  </si>
  <si>
    <t>Martha (Shook) Bowman</t>
  </si>
  <si>
    <t>married: 09-MAY-1867 in McMinn County, Tennessee to M. Bowman</t>
  </si>
  <si>
    <t>married: 24-SEP-1864 in McMinn County, Tennessee to William France</t>
  </si>
  <si>
    <t>Shoat</t>
  </si>
  <si>
    <t>1850 McMinn (Indexed with John)</t>
  </si>
  <si>
    <t>1850 McMinn (Indexed with Esa)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</si>
</sst>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/>
    <xf numFmtId="0" fontId="0" fillId="0" borderId="0" xfId="0" applyNumberFormat="1" applyFont="1" applyAlignment="1"/>
    <xf numFmtId="0" fontId="2" fillId="0" borderId="0" xfId="0" applyNumberFormat="1" applyFont="1" applyAlignment="1">
      <alignment horizontal="right"/>
    </xf>
    <xf numFmtId="0" fontId="0" fillId="0" borderId="0" xfId="0" applyNumberForma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0" xfId="0" quotePrefix="1" applyNumberFormat="1" applyFont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>
      <selection activeCell="B4" sqref="B4"/>
    </sheetView>
  </sheetViews>
  <sheetFormatPr defaultRowHeight="15"/>
  <cols>
    <col min="2" max="2" width="13.28515625" customWidth="1"/>
  </cols>
  <sheetData>
    <row r="1" spans="1:4" s="1" customFormat="1">
      <c r="A1" s="1" t="s">
        <v>59</v>
      </c>
    </row>
    <row r="2" spans="1:4">
      <c r="A2" t="s">
        <v>1</v>
      </c>
      <c r="B2" t="s">
        <v>2</v>
      </c>
    </row>
    <row r="3" spans="1:4" s="1" customFormat="1">
      <c r="A3" s="1" t="s">
        <v>59</v>
      </c>
    </row>
    <row r="4" spans="1:4">
      <c r="A4" t="s">
        <v>1</v>
      </c>
      <c r="B4" t="s">
        <v>60</v>
      </c>
    </row>
    <row r="5" spans="1:4" s="17" customFormat="1"/>
    <row r="6" spans="1:4" s="1" customFormat="1">
      <c r="A6" s="1" t="s">
        <v>55</v>
      </c>
    </row>
    <row r="7" spans="1:4">
      <c r="A7" t="s">
        <v>1</v>
      </c>
      <c r="B7" t="s">
        <v>44</v>
      </c>
    </row>
    <row r="8" spans="1:4" s="1" customFormat="1">
      <c r="A8" s="1" t="s">
        <v>56</v>
      </c>
    </row>
    <row r="9" spans="1:4">
      <c r="A9" t="s">
        <v>1</v>
      </c>
      <c r="B9" t="s">
        <v>2</v>
      </c>
    </row>
    <row r="10" spans="1:4" s="1" customFormat="1">
      <c r="A10" s="1" t="s">
        <v>57</v>
      </c>
    </row>
    <row r="11" spans="1:4">
      <c r="A11" t="s">
        <v>1</v>
      </c>
      <c r="B11" t="s">
        <v>27</v>
      </c>
    </row>
    <row r="12" spans="1:4" s="1" customFormat="1">
      <c r="A12" s="1" t="s">
        <v>58</v>
      </c>
    </row>
    <row r="13" spans="1:4">
      <c r="A13" t="s">
        <v>1</v>
      </c>
      <c r="B13" t="s">
        <v>35</v>
      </c>
    </row>
    <row r="14" spans="1:4" s="17" customFormat="1"/>
    <row r="15" spans="1:4" s="1" customFormat="1">
      <c r="A15" s="1" t="s">
        <v>152</v>
      </c>
    </row>
    <row r="16" spans="1:4">
      <c r="A16" t="s">
        <v>151</v>
      </c>
      <c r="B16" t="s">
        <v>43</v>
      </c>
      <c r="C16">
        <v>28</v>
      </c>
      <c r="D16" t="s">
        <v>29</v>
      </c>
    </row>
    <row r="17" spans="1:5">
      <c r="B17" t="s">
        <v>19</v>
      </c>
      <c r="C17">
        <v>25</v>
      </c>
      <c r="D17" t="s">
        <v>34</v>
      </c>
    </row>
    <row r="18" spans="1:5">
      <c r="B18" t="s">
        <v>44</v>
      </c>
      <c r="C18">
        <v>6</v>
      </c>
      <c r="D18" t="s">
        <v>3</v>
      </c>
    </row>
    <row r="19" spans="1:5">
      <c r="B19" t="s">
        <v>45</v>
      </c>
      <c r="C19">
        <v>6</v>
      </c>
      <c r="D19" t="s">
        <v>3</v>
      </c>
    </row>
    <row r="20" spans="1:5">
      <c r="B20" t="s">
        <v>46</v>
      </c>
      <c r="C20">
        <v>1</v>
      </c>
      <c r="D20" t="s">
        <v>3</v>
      </c>
    </row>
    <row r="21" spans="1:5">
      <c r="B21" t="s">
        <v>35</v>
      </c>
      <c r="C21">
        <v>0</v>
      </c>
      <c r="D21" t="s">
        <v>3</v>
      </c>
    </row>
    <row r="22" spans="1:5" s="1" customFormat="1">
      <c r="A22" s="1" t="s">
        <v>52</v>
      </c>
    </row>
    <row r="23" spans="1:5">
      <c r="A23" t="s">
        <v>1</v>
      </c>
      <c r="B23" t="s">
        <v>51</v>
      </c>
      <c r="C23">
        <v>18</v>
      </c>
      <c r="D23" t="s">
        <v>3</v>
      </c>
    </row>
    <row r="24" spans="1:5" s="1" customFormat="1">
      <c r="A24" s="1" t="s">
        <v>153</v>
      </c>
    </row>
    <row r="25" spans="1:5">
      <c r="B25" t="s">
        <v>2</v>
      </c>
      <c r="C25">
        <v>56</v>
      </c>
      <c r="D25" t="s">
        <v>34</v>
      </c>
    </row>
    <row r="26" spans="1:5">
      <c r="B26" t="s">
        <v>47</v>
      </c>
      <c r="C26">
        <v>39</v>
      </c>
      <c r="D26" t="s">
        <v>34</v>
      </c>
    </row>
    <row r="27" spans="1:5">
      <c r="B27" t="s">
        <v>6</v>
      </c>
      <c r="C27">
        <v>27</v>
      </c>
      <c r="D27" t="s">
        <v>3</v>
      </c>
    </row>
    <row r="28" spans="1:5">
      <c r="B28" t="s">
        <v>48</v>
      </c>
      <c r="C28">
        <v>24</v>
      </c>
      <c r="D28" t="s">
        <v>3</v>
      </c>
    </row>
    <row r="29" spans="1:5">
      <c r="B29" t="s">
        <v>4</v>
      </c>
      <c r="C29">
        <v>19</v>
      </c>
      <c r="D29" t="s">
        <v>3</v>
      </c>
    </row>
    <row r="30" spans="1:5" s="1" customFormat="1">
      <c r="A30" s="1" t="s">
        <v>54</v>
      </c>
    </row>
    <row r="31" spans="1:5">
      <c r="A31" t="s">
        <v>53</v>
      </c>
      <c r="B31" t="s">
        <v>14</v>
      </c>
      <c r="C31">
        <v>30</v>
      </c>
      <c r="D31" t="s">
        <v>3</v>
      </c>
    </row>
    <row r="32" spans="1:5">
      <c r="A32" t="s">
        <v>1</v>
      </c>
      <c r="B32" t="s">
        <v>37</v>
      </c>
      <c r="C32">
        <v>12</v>
      </c>
      <c r="D32" t="s">
        <v>3</v>
      </c>
      <c r="E32" t="s">
        <v>95</v>
      </c>
    </row>
    <row r="33" spans="1:5">
      <c r="A33" t="s">
        <v>53</v>
      </c>
      <c r="B33" t="s">
        <v>13</v>
      </c>
      <c r="C33">
        <v>2</v>
      </c>
      <c r="D33" t="s">
        <v>3</v>
      </c>
    </row>
    <row r="34" spans="1:5" s="1" customFormat="1">
      <c r="A34" s="1" t="s">
        <v>26</v>
      </c>
    </row>
    <row r="35" spans="1:5">
      <c r="A35" t="s">
        <v>1</v>
      </c>
      <c r="B35" t="s">
        <v>39</v>
      </c>
      <c r="C35">
        <v>30</v>
      </c>
      <c r="D35" t="s">
        <v>3</v>
      </c>
      <c r="E35" t="s">
        <v>103</v>
      </c>
    </row>
    <row r="36" spans="1:5">
      <c r="B36" t="s">
        <v>40</v>
      </c>
      <c r="C36">
        <v>30</v>
      </c>
      <c r="D36" t="s">
        <v>3</v>
      </c>
      <c r="E36" t="s">
        <v>104</v>
      </c>
    </row>
    <row r="37" spans="1:5">
      <c r="B37" t="s">
        <v>41</v>
      </c>
      <c r="C37">
        <v>12</v>
      </c>
      <c r="D37" t="s">
        <v>3</v>
      </c>
      <c r="E37" t="s">
        <v>105</v>
      </c>
    </row>
    <row r="38" spans="1:5">
      <c r="B38" t="s">
        <v>42</v>
      </c>
      <c r="C38">
        <v>4</v>
      </c>
      <c r="D38" t="s">
        <v>3</v>
      </c>
      <c r="E38" t="s">
        <v>106</v>
      </c>
    </row>
    <row r="39" spans="1:5" s="1" customFormat="1">
      <c r="A39" s="1" t="s">
        <v>26</v>
      </c>
    </row>
    <row r="40" spans="1:5">
      <c r="A40" t="s">
        <v>1</v>
      </c>
      <c r="B40" t="s">
        <v>27</v>
      </c>
      <c r="C40">
        <v>39</v>
      </c>
      <c r="D40" t="s">
        <v>3</v>
      </c>
      <c r="E40" t="s">
        <v>94</v>
      </c>
    </row>
    <row r="41" spans="1:5">
      <c r="B41" t="s">
        <v>28</v>
      </c>
      <c r="C41">
        <v>44</v>
      </c>
      <c r="D41" t="s">
        <v>29</v>
      </c>
      <c r="E41" t="s">
        <v>87</v>
      </c>
    </row>
    <row r="42" spans="1:5">
      <c r="B42" t="s">
        <v>13</v>
      </c>
      <c r="C42">
        <v>18</v>
      </c>
      <c r="D42" t="s">
        <v>3</v>
      </c>
      <c r="E42" t="s">
        <v>88</v>
      </c>
    </row>
    <row r="43" spans="1:5">
      <c r="B43" t="s">
        <v>30</v>
      </c>
      <c r="C43">
        <v>15</v>
      </c>
      <c r="D43" t="s">
        <v>3</v>
      </c>
      <c r="E43" t="s">
        <v>89</v>
      </c>
    </row>
    <row r="44" spans="1:5">
      <c r="B44" t="s">
        <v>2</v>
      </c>
      <c r="C44">
        <v>11</v>
      </c>
      <c r="D44" t="s">
        <v>3</v>
      </c>
      <c r="E44" t="s">
        <v>90</v>
      </c>
    </row>
    <row r="45" spans="1:5">
      <c r="B45" t="s">
        <v>31</v>
      </c>
      <c r="C45">
        <v>9</v>
      </c>
      <c r="D45" t="s">
        <v>3</v>
      </c>
      <c r="E45" t="s">
        <v>91</v>
      </c>
    </row>
    <row r="46" spans="1:5">
      <c r="B46" t="s">
        <v>32</v>
      </c>
      <c r="C46">
        <v>7</v>
      </c>
      <c r="D46" t="s">
        <v>3</v>
      </c>
      <c r="E46" t="s">
        <v>92</v>
      </c>
    </row>
    <row r="47" spans="1:5">
      <c r="B47" t="s">
        <v>28</v>
      </c>
      <c r="C47">
        <v>6</v>
      </c>
      <c r="D47" t="s">
        <v>3</v>
      </c>
      <c r="E47" t="s">
        <v>93</v>
      </c>
    </row>
    <row r="48" spans="1:5">
      <c r="A48" t="s">
        <v>33</v>
      </c>
      <c r="B48" t="s">
        <v>30</v>
      </c>
      <c r="C48">
        <v>87</v>
      </c>
      <c r="D48" t="s">
        <v>34</v>
      </c>
    </row>
    <row r="49" spans="1:5" s="1" customFormat="1">
      <c r="A49" s="1" t="s">
        <v>26</v>
      </c>
    </row>
    <row r="50" spans="1:5">
      <c r="A50" t="s">
        <v>1</v>
      </c>
      <c r="B50" t="s">
        <v>35</v>
      </c>
      <c r="C50">
        <v>39</v>
      </c>
      <c r="D50" t="s">
        <v>34</v>
      </c>
      <c r="E50" t="s">
        <v>101</v>
      </c>
    </row>
    <row r="51" spans="1:5">
      <c r="B51" t="s">
        <v>36</v>
      </c>
      <c r="C51">
        <v>44</v>
      </c>
      <c r="D51" t="s">
        <v>34</v>
      </c>
      <c r="E51" t="s">
        <v>100</v>
      </c>
    </row>
    <row r="52" spans="1:5">
      <c r="B52" t="s">
        <v>38</v>
      </c>
      <c r="C52">
        <v>16</v>
      </c>
      <c r="D52" t="s">
        <v>3</v>
      </c>
      <c r="E52" t="s">
        <v>107</v>
      </c>
    </row>
    <row r="53" spans="1:5">
      <c r="B53" t="s">
        <v>4</v>
      </c>
      <c r="C53">
        <v>14</v>
      </c>
      <c r="D53" t="s">
        <v>3</v>
      </c>
    </row>
    <row r="54" spans="1:5">
      <c r="B54" t="s">
        <v>37</v>
      </c>
      <c r="C54">
        <v>12</v>
      </c>
      <c r="D54" t="s">
        <v>3</v>
      </c>
      <c r="E54" t="s">
        <v>102</v>
      </c>
    </row>
    <row r="55" spans="1:5" s="1" customFormat="1">
      <c r="A55" s="1" t="s">
        <v>50</v>
      </c>
    </row>
    <row r="56" spans="1:5">
      <c r="A56" t="s">
        <v>1</v>
      </c>
      <c r="B56" t="s">
        <v>35</v>
      </c>
      <c r="C56">
        <v>25</v>
      </c>
      <c r="D56" t="s">
        <v>3</v>
      </c>
    </row>
    <row r="57" spans="1:5">
      <c r="B57" t="s">
        <v>13</v>
      </c>
      <c r="C57">
        <v>26</v>
      </c>
      <c r="D57" t="s">
        <v>3</v>
      </c>
    </row>
    <row r="58" spans="1:5">
      <c r="B58" t="s">
        <v>49</v>
      </c>
      <c r="C58">
        <v>0</v>
      </c>
      <c r="D58" t="s">
        <v>3</v>
      </c>
    </row>
    <row r="59" spans="1:5" s="1" customFormat="1">
      <c r="A59" s="1" t="s">
        <v>20</v>
      </c>
    </row>
    <row r="60" spans="1:5">
      <c r="A60" t="s">
        <v>1</v>
      </c>
      <c r="B60" t="s">
        <v>21</v>
      </c>
      <c r="C60">
        <v>29</v>
      </c>
      <c r="D60" t="s">
        <v>3</v>
      </c>
      <c r="E60" t="s">
        <v>99</v>
      </c>
    </row>
    <row r="61" spans="1:5">
      <c r="B61" t="s">
        <v>13</v>
      </c>
      <c r="C61">
        <v>29</v>
      </c>
      <c r="D61" t="s">
        <v>22</v>
      </c>
      <c r="E61" t="s">
        <v>98</v>
      </c>
    </row>
    <row r="62" spans="1:5">
      <c r="B62" t="s">
        <v>23</v>
      </c>
      <c r="C62">
        <v>6</v>
      </c>
      <c r="D62" t="s">
        <v>3</v>
      </c>
      <c r="E62" t="s">
        <v>96</v>
      </c>
    </row>
    <row r="63" spans="1:5">
      <c r="B63" t="s">
        <v>24</v>
      </c>
      <c r="C63">
        <v>4</v>
      </c>
      <c r="D63" t="s">
        <v>3</v>
      </c>
    </row>
    <row r="64" spans="1:5">
      <c r="B64" t="s">
        <v>25</v>
      </c>
      <c r="C64">
        <v>1</v>
      </c>
      <c r="D64" t="s">
        <v>3</v>
      </c>
      <c r="E64" t="s">
        <v>97</v>
      </c>
    </row>
    <row r="65" spans="1:4" s="17" customFormat="1"/>
    <row r="66" spans="1:4" s="1" customFormat="1">
      <c r="A66" s="1" t="s">
        <v>12</v>
      </c>
    </row>
    <row r="67" spans="1:4">
      <c r="A67" t="s">
        <v>1</v>
      </c>
      <c r="B67" t="s">
        <v>13</v>
      </c>
      <c r="C67">
        <v>50</v>
      </c>
    </row>
    <row r="68" spans="1:4">
      <c r="B68" t="s">
        <v>14</v>
      </c>
      <c r="C68">
        <v>19</v>
      </c>
    </row>
    <row r="69" spans="1:4">
      <c r="B69" t="s">
        <v>15</v>
      </c>
      <c r="C69">
        <v>17</v>
      </c>
    </row>
    <row r="70" spans="1:4">
      <c r="B70" t="s">
        <v>19</v>
      </c>
      <c r="C70">
        <v>17</v>
      </c>
    </row>
    <row r="71" spans="1:4">
      <c r="B71" t="s">
        <v>16</v>
      </c>
      <c r="C71">
        <v>11</v>
      </c>
    </row>
    <row r="72" spans="1:4">
      <c r="A72" t="s">
        <v>17</v>
      </c>
      <c r="B72" t="s">
        <v>18</v>
      </c>
      <c r="C72">
        <v>47</v>
      </c>
    </row>
    <row r="73" spans="1:4" s="1" customFormat="1">
      <c r="A73" s="1" t="s">
        <v>0</v>
      </c>
    </row>
    <row r="74" spans="1:4">
      <c r="A74" t="s">
        <v>1</v>
      </c>
      <c r="B74" t="s">
        <v>2</v>
      </c>
      <c r="C74">
        <v>21</v>
      </c>
      <c r="D74" t="s">
        <v>3</v>
      </c>
    </row>
    <row r="75" spans="1:4">
      <c r="B75" t="s">
        <v>4</v>
      </c>
      <c r="C75">
        <v>32</v>
      </c>
      <c r="D75" t="s">
        <v>3</v>
      </c>
    </row>
    <row r="76" spans="1:4">
      <c r="B76" t="s">
        <v>5</v>
      </c>
      <c r="C76">
        <v>1</v>
      </c>
      <c r="D76" t="s">
        <v>3</v>
      </c>
    </row>
    <row r="77" spans="1:4">
      <c r="B77" t="s">
        <v>6</v>
      </c>
      <c r="C77">
        <v>65</v>
      </c>
      <c r="D77" t="s">
        <v>3</v>
      </c>
    </row>
    <row r="78" spans="1:4" s="1" customFormat="1">
      <c r="A78" s="1" t="s">
        <v>0</v>
      </c>
    </row>
    <row r="79" spans="1:4">
      <c r="A79" t="s">
        <v>1</v>
      </c>
      <c r="B79" t="s">
        <v>7</v>
      </c>
      <c r="C79">
        <v>23</v>
      </c>
      <c r="D79" t="s">
        <v>3</v>
      </c>
    </row>
    <row r="80" spans="1:4">
      <c r="B80" t="s">
        <v>9</v>
      </c>
      <c r="C80">
        <v>5</v>
      </c>
      <c r="D80" t="s">
        <v>8</v>
      </c>
    </row>
    <row r="81" spans="1:4">
      <c r="A81" t="s">
        <v>10</v>
      </c>
      <c r="B81" t="s">
        <v>11</v>
      </c>
      <c r="C81">
        <v>19</v>
      </c>
      <c r="D8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topLeftCell="A19" workbookViewId="0">
      <selection activeCell="B33" sqref="B33"/>
    </sheetView>
  </sheetViews>
  <sheetFormatPr defaultRowHeight="15"/>
  <cols>
    <col min="1" max="5" width="14.7109375" customWidth="1"/>
  </cols>
  <sheetData>
    <row r="1" spans="1:5" ht="15.75" thickBot="1">
      <c r="A1" s="3" t="s">
        <v>68</v>
      </c>
      <c r="B1" s="3" t="s">
        <v>67</v>
      </c>
      <c r="C1" s="3" t="s">
        <v>66</v>
      </c>
      <c r="D1" s="3" t="s">
        <v>65</v>
      </c>
      <c r="E1" s="3" t="s">
        <v>64</v>
      </c>
    </row>
    <row r="2" spans="1:5">
      <c r="A2" s="4">
        <v>1820</v>
      </c>
      <c r="B2" s="4" t="s">
        <v>1</v>
      </c>
      <c r="C2" s="4" t="s">
        <v>61</v>
      </c>
      <c r="D2" s="4" t="s">
        <v>62</v>
      </c>
      <c r="E2" s="4" t="s">
        <v>63</v>
      </c>
    </row>
    <row r="3" spans="1:5">
      <c r="B3" s="4" t="s">
        <v>1</v>
      </c>
      <c r="C3" s="4" t="s">
        <v>61</v>
      </c>
      <c r="D3" s="4" t="s">
        <v>62</v>
      </c>
      <c r="E3" s="4" t="s">
        <v>69</v>
      </c>
    </row>
    <row r="4" spans="1:5">
      <c r="B4" s="4" t="s">
        <v>1</v>
      </c>
      <c r="C4" t="s">
        <v>15</v>
      </c>
      <c r="D4" s="4" t="s">
        <v>62</v>
      </c>
      <c r="E4" s="4" t="s">
        <v>63</v>
      </c>
    </row>
    <row r="5" spans="1:5">
      <c r="B5" s="4" t="s">
        <v>1</v>
      </c>
      <c r="C5" t="s">
        <v>35</v>
      </c>
      <c r="D5" s="4" t="s">
        <v>62</v>
      </c>
      <c r="E5" s="4" t="s">
        <v>63</v>
      </c>
    </row>
    <row r="6" spans="1:5">
      <c r="B6" s="4" t="s">
        <v>1</v>
      </c>
      <c r="C6" t="s">
        <v>35</v>
      </c>
      <c r="D6" s="4" t="s">
        <v>62</v>
      </c>
      <c r="E6" s="4" t="s">
        <v>63</v>
      </c>
    </row>
    <row r="7" spans="1:5">
      <c r="A7" s="4">
        <v>1830</v>
      </c>
      <c r="B7" s="4" t="s">
        <v>1</v>
      </c>
      <c r="C7" s="2" t="s">
        <v>2</v>
      </c>
      <c r="D7" s="4" t="s">
        <v>62</v>
      </c>
      <c r="E7" s="5" t="s">
        <v>70</v>
      </c>
    </row>
    <row r="8" spans="1:5">
      <c r="B8" s="4" t="s">
        <v>1</v>
      </c>
      <c r="C8" s="2" t="s">
        <v>60</v>
      </c>
      <c r="D8" s="4" t="s">
        <v>62</v>
      </c>
      <c r="E8" s="5" t="s">
        <v>70</v>
      </c>
    </row>
    <row r="9" spans="1:5">
      <c r="B9" s="4" t="s">
        <v>1</v>
      </c>
      <c r="C9" s="2" t="s">
        <v>35</v>
      </c>
      <c r="D9" s="4" t="s">
        <v>62</v>
      </c>
      <c r="E9" s="5" t="s">
        <v>70</v>
      </c>
    </row>
    <row r="10" spans="1:5">
      <c r="B10" s="4" t="s">
        <v>1</v>
      </c>
      <c r="C10" t="s">
        <v>71</v>
      </c>
      <c r="D10" s="4" t="s">
        <v>62</v>
      </c>
      <c r="E10" s="4" t="s">
        <v>72</v>
      </c>
    </row>
    <row r="11" spans="1:5">
      <c r="B11" s="4" t="s">
        <v>1</v>
      </c>
      <c r="C11" s="4" t="s">
        <v>61</v>
      </c>
      <c r="D11" s="4" t="s">
        <v>62</v>
      </c>
      <c r="E11" s="4" t="s">
        <v>69</v>
      </c>
    </row>
    <row r="12" spans="1:5">
      <c r="B12" s="4" t="s">
        <v>1</v>
      </c>
      <c r="C12" s="4" t="s">
        <v>61</v>
      </c>
      <c r="D12" s="4" t="s">
        <v>62</v>
      </c>
      <c r="E12" s="4" t="s">
        <v>63</v>
      </c>
    </row>
    <row r="13" spans="1:5">
      <c r="B13" s="4" t="s">
        <v>1</v>
      </c>
      <c r="C13" t="s">
        <v>73</v>
      </c>
      <c r="D13" s="4" t="s">
        <v>62</v>
      </c>
      <c r="E13" s="4" t="s">
        <v>74</v>
      </c>
    </row>
    <row r="14" spans="1:5">
      <c r="B14" s="4" t="s">
        <v>1</v>
      </c>
      <c r="C14" t="s">
        <v>44</v>
      </c>
      <c r="D14" s="4" t="s">
        <v>62</v>
      </c>
      <c r="E14" s="4" t="s">
        <v>75</v>
      </c>
    </row>
    <row r="15" spans="1:5">
      <c r="B15" s="4" t="s">
        <v>1</v>
      </c>
      <c r="C15" t="s">
        <v>71</v>
      </c>
      <c r="D15" s="4" t="s">
        <v>62</v>
      </c>
      <c r="E15" s="4" t="s">
        <v>63</v>
      </c>
    </row>
    <row r="16" spans="1:5">
      <c r="B16" s="4" t="s">
        <v>1</v>
      </c>
      <c r="C16" t="s">
        <v>76</v>
      </c>
      <c r="D16" s="4" t="s">
        <v>62</v>
      </c>
      <c r="E16" s="4" t="s">
        <v>63</v>
      </c>
    </row>
    <row r="17" spans="1:5">
      <c r="B17" s="4" t="s">
        <v>1</v>
      </c>
      <c r="C17" t="s">
        <v>35</v>
      </c>
      <c r="D17" s="4" t="s">
        <v>62</v>
      </c>
      <c r="E17" s="4" t="s">
        <v>63</v>
      </c>
    </row>
    <row r="18" spans="1:5">
      <c r="B18" s="4" t="s">
        <v>1</v>
      </c>
      <c r="C18" t="s">
        <v>2</v>
      </c>
      <c r="D18" s="4" t="s">
        <v>62</v>
      </c>
      <c r="E18" s="4" t="s">
        <v>74</v>
      </c>
    </row>
    <row r="19" spans="1:5">
      <c r="A19" s="4">
        <v>1840</v>
      </c>
      <c r="B19" s="4" t="s">
        <v>1</v>
      </c>
      <c r="C19" s="2" t="s">
        <v>44</v>
      </c>
      <c r="D19" s="4" t="s">
        <v>62</v>
      </c>
      <c r="E19" s="5" t="s">
        <v>70</v>
      </c>
    </row>
    <row r="20" spans="1:5">
      <c r="B20" s="4" t="s">
        <v>1</v>
      </c>
      <c r="C20" s="2" t="s">
        <v>2</v>
      </c>
      <c r="D20" s="4" t="s">
        <v>62</v>
      </c>
      <c r="E20" s="5" t="s">
        <v>70</v>
      </c>
    </row>
    <row r="21" spans="1:5">
      <c r="B21" s="4" t="s">
        <v>1</v>
      </c>
      <c r="C21" s="2" t="s">
        <v>27</v>
      </c>
      <c r="D21" s="4" t="s">
        <v>62</v>
      </c>
      <c r="E21" s="5" t="s">
        <v>70</v>
      </c>
    </row>
    <row r="22" spans="1:5">
      <c r="B22" s="4" t="s">
        <v>1</v>
      </c>
      <c r="C22" s="2" t="s">
        <v>35</v>
      </c>
      <c r="D22" s="4" t="s">
        <v>62</v>
      </c>
      <c r="E22" s="5" t="s">
        <v>70</v>
      </c>
    </row>
    <row r="23" spans="1:5">
      <c r="B23" s="4" t="s">
        <v>1</v>
      </c>
      <c r="C23" s="2" t="s">
        <v>2</v>
      </c>
      <c r="D23" s="4" t="s">
        <v>62</v>
      </c>
      <c r="E23" s="4" t="s">
        <v>69</v>
      </c>
    </row>
    <row r="24" spans="1:5">
      <c r="B24" s="4" t="s">
        <v>1</v>
      </c>
      <c r="C24" s="4" t="s">
        <v>61</v>
      </c>
      <c r="D24" s="4" t="s">
        <v>62</v>
      </c>
      <c r="E24" s="4" t="s">
        <v>69</v>
      </c>
    </row>
    <row r="25" spans="1:5">
      <c r="B25" s="4" t="s">
        <v>1</v>
      </c>
      <c r="C25" s="4" t="s">
        <v>61</v>
      </c>
      <c r="D25" s="4" t="s">
        <v>62</v>
      </c>
      <c r="E25" s="4" t="s">
        <v>63</v>
      </c>
    </row>
    <row r="26" spans="1:5">
      <c r="B26" s="4" t="s">
        <v>1</v>
      </c>
      <c r="C26" s="6" t="s">
        <v>77</v>
      </c>
      <c r="D26" s="4" t="s">
        <v>62</v>
      </c>
      <c r="E26" s="4" t="s">
        <v>78</v>
      </c>
    </row>
    <row r="27" spans="1:5">
      <c r="B27" s="4" t="s">
        <v>1</v>
      </c>
      <c r="C27" s="6" t="s">
        <v>79</v>
      </c>
      <c r="D27" s="4" t="s">
        <v>62</v>
      </c>
      <c r="E27" s="4" t="s">
        <v>75</v>
      </c>
    </row>
    <row r="28" spans="1:5">
      <c r="B28" s="4" t="s">
        <v>1</v>
      </c>
      <c r="C28" t="s">
        <v>71</v>
      </c>
      <c r="D28" s="4" t="s">
        <v>62</v>
      </c>
      <c r="E28" s="4" t="s">
        <v>80</v>
      </c>
    </row>
    <row r="29" spans="1:5">
      <c r="B29" s="4" t="s">
        <v>1</v>
      </c>
      <c r="C29" t="s">
        <v>81</v>
      </c>
      <c r="D29" s="4" t="s">
        <v>62</v>
      </c>
      <c r="E29" s="4" t="s">
        <v>82</v>
      </c>
    </row>
    <row r="30" spans="1:5">
      <c r="B30" s="4" t="s">
        <v>1</v>
      </c>
      <c r="C30" t="s">
        <v>83</v>
      </c>
      <c r="D30" s="4" t="s">
        <v>62</v>
      </c>
      <c r="E30" s="4" t="s">
        <v>84</v>
      </c>
    </row>
    <row r="31" spans="1:5">
      <c r="B31" s="4" t="s">
        <v>1</v>
      </c>
      <c r="C31" t="s">
        <v>85</v>
      </c>
      <c r="D31" s="4" t="s">
        <v>62</v>
      </c>
      <c r="E31" s="4" t="s">
        <v>86</v>
      </c>
    </row>
    <row r="32" spans="1:5">
      <c r="B32" s="4" t="s">
        <v>1</v>
      </c>
      <c r="C32" t="s">
        <v>35</v>
      </c>
      <c r="D32" s="4" t="s">
        <v>62</v>
      </c>
      <c r="E32" s="4" t="s">
        <v>63</v>
      </c>
    </row>
    <row r="33" spans="2:2">
      <c r="B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7"/>
  <sheetViews>
    <sheetView workbookViewId="0">
      <selection activeCell="C9" sqref="C9"/>
    </sheetView>
  </sheetViews>
  <sheetFormatPr defaultRowHeight="15"/>
  <cols>
    <col min="3" max="3" width="27.42578125" bestFit="1" customWidth="1"/>
    <col min="5" max="5" width="12" bestFit="1" customWidth="1"/>
    <col min="6" max="6" width="8.85546875" bestFit="1" customWidth="1"/>
    <col min="7" max="7" width="6.140625" bestFit="1" customWidth="1"/>
    <col min="8" max="8" width="8.85546875" bestFit="1" customWidth="1"/>
    <col min="9" max="9" width="6.85546875" bestFit="1" customWidth="1"/>
    <col min="10" max="10" width="15.5703125" bestFit="1" customWidth="1"/>
    <col min="11" max="11" width="6.28515625" bestFit="1" customWidth="1"/>
    <col min="13" max="13" width="10.5703125" bestFit="1" customWidth="1"/>
    <col min="14" max="14" width="9.85546875" bestFit="1" customWidth="1"/>
    <col min="15" max="15" width="10.5703125" bestFit="1" customWidth="1"/>
    <col min="16" max="16" width="6.28515625" bestFit="1" customWidth="1"/>
    <col min="17" max="17" width="9" bestFit="1" customWidth="1"/>
    <col min="18" max="18" width="7" bestFit="1" customWidth="1"/>
    <col min="19" max="19" width="15.5703125" bestFit="1" customWidth="1"/>
    <col min="20" max="20" width="7" bestFit="1" customWidth="1"/>
    <col min="21" max="21" width="15" bestFit="1" customWidth="1"/>
    <col min="22" max="22" width="10.5703125" bestFit="1" customWidth="1"/>
    <col min="23" max="23" width="33.140625" bestFit="1" customWidth="1"/>
    <col min="24" max="24" width="17.7109375" bestFit="1" customWidth="1"/>
    <col min="25" max="25" width="30" bestFit="1" customWidth="1"/>
  </cols>
  <sheetData>
    <row r="1" spans="1:29" ht="15.75" thickBot="1">
      <c r="A1" s="3" t="s">
        <v>108</v>
      </c>
      <c r="B1" s="3" t="s">
        <v>109</v>
      </c>
      <c r="C1" s="3" t="s">
        <v>110</v>
      </c>
      <c r="D1" s="3" t="s">
        <v>111</v>
      </c>
      <c r="E1" s="3" t="s">
        <v>66</v>
      </c>
      <c r="F1" s="3" t="s">
        <v>67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8" t="s">
        <v>120</v>
      </c>
      <c r="P1" s="7" t="s">
        <v>121</v>
      </c>
      <c r="Q1" s="7" t="s">
        <v>122</v>
      </c>
      <c r="R1" s="7" t="s">
        <v>123</v>
      </c>
      <c r="S1" s="7" t="s">
        <v>124</v>
      </c>
      <c r="T1" s="7" t="s">
        <v>125</v>
      </c>
      <c r="U1" s="7" t="s">
        <v>126</v>
      </c>
      <c r="V1" s="7" t="s">
        <v>127</v>
      </c>
      <c r="W1" s="8" t="s">
        <v>128</v>
      </c>
      <c r="X1" s="3" t="s">
        <v>129</v>
      </c>
      <c r="Y1" s="3" t="s">
        <v>130</v>
      </c>
      <c r="Z1" s="3" t="s">
        <v>131</v>
      </c>
      <c r="AA1" s="3" t="s">
        <v>132</v>
      </c>
      <c r="AB1" s="3" t="s">
        <v>133</v>
      </c>
      <c r="AC1" s="15" t="s">
        <v>134</v>
      </c>
    </row>
    <row r="2" spans="1:29">
      <c r="A2" s="6"/>
      <c r="B2" s="9"/>
      <c r="C2" t="s">
        <v>137</v>
      </c>
      <c r="D2" s="6" t="s">
        <v>135</v>
      </c>
      <c r="E2" t="s">
        <v>138</v>
      </c>
      <c r="F2" s="6" t="s">
        <v>1</v>
      </c>
      <c r="G2" s="10">
        <v>5</v>
      </c>
      <c r="H2" s="10">
        <v>5</v>
      </c>
      <c r="I2" s="10">
        <v>1841</v>
      </c>
      <c r="J2" s="10" t="str">
        <f t="shared" ref="J2:J3" si="0">CONCATENATE(TEXT(G2,"0#"),"-",UPPER(TEXT(DATE(2000,H2,1),"mmm")),"-",TEXT(I2,"0###"))</f>
        <v>05-MAY-1841</v>
      </c>
      <c r="K2" s="11"/>
      <c r="L2" s="11"/>
      <c r="M2" s="13" t="s">
        <v>62</v>
      </c>
      <c r="N2" s="11" t="s">
        <v>136</v>
      </c>
      <c r="O2" s="11" t="str">
        <f t="shared" ref="O2" si="1">CONCATENATE(K2,IF(ISTEXT(K2),", ",""),L2,IF(ISTEXT(L2),", ",""),M2)</f>
        <v>Tennessee</v>
      </c>
      <c r="P2" s="12">
        <v>4</v>
      </c>
      <c r="Q2" s="12">
        <v>3</v>
      </c>
      <c r="R2" s="12">
        <v>1926</v>
      </c>
      <c r="S2" s="12" t="str">
        <f t="shared" ref="S2:S3" si="2">CONCATENATE(TEXT(P2,"0#"),"-",UPPER(TEXT(DATE(2000,Q2,1),"mmm")),"-",TEXT(R2,"0###"))</f>
        <v>04-MAR-1926</v>
      </c>
      <c r="T2" s="13"/>
      <c r="U2" s="13" t="s">
        <v>139</v>
      </c>
      <c r="V2" s="13" t="s">
        <v>62</v>
      </c>
      <c r="W2" s="11" t="str">
        <f>CONCATENATE(T2,IF(ISTEXT(T2),", ",""),U2,IF(ISTEXT(U2),", ",""),V2)</f>
        <v>Franklin County, Tennessee</v>
      </c>
      <c r="X2" t="s">
        <v>140</v>
      </c>
      <c r="Y2" t="s">
        <v>141</v>
      </c>
      <c r="Z2" s="14"/>
      <c r="AB2" s="6"/>
      <c r="AC2" s="6"/>
    </row>
    <row r="3" spans="1:29">
      <c r="A3" s="6"/>
      <c r="B3" s="9"/>
      <c r="C3" t="s">
        <v>142</v>
      </c>
      <c r="D3" t="s">
        <v>135</v>
      </c>
      <c r="E3" t="s">
        <v>143</v>
      </c>
      <c r="F3" t="s">
        <v>1</v>
      </c>
      <c r="G3" s="10">
        <v>18</v>
      </c>
      <c r="H3" s="10">
        <v>1</v>
      </c>
      <c r="I3" s="10">
        <v>1854</v>
      </c>
      <c r="J3" s="10" t="str">
        <f t="shared" si="0"/>
        <v>18-JAN-1854</v>
      </c>
      <c r="K3" s="11"/>
      <c r="L3" s="11"/>
      <c r="M3" s="13" t="s">
        <v>62</v>
      </c>
      <c r="N3" s="11" t="s">
        <v>136</v>
      </c>
      <c r="O3" s="11" t="str">
        <f t="shared" ref="O3" si="3">CONCATENATE(K3,IF(ISTEXT(K3),", ",""),L3,IF(ISTEXT(L3),", ",""),M3)</f>
        <v>Tennessee</v>
      </c>
      <c r="P3" s="12">
        <v>12</v>
      </c>
      <c r="Q3" s="12">
        <v>1</v>
      </c>
      <c r="R3" s="12">
        <v>1923</v>
      </c>
      <c r="S3" s="12" t="str">
        <f t="shared" si="2"/>
        <v>12-JAN-1923</v>
      </c>
      <c r="T3" s="13" t="s">
        <v>144</v>
      </c>
      <c r="U3" s="13" t="s">
        <v>139</v>
      </c>
      <c r="V3" s="13" t="s">
        <v>62</v>
      </c>
      <c r="W3" s="11" t="str">
        <f>CONCATENATE(T3,IF(ISTEXT(T3),", ",""),U3,IF(ISTEXT(U3),", ",""),V3)</f>
        <v>Cowan, Franklin County, Tennessee</v>
      </c>
      <c r="X3" s="13" t="s">
        <v>145</v>
      </c>
      <c r="Y3" t="s">
        <v>146</v>
      </c>
      <c r="Z3" s="14"/>
      <c r="AB3" s="6"/>
      <c r="AC3" s="6"/>
    </row>
    <row r="4" spans="1:29">
      <c r="A4" s="6"/>
      <c r="B4" s="9"/>
      <c r="D4" s="6"/>
      <c r="F4" s="6"/>
      <c r="G4" s="10"/>
      <c r="H4" s="10"/>
      <c r="I4" s="10"/>
      <c r="J4" s="10"/>
      <c r="K4" s="11"/>
      <c r="L4" s="11"/>
      <c r="M4" s="13"/>
      <c r="N4" s="11"/>
      <c r="O4" s="11"/>
      <c r="P4" s="12"/>
      <c r="Q4" s="12"/>
      <c r="R4" s="12"/>
      <c r="S4" s="12"/>
      <c r="T4" s="13"/>
      <c r="U4" s="13"/>
      <c r="V4" s="13"/>
      <c r="W4" s="11"/>
      <c r="Z4" s="14"/>
      <c r="AB4" s="6"/>
      <c r="AC4" s="6"/>
    </row>
    <row r="5" spans="1:29">
      <c r="A5" s="6"/>
      <c r="B5" s="9"/>
      <c r="D5" s="6"/>
      <c r="F5" s="6"/>
      <c r="G5" s="10"/>
      <c r="H5" s="10"/>
      <c r="I5" s="10"/>
      <c r="J5" s="10"/>
      <c r="K5" s="11"/>
      <c r="L5" s="11"/>
      <c r="M5" s="13"/>
      <c r="N5" s="11"/>
      <c r="O5" s="11"/>
      <c r="P5" s="12"/>
      <c r="Q5" s="12"/>
      <c r="R5" s="12"/>
      <c r="S5" s="12"/>
      <c r="T5" s="13"/>
      <c r="U5" s="13"/>
      <c r="V5" s="13"/>
      <c r="W5" s="11"/>
      <c r="Z5" s="14"/>
      <c r="AB5" s="6"/>
      <c r="AC5" s="6"/>
    </row>
    <row r="6" spans="1:29">
      <c r="A6" s="6"/>
      <c r="B6" s="9"/>
      <c r="D6" s="6"/>
      <c r="F6" s="6"/>
      <c r="G6" s="10"/>
      <c r="H6" s="10"/>
      <c r="I6" s="10"/>
      <c r="J6" s="10"/>
      <c r="K6" s="11"/>
      <c r="L6" s="11"/>
      <c r="M6" s="13"/>
      <c r="N6" s="11"/>
      <c r="O6" s="11"/>
      <c r="P6" s="12"/>
      <c r="Q6" s="12"/>
      <c r="R6" s="12"/>
      <c r="S6" s="12"/>
      <c r="T6" s="13"/>
      <c r="U6" s="13"/>
      <c r="V6" s="13"/>
      <c r="W6" s="11"/>
      <c r="Z6" s="14"/>
      <c r="AB6" s="6"/>
      <c r="AC6" s="6"/>
    </row>
    <row r="7" spans="1:29">
      <c r="A7" s="6"/>
      <c r="B7" s="9"/>
      <c r="D7" s="6"/>
      <c r="F7" s="6"/>
      <c r="G7" s="10"/>
      <c r="H7" s="10"/>
      <c r="I7" s="10"/>
      <c r="J7" s="10"/>
      <c r="K7" s="11"/>
      <c r="L7" s="11"/>
      <c r="M7" s="13"/>
      <c r="N7" s="11"/>
      <c r="O7" s="11"/>
      <c r="P7" s="12"/>
      <c r="Q7" s="12"/>
      <c r="R7" s="12"/>
      <c r="S7" s="12"/>
      <c r="T7" s="13"/>
      <c r="U7" s="13"/>
      <c r="V7" s="13"/>
      <c r="W7" s="11"/>
      <c r="Z7" s="14"/>
      <c r="AB7" s="6"/>
      <c r="AC7" s="6"/>
    </row>
    <row r="8" spans="1:29">
      <c r="A8" s="6"/>
      <c r="B8" s="9"/>
      <c r="C8" t="s">
        <v>147</v>
      </c>
      <c r="D8" t="s">
        <v>135</v>
      </c>
      <c r="E8" t="s">
        <v>4</v>
      </c>
      <c r="F8" t="s">
        <v>1</v>
      </c>
      <c r="G8" s="10"/>
      <c r="H8" s="16" t="s">
        <v>150</v>
      </c>
      <c r="I8" s="10"/>
      <c r="J8" s="10"/>
      <c r="K8" s="11"/>
      <c r="L8" s="11"/>
      <c r="M8" s="13"/>
      <c r="N8" s="11"/>
      <c r="O8" s="11"/>
      <c r="P8" s="12"/>
      <c r="Q8" s="12"/>
      <c r="R8" s="12"/>
      <c r="S8" s="12"/>
      <c r="T8" s="13"/>
      <c r="U8" s="13"/>
      <c r="V8" s="13"/>
      <c r="W8" s="11"/>
      <c r="Z8" s="14"/>
      <c r="AB8" s="6"/>
      <c r="AC8" s="6"/>
    </row>
    <row r="9" spans="1:29">
      <c r="A9" s="6"/>
      <c r="B9" s="9"/>
      <c r="C9" t="s">
        <v>148</v>
      </c>
      <c r="D9" t="s">
        <v>135</v>
      </c>
      <c r="E9" t="s">
        <v>4</v>
      </c>
      <c r="F9" t="s">
        <v>1</v>
      </c>
      <c r="G9" s="10"/>
      <c r="H9" s="10" t="s">
        <v>149</v>
      </c>
      <c r="I9" s="10"/>
      <c r="J9" s="10"/>
      <c r="K9" s="11"/>
      <c r="L9" s="11"/>
      <c r="M9" s="13"/>
      <c r="N9" s="11"/>
      <c r="O9" s="11"/>
      <c r="P9" s="12"/>
      <c r="Q9" s="12"/>
      <c r="R9" s="12"/>
      <c r="S9" s="12"/>
      <c r="T9" s="13"/>
      <c r="U9" s="13"/>
      <c r="V9" s="13"/>
      <c r="W9" s="11"/>
      <c r="Z9" s="14"/>
      <c r="AB9" s="6"/>
      <c r="AC9" s="6"/>
    </row>
    <row r="10" spans="1:29">
      <c r="A10" s="6"/>
      <c r="B10" s="9"/>
      <c r="D10" s="6"/>
      <c r="F10" s="6"/>
      <c r="G10" s="10"/>
      <c r="H10" s="10"/>
      <c r="I10" s="10"/>
      <c r="J10" s="10"/>
      <c r="K10" s="11"/>
      <c r="L10" s="11"/>
      <c r="M10" s="13"/>
      <c r="N10" s="11"/>
      <c r="O10" s="11"/>
      <c r="P10" s="12"/>
      <c r="Q10" s="12"/>
      <c r="R10" s="12"/>
      <c r="S10" s="12"/>
      <c r="T10" s="13"/>
      <c r="U10" s="13"/>
      <c r="V10" s="13"/>
      <c r="W10" s="11"/>
      <c r="Z10" s="14"/>
      <c r="AB10" s="6"/>
      <c r="AC10" s="6"/>
    </row>
    <row r="11" spans="1:29">
      <c r="A11" s="6"/>
      <c r="B11" s="9"/>
      <c r="D11" s="6"/>
      <c r="F11" s="6"/>
      <c r="G11" s="10"/>
      <c r="H11" s="10"/>
      <c r="I11" s="10"/>
      <c r="J11" s="10"/>
      <c r="K11" s="11"/>
      <c r="L11" s="11"/>
      <c r="M11" s="13"/>
      <c r="N11" s="11"/>
      <c r="O11" s="11"/>
      <c r="P11" s="12"/>
      <c r="Q11" s="12"/>
      <c r="R11" s="12"/>
      <c r="S11" s="12"/>
      <c r="T11" s="13"/>
      <c r="U11" s="13"/>
      <c r="V11" s="13"/>
      <c r="W11" s="11"/>
      <c r="Z11" s="14"/>
      <c r="AB11" s="6"/>
      <c r="AC11" s="6"/>
    </row>
    <row r="12" spans="1:29">
      <c r="A12" s="6"/>
      <c r="B12" s="9"/>
      <c r="D12" s="6"/>
      <c r="F12" s="6"/>
      <c r="G12" s="10"/>
      <c r="H12" s="10"/>
      <c r="I12" s="10"/>
      <c r="J12" s="10"/>
      <c r="K12" s="11"/>
      <c r="L12" s="11"/>
      <c r="M12" s="13"/>
      <c r="N12" s="11"/>
      <c r="O12" s="11"/>
      <c r="P12" s="12"/>
      <c r="Q12" s="12"/>
      <c r="R12" s="12"/>
      <c r="S12" s="12"/>
      <c r="T12" s="13"/>
      <c r="U12" s="13"/>
      <c r="V12" s="13"/>
      <c r="W12" s="11"/>
      <c r="Z12" s="14"/>
      <c r="AB12" s="6"/>
      <c r="AC12" s="6"/>
    </row>
    <row r="13" spans="1:29">
      <c r="A13" s="6"/>
      <c r="B13" s="9"/>
      <c r="D13" s="6"/>
      <c r="F13" s="6"/>
      <c r="G13" s="10"/>
      <c r="H13" s="10"/>
      <c r="I13" s="10"/>
      <c r="J13" s="10"/>
      <c r="K13" s="11"/>
      <c r="L13" s="11"/>
      <c r="M13" s="13"/>
      <c r="N13" s="11"/>
      <c r="O13" s="11"/>
      <c r="P13" s="12"/>
      <c r="Q13" s="12"/>
      <c r="R13" s="12"/>
      <c r="S13" s="12"/>
      <c r="T13" s="13"/>
      <c r="U13" s="13"/>
      <c r="V13" s="13"/>
      <c r="W13" s="11"/>
      <c r="Z13" s="14"/>
      <c r="AB13" s="6"/>
      <c r="AC13" s="6"/>
    </row>
    <row r="14" spans="1:29">
      <c r="A14" s="6"/>
      <c r="B14" s="9"/>
      <c r="D14" s="6"/>
      <c r="F14" s="6"/>
      <c r="G14" s="10"/>
      <c r="H14" s="10"/>
      <c r="I14" s="10"/>
      <c r="J14" s="10"/>
      <c r="K14" s="11"/>
      <c r="L14" s="11"/>
      <c r="M14" s="13"/>
      <c r="N14" s="11"/>
      <c r="O14" s="11"/>
      <c r="P14" s="12"/>
      <c r="Q14" s="12"/>
      <c r="R14" s="12"/>
      <c r="S14" s="12"/>
      <c r="T14" s="13"/>
      <c r="U14" s="13"/>
      <c r="V14" s="13"/>
      <c r="W14" s="11"/>
      <c r="Z14" s="14"/>
      <c r="AB14" s="6"/>
      <c r="AC14" s="6"/>
    </row>
    <row r="15" spans="1:29">
      <c r="A15" s="6"/>
      <c r="B15" s="9"/>
      <c r="D15" s="6"/>
      <c r="F15" s="6"/>
      <c r="G15" s="10"/>
      <c r="H15" s="10"/>
      <c r="I15" s="10"/>
      <c r="J15" s="10"/>
      <c r="K15" s="11"/>
      <c r="L15" s="11"/>
      <c r="M15" s="13"/>
      <c r="N15" s="11"/>
      <c r="O15" s="11"/>
      <c r="P15" s="12"/>
      <c r="Q15" s="12"/>
      <c r="R15" s="12"/>
      <c r="S15" s="12"/>
      <c r="T15" s="13"/>
      <c r="U15" s="13"/>
      <c r="V15" s="13"/>
      <c r="W15" s="11"/>
      <c r="Z15" s="14"/>
      <c r="AB15" s="6"/>
      <c r="AC15" s="6"/>
    </row>
    <row r="16" spans="1:29">
      <c r="A16" s="6"/>
      <c r="B16" s="9"/>
      <c r="D16" s="6"/>
      <c r="F16" s="6"/>
      <c r="G16" s="10"/>
      <c r="H16" s="10"/>
      <c r="I16" s="10"/>
      <c r="J16" s="10"/>
      <c r="K16" s="11"/>
      <c r="L16" s="11"/>
      <c r="M16" s="13"/>
      <c r="N16" s="11"/>
      <c r="O16" s="11"/>
      <c r="P16" s="12"/>
      <c r="Q16" s="12"/>
      <c r="R16" s="12"/>
      <c r="S16" s="12"/>
      <c r="T16" s="13"/>
      <c r="U16" s="13"/>
      <c r="V16" s="13"/>
      <c r="W16" s="11"/>
      <c r="Z16" s="14"/>
      <c r="AB16" s="6"/>
      <c r="AC16" s="6"/>
    </row>
    <row r="17" spans="1:29">
      <c r="A17" s="6"/>
      <c r="B17" s="9"/>
      <c r="D17" s="6"/>
      <c r="F17" s="6"/>
      <c r="G17" s="10"/>
      <c r="H17" s="10"/>
      <c r="I17" s="10"/>
      <c r="J17" s="10"/>
      <c r="K17" s="11"/>
      <c r="L17" s="11"/>
      <c r="M17" s="13"/>
      <c r="N17" s="11"/>
      <c r="O17" s="11"/>
      <c r="P17" s="12"/>
      <c r="Q17" s="12"/>
      <c r="R17" s="12"/>
      <c r="S17" s="12"/>
      <c r="T17" s="13"/>
      <c r="U17" s="13"/>
      <c r="V17" s="13"/>
      <c r="W17" s="11"/>
      <c r="Z17" s="14"/>
      <c r="AB17" s="6"/>
      <c r="AC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McMinn County</vt:lpstr>
      <vt:lpstr>Sheet2</vt:lpstr>
      <vt:lpstr>Sheet3</vt:lpstr>
    </vt:vector>
  </TitlesOfParts>
  <Company>Verizon Wireless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shookja</dc:creator>
  <cp:lastModifiedBy>shookja</cp:lastModifiedBy>
  <dcterms:created xsi:type="dcterms:W3CDTF">2014-11-12T17:16:37Z</dcterms:created>
  <dcterms:modified xsi:type="dcterms:W3CDTF">2014-11-19T17:30:12Z</dcterms:modified>
</cp:coreProperties>
</file>