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pvedues-my.sharepoint.com/personal/samogo_upv_edu_es/Documents/Curso Samsung - MEIA/Chapter 2 Math for Data Science/4. Ajuste modelos dinámicos/"/>
    </mc:Choice>
  </mc:AlternateContent>
  <xr:revisionPtr revIDLastSave="4" documentId="13_ncr:1_{5E157D84-B019-476C-9307-ED6456C6B126}" xr6:coauthVersionLast="47" xr6:coauthVersionMax="47" xr10:uidLastSave="{52539BD9-899E-4868-B25B-65B9812E3396}"/>
  <bookViews>
    <workbookView xWindow="-98" yWindow="-98" windowWidth="21795" windowHeight="12975" xr2:uid="{00000000-000D-0000-FFFF-FFFF00000000}"/>
  </bookViews>
  <sheets>
    <sheet name="CurrencyExhangeRat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48" i="1" l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3" i="1"/>
  <c r="U2" i="1"/>
  <c r="V67" i="1"/>
  <c r="T67" i="1"/>
  <c r="S67" i="1"/>
  <c r="R67" i="1"/>
  <c r="V66" i="1"/>
  <c r="T66" i="1"/>
  <c r="S66" i="1"/>
  <c r="R66" i="1"/>
  <c r="V65" i="1"/>
  <c r="T65" i="1"/>
  <c r="S65" i="1"/>
  <c r="R65" i="1"/>
  <c r="V64" i="1"/>
  <c r="T64" i="1"/>
  <c r="S64" i="1"/>
  <c r="R64" i="1"/>
  <c r="V63" i="1"/>
  <c r="T63" i="1"/>
  <c r="S63" i="1"/>
  <c r="R63" i="1"/>
  <c r="V62" i="1"/>
  <c r="T62" i="1"/>
  <c r="S62" i="1"/>
  <c r="R62" i="1"/>
  <c r="V61" i="1"/>
  <c r="T61" i="1"/>
  <c r="S61" i="1"/>
  <c r="R61" i="1"/>
  <c r="V60" i="1"/>
  <c r="T60" i="1"/>
  <c r="S60" i="1"/>
  <c r="R60" i="1"/>
  <c r="V59" i="1"/>
  <c r="T59" i="1"/>
  <c r="S59" i="1"/>
  <c r="R59" i="1"/>
  <c r="V58" i="1"/>
  <c r="T58" i="1"/>
  <c r="S58" i="1"/>
  <c r="R58" i="1"/>
  <c r="V57" i="1"/>
  <c r="T57" i="1"/>
  <c r="S57" i="1"/>
  <c r="R57" i="1"/>
  <c r="V56" i="1"/>
  <c r="T56" i="1"/>
  <c r="S56" i="1"/>
  <c r="R56" i="1"/>
  <c r="V55" i="1"/>
  <c r="T55" i="1"/>
  <c r="S55" i="1"/>
  <c r="R55" i="1"/>
  <c r="V54" i="1"/>
  <c r="T54" i="1"/>
  <c r="S54" i="1"/>
  <c r="R54" i="1"/>
  <c r="V53" i="1"/>
  <c r="T53" i="1"/>
  <c r="S53" i="1"/>
  <c r="R53" i="1"/>
  <c r="S48" i="1"/>
  <c r="R48" i="1"/>
  <c r="S47" i="1"/>
  <c r="R47" i="1"/>
  <c r="S46" i="1"/>
  <c r="R46" i="1"/>
  <c r="S45" i="1"/>
  <c r="R45" i="1"/>
  <c r="S44" i="1"/>
  <c r="R44" i="1"/>
  <c r="S43" i="1"/>
  <c r="R43" i="1"/>
  <c r="S42" i="1"/>
  <c r="R42" i="1"/>
  <c r="S41" i="1"/>
  <c r="R41" i="1"/>
  <c r="S40" i="1"/>
  <c r="R40" i="1"/>
  <c r="S39" i="1"/>
  <c r="R39" i="1"/>
  <c r="S38" i="1"/>
  <c r="R38" i="1"/>
  <c r="S37" i="1"/>
  <c r="R37" i="1"/>
  <c r="S36" i="1"/>
  <c r="R36" i="1"/>
  <c r="S35" i="1"/>
  <c r="R35" i="1"/>
  <c r="S34" i="1"/>
  <c r="R34" i="1"/>
  <c r="S33" i="1"/>
  <c r="R33" i="1"/>
  <c r="S32" i="1"/>
  <c r="R32" i="1"/>
  <c r="S31" i="1"/>
  <c r="R31" i="1"/>
  <c r="S30" i="1"/>
  <c r="R30" i="1"/>
  <c r="S29" i="1"/>
  <c r="R29" i="1"/>
  <c r="S28" i="1"/>
  <c r="R28" i="1"/>
  <c r="S27" i="1"/>
  <c r="R27" i="1"/>
  <c r="S26" i="1"/>
  <c r="R26" i="1"/>
  <c r="S25" i="1"/>
  <c r="R25" i="1"/>
  <c r="S24" i="1"/>
  <c r="R24" i="1"/>
  <c r="S23" i="1"/>
  <c r="R23" i="1"/>
  <c r="S22" i="1"/>
  <c r="R22" i="1"/>
  <c r="S21" i="1"/>
  <c r="R21" i="1"/>
  <c r="S20" i="1"/>
  <c r="R20" i="1"/>
  <c r="S19" i="1"/>
  <c r="R19" i="1"/>
  <c r="S18" i="1"/>
  <c r="R18" i="1"/>
  <c r="S17" i="1"/>
  <c r="R17" i="1"/>
  <c r="S16" i="1"/>
  <c r="R16" i="1"/>
  <c r="S15" i="1"/>
  <c r="R15" i="1"/>
  <c r="S14" i="1"/>
  <c r="R14" i="1"/>
  <c r="S13" i="1"/>
  <c r="R13" i="1"/>
  <c r="S12" i="1"/>
  <c r="R12" i="1"/>
  <c r="S11" i="1"/>
  <c r="R11" i="1"/>
  <c r="S10" i="1"/>
  <c r="R10" i="1"/>
  <c r="S9" i="1"/>
  <c r="R9" i="1"/>
  <c r="S8" i="1"/>
  <c r="R8" i="1"/>
  <c r="S7" i="1"/>
  <c r="R7" i="1"/>
  <c r="S6" i="1"/>
  <c r="R6" i="1"/>
  <c r="S5" i="1"/>
  <c r="R5" i="1"/>
  <c r="S4" i="1"/>
  <c r="R4" i="1"/>
  <c r="S3" i="1"/>
  <c r="R3" i="1"/>
  <c r="R2" i="1"/>
  <c r="S2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T2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V3" i="1"/>
  <c r="V2" i="1"/>
</calcChain>
</file>

<file path=xl/sharedStrings.xml><?xml version="1.0" encoding="utf-8"?>
<sst xmlns="http://schemas.openxmlformats.org/spreadsheetml/2006/main" count="28" uniqueCount="19">
  <si>
    <t>Date</t>
  </si>
  <si>
    <t>Chinese Yuan</t>
  </si>
  <si>
    <t>Euro</t>
  </si>
  <si>
    <t>Russian Ruble</t>
  </si>
  <si>
    <t>U.K. Pound Sterling</t>
  </si>
  <si>
    <t>Y n-2</t>
  </si>
  <si>
    <t>R n-2</t>
  </si>
  <si>
    <t>UK n-2</t>
  </si>
  <si>
    <t>EUR n-2</t>
  </si>
  <si>
    <t>Y n-1</t>
  </si>
  <si>
    <t>R n-1</t>
  </si>
  <si>
    <t>UK n-1</t>
  </si>
  <si>
    <t>EUR n-1</t>
  </si>
  <si>
    <t>EUR n</t>
  </si>
  <si>
    <t>DEURn</t>
  </si>
  <si>
    <t>DYn-1</t>
  </si>
  <si>
    <t>DRn-1</t>
  </si>
  <si>
    <t>DUKn-1</t>
  </si>
  <si>
    <t>DEURn-1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</si>
</sst>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0" fillId="33" borderId="0" xfId="0" applyFill="1"/>
    <xf numFmtId="0" fontId="0" fillId="34" borderId="0" xfId="0" applyFill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523470</xdr:colOff>
      <xdr:row>2</xdr:row>
      <xdr:rowOff>81210</xdr:rowOff>
    </xdr:from>
    <xdr:to>
      <xdr:col>4</xdr:col>
      <xdr:colOff>523830</xdr:colOff>
      <xdr:row>2</xdr:row>
      <xdr:rowOff>98130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">
          <xdr14:nvContentPartPr>
            <xdr14:cNvPr id="2" name="Entrada de lápiz 1">
              <a:extLst>
                <a:ext uri="{FF2B5EF4-FFF2-40B4-BE49-F238E27FC236}">
                  <a16:creationId xmlns:a16="http://schemas.microsoft.com/office/drawing/2014/main" id="{8382EEFC-B6F6-C56C-0EF0-7B9DE678AF58}"/>
                </a:ext>
              </a:extLst>
            </xdr14:cNvPr>
            <xdr14:cNvContentPartPr/>
          </xdr14:nvContentPartPr>
          <xdr14:nvPr macro=""/>
          <xdr14:xfrm>
            <a:off x="5343120" y="443160"/>
            <a:ext cx="360" cy="16920"/>
          </xdr14:xfrm>
        </xdr:contentPart>
      </mc:Choice>
      <mc:Fallback>
        <xdr:pic>
          <xdr:nvPicPr>
            <xdr:cNvPr id="2" name="Entrada de lápiz 1">
              <a:extLst>
                <a:ext uri="{FF2B5EF4-FFF2-40B4-BE49-F238E27FC236}">
                  <a16:creationId xmlns:a16="http://schemas.microsoft.com/office/drawing/2014/main" id="{8382EEFC-B6F6-C56C-0EF0-7B9DE678AF58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337000" y="437040"/>
              <a:ext cx="12600" cy="29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118230</xdr:colOff>
      <xdr:row>48</xdr:row>
      <xdr:rowOff>104760</xdr:rowOff>
    </xdr:from>
    <xdr:to>
      <xdr:col>5</xdr:col>
      <xdr:colOff>197430</xdr:colOff>
      <xdr:row>48</xdr:row>
      <xdr:rowOff>135720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">
          <xdr14:nvContentPartPr>
            <xdr14:cNvPr id="5" name="Entrada de lápiz 4">
              <a:extLst>
                <a:ext uri="{FF2B5EF4-FFF2-40B4-BE49-F238E27FC236}">
                  <a16:creationId xmlns:a16="http://schemas.microsoft.com/office/drawing/2014/main" id="{B534488E-BCFA-9795-0CBD-7EF53CFA7FD8}"/>
                </a:ext>
              </a:extLst>
            </xdr14:cNvPr>
            <xdr14:cNvContentPartPr/>
          </xdr14:nvContentPartPr>
          <xdr14:nvPr macro=""/>
          <xdr14:xfrm>
            <a:off x="5699880" y="8791560"/>
            <a:ext cx="79200" cy="30960"/>
          </xdr14:xfrm>
        </xdr:contentPart>
      </mc:Choice>
      <mc:Fallback>
        <xdr:pic>
          <xdr:nvPicPr>
            <xdr:cNvPr id="5" name="Entrada de lápiz 4">
              <a:extLst>
                <a:ext uri="{FF2B5EF4-FFF2-40B4-BE49-F238E27FC236}">
                  <a16:creationId xmlns:a16="http://schemas.microsoft.com/office/drawing/2014/main" id="{B534488E-BCFA-9795-0CBD-7EF53CFA7FD8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5693760" y="8785440"/>
              <a:ext cx="91440" cy="432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5-14T17:44:27.250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0 47 4177,'0'0'8572,"0"-8"-4935,0 6-3359,0-23-2151,0 14-3100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5-14T17:44:53.531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212 86 5233,'0'0'7931,"2"-3"-5890,-1 1-1260,0 0 1,-1-1-1,1 1 1,0 0-1,-1-1 1,1 1-1,-1-4 1,0 6-370,0-9-1623,0-22-3365,0 11-1336</inkml:trace>
  <inkml:trace contextRef="#ctx0" brushRef="#br0" timeOffset="1557.91">1 15 1720,'0'0'8013,"1"0"-7298,99 0 2997,-99 0-3625,-1 4-3788</inkml:trace>
</inkml:ink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67"/>
  <sheetViews>
    <sheetView tabSelected="1" zoomScale="50" zoomScaleNormal="50" workbookViewId="0">
      <selection activeCell="U2" sqref="U2"/>
    </sheetView>
  </sheetViews>
  <sheetFormatPr baseColWidth="10" defaultRowHeight="14.25" x14ac:dyDescent="0.45"/>
  <cols>
    <col min="2" max="2" width="19.59765625" customWidth="1"/>
    <col min="3" max="3" width="16.86328125" customWidth="1"/>
    <col min="4" max="4" width="20.265625" customWidth="1"/>
    <col min="6" max="6" width="11.3984375"/>
  </cols>
  <sheetData>
    <row r="1" spans="1:22" x14ac:dyDescent="0.45">
      <c r="A1" t="s">
        <v>0</v>
      </c>
      <c r="B1" t="s">
        <v>1</v>
      </c>
      <c r="C1" t="s">
        <v>3</v>
      </c>
      <c r="D1" t="s">
        <v>4</v>
      </c>
      <c r="E1" t="s">
        <v>2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P1" t="s">
        <v>13</v>
      </c>
      <c r="R1" t="s">
        <v>15</v>
      </c>
      <c r="S1" t="s">
        <v>16</v>
      </c>
      <c r="T1" t="s">
        <v>17</v>
      </c>
      <c r="U1" t="s">
        <v>18</v>
      </c>
      <c r="V1" t="s">
        <v>14</v>
      </c>
    </row>
    <row r="2" spans="1:22" x14ac:dyDescent="0.45">
      <c r="A2" s="1">
        <v>43109</v>
      </c>
      <c r="B2" s="2">
        <v>6.5164999999999997</v>
      </c>
      <c r="C2" s="2">
        <v>57.046300000000002</v>
      </c>
      <c r="D2" s="2">
        <v>1.3540000000000001</v>
      </c>
      <c r="E2" s="2">
        <v>1.1932</v>
      </c>
      <c r="G2" s="2">
        <v>6.5164999999999997</v>
      </c>
      <c r="H2" s="2">
        <v>57.046300000000002</v>
      </c>
      <c r="I2" s="2">
        <v>1.3540000000000001</v>
      </c>
      <c r="J2" s="2">
        <v>1.1932</v>
      </c>
      <c r="K2" s="2">
        <v>6.5248999999999997</v>
      </c>
      <c r="L2" s="2">
        <v>56.873399999999997</v>
      </c>
      <c r="M2" s="2">
        <v>1.3553500000000001</v>
      </c>
      <c r="N2" s="2">
        <v>1.1992</v>
      </c>
      <c r="P2" s="2">
        <v>1.2017</v>
      </c>
      <c r="R2">
        <f>K2-G2</f>
        <v>8.3999999999999631E-3</v>
      </c>
      <c r="S2">
        <f>L2-H2</f>
        <v>-0.1729000000000056</v>
      </c>
      <c r="T2">
        <f>M2-I2</f>
        <v>1.3499999999999623E-3</v>
      </c>
      <c r="U2">
        <f>N2-J2</f>
        <v>6.0000000000000053E-3</v>
      </c>
      <c r="V2">
        <f>P2-N2</f>
        <v>2.4999999999999467E-3</v>
      </c>
    </row>
    <row r="3" spans="1:22" x14ac:dyDescent="0.45">
      <c r="A3" s="1">
        <v>43110</v>
      </c>
      <c r="B3" s="2">
        <v>6.5248999999999997</v>
      </c>
      <c r="C3" s="2">
        <v>56.873399999999997</v>
      </c>
      <c r="D3" s="2">
        <v>1.3553500000000001</v>
      </c>
      <c r="E3" s="2">
        <v>1.1992</v>
      </c>
      <c r="G3" s="2">
        <v>6.5248999999999997</v>
      </c>
      <c r="H3" s="2">
        <v>56.873399999999997</v>
      </c>
      <c r="I3" s="2">
        <v>1.3553500000000001</v>
      </c>
      <c r="J3" s="2">
        <v>1.1992</v>
      </c>
      <c r="K3" s="2">
        <v>6.5057</v>
      </c>
      <c r="L3" s="2">
        <v>56.995699999999999</v>
      </c>
      <c r="M3" s="2">
        <v>1.3462000000000001</v>
      </c>
      <c r="N3" s="2">
        <v>1.2017</v>
      </c>
      <c r="P3" s="2">
        <v>1.2137</v>
      </c>
      <c r="R3">
        <f t="shared" ref="R3:R48" si="0">K3-G3</f>
        <v>-1.9199999999999662E-2</v>
      </c>
      <c r="S3">
        <f t="shared" ref="S3:S48" si="1">L3-H3</f>
        <v>0.12230000000000274</v>
      </c>
      <c r="T3">
        <f t="shared" ref="T3:T48" si="2">M3-I3</f>
        <v>-9.1499999999999915E-3</v>
      </c>
      <c r="U3">
        <f t="shared" ref="U3:U48" si="3">N3-J3</f>
        <v>2.4999999999999467E-3</v>
      </c>
      <c r="V3">
        <f t="shared" ref="V3:V48" si="4">P3-N3</f>
        <v>1.2000000000000011E-2</v>
      </c>
    </row>
    <row r="4" spans="1:22" x14ac:dyDescent="0.45">
      <c r="A4" s="1">
        <v>43111</v>
      </c>
      <c r="B4" s="2">
        <v>6.5057</v>
      </c>
      <c r="C4" s="2">
        <v>56.995699999999999</v>
      </c>
      <c r="D4" s="2">
        <v>1.3462000000000001</v>
      </c>
      <c r="E4" s="2">
        <v>1.2017</v>
      </c>
      <c r="G4" s="2">
        <v>6.5057</v>
      </c>
      <c r="H4" s="2">
        <v>56.995699999999999</v>
      </c>
      <c r="I4" s="2">
        <v>1.3462000000000001</v>
      </c>
      <c r="J4" s="2">
        <v>1.2017</v>
      </c>
      <c r="K4" s="2">
        <v>6.4740000000000002</v>
      </c>
      <c r="L4" s="2">
        <v>56.601900000000001</v>
      </c>
      <c r="M4" s="2">
        <v>1.3638999999999999</v>
      </c>
      <c r="N4" s="2">
        <v>1.2137</v>
      </c>
      <c r="P4" s="2">
        <v>1.2230000000000001</v>
      </c>
      <c r="R4">
        <f t="shared" si="0"/>
        <v>-3.1699999999999839E-2</v>
      </c>
      <c r="S4">
        <f t="shared" si="1"/>
        <v>-0.39379999999999882</v>
      </c>
      <c r="T4">
        <f t="shared" si="2"/>
        <v>1.7699999999999827E-2</v>
      </c>
      <c r="U4">
        <f t="shared" si="3"/>
        <v>1.2000000000000011E-2</v>
      </c>
      <c r="V4">
        <f t="shared" si="4"/>
        <v>9.300000000000086E-3</v>
      </c>
    </row>
    <row r="5" spans="1:22" x14ac:dyDescent="0.45">
      <c r="A5" s="1">
        <v>43112</v>
      </c>
      <c r="B5" s="2">
        <v>6.4740000000000002</v>
      </c>
      <c r="C5" s="2">
        <v>56.601900000000001</v>
      </c>
      <c r="D5" s="2">
        <v>1.3638999999999999</v>
      </c>
      <c r="E5" s="2">
        <v>1.2137</v>
      </c>
      <c r="G5" s="2">
        <v>6.4740000000000002</v>
      </c>
      <c r="H5" s="2">
        <v>56.601900000000001</v>
      </c>
      <c r="I5" s="2">
        <v>1.3638999999999999</v>
      </c>
      <c r="J5" s="2">
        <v>1.2137</v>
      </c>
      <c r="K5" s="2">
        <v>6.4344999999999999</v>
      </c>
      <c r="L5" s="2">
        <v>56.387799999999999</v>
      </c>
      <c r="M5" s="2">
        <v>1.3747</v>
      </c>
      <c r="N5" s="2">
        <v>1.2230000000000001</v>
      </c>
      <c r="P5" s="2">
        <v>1.2202999999999999</v>
      </c>
      <c r="R5">
        <f t="shared" si="0"/>
        <v>-3.9500000000000313E-2</v>
      </c>
      <c r="S5">
        <f t="shared" si="1"/>
        <v>-0.21410000000000196</v>
      </c>
      <c r="T5">
        <f t="shared" si="2"/>
        <v>1.0800000000000143E-2</v>
      </c>
      <c r="U5">
        <f t="shared" si="3"/>
        <v>9.300000000000086E-3</v>
      </c>
      <c r="V5">
        <f t="shared" si="4"/>
        <v>-2.7000000000001467E-3</v>
      </c>
    </row>
    <row r="6" spans="1:22" x14ac:dyDescent="0.45">
      <c r="A6" s="1">
        <v>43116</v>
      </c>
      <c r="B6" s="2">
        <v>6.4344999999999999</v>
      </c>
      <c r="C6" s="2">
        <v>56.387799999999999</v>
      </c>
      <c r="D6" s="2">
        <v>1.3747</v>
      </c>
      <c r="E6" s="2">
        <v>1.2230000000000001</v>
      </c>
      <c r="G6" s="2">
        <v>6.4344999999999999</v>
      </c>
      <c r="H6" s="2">
        <v>56.387799999999999</v>
      </c>
      <c r="I6" s="2">
        <v>1.3747</v>
      </c>
      <c r="J6" s="2">
        <v>1.2230000000000001</v>
      </c>
      <c r="K6" s="2">
        <v>6.4351000000000003</v>
      </c>
      <c r="L6" s="2">
        <v>56.592500000000001</v>
      </c>
      <c r="M6" s="2">
        <v>1.3788</v>
      </c>
      <c r="N6" s="2">
        <v>1.2202999999999999</v>
      </c>
      <c r="P6" s="2">
        <v>1.2235</v>
      </c>
      <c r="R6">
        <f t="shared" si="0"/>
        <v>6.0000000000037801E-4</v>
      </c>
      <c r="S6">
        <f t="shared" si="1"/>
        <v>0.20470000000000255</v>
      </c>
      <c r="T6">
        <f t="shared" si="2"/>
        <v>4.0999999999999925E-3</v>
      </c>
      <c r="U6">
        <f t="shared" si="3"/>
        <v>-2.7000000000001467E-3</v>
      </c>
      <c r="V6">
        <f t="shared" si="4"/>
        <v>3.2000000000000917E-3</v>
      </c>
    </row>
    <row r="7" spans="1:22" x14ac:dyDescent="0.45">
      <c r="A7" s="1">
        <v>43117</v>
      </c>
      <c r="B7" s="2">
        <v>6.4351000000000003</v>
      </c>
      <c r="C7" s="2">
        <v>56.592500000000001</v>
      </c>
      <c r="D7" s="2">
        <v>1.3788</v>
      </c>
      <c r="E7" s="2">
        <v>1.2202999999999999</v>
      </c>
      <c r="G7" s="2">
        <v>6.4351000000000003</v>
      </c>
      <c r="H7" s="2">
        <v>56.592500000000001</v>
      </c>
      <c r="I7" s="2">
        <v>1.3788</v>
      </c>
      <c r="J7" s="2">
        <v>1.2202999999999999</v>
      </c>
      <c r="K7" s="2">
        <v>6.4301000000000004</v>
      </c>
      <c r="L7" s="2">
        <v>56.759700000000002</v>
      </c>
      <c r="M7" s="2">
        <v>1.3886000000000001</v>
      </c>
      <c r="N7" s="2">
        <v>1.2235</v>
      </c>
      <c r="P7" s="2">
        <v>1.2255</v>
      </c>
      <c r="R7">
        <f t="shared" si="0"/>
        <v>-4.9999999999998934E-3</v>
      </c>
      <c r="S7">
        <f t="shared" si="1"/>
        <v>0.16720000000000113</v>
      </c>
      <c r="T7">
        <f t="shared" si="2"/>
        <v>9.8000000000000309E-3</v>
      </c>
      <c r="U7">
        <f t="shared" si="3"/>
        <v>3.2000000000000917E-3</v>
      </c>
      <c r="V7">
        <f t="shared" si="4"/>
        <v>2.0000000000000018E-3</v>
      </c>
    </row>
    <row r="8" spans="1:22" x14ac:dyDescent="0.45">
      <c r="A8" s="1">
        <v>43118</v>
      </c>
      <c r="B8" s="2">
        <v>6.4301000000000004</v>
      </c>
      <c r="C8" s="2">
        <v>56.759700000000002</v>
      </c>
      <c r="D8" s="2">
        <v>1.3886000000000001</v>
      </c>
      <c r="E8" s="2">
        <v>1.2235</v>
      </c>
      <c r="G8" s="2">
        <v>6.4301000000000004</v>
      </c>
      <c r="H8" s="2">
        <v>56.759700000000002</v>
      </c>
      <c r="I8" s="2">
        <v>1.3886000000000001</v>
      </c>
      <c r="J8" s="2">
        <v>1.2235</v>
      </c>
      <c r="K8" s="2">
        <v>6.4032</v>
      </c>
      <c r="L8" s="2">
        <v>56.589199999999998</v>
      </c>
      <c r="M8" s="2">
        <v>1.38855</v>
      </c>
      <c r="N8" s="2">
        <v>1.2255</v>
      </c>
      <c r="P8" s="2">
        <v>1.2239</v>
      </c>
      <c r="R8">
        <f t="shared" si="0"/>
        <v>-2.6900000000000368E-2</v>
      </c>
      <c r="S8">
        <f t="shared" si="1"/>
        <v>-0.17050000000000409</v>
      </c>
      <c r="T8">
        <f t="shared" si="2"/>
        <v>-5.0000000000105516E-5</v>
      </c>
      <c r="U8">
        <f t="shared" si="3"/>
        <v>2.0000000000000018E-3</v>
      </c>
      <c r="V8">
        <f t="shared" si="4"/>
        <v>-1.6000000000000458E-3</v>
      </c>
    </row>
    <row r="9" spans="1:22" x14ac:dyDescent="0.45">
      <c r="A9" s="1">
        <v>43119</v>
      </c>
      <c r="B9" s="2">
        <v>6.4032</v>
      </c>
      <c r="C9" s="2">
        <v>56.589199999999998</v>
      </c>
      <c r="D9" s="2">
        <v>1.38855</v>
      </c>
      <c r="E9" s="2">
        <v>1.2255</v>
      </c>
      <c r="G9" s="2">
        <v>6.4032</v>
      </c>
      <c r="H9" s="2">
        <v>56.589199999999998</v>
      </c>
      <c r="I9" s="2">
        <v>1.38855</v>
      </c>
      <c r="J9" s="2">
        <v>1.2255</v>
      </c>
      <c r="K9" s="2">
        <v>6.4050000000000002</v>
      </c>
      <c r="L9" s="2">
        <v>56.626100000000001</v>
      </c>
      <c r="M9" s="2">
        <v>1.39005</v>
      </c>
      <c r="N9" s="2">
        <v>1.2239</v>
      </c>
      <c r="P9" s="2">
        <v>1.2249000000000001</v>
      </c>
      <c r="R9">
        <f t="shared" si="0"/>
        <v>1.8000000000002458E-3</v>
      </c>
      <c r="S9">
        <f t="shared" si="1"/>
        <v>3.6900000000002819E-2</v>
      </c>
      <c r="T9">
        <f t="shared" si="2"/>
        <v>1.5000000000000568E-3</v>
      </c>
      <c r="U9">
        <f t="shared" si="3"/>
        <v>-1.6000000000000458E-3</v>
      </c>
      <c r="V9">
        <f t="shared" si="4"/>
        <v>1.0000000000001119E-3</v>
      </c>
    </row>
    <row r="10" spans="1:22" x14ac:dyDescent="0.45">
      <c r="A10" s="1">
        <v>43122</v>
      </c>
      <c r="B10" s="2">
        <v>6.4050000000000002</v>
      </c>
      <c r="C10" s="2">
        <v>56.626100000000001</v>
      </c>
      <c r="D10" s="2">
        <v>1.39005</v>
      </c>
      <c r="E10" s="2">
        <v>1.2239</v>
      </c>
      <c r="G10" s="2">
        <v>6.4050000000000002</v>
      </c>
      <c r="H10" s="2">
        <v>56.626100000000001</v>
      </c>
      <c r="I10" s="2">
        <v>1.39005</v>
      </c>
      <c r="J10" s="2">
        <v>1.2239</v>
      </c>
      <c r="K10" s="2">
        <v>6.4004000000000003</v>
      </c>
      <c r="L10" s="2">
        <v>56.411499999999997</v>
      </c>
      <c r="M10" s="2">
        <v>1.3934500000000001</v>
      </c>
      <c r="N10" s="2">
        <v>1.2249000000000001</v>
      </c>
      <c r="P10" s="2">
        <v>1.2352000000000001</v>
      </c>
      <c r="R10">
        <f t="shared" si="0"/>
        <v>-4.5999999999999375E-3</v>
      </c>
      <c r="S10">
        <f t="shared" si="1"/>
        <v>-0.21460000000000434</v>
      </c>
      <c r="T10">
        <f t="shared" si="2"/>
        <v>3.4000000000000696E-3</v>
      </c>
      <c r="U10">
        <f t="shared" si="3"/>
        <v>1.0000000000001119E-3</v>
      </c>
      <c r="V10">
        <f t="shared" si="4"/>
        <v>1.0299999999999976E-2</v>
      </c>
    </row>
    <row r="11" spans="1:22" x14ac:dyDescent="0.45">
      <c r="A11" s="1">
        <v>43123</v>
      </c>
      <c r="B11" s="2">
        <v>6.4004000000000003</v>
      </c>
      <c r="C11" s="2">
        <v>56.411499999999997</v>
      </c>
      <c r="D11" s="2">
        <v>1.3934500000000001</v>
      </c>
      <c r="E11" s="2">
        <v>1.2249000000000001</v>
      </c>
      <c r="G11" s="2">
        <v>6.4004000000000003</v>
      </c>
      <c r="H11" s="2">
        <v>56.411499999999997</v>
      </c>
      <c r="I11" s="2">
        <v>1.3934500000000001</v>
      </c>
      <c r="J11" s="2">
        <v>1.2249000000000001</v>
      </c>
      <c r="K11" s="2">
        <v>6.3917999999999999</v>
      </c>
      <c r="L11" s="2">
        <v>56.388800000000003</v>
      </c>
      <c r="M11" s="2">
        <v>1.4136</v>
      </c>
      <c r="N11" s="2">
        <v>1.2352000000000001</v>
      </c>
      <c r="P11" s="2">
        <v>1.2406999999999999</v>
      </c>
      <c r="R11">
        <f t="shared" si="0"/>
        <v>-8.6000000000003851E-3</v>
      </c>
      <c r="S11">
        <f t="shared" si="1"/>
        <v>-2.2699999999993281E-2</v>
      </c>
      <c r="T11">
        <f t="shared" si="2"/>
        <v>2.014999999999989E-2</v>
      </c>
      <c r="U11">
        <f t="shared" si="3"/>
        <v>1.0299999999999976E-2</v>
      </c>
      <c r="V11">
        <f t="shared" si="4"/>
        <v>5.4999999999998384E-3</v>
      </c>
    </row>
    <row r="12" spans="1:22" x14ac:dyDescent="0.45">
      <c r="A12" s="1">
        <v>43124</v>
      </c>
      <c r="B12" s="2">
        <v>6.3917999999999999</v>
      </c>
      <c r="C12" s="2">
        <v>56.388800000000003</v>
      </c>
      <c r="D12" s="2">
        <v>1.4136</v>
      </c>
      <c r="E12" s="2">
        <v>1.2352000000000001</v>
      </c>
      <c r="G12" s="2">
        <v>6.3917999999999999</v>
      </c>
      <c r="H12" s="2">
        <v>56.388800000000003</v>
      </c>
      <c r="I12" s="2">
        <v>1.4136</v>
      </c>
      <c r="J12" s="2">
        <v>1.2352000000000001</v>
      </c>
      <c r="K12" s="2">
        <v>6.3388</v>
      </c>
      <c r="L12" s="2">
        <v>55.928800000000003</v>
      </c>
      <c r="M12" s="2">
        <v>1.4258</v>
      </c>
      <c r="N12" s="2">
        <v>1.2406999999999999</v>
      </c>
      <c r="P12" s="2">
        <v>1.2436</v>
      </c>
      <c r="R12">
        <f t="shared" si="0"/>
        <v>-5.2999999999999936E-2</v>
      </c>
      <c r="S12">
        <f t="shared" si="1"/>
        <v>-0.46000000000000085</v>
      </c>
      <c r="T12">
        <f t="shared" si="2"/>
        <v>1.2199999999999989E-2</v>
      </c>
      <c r="U12">
        <f t="shared" si="3"/>
        <v>5.4999999999998384E-3</v>
      </c>
      <c r="V12">
        <f t="shared" si="4"/>
        <v>2.9000000000001247E-3</v>
      </c>
    </row>
    <row r="13" spans="1:22" x14ac:dyDescent="0.45">
      <c r="A13" s="1">
        <v>43125</v>
      </c>
      <c r="B13" s="2">
        <v>6.3388</v>
      </c>
      <c r="C13" s="2">
        <v>55.928800000000003</v>
      </c>
      <c r="D13" s="2">
        <v>1.4258</v>
      </c>
      <c r="E13" s="2">
        <v>1.2406999999999999</v>
      </c>
      <c r="G13" s="2">
        <v>6.3388</v>
      </c>
      <c r="H13" s="2">
        <v>55.928800000000003</v>
      </c>
      <c r="I13" s="2">
        <v>1.4258</v>
      </c>
      <c r="J13" s="2">
        <v>1.2406999999999999</v>
      </c>
      <c r="K13" s="2">
        <v>6.3205</v>
      </c>
      <c r="L13" s="2">
        <v>55.828800000000001</v>
      </c>
      <c r="M13" s="2">
        <v>1.4247000000000001</v>
      </c>
      <c r="N13" s="2">
        <v>1.2436</v>
      </c>
      <c r="P13" s="2">
        <v>1.2379</v>
      </c>
      <c r="R13">
        <f t="shared" si="0"/>
        <v>-1.8299999999999983E-2</v>
      </c>
      <c r="S13">
        <f t="shared" si="1"/>
        <v>-0.10000000000000142</v>
      </c>
      <c r="T13">
        <f t="shared" si="2"/>
        <v>-1.0999999999998789E-3</v>
      </c>
      <c r="U13">
        <f t="shared" si="3"/>
        <v>2.9000000000001247E-3</v>
      </c>
      <c r="V13">
        <f t="shared" si="4"/>
        <v>-5.7000000000000384E-3</v>
      </c>
    </row>
    <row r="14" spans="1:22" x14ac:dyDescent="0.45">
      <c r="A14" s="1">
        <v>43126</v>
      </c>
      <c r="B14" s="2">
        <v>6.3205</v>
      </c>
      <c r="C14" s="2">
        <v>55.828800000000001</v>
      </c>
      <c r="D14" s="2">
        <v>1.4247000000000001</v>
      </c>
      <c r="E14" s="2">
        <v>1.2436</v>
      </c>
      <c r="G14" s="2">
        <v>6.3205</v>
      </c>
      <c r="H14" s="2">
        <v>55.828800000000001</v>
      </c>
      <c r="I14" s="2">
        <v>1.4247000000000001</v>
      </c>
      <c r="J14" s="2">
        <v>1.2436</v>
      </c>
      <c r="K14" s="2">
        <v>6.3254999999999999</v>
      </c>
      <c r="L14" s="2">
        <v>56.290799999999997</v>
      </c>
      <c r="M14" s="2">
        <v>1.4063000000000001</v>
      </c>
      <c r="N14" s="2">
        <v>1.2379</v>
      </c>
      <c r="P14" s="2">
        <v>1.2421</v>
      </c>
      <c r="R14">
        <f t="shared" si="0"/>
        <v>4.9999999999998934E-3</v>
      </c>
      <c r="S14">
        <f t="shared" si="1"/>
        <v>0.46199999999999619</v>
      </c>
      <c r="T14">
        <f t="shared" si="2"/>
        <v>-1.8399999999999972E-2</v>
      </c>
      <c r="U14">
        <f t="shared" si="3"/>
        <v>-5.7000000000000384E-3</v>
      </c>
      <c r="V14">
        <f t="shared" si="4"/>
        <v>4.1999999999999815E-3</v>
      </c>
    </row>
    <row r="15" spans="1:22" x14ac:dyDescent="0.45">
      <c r="A15" s="1">
        <v>43129</v>
      </c>
      <c r="B15" s="2">
        <v>6.3254999999999999</v>
      </c>
      <c r="C15" s="2">
        <v>56.290799999999997</v>
      </c>
      <c r="D15" s="2">
        <v>1.4063000000000001</v>
      </c>
      <c r="E15" s="2">
        <v>1.2379</v>
      </c>
      <c r="G15" s="2">
        <v>6.3254999999999999</v>
      </c>
      <c r="H15" s="2">
        <v>56.290799999999997</v>
      </c>
      <c r="I15" s="2">
        <v>1.4063000000000001</v>
      </c>
      <c r="J15" s="2">
        <v>1.2379</v>
      </c>
      <c r="K15" s="2">
        <v>6.3361000000000001</v>
      </c>
      <c r="L15" s="2">
        <v>56.291400000000003</v>
      </c>
      <c r="M15" s="2">
        <v>1.4124000000000001</v>
      </c>
      <c r="N15" s="2">
        <v>1.2421</v>
      </c>
      <c r="P15" s="2">
        <v>1.2457</v>
      </c>
      <c r="R15">
        <f t="shared" si="0"/>
        <v>1.0600000000000165E-2</v>
      </c>
      <c r="S15">
        <f t="shared" si="1"/>
        <v>6.0000000000570708E-4</v>
      </c>
      <c r="T15">
        <f t="shared" si="2"/>
        <v>6.0999999999999943E-3</v>
      </c>
      <c r="U15">
        <f t="shared" si="3"/>
        <v>4.1999999999999815E-3</v>
      </c>
      <c r="V15">
        <f t="shared" si="4"/>
        <v>3.6000000000000476E-3</v>
      </c>
    </row>
    <row r="16" spans="1:22" x14ac:dyDescent="0.45">
      <c r="A16" s="1">
        <v>43130</v>
      </c>
      <c r="B16" s="2">
        <v>6.3361000000000001</v>
      </c>
      <c r="C16" s="2">
        <v>56.291400000000003</v>
      </c>
      <c r="D16" s="2">
        <v>1.4124000000000001</v>
      </c>
      <c r="E16" s="2">
        <v>1.2421</v>
      </c>
      <c r="G16" s="2">
        <v>6.3361000000000001</v>
      </c>
      <c r="H16" s="2">
        <v>56.291400000000003</v>
      </c>
      <c r="I16" s="2">
        <v>1.4124000000000001</v>
      </c>
      <c r="J16" s="2">
        <v>1.2421</v>
      </c>
      <c r="K16" s="2">
        <v>6.2960000000000003</v>
      </c>
      <c r="L16" s="2">
        <v>56.183999999999997</v>
      </c>
      <c r="M16" s="2">
        <v>1.4160999999999999</v>
      </c>
      <c r="N16" s="2">
        <v>1.2457</v>
      </c>
      <c r="P16" s="2">
        <v>1.2459</v>
      </c>
      <c r="R16">
        <f t="shared" si="0"/>
        <v>-4.0099999999999802E-2</v>
      </c>
      <c r="S16">
        <f t="shared" si="1"/>
        <v>-0.10740000000000549</v>
      </c>
      <c r="T16">
        <f t="shared" si="2"/>
        <v>3.6999999999998145E-3</v>
      </c>
      <c r="U16">
        <f t="shared" si="3"/>
        <v>3.6000000000000476E-3</v>
      </c>
      <c r="V16">
        <f t="shared" si="4"/>
        <v>1.9999999999997797E-4</v>
      </c>
    </row>
    <row r="17" spans="1:22" x14ac:dyDescent="0.45">
      <c r="A17" s="1">
        <v>43131</v>
      </c>
      <c r="B17" s="2">
        <v>6.2960000000000003</v>
      </c>
      <c r="C17" s="2">
        <v>56.183999999999997</v>
      </c>
      <c r="D17" s="2">
        <v>1.4160999999999999</v>
      </c>
      <c r="E17" s="2">
        <v>1.2457</v>
      </c>
      <c r="G17" s="2">
        <v>6.2960000000000003</v>
      </c>
      <c r="H17" s="2">
        <v>56.183999999999997</v>
      </c>
      <c r="I17" s="2">
        <v>1.4160999999999999</v>
      </c>
      <c r="J17" s="2">
        <v>1.2457</v>
      </c>
      <c r="K17" s="2">
        <v>6.3021000000000003</v>
      </c>
      <c r="L17" s="2">
        <v>56.261299999999999</v>
      </c>
      <c r="M17" s="2">
        <v>1.4218999999999999</v>
      </c>
      <c r="N17" s="2">
        <v>1.2459</v>
      </c>
      <c r="P17" s="2">
        <v>1.2492000000000001</v>
      </c>
      <c r="R17">
        <f t="shared" si="0"/>
        <v>6.0999999999999943E-3</v>
      </c>
      <c r="S17">
        <f t="shared" si="1"/>
        <v>7.7300000000001035E-2</v>
      </c>
      <c r="T17">
        <f t="shared" si="2"/>
        <v>5.8000000000000274E-3</v>
      </c>
      <c r="U17">
        <f t="shared" si="3"/>
        <v>1.9999999999997797E-4</v>
      </c>
      <c r="V17">
        <f t="shared" si="4"/>
        <v>3.3000000000000806E-3</v>
      </c>
    </row>
    <row r="18" spans="1:22" x14ac:dyDescent="0.45">
      <c r="A18" s="1">
        <v>43132</v>
      </c>
      <c r="B18" s="2">
        <v>6.3021000000000003</v>
      </c>
      <c r="C18" s="2">
        <v>56.261299999999999</v>
      </c>
      <c r="D18" s="2">
        <v>1.4218999999999999</v>
      </c>
      <c r="E18" s="2">
        <v>1.2459</v>
      </c>
      <c r="G18" s="2">
        <v>6.3021000000000003</v>
      </c>
      <c r="H18" s="2">
        <v>56.261299999999999</v>
      </c>
      <c r="I18" s="2">
        <v>1.4218999999999999</v>
      </c>
      <c r="J18" s="2">
        <v>1.2459</v>
      </c>
      <c r="K18" s="2">
        <v>6.2746000000000004</v>
      </c>
      <c r="L18" s="2">
        <v>56.040799999999997</v>
      </c>
      <c r="M18" s="2">
        <v>1.4222999999999999</v>
      </c>
      <c r="N18" s="2">
        <v>1.2492000000000001</v>
      </c>
      <c r="P18" s="2">
        <v>1.244</v>
      </c>
      <c r="R18">
        <f t="shared" si="0"/>
        <v>-2.7499999999999858E-2</v>
      </c>
      <c r="S18">
        <f t="shared" si="1"/>
        <v>-0.22050000000000125</v>
      </c>
      <c r="T18">
        <f t="shared" si="2"/>
        <v>3.9999999999995595E-4</v>
      </c>
      <c r="U18">
        <f t="shared" si="3"/>
        <v>3.3000000000000806E-3</v>
      </c>
      <c r="V18">
        <f t="shared" si="4"/>
        <v>-5.2000000000000934E-3</v>
      </c>
    </row>
    <row r="19" spans="1:22" x14ac:dyDescent="0.45">
      <c r="A19" s="1">
        <v>43133</v>
      </c>
      <c r="B19" s="2">
        <v>6.2746000000000004</v>
      </c>
      <c r="C19" s="2">
        <v>56.040799999999997</v>
      </c>
      <c r="D19" s="2">
        <v>1.4222999999999999</v>
      </c>
      <c r="E19" s="2">
        <v>1.2492000000000001</v>
      </c>
      <c r="G19" s="2">
        <v>6.2746000000000004</v>
      </c>
      <c r="H19" s="2">
        <v>56.040799999999997</v>
      </c>
      <c r="I19" s="2">
        <v>1.4222999999999999</v>
      </c>
      <c r="J19" s="2">
        <v>1.2492000000000001</v>
      </c>
      <c r="K19" s="2">
        <v>6.2954999999999997</v>
      </c>
      <c r="L19" s="2">
        <v>56.627800000000001</v>
      </c>
      <c r="M19" s="2">
        <v>1.4048</v>
      </c>
      <c r="N19" s="2">
        <v>1.244</v>
      </c>
      <c r="P19" s="2">
        <v>1.2329000000000001</v>
      </c>
      <c r="R19">
        <f t="shared" si="0"/>
        <v>2.0899999999999253E-2</v>
      </c>
      <c r="S19">
        <f t="shared" si="1"/>
        <v>0.5870000000000033</v>
      </c>
      <c r="T19">
        <f t="shared" si="2"/>
        <v>-1.7499999999999849E-2</v>
      </c>
      <c r="U19">
        <f t="shared" si="3"/>
        <v>-5.2000000000000934E-3</v>
      </c>
      <c r="V19">
        <f t="shared" si="4"/>
        <v>-1.1099999999999888E-2</v>
      </c>
    </row>
    <row r="20" spans="1:22" x14ac:dyDescent="0.45">
      <c r="A20" s="1">
        <v>43136</v>
      </c>
      <c r="B20" s="2">
        <v>6.2954999999999997</v>
      </c>
      <c r="C20" s="2">
        <v>56.627800000000001</v>
      </c>
      <c r="D20" s="2">
        <v>1.4048</v>
      </c>
      <c r="E20" s="2">
        <v>1.244</v>
      </c>
      <c r="G20" s="2">
        <v>6.2954999999999997</v>
      </c>
      <c r="H20" s="2">
        <v>56.627800000000001</v>
      </c>
      <c r="I20" s="2">
        <v>1.4048</v>
      </c>
      <c r="J20" s="2">
        <v>1.244</v>
      </c>
      <c r="K20" s="2">
        <v>6.2847999999999997</v>
      </c>
      <c r="L20" s="2">
        <v>57.2196</v>
      </c>
      <c r="M20" s="2">
        <v>1.3931500000000001</v>
      </c>
      <c r="N20" s="2">
        <v>1.2329000000000001</v>
      </c>
      <c r="P20" s="2">
        <v>1.2338</v>
      </c>
      <c r="R20">
        <f t="shared" si="0"/>
        <v>-1.0699999999999932E-2</v>
      </c>
      <c r="S20">
        <f t="shared" si="1"/>
        <v>0.59179999999999922</v>
      </c>
      <c r="T20">
        <f t="shared" si="2"/>
        <v>-1.1649999999999938E-2</v>
      </c>
      <c r="U20">
        <f t="shared" si="3"/>
        <v>-1.1099999999999888E-2</v>
      </c>
      <c r="V20">
        <f t="shared" si="4"/>
        <v>8.9999999999990088E-4</v>
      </c>
    </row>
    <row r="21" spans="1:22" x14ac:dyDescent="0.45">
      <c r="A21" s="1">
        <v>43137</v>
      </c>
      <c r="B21" s="2">
        <v>6.2847999999999997</v>
      </c>
      <c r="C21" s="2">
        <v>57.2196</v>
      </c>
      <c r="D21" s="2">
        <v>1.3931500000000001</v>
      </c>
      <c r="E21" s="2">
        <v>1.2329000000000001</v>
      </c>
      <c r="G21" s="2">
        <v>6.2847999999999997</v>
      </c>
      <c r="H21" s="2">
        <v>57.2196</v>
      </c>
      <c r="I21" s="2">
        <v>1.3931500000000001</v>
      </c>
      <c r="J21" s="2">
        <v>1.2329000000000001</v>
      </c>
      <c r="K21" s="2">
        <v>6.2587000000000002</v>
      </c>
      <c r="L21" s="2">
        <v>56.953299999999999</v>
      </c>
      <c r="M21" s="2">
        <v>1.3888499999999999</v>
      </c>
      <c r="N21" s="2">
        <v>1.2338</v>
      </c>
      <c r="P21" s="2">
        <v>1.2252000000000001</v>
      </c>
      <c r="R21">
        <f t="shared" si="0"/>
        <v>-2.6099999999999568E-2</v>
      </c>
      <c r="S21">
        <f t="shared" si="1"/>
        <v>-0.26630000000000109</v>
      </c>
      <c r="T21">
        <f t="shared" si="2"/>
        <v>-4.3000000000001926E-3</v>
      </c>
      <c r="U21">
        <f t="shared" si="3"/>
        <v>8.9999999999990088E-4</v>
      </c>
      <c r="V21">
        <f t="shared" si="4"/>
        <v>-8.599999999999941E-3</v>
      </c>
    </row>
    <row r="22" spans="1:22" x14ac:dyDescent="0.45">
      <c r="A22" s="1">
        <v>43138</v>
      </c>
      <c r="B22" s="2">
        <v>6.2587000000000002</v>
      </c>
      <c r="C22" s="2">
        <v>56.953299999999999</v>
      </c>
      <c r="D22" s="2">
        <v>1.3888499999999999</v>
      </c>
      <c r="E22" s="2">
        <v>1.2338</v>
      </c>
      <c r="G22" s="2">
        <v>6.2587000000000002</v>
      </c>
      <c r="H22" s="2">
        <v>56.953299999999999</v>
      </c>
      <c r="I22" s="2">
        <v>1.3888499999999999</v>
      </c>
      <c r="J22" s="2">
        <v>1.2338</v>
      </c>
      <c r="K22" s="2">
        <v>6.3230000000000004</v>
      </c>
      <c r="L22" s="2">
        <v>57.6736</v>
      </c>
      <c r="M22" s="2">
        <v>1.3970499999999999</v>
      </c>
      <c r="N22" s="2">
        <v>1.2252000000000001</v>
      </c>
      <c r="P22" s="2">
        <v>1.2273000000000001</v>
      </c>
      <c r="R22">
        <f t="shared" si="0"/>
        <v>6.4300000000000246E-2</v>
      </c>
      <c r="S22">
        <f t="shared" si="1"/>
        <v>0.72030000000000172</v>
      </c>
      <c r="T22">
        <f t="shared" si="2"/>
        <v>8.1999999999999851E-3</v>
      </c>
      <c r="U22">
        <f t="shared" si="3"/>
        <v>-8.599999999999941E-3</v>
      </c>
      <c r="V22">
        <f t="shared" si="4"/>
        <v>2.0999999999999908E-3</v>
      </c>
    </row>
    <row r="23" spans="1:22" x14ac:dyDescent="0.45">
      <c r="A23" s="1">
        <v>43139</v>
      </c>
      <c r="B23" s="2">
        <v>6.3230000000000004</v>
      </c>
      <c r="C23" s="2">
        <v>57.6736</v>
      </c>
      <c r="D23" s="2">
        <v>1.3970499999999999</v>
      </c>
      <c r="E23" s="2">
        <v>1.2252000000000001</v>
      </c>
      <c r="G23" s="2">
        <v>6.3230000000000004</v>
      </c>
      <c r="H23" s="2">
        <v>57.6736</v>
      </c>
      <c r="I23" s="2">
        <v>1.3970499999999999</v>
      </c>
      <c r="J23" s="2">
        <v>1.2252000000000001</v>
      </c>
      <c r="K23" s="2">
        <v>6.3010000000000002</v>
      </c>
      <c r="L23" s="2">
        <v>58.171799999999998</v>
      </c>
      <c r="M23" s="2">
        <v>1.3826499999999999</v>
      </c>
      <c r="N23" s="2">
        <v>1.2273000000000001</v>
      </c>
      <c r="P23" s="2">
        <v>1.2262999999999999</v>
      </c>
      <c r="R23">
        <f t="shared" si="0"/>
        <v>-2.2000000000000242E-2</v>
      </c>
      <c r="S23">
        <f t="shared" si="1"/>
        <v>0.49819999999999709</v>
      </c>
      <c r="T23">
        <f t="shared" si="2"/>
        <v>-1.4399999999999968E-2</v>
      </c>
      <c r="U23">
        <f t="shared" si="3"/>
        <v>2.0999999999999908E-3</v>
      </c>
      <c r="V23">
        <f t="shared" si="4"/>
        <v>-1.0000000000001119E-3</v>
      </c>
    </row>
    <row r="24" spans="1:22" x14ac:dyDescent="0.45">
      <c r="A24" s="1">
        <v>43140</v>
      </c>
      <c r="B24" s="2">
        <v>6.3010000000000002</v>
      </c>
      <c r="C24" s="2">
        <v>58.171799999999998</v>
      </c>
      <c r="D24" s="2">
        <v>1.3826499999999999</v>
      </c>
      <c r="E24" s="2">
        <v>1.2273000000000001</v>
      </c>
      <c r="G24" s="2">
        <v>6.3010000000000002</v>
      </c>
      <c r="H24" s="2">
        <v>58.171799999999998</v>
      </c>
      <c r="I24" s="2">
        <v>1.3826499999999999</v>
      </c>
      <c r="J24" s="2">
        <v>1.2273000000000001</v>
      </c>
      <c r="K24" s="2">
        <v>6.3216999999999999</v>
      </c>
      <c r="L24" s="2">
        <v>58.017099999999999</v>
      </c>
      <c r="M24" s="2">
        <v>1.3851500000000001</v>
      </c>
      <c r="N24" s="2">
        <v>1.2262999999999999</v>
      </c>
      <c r="P24" s="2">
        <v>1.2333000000000001</v>
      </c>
      <c r="R24">
        <f t="shared" si="0"/>
        <v>2.0699999999999719E-2</v>
      </c>
      <c r="S24">
        <f t="shared" si="1"/>
        <v>-0.15469999999999828</v>
      </c>
      <c r="T24">
        <f t="shared" si="2"/>
        <v>2.5000000000001688E-3</v>
      </c>
      <c r="U24">
        <f t="shared" si="3"/>
        <v>-1.0000000000001119E-3</v>
      </c>
      <c r="V24">
        <f t="shared" si="4"/>
        <v>7.0000000000001172E-3</v>
      </c>
    </row>
    <row r="25" spans="1:22" x14ac:dyDescent="0.45">
      <c r="A25" s="1">
        <v>43143</v>
      </c>
      <c r="B25" s="2">
        <v>6.3216999999999999</v>
      </c>
      <c r="C25" s="2">
        <v>58.017099999999999</v>
      </c>
      <c r="D25" s="2">
        <v>1.3851500000000001</v>
      </c>
      <c r="E25" s="2">
        <v>1.2262999999999999</v>
      </c>
      <c r="G25" s="2">
        <v>6.3216999999999999</v>
      </c>
      <c r="H25" s="2">
        <v>58.017099999999999</v>
      </c>
      <c r="I25" s="2">
        <v>1.3851500000000001</v>
      </c>
      <c r="J25" s="2">
        <v>1.2262999999999999</v>
      </c>
      <c r="K25" s="2">
        <v>6.3460000000000001</v>
      </c>
      <c r="L25" s="2">
        <v>57.770099999999999</v>
      </c>
      <c r="M25" s="2">
        <v>1.3902000000000001</v>
      </c>
      <c r="N25" s="2">
        <v>1.2333000000000001</v>
      </c>
      <c r="P25" s="2">
        <v>1.2347999999999999</v>
      </c>
      <c r="R25">
        <f t="shared" si="0"/>
        <v>2.430000000000021E-2</v>
      </c>
      <c r="S25">
        <f t="shared" si="1"/>
        <v>-0.24699999999999989</v>
      </c>
      <c r="T25">
        <f t="shared" si="2"/>
        <v>5.0499999999999989E-3</v>
      </c>
      <c r="U25">
        <f t="shared" si="3"/>
        <v>7.0000000000001172E-3</v>
      </c>
      <c r="V25">
        <f t="shared" si="4"/>
        <v>1.4999999999998348E-3</v>
      </c>
    </row>
    <row r="26" spans="1:22" x14ac:dyDescent="0.45">
      <c r="A26" s="1">
        <v>43144</v>
      </c>
      <c r="B26" s="2">
        <v>6.3460000000000001</v>
      </c>
      <c r="C26" s="2">
        <v>57.770099999999999</v>
      </c>
      <c r="D26" s="2">
        <v>1.3902000000000001</v>
      </c>
      <c r="E26" s="2">
        <v>1.2333000000000001</v>
      </c>
      <c r="G26" s="2">
        <v>6.3460000000000001</v>
      </c>
      <c r="H26" s="2">
        <v>57.770099999999999</v>
      </c>
      <c r="I26" s="2">
        <v>1.3902000000000001</v>
      </c>
      <c r="J26" s="2">
        <v>1.2333000000000001</v>
      </c>
      <c r="K26" s="2">
        <v>6.3479999999999999</v>
      </c>
      <c r="L26" s="2">
        <v>57.5899</v>
      </c>
      <c r="M26" s="2">
        <v>1.3851</v>
      </c>
      <c r="N26" s="2">
        <v>1.2347999999999999</v>
      </c>
      <c r="P26" s="2">
        <v>1.2276</v>
      </c>
      <c r="R26">
        <f t="shared" si="0"/>
        <v>1.9999999999997797E-3</v>
      </c>
      <c r="S26">
        <f t="shared" si="1"/>
        <v>-0.18019999999999925</v>
      </c>
      <c r="T26">
        <f t="shared" si="2"/>
        <v>-5.1000000000001044E-3</v>
      </c>
      <c r="U26">
        <f t="shared" si="3"/>
        <v>1.4999999999998348E-3</v>
      </c>
      <c r="V26">
        <f t="shared" si="4"/>
        <v>-7.1999999999998732E-3</v>
      </c>
    </row>
    <row r="27" spans="1:22" x14ac:dyDescent="0.45">
      <c r="A27" s="1">
        <v>43145</v>
      </c>
      <c r="B27" s="2">
        <v>6.3479999999999999</v>
      </c>
      <c r="C27" s="2">
        <v>57.5899</v>
      </c>
      <c r="D27" s="2">
        <v>1.3851</v>
      </c>
      <c r="E27" s="2">
        <v>1.2347999999999999</v>
      </c>
      <c r="G27" s="2">
        <v>6.3479999999999999</v>
      </c>
      <c r="H27" s="2">
        <v>57.5899</v>
      </c>
      <c r="I27" s="2">
        <v>1.3851</v>
      </c>
      <c r="J27" s="2">
        <v>1.2347999999999999</v>
      </c>
      <c r="K27" s="2">
        <v>6.3578000000000001</v>
      </c>
      <c r="L27" s="2">
        <v>56.760800000000003</v>
      </c>
      <c r="M27" s="2">
        <v>1.38795</v>
      </c>
      <c r="N27" s="2">
        <v>1.2276</v>
      </c>
      <c r="P27" s="2">
        <v>1.232</v>
      </c>
      <c r="R27">
        <f t="shared" si="0"/>
        <v>9.800000000000253E-3</v>
      </c>
      <c r="S27">
        <f t="shared" si="1"/>
        <v>-0.82909999999999684</v>
      </c>
      <c r="T27">
        <f t="shared" si="2"/>
        <v>2.8500000000000192E-3</v>
      </c>
      <c r="U27">
        <f t="shared" si="3"/>
        <v>-7.1999999999998732E-3</v>
      </c>
      <c r="V27">
        <f t="shared" si="4"/>
        <v>4.3999999999999595E-3</v>
      </c>
    </row>
    <row r="28" spans="1:22" x14ac:dyDescent="0.45">
      <c r="A28" s="1">
        <v>43153</v>
      </c>
      <c r="B28" s="2">
        <v>6.3578000000000001</v>
      </c>
      <c r="C28" s="2">
        <v>56.760800000000003</v>
      </c>
      <c r="D28" s="2">
        <v>1.38795</v>
      </c>
      <c r="E28" s="2">
        <v>1.2276</v>
      </c>
      <c r="G28" s="2">
        <v>6.3578000000000001</v>
      </c>
      <c r="H28" s="2">
        <v>56.760800000000003</v>
      </c>
      <c r="I28" s="2">
        <v>1.38795</v>
      </c>
      <c r="J28" s="2">
        <v>1.2276</v>
      </c>
      <c r="K28" s="2">
        <v>6.3083999999999998</v>
      </c>
      <c r="L28" s="2">
        <v>55.9208</v>
      </c>
      <c r="M28" s="2">
        <v>1.4047000000000001</v>
      </c>
      <c r="N28" s="2">
        <v>1.232</v>
      </c>
      <c r="P28" s="2">
        <v>1.2301</v>
      </c>
      <c r="R28">
        <f t="shared" si="0"/>
        <v>-4.9400000000000333E-2</v>
      </c>
      <c r="S28">
        <f t="shared" si="1"/>
        <v>-0.84000000000000341</v>
      </c>
      <c r="T28">
        <f t="shared" si="2"/>
        <v>1.6750000000000043E-2</v>
      </c>
      <c r="U28">
        <f t="shared" si="3"/>
        <v>4.3999999999999595E-3</v>
      </c>
      <c r="V28">
        <f t="shared" si="4"/>
        <v>-1.9000000000000128E-3</v>
      </c>
    </row>
    <row r="29" spans="1:22" x14ac:dyDescent="0.45">
      <c r="A29" s="1">
        <v>43157</v>
      </c>
      <c r="B29" s="2">
        <v>6.3083999999999998</v>
      </c>
      <c r="C29" s="2">
        <v>55.9208</v>
      </c>
      <c r="D29" s="2">
        <v>1.4047000000000001</v>
      </c>
      <c r="E29" s="2">
        <v>1.232</v>
      </c>
      <c r="G29" s="2">
        <v>6.3083999999999998</v>
      </c>
      <c r="H29" s="2">
        <v>55.9208</v>
      </c>
      <c r="I29" s="2">
        <v>1.4047000000000001</v>
      </c>
      <c r="J29" s="2">
        <v>1.232</v>
      </c>
      <c r="K29" s="2">
        <v>6.3095999999999997</v>
      </c>
      <c r="L29" s="2">
        <v>55.671700000000001</v>
      </c>
      <c r="M29" s="2">
        <v>1.3947000000000001</v>
      </c>
      <c r="N29" s="2">
        <v>1.2301</v>
      </c>
      <c r="P29" s="2">
        <v>1.2214</v>
      </c>
      <c r="R29">
        <f t="shared" si="0"/>
        <v>1.1999999999998678E-3</v>
      </c>
      <c r="S29">
        <f t="shared" si="1"/>
        <v>-0.24909999999999854</v>
      </c>
      <c r="T29">
        <f t="shared" si="2"/>
        <v>-1.0000000000000009E-2</v>
      </c>
      <c r="U29">
        <f t="shared" si="3"/>
        <v>-1.9000000000000128E-3</v>
      </c>
      <c r="V29">
        <f t="shared" si="4"/>
        <v>-8.69999999999993E-3</v>
      </c>
    </row>
    <row r="30" spans="1:22" x14ac:dyDescent="0.45">
      <c r="A30" s="1">
        <v>43158</v>
      </c>
      <c r="B30" s="2">
        <v>6.3095999999999997</v>
      </c>
      <c r="C30" s="2">
        <v>55.671700000000001</v>
      </c>
      <c r="D30" s="2">
        <v>1.3947000000000001</v>
      </c>
      <c r="E30" s="2">
        <v>1.2301</v>
      </c>
      <c r="G30" s="2">
        <v>6.3095999999999997</v>
      </c>
      <c r="H30" s="2">
        <v>55.671700000000001</v>
      </c>
      <c r="I30" s="2">
        <v>1.3947000000000001</v>
      </c>
      <c r="J30" s="2">
        <v>1.2301</v>
      </c>
      <c r="K30" s="2">
        <v>6.3315000000000001</v>
      </c>
      <c r="L30" s="2">
        <v>56.374200000000002</v>
      </c>
      <c r="M30" s="2">
        <v>1.3842000000000001</v>
      </c>
      <c r="N30" s="2">
        <v>1.2214</v>
      </c>
      <c r="P30" s="2">
        <v>1.2171000000000001</v>
      </c>
      <c r="R30">
        <f t="shared" si="0"/>
        <v>2.1900000000000475E-2</v>
      </c>
      <c r="S30">
        <f t="shared" si="1"/>
        <v>0.70250000000000057</v>
      </c>
      <c r="T30">
        <f t="shared" si="2"/>
        <v>-1.0499999999999954E-2</v>
      </c>
      <c r="U30">
        <f t="shared" si="3"/>
        <v>-8.69999999999993E-3</v>
      </c>
      <c r="V30">
        <f t="shared" si="4"/>
        <v>-4.2999999999999705E-3</v>
      </c>
    </row>
    <row r="31" spans="1:22" x14ac:dyDescent="0.45">
      <c r="A31" s="1">
        <v>43159</v>
      </c>
      <c r="B31" s="2">
        <v>6.3315000000000001</v>
      </c>
      <c r="C31" s="2">
        <v>56.374200000000002</v>
      </c>
      <c r="D31" s="2">
        <v>1.3842000000000001</v>
      </c>
      <c r="E31" s="2">
        <v>1.2214</v>
      </c>
      <c r="G31" s="2">
        <v>6.3315000000000001</v>
      </c>
      <c r="H31" s="2">
        <v>56.374200000000002</v>
      </c>
      <c r="I31" s="2">
        <v>1.3842000000000001</v>
      </c>
      <c r="J31" s="2">
        <v>1.2214</v>
      </c>
      <c r="K31" s="2">
        <v>6.3418000000000001</v>
      </c>
      <c r="L31" s="2">
        <v>56.433399999999999</v>
      </c>
      <c r="M31" s="2">
        <v>1.3745000000000001</v>
      </c>
      <c r="N31" s="2">
        <v>1.2171000000000001</v>
      </c>
      <c r="P31" s="2">
        <v>1.2312000000000001</v>
      </c>
      <c r="R31">
        <f t="shared" si="0"/>
        <v>1.0299999999999976E-2</v>
      </c>
      <c r="S31">
        <f t="shared" si="1"/>
        <v>5.9199999999997033E-2</v>
      </c>
      <c r="T31">
        <f t="shared" si="2"/>
        <v>-9.7000000000000419E-3</v>
      </c>
      <c r="U31">
        <f t="shared" si="3"/>
        <v>-4.2999999999999705E-3</v>
      </c>
      <c r="V31">
        <f t="shared" si="4"/>
        <v>1.4100000000000001E-2</v>
      </c>
    </row>
    <row r="32" spans="1:22" x14ac:dyDescent="0.45">
      <c r="A32" s="1">
        <v>43160</v>
      </c>
      <c r="B32" s="2">
        <v>6.3418000000000001</v>
      </c>
      <c r="C32" s="2">
        <v>56.433399999999999</v>
      </c>
      <c r="D32" s="2">
        <v>1.3745000000000001</v>
      </c>
      <c r="E32" s="2">
        <v>1.2171000000000001</v>
      </c>
      <c r="G32" s="2">
        <v>6.3418000000000001</v>
      </c>
      <c r="H32" s="2">
        <v>56.433399999999999</v>
      </c>
      <c r="I32" s="2">
        <v>1.3745000000000001</v>
      </c>
      <c r="J32" s="2">
        <v>1.2171000000000001</v>
      </c>
      <c r="K32" s="2">
        <v>6.3497000000000003</v>
      </c>
      <c r="L32" s="2">
        <v>56.6616</v>
      </c>
      <c r="M32" s="2">
        <v>1.3790500000000001</v>
      </c>
      <c r="N32" s="2">
        <v>1.2312000000000001</v>
      </c>
      <c r="P32" s="2">
        <v>1.2306999999999999</v>
      </c>
      <c r="R32">
        <f t="shared" si="0"/>
        <v>7.9000000000002402E-3</v>
      </c>
      <c r="S32">
        <f t="shared" si="1"/>
        <v>0.22820000000000107</v>
      </c>
      <c r="T32">
        <f t="shared" si="2"/>
        <v>4.550000000000054E-3</v>
      </c>
      <c r="U32">
        <f t="shared" si="3"/>
        <v>1.4100000000000001E-2</v>
      </c>
      <c r="V32">
        <f t="shared" si="4"/>
        <v>-5.0000000000016698E-4</v>
      </c>
    </row>
    <row r="33" spans="1:22" x14ac:dyDescent="0.45">
      <c r="A33" s="1">
        <v>43161</v>
      </c>
      <c r="B33" s="2">
        <v>6.3497000000000003</v>
      </c>
      <c r="C33" s="2">
        <v>56.6616</v>
      </c>
      <c r="D33" s="2">
        <v>1.3790500000000001</v>
      </c>
      <c r="E33" s="2">
        <v>1.2312000000000001</v>
      </c>
      <c r="G33" s="2">
        <v>6.3497000000000003</v>
      </c>
      <c r="H33" s="2">
        <v>56.6616</v>
      </c>
      <c r="I33" s="2">
        <v>1.3790500000000001</v>
      </c>
      <c r="J33" s="2">
        <v>1.2312000000000001</v>
      </c>
      <c r="K33" s="2">
        <v>6.3414999999999999</v>
      </c>
      <c r="L33" s="2">
        <v>57.1</v>
      </c>
      <c r="M33" s="2">
        <v>1.3813</v>
      </c>
      <c r="N33" s="2">
        <v>1.2306999999999999</v>
      </c>
      <c r="P33" s="2">
        <v>1.2411000000000001</v>
      </c>
      <c r="R33">
        <f t="shared" si="0"/>
        <v>-8.2000000000004292E-3</v>
      </c>
      <c r="S33">
        <f t="shared" si="1"/>
        <v>0.43840000000000146</v>
      </c>
      <c r="T33">
        <f t="shared" si="2"/>
        <v>2.2499999999998632E-3</v>
      </c>
      <c r="U33">
        <f t="shared" si="3"/>
        <v>-5.0000000000016698E-4</v>
      </c>
      <c r="V33">
        <f t="shared" si="4"/>
        <v>1.0400000000000187E-2</v>
      </c>
    </row>
    <row r="34" spans="1:22" x14ac:dyDescent="0.45">
      <c r="A34" s="1">
        <v>43164</v>
      </c>
      <c r="B34" s="2">
        <v>6.3414999999999999</v>
      </c>
      <c r="C34" s="2">
        <v>57.1</v>
      </c>
      <c r="D34" s="2">
        <v>1.3813</v>
      </c>
      <c r="E34" s="2">
        <v>1.2306999999999999</v>
      </c>
      <c r="G34" s="2">
        <v>6.3414999999999999</v>
      </c>
      <c r="H34" s="2">
        <v>57.1</v>
      </c>
      <c r="I34" s="2">
        <v>1.3813</v>
      </c>
      <c r="J34" s="2">
        <v>1.2306999999999999</v>
      </c>
      <c r="K34" s="2">
        <v>6.3430999999999997</v>
      </c>
      <c r="L34" s="2">
        <v>56.504100000000001</v>
      </c>
      <c r="M34" s="2">
        <v>1.38985</v>
      </c>
      <c r="N34" s="2">
        <v>1.2411000000000001</v>
      </c>
      <c r="P34" s="2">
        <v>1.2417</v>
      </c>
      <c r="R34">
        <f t="shared" si="0"/>
        <v>1.5999999999998238E-3</v>
      </c>
      <c r="S34">
        <f t="shared" si="1"/>
        <v>-0.59590000000000032</v>
      </c>
      <c r="T34">
        <f t="shared" si="2"/>
        <v>8.5500000000000576E-3</v>
      </c>
      <c r="U34">
        <f t="shared" si="3"/>
        <v>1.0400000000000187E-2</v>
      </c>
      <c r="V34">
        <f t="shared" si="4"/>
        <v>5.9999999999993392E-4</v>
      </c>
    </row>
    <row r="35" spans="1:22" x14ac:dyDescent="0.45">
      <c r="A35" s="1">
        <v>43165</v>
      </c>
      <c r="B35" s="2">
        <v>6.3430999999999997</v>
      </c>
      <c r="C35" s="2">
        <v>56.504100000000001</v>
      </c>
      <c r="D35" s="2">
        <v>1.38985</v>
      </c>
      <c r="E35" s="2">
        <v>1.2411000000000001</v>
      </c>
      <c r="G35" s="2">
        <v>6.3430999999999997</v>
      </c>
      <c r="H35" s="2">
        <v>56.504100000000001</v>
      </c>
      <c r="I35" s="2">
        <v>1.38985</v>
      </c>
      <c r="J35" s="2">
        <v>1.2411000000000001</v>
      </c>
      <c r="K35" s="2">
        <v>6.3257000000000003</v>
      </c>
      <c r="L35" s="2">
        <v>56.801099999999998</v>
      </c>
      <c r="M35" s="2">
        <v>1.3855500000000001</v>
      </c>
      <c r="N35" s="2">
        <v>1.2417</v>
      </c>
      <c r="P35" s="2">
        <v>1.2302</v>
      </c>
      <c r="R35">
        <f t="shared" si="0"/>
        <v>-1.7399999999999416E-2</v>
      </c>
      <c r="S35">
        <f t="shared" si="1"/>
        <v>0.29699999999999704</v>
      </c>
      <c r="T35">
        <f t="shared" si="2"/>
        <v>-4.2999999999999705E-3</v>
      </c>
      <c r="U35">
        <f t="shared" si="3"/>
        <v>5.9999999999993392E-4</v>
      </c>
      <c r="V35">
        <f t="shared" si="4"/>
        <v>-1.1500000000000066E-2</v>
      </c>
    </row>
    <row r="36" spans="1:22" x14ac:dyDescent="0.45">
      <c r="A36" s="1">
        <v>43166</v>
      </c>
      <c r="B36" s="2">
        <v>6.3257000000000003</v>
      </c>
      <c r="C36" s="2">
        <v>56.801099999999998</v>
      </c>
      <c r="D36" s="2">
        <v>1.3855500000000001</v>
      </c>
      <c r="E36" s="2">
        <v>1.2417</v>
      </c>
      <c r="G36" s="2">
        <v>6.3257000000000003</v>
      </c>
      <c r="H36" s="2">
        <v>56.801099999999998</v>
      </c>
      <c r="I36" s="2">
        <v>1.3855500000000001</v>
      </c>
      <c r="J36" s="2">
        <v>1.2417</v>
      </c>
      <c r="K36" s="2">
        <v>6.3223000000000003</v>
      </c>
      <c r="L36" s="2">
        <v>56.612200000000001</v>
      </c>
      <c r="M36" s="2">
        <v>1.3854</v>
      </c>
      <c r="N36" s="2">
        <v>1.2302</v>
      </c>
      <c r="P36" s="2">
        <v>1.2378</v>
      </c>
      <c r="R36">
        <f t="shared" si="0"/>
        <v>-3.4000000000000696E-3</v>
      </c>
      <c r="S36">
        <f t="shared" si="1"/>
        <v>-0.18889999999999674</v>
      </c>
      <c r="T36">
        <f t="shared" si="2"/>
        <v>-1.500000000000945E-4</v>
      </c>
      <c r="U36">
        <f t="shared" si="3"/>
        <v>-1.1500000000000066E-2</v>
      </c>
      <c r="V36">
        <f t="shared" si="4"/>
        <v>7.6000000000000512E-3</v>
      </c>
    </row>
    <row r="37" spans="1:22" x14ac:dyDescent="0.45">
      <c r="A37" s="1">
        <v>43171</v>
      </c>
      <c r="B37" s="2">
        <v>6.3223000000000003</v>
      </c>
      <c r="C37" s="2">
        <v>56.612200000000001</v>
      </c>
      <c r="D37" s="2">
        <v>1.3854</v>
      </c>
      <c r="E37" s="2">
        <v>1.2302</v>
      </c>
      <c r="G37" s="2">
        <v>6.3223000000000003</v>
      </c>
      <c r="H37" s="2">
        <v>56.612200000000001</v>
      </c>
      <c r="I37" s="2">
        <v>1.3854</v>
      </c>
      <c r="J37" s="2">
        <v>1.2302</v>
      </c>
      <c r="K37" s="2">
        <v>6.3323999999999998</v>
      </c>
      <c r="L37" s="2">
        <v>56.935899999999997</v>
      </c>
      <c r="M37" s="2">
        <v>1.3894</v>
      </c>
      <c r="N37" s="2">
        <v>1.2378</v>
      </c>
      <c r="P37" s="2">
        <v>1.2369000000000001</v>
      </c>
      <c r="R37">
        <f t="shared" si="0"/>
        <v>1.0099999999999554E-2</v>
      </c>
      <c r="S37">
        <f t="shared" si="1"/>
        <v>0.32369999999999521</v>
      </c>
      <c r="T37">
        <f t="shared" si="2"/>
        <v>4.0000000000000036E-3</v>
      </c>
      <c r="U37">
        <f t="shared" si="3"/>
        <v>7.6000000000000512E-3</v>
      </c>
      <c r="V37">
        <f t="shared" si="4"/>
        <v>-8.9999999999990088E-4</v>
      </c>
    </row>
    <row r="38" spans="1:22" x14ac:dyDescent="0.45">
      <c r="A38" s="1">
        <v>43172</v>
      </c>
      <c r="B38" s="2">
        <v>6.3323999999999998</v>
      </c>
      <c r="C38" s="2">
        <v>56.935899999999997</v>
      </c>
      <c r="D38" s="2">
        <v>1.3894</v>
      </c>
      <c r="E38" s="2">
        <v>1.2378</v>
      </c>
      <c r="G38" s="2">
        <v>6.3323999999999998</v>
      </c>
      <c r="H38" s="2">
        <v>56.935899999999997</v>
      </c>
      <c r="I38" s="2">
        <v>1.3894</v>
      </c>
      <c r="J38" s="2">
        <v>1.2378</v>
      </c>
      <c r="K38" s="2">
        <v>6.3167999999999997</v>
      </c>
      <c r="L38" s="2">
        <v>56.937199999999997</v>
      </c>
      <c r="M38" s="2">
        <v>1.3976</v>
      </c>
      <c r="N38" s="2">
        <v>1.2369000000000001</v>
      </c>
      <c r="P38" s="2">
        <v>1.2341</v>
      </c>
      <c r="R38">
        <f t="shared" si="0"/>
        <v>-1.5600000000000058E-2</v>
      </c>
      <c r="S38">
        <f t="shared" si="1"/>
        <v>1.300000000000523E-3</v>
      </c>
      <c r="T38">
        <f t="shared" si="2"/>
        <v>8.1999999999999851E-3</v>
      </c>
      <c r="U38">
        <f t="shared" si="3"/>
        <v>-8.9999999999990088E-4</v>
      </c>
      <c r="V38">
        <f t="shared" si="4"/>
        <v>-2.8000000000001357E-3</v>
      </c>
    </row>
    <row r="39" spans="1:22" x14ac:dyDescent="0.45">
      <c r="A39" s="1">
        <v>43173</v>
      </c>
      <c r="B39" s="2">
        <v>6.3167999999999997</v>
      </c>
      <c r="C39" s="2">
        <v>56.937199999999997</v>
      </c>
      <c r="D39" s="2">
        <v>1.3976</v>
      </c>
      <c r="E39" s="2">
        <v>1.2369000000000001</v>
      </c>
      <c r="G39" s="2">
        <v>6.3167999999999997</v>
      </c>
      <c r="H39" s="2">
        <v>56.937199999999997</v>
      </c>
      <c r="I39" s="2">
        <v>1.3976</v>
      </c>
      <c r="J39" s="2">
        <v>1.2369000000000001</v>
      </c>
      <c r="K39" s="2">
        <v>6.3235999999999999</v>
      </c>
      <c r="L39" s="2">
        <v>57.018799999999999</v>
      </c>
      <c r="M39" s="2">
        <v>1.3929</v>
      </c>
      <c r="N39" s="2">
        <v>1.2341</v>
      </c>
      <c r="P39" s="2">
        <v>1.2301</v>
      </c>
      <c r="R39">
        <f t="shared" si="0"/>
        <v>6.8000000000001393E-3</v>
      </c>
      <c r="S39">
        <f t="shared" si="1"/>
        <v>8.1600000000001671E-2</v>
      </c>
      <c r="T39">
        <f t="shared" si="2"/>
        <v>-4.6999999999999265E-3</v>
      </c>
      <c r="U39">
        <f t="shared" si="3"/>
        <v>-2.8000000000001357E-3</v>
      </c>
      <c r="V39">
        <f t="shared" si="4"/>
        <v>-4.0000000000000036E-3</v>
      </c>
    </row>
    <row r="40" spans="1:22" x14ac:dyDescent="0.45">
      <c r="A40" s="1">
        <v>43174</v>
      </c>
      <c r="B40" s="2">
        <v>6.3235999999999999</v>
      </c>
      <c r="C40" s="2">
        <v>57.018799999999999</v>
      </c>
      <c r="D40" s="2">
        <v>1.3929</v>
      </c>
      <c r="E40" s="2">
        <v>1.2341</v>
      </c>
      <c r="G40" s="2">
        <v>6.3235999999999999</v>
      </c>
      <c r="H40" s="2">
        <v>57.018799999999999</v>
      </c>
      <c r="I40" s="2">
        <v>1.3929</v>
      </c>
      <c r="J40" s="2">
        <v>1.2341</v>
      </c>
      <c r="K40" s="2">
        <v>6.3261000000000003</v>
      </c>
      <c r="L40" s="2">
        <v>57.494199999999999</v>
      </c>
      <c r="M40" s="2">
        <v>1.3967499999999999</v>
      </c>
      <c r="N40" s="2">
        <v>1.2301</v>
      </c>
      <c r="P40" s="2">
        <v>1.2309000000000001</v>
      </c>
      <c r="R40">
        <f t="shared" si="0"/>
        <v>2.5000000000003908E-3</v>
      </c>
      <c r="S40">
        <f t="shared" si="1"/>
        <v>0.47540000000000049</v>
      </c>
      <c r="T40">
        <f t="shared" si="2"/>
        <v>3.8499999999999091E-3</v>
      </c>
      <c r="U40">
        <f t="shared" si="3"/>
        <v>-4.0000000000000036E-3</v>
      </c>
      <c r="V40">
        <f t="shared" si="4"/>
        <v>8.0000000000013394E-4</v>
      </c>
    </row>
    <row r="41" spans="1:22" x14ac:dyDescent="0.45">
      <c r="A41" s="1">
        <v>43175</v>
      </c>
      <c r="B41" s="2">
        <v>6.3261000000000003</v>
      </c>
      <c r="C41" s="2">
        <v>57.494199999999999</v>
      </c>
      <c r="D41" s="2">
        <v>1.3967499999999999</v>
      </c>
      <c r="E41" s="2">
        <v>1.2301</v>
      </c>
      <c r="G41" s="2">
        <v>6.3261000000000003</v>
      </c>
      <c r="H41" s="2">
        <v>57.494199999999999</v>
      </c>
      <c r="I41" s="2">
        <v>1.3967499999999999</v>
      </c>
      <c r="J41" s="2">
        <v>1.2301</v>
      </c>
      <c r="K41" s="2">
        <v>6.3310000000000004</v>
      </c>
      <c r="L41" s="2">
        <v>57.552100000000003</v>
      </c>
      <c r="M41" s="2">
        <v>1.4046000000000001</v>
      </c>
      <c r="N41" s="2">
        <v>1.2309000000000001</v>
      </c>
      <c r="P41" s="2">
        <v>1.2276</v>
      </c>
      <c r="R41">
        <f t="shared" si="0"/>
        <v>4.9000000000001265E-3</v>
      </c>
      <c r="S41">
        <f t="shared" si="1"/>
        <v>5.7900000000003615E-2</v>
      </c>
      <c r="T41">
        <f t="shared" si="2"/>
        <v>7.8500000000001346E-3</v>
      </c>
      <c r="U41">
        <f t="shared" si="3"/>
        <v>8.0000000000013394E-4</v>
      </c>
      <c r="V41">
        <f t="shared" si="4"/>
        <v>-3.3000000000000806E-3</v>
      </c>
    </row>
    <row r="42" spans="1:22" x14ac:dyDescent="0.45">
      <c r="A42" s="1">
        <v>43178</v>
      </c>
      <c r="B42" s="2">
        <v>6.3310000000000004</v>
      </c>
      <c r="C42" s="2">
        <v>57.552100000000003</v>
      </c>
      <c r="D42" s="2">
        <v>1.4046000000000001</v>
      </c>
      <c r="E42" s="2">
        <v>1.2309000000000001</v>
      </c>
      <c r="G42" s="2">
        <v>6.3310000000000004</v>
      </c>
      <c r="H42" s="2">
        <v>57.552100000000003</v>
      </c>
      <c r="I42" s="2">
        <v>1.4046000000000001</v>
      </c>
      <c r="J42" s="2">
        <v>1.2309000000000001</v>
      </c>
      <c r="K42" s="2">
        <v>6.3310000000000004</v>
      </c>
      <c r="L42" s="2">
        <v>57.703299999999999</v>
      </c>
      <c r="M42" s="2">
        <v>1.4008</v>
      </c>
      <c r="N42" s="2">
        <v>1.2276</v>
      </c>
      <c r="P42" s="2">
        <v>1.2316</v>
      </c>
      <c r="R42">
        <f t="shared" si="0"/>
        <v>0</v>
      </c>
      <c r="S42">
        <f t="shared" si="1"/>
        <v>0.15119999999999578</v>
      </c>
      <c r="T42">
        <f t="shared" si="2"/>
        <v>-3.8000000000000256E-3</v>
      </c>
      <c r="U42">
        <f t="shared" si="3"/>
        <v>-3.3000000000000806E-3</v>
      </c>
      <c r="V42">
        <f t="shared" si="4"/>
        <v>4.0000000000000036E-3</v>
      </c>
    </row>
    <row r="43" spans="1:22" x14ac:dyDescent="0.45">
      <c r="A43" s="1">
        <v>43179</v>
      </c>
      <c r="B43" s="2">
        <v>6.3310000000000004</v>
      </c>
      <c r="C43" s="2">
        <v>57.703299999999999</v>
      </c>
      <c r="D43" s="2">
        <v>1.4008</v>
      </c>
      <c r="E43" s="2">
        <v>1.2276</v>
      </c>
      <c r="G43" s="2">
        <v>6.3310000000000004</v>
      </c>
      <c r="H43" s="2">
        <v>57.703299999999999</v>
      </c>
      <c r="I43" s="2">
        <v>1.4008</v>
      </c>
      <c r="J43" s="2">
        <v>1.2276</v>
      </c>
      <c r="K43" s="2">
        <v>6.3197000000000001</v>
      </c>
      <c r="L43" s="2">
        <v>56.839100000000002</v>
      </c>
      <c r="M43" s="2">
        <v>1.4192</v>
      </c>
      <c r="N43" s="2">
        <v>1.2316</v>
      </c>
      <c r="P43" s="2">
        <v>1.2345999999999999</v>
      </c>
      <c r="R43">
        <f t="shared" si="0"/>
        <v>-1.130000000000031E-2</v>
      </c>
      <c r="S43">
        <f t="shared" si="1"/>
        <v>-0.86419999999999675</v>
      </c>
      <c r="T43">
        <f t="shared" si="2"/>
        <v>1.8399999999999972E-2</v>
      </c>
      <c r="U43">
        <f t="shared" si="3"/>
        <v>4.0000000000000036E-3</v>
      </c>
      <c r="V43">
        <f t="shared" si="4"/>
        <v>2.9999999999998916E-3</v>
      </c>
    </row>
    <row r="44" spans="1:22" x14ac:dyDescent="0.45">
      <c r="A44" s="1">
        <v>43181</v>
      </c>
      <c r="B44" s="2">
        <v>6.3197000000000001</v>
      </c>
      <c r="C44" s="2">
        <v>56.839100000000002</v>
      </c>
      <c r="D44" s="2">
        <v>1.4192</v>
      </c>
      <c r="E44" s="2">
        <v>1.2316</v>
      </c>
      <c r="G44" s="2">
        <v>6.3197000000000001</v>
      </c>
      <c r="H44" s="2">
        <v>56.839100000000002</v>
      </c>
      <c r="I44" s="2">
        <v>1.4192</v>
      </c>
      <c r="J44" s="2">
        <v>1.2316</v>
      </c>
      <c r="K44" s="2">
        <v>6.3276000000000003</v>
      </c>
      <c r="L44" s="2">
        <v>57.107199999999999</v>
      </c>
      <c r="M44" s="2">
        <v>1.4119999999999999</v>
      </c>
      <c r="N44" s="2">
        <v>1.2345999999999999</v>
      </c>
      <c r="P44" s="2">
        <v>1.2411000000000001</v>
      </c>
      <c r="R44">
        <f t="shared" si="0"/>
        <v>7.9000000000002402E-3</v>
      </c>
      <c r="S44">
        <f t="shared" si="1"/>
        <v>0.2680999999999969</v>
      </c>
      <c r="T44">
        <f t="shared" si="2"/>
        <v>-7.2000000000000952E-3</v>
      </c>
      <c r="U44">
        <f t="shared" si="3"/>
        <v>2.9999999999998916E-3</v>
      </c>
      <c r="V44">
        <f t="shared" si="4"/>
        <v>6.5000000000001723E-3</v>
      </c>
    </row>
    <row r="45" spans="1:22" x14ac:dyDescent="0.45">
      <c r="A45" s="1">
        <v>43182</v>
      </c>
      <c r="B45" s="2">
        <v>6.3276000000000003</v>
      </c>
      <c r="C45" s="2">
        <v>57.107199999999999</v>
      </c>
      <c r="D45" s="2">
        <v>1.4119999999999999</v>
      </c>
      <c r="E45" s="2">
        <v>1.2345999999999999</v>
      </c>
      <c r="G45" s="2">
        <v>6.3276000000000003</v>
      </c>
      <c r="H45" s="2">
        <v>57.107199999999999</v>
      </c>
      <c r="I45" s="2">
        <v>1.4119999999999999</v>
      </c>
      <c r="J45" s="2">
        <v>1.2345999999999999</v>
      </c>
      <c r="K45" s="2">
        <v>6.2965</v>
      </c>
      <c r="L45" s="2">
        <v>57.003900000000002</v>
      </c>
      <c r="M45" s="2">
        <v>1.42265</v>
      </c>
      <c r="N45" s="2">
        <v>1.2411000000000001</v>
      </c>
      <c r="P45" s="2">
        <v>1.2376</v>
      </c>
      <c r="R45">
        <f t="shared" si="0"/>
        <v>-3.110000000000035E-2</v>
      </c>
      <c r="S45">
        <f t="shared" si="1"/>
        <v>-0.10329999999999728</v>
      </c>
      <c r="T45">
        <f t="shared" si="2"/>
        <v>1.0650000000000048E-2</v>
      </c>
      <c r="U45">
        <f t="shared" si="3"/>
        <v>6.5000000000001723E-3</v>
      </c>
      <c r="V45">
        <f t="shared" si="4"/>
        <v>-3.5000000000000586E-3</v>
      </c>
    </row>
    <row r="46" spans="1:22" x14ac:dyDescent="0.45">
      <c r="A46" s="1">
        <v>43185</v>
      </c>
      <c r="B46" s="2">
        <v>6.2965</v>
      </c>
      <c r="C46" s="2">
        <v>57.003900000000002</v>
      </c>
      <c r="D46" s="2">
        <v>1.42265</v>
      </c>
      <c r="E46" s="2">
        <v>1.2411000000000001</v>
      </c>
      <c r="G46" s="2">
        <v>6.2965</v>
      </c>
      <c r="H46" s="2">
        <v>57.003900000000002</v>
      </c>
      <c r="I46" s="2">
        <v>1.42265</v>
      </c>
      <c r="J46" s="2">
        <v>1.2411000000000001</v>
      </c>
      <c r="K46" s="2">
        <v>6.2546999999999997</v>
      </c>
      <c r="L46" s="2">
        <v>57.174700000000001</v>
      </c>
      <c r="M46" s="2">
        <v>1.4111</v>
      </c>
      <c r="N46" s="2">
        <v>1.2376</v>
      </c>
      <c r="P46" s="2">
        <v>1.2398</v>
      </c>
      <c r="R46">
        <f t="shared" si="0"/>
        <v>-4.1800000000000281E-2</v>
      </c>
      <c r="S46">
        <f t="shared" si="1"/>
        <v>0.17079999999999984</v>
      </c>
      <c r="T46">
        <f t="shared" si="2"/>
        <v>-1.1549999999999949E-2</v>
      </c>
      <c r="U46">
        <f t="shared" si="3"/>
        <v>-3.5000000000000586E-3</v>
      </c>
      <c r="V46">
        <f t="shared" si="4"/>
        <v>2.1999999999999797E-3</v>
      </c>
    </row>
    <row r="47" spans="1:22" x14ac:dyDescent="0.45">
      <c r="A47" s="1">
        <v>43186</v>
      </c>
      <c r="B47" s="2">
        <v>6.2546999999999997</v>
      </c>
      <c r="C47" s="2">
        <v>57.174700000000001</v>
      </c>
      <c r="D47" s="2">
        <v>1.4111</v>
      </c>
      <c r="E47" s="2">
        <v>1.2376</v>
      </c>
      <c r="G47" s="2">
        <v>6.2546999999999997</v>
      </c>
      <c r="H47" s="2">
        <v>57.174700000000001</v>
      </c>
      <c r="I47" s="2">
        <v>1.4111</v>
      </c>
      <c r="J47" s="2">
        <v>1.2376</v>
      </c>
      <c r="K47" s="2">
        <v>6.2815000000000003</v>
      </c>
      <c r="L47" s="2">
        <v>57.559800000000003</v>
      </c>
      <c r="M47" s="2">
        <v>1.4142999999999999</v>
      </c>
      <c r="N47" s="2">
        <v>1.2398</v>
      </c>
      <c r="P47" s="2">
        <v>1.2321</v>
      </c>
      <c r="R47">
        <f t="shared" si="0"/>
        <v>2.6800000000000601E-2</v>
      </c>
      <c r="S47">
        <f t="shared" si="1"/>
        <v>0.38510000000000133</v>
      </c>
      <c r="T47">
        <f t="shared" si="2"/>
        <v>3.1999999999998696E-3</v>
      </c>
      <c r="U47">
        <f t="shared" si="3"/>
        <v>2.1999999999999797E-3</v>
      </c>
      <c r="V47">
        <f t="shared" si="4"/>
        <v>-7.7000000000000401E-3</v>
      </c>
    </row>
    <row r="48" spans="1:22" x14ac:dyDescent="0.45">
      <c r="A48" s="1">
        <v>43187</v>
      </c>
      <c r="B48" s="2">
        <v>6.2815000000000003</v>
      </c>
      <c r="C48" s="2">
        <v>57.559800000000003</v>
      </c>
      <c r="D48" s="2">
        <v>1.4142999999999999</v>
      </c>
      <c r="E48" s="2">
        <v>1.2398</v>
      </c>
      <c r="G48" s="2">
        <v>6.2815000000000003</v>
      </c>
      <c r="H48" s="2">
        <v>57.559800000000003</v>
      </c>
      <c r="I48" s="2">
        <v>1.4142999999999999</v>
      </c>
      <c r="J48" s="2">
        <v>1.2398</v>
      </c>
      <c r="K48" s="2">
        <v>6.2930999999999999</v>
      </c>
      <c r="L48" s="2">
        <v>57.762599999999999</v>
      </c>
      <c r="M48" s="2">
        <v>1.40615</v>
      </c>
      <c r="N48" s="2">
        <v>1.2321</v>
      </c>
      <c r="P48" s="2">
        <v>1.2307999999999999</v>
      </c>
      <c r="R48">
        <f t="shared" si="0"/>
        <v>1.1599999999999611E-2</v>
      </c>
      <c r="S48">
        <f t="shared" si="1"/>
        <v>0.20279999999999632</v>
      </c>
      <c r="T48">
        <f t="shared" si="2"/>
        <v>-8.1499999999998796E-3</v>
      </c>
      <c r="U48">
        <f t="shared" si="3"/>
        <v>-7.7000000000000401E-3</v>
      </c>
      <c r="V48">
        <f t="shared" si="4"/>
        <v>-1.3000000000000789E-3</v>
      </c>
    </row>
    <row r="49" spans="1:22" x14ac:dyDescent="0.45">
      <c r="A49" s="1">
        <v>43188</v>
      </c>
      <c r="B49" s="2">
        <v>6.2930999999999999</v>
      </c>
      <c r="C49" s="2">
        <v>57.762599999999999</v>
      </c>
      <c r="D49" s="2">
        <v>1.40615</v>
      </c>
      <c r="E49" s="2">
        <v>1.2321</v>
      </c>
    </row>
    <row r="50" spans="1:22" x14ac:dyDescent="0.45">
      <c r="A50" s="1">
        <v>43193</v>
      </c>
      <c r="B50" s="2">
        <v>6.2869999999999999</v>
      </c>
      <c r="C50" s="2">
        <v>57.537500000000001</v>
      </c>
      <c r="D50" s="2">
        <v>1.40265</v>
      </c>
      <c r="E50" s="2">
        <v>1.2307999999999999</v>
      </c>
    </row>
    <row r="51" spans="1:22" x14ac:dyDescent="0.45">
      <c r="A51" s="1">
        <v>43194</v>
      </c>
      <c r="B51" s="3">
        <v>6.3025000000000002</v>
      </c>
      <c r="C51" s="3">
        <v>57.764600000000002</v>
      </c>
      <c r="D51" s="3">
        <v>1.40385</v>
      </c>
      <c r="E51" s="3">
        <v>1.2276</v>
      </c>
    </row>
    <row r="52" spans="1:22" x14ac:dyDescent="0.45">
      <c r="A52" s="1">
        <v>43199</v>
      </c>
      <c r="B52" s="3">
        <v>6.3090999999999999</v>
      </c>
      <c r="C52" s="3">
        <v>58.571399999999997</v>
      </c>
      <c r="D52" s="3">
        <v>1.41035</v>
      </c>
      <c r="E52" s="3">
        <v>1.2303999999999999</v>
      </c>
      <c r="G52" t="s">
        <v>5</v>
      </c>
      <c r="H52" t="s">
        <v>6</v>
      </c>
      <c r="I52" t="s">
        <v>7</v>
      </c>
      <c r="J52" t="s">
        <v>8</v>
      </c>
      <c r="K52" t="s">
        <v>9</v>
      </c>
      <c r="L52" t="s">
        <v>10</v>
      </c>
      <c r="M52" t="s">
        <v>11</v>
      </c>
      <c r="N52" t="s">
        <v>12</v>
      </c>
      <c r="P52" t="s">
        <v>13</v>
      </c>
    </row>
    <row r="53" spans="1:22" x14ac:dyDescent="0.45">
      <c r="A53" s="1">
        <v>43200</v>
      </c>
      <c r="B53" s="3">
        <v>6.2949000000000002</v>
      </c>
      <c r="C53" s="3">
        <v>62.369900000000001</v>
      </c>
      <c r="D53" s="3">
        <v>1.4158999999999999</v>
      </c>
      <c r="E53" s="3">
        <v>1.2361</v>
      </c>
      <c r="G53" s="3">
        <v>6.3025000000000002</v>
      </c>
      <c r="H53" s="3">
        <v>57.764600000000002</v>
      </c>
      <c r="I53" s="3">
        <v>1.40385</v>
      </c>
      <c r="J53" s="3">
        <v>1.2276</v>
      </c>
      <c r="K53" s="3">
        <v>6.3090999999999999</v>
      </c>
      <c r="L53" s="3">
        <v>58.571399999999997</v>
      </c>
      <c r="M53" s="3">
        <v>1.41035</v>
      </c>
      <c r="N53" s="3">
        <v>1.2303999999999999</v>
      </c>
      <c r="P53" s="3">
        <v>1.2361</v>
      </c>
      <c r="R53">
        <f t="shared" ref="R53:R67" si="5">K53-G53</f>
        <v>6.5999999999997172E-3</v>
      </c>
      <c r="S53">
        <f t="shared" ref="S53:S67" si="6">L53-H53</f>
        <v>0.80679999999999552</v>
      </c>
      <c r="T53">
        <f t="shared" ref="T53:T67" si="7">M53-I53</f>
        <v>6.4999999999999503E-3</v>
      </c>
      <c r="V53">
        <f t="shared" ref="V53:V67" si="8">P53-N53</f>
        <v>5.7000000000000384E-3</v>
      </c>
    </row>
    <row r="54" spans="1:22" x14ac:dyDescent="0.45">
      <c r="A54" s="1">
        <v>43201</v>
      </c>
      <c r="B54" s="3">
        <v>6.2831000000000001</v>
      </c>
      <c r="C54" s="3">
        <v>64.062600000000003</v>
      </c>
      <c r="D54" s="3">
        <v>1.4193</v>
      </c>
      <c r="E54" s="3">
        <v>1.2383999999999999</v>
      </c>
      <c r="G54" s="3">
        <v>6.3090999999999999</v>
      </c>
      <c r="H54" s="3">
        <v>58.571399999999997</v>
      </c>
      <c r="I54" s="3">
        <v>1.41035</v>
      </c>
      <c r="J54" s="3">
        <v>1.2303999999999999</v>
      </c>
      <c r="K54" s="3">
        <v>6.2949000000000002</v>
      </c>
      <c r="L54" s="3">
        <v>62.369900000000001</v>
      </c>
      <c r="M54" s="3">
        <v>1.4158999999999999</v>
      </c>
      <c r="N54" s="3">
        <v>1.2361</v>
      </c>
      <c r="P54" s="3">
        <v>1.2383999999999999</v>
      </c>
      <c r="R54">
        <f t="shared" si="5"/>
        <v>-1.4199999999999768E-2</v>
      </c>
      <c r="S54">
        <f t="shared" si="6"/>
        <v>3.7985000000000042</v>
      </c>
      <c r="T54">
        <f t="shared" si="7"/>
        <v>5.5499999999999439E-3</v>
      </c>
      <c r="V54">
        <f t="shared" si="8"/>
        <v>2.2999999999999687E-3</v>
      </c>
    </row>
    <row r="55" spans="1:22" x14ac:dyDescent="0.45">
      <c r="A55" s="1">
        <v>43202</v>
      </c>
      <c r="B55" s="3">
        <v>6.2808999999999999</v>
      </c>
      <c r="C55" s="3">
        <v>62.065899999999999</v>
      </c>
      <c r="D55" s="3">
        <v>1.41865</v>
      </c>
      <c r="E55" s="3">
        <v>1.2323</v>
      </c>
      <c r="G55" s="3">
        <v>6.2949000000000002</v>
      </c>
      <c r="H55" s="3">
        <v>62.369900000000001</v>
      </c>
      <c r="I55" s="3">
        <v>1.4158999999999999</v>
      </c>
      <c r="J55" s="3">
        <v>1.2361</v>
      </c>
      <c r="K55" s="3">
        <v>6.2831000000000001</v>
      </c>
      <c r="L55" s="3">
        <v>64.062600000000003</v>
      </c>
      <c r="M55" s="3">
        <v>1.4193</v>
      </c>
      <c r="N55" s="3">
        <v>1.2383999999999999</v>
      </c>
      <c r="P55" s="3">
        <v>1.2323</v>
      </c>
      <c r="R55">
        <f t="shared" si="5"/>
        <v>-1.1800000000000033E-2</v>
      </c>
      <c r="S55">
        <f t="shared" si="6"/>
        <v>1.6927000000000021</v>
      </c>
      <c r="T55">
        <f t="shared" si="7"/>
        <v>3.4000000000000696E-3</v>
      </c>
      <c r="V55">
        <f t="shared" si="8"/>
        <v>-6.0999999999999943E-3</v>
      </c>
    </row>
    <row r="56" spans="1:22" x14ac:dyDescent="0.45">
      <c r="A56" s="1">
        <v>43203</v>
      </c>
      <c r="B56" s="3">
        <v>6.2873999999999999</v>
      </c>
      <c r="C56" s="3">
        <v>61.431100000000001</v>
      </c>
      <c r="D56" s="3">
        <v>1.4278999999999999</v>
      </c>
      <c r="E56" s="3">
        <v>1.2317</v>
      </c>
      <c r="G56" s="3">
        <v>6.2831000000000001</v>
      </c>
      <c r="H56" s="3">
        <v>64.062600000000003</v>
      </c>
      <c r="I56" s="3">
        <v>1.4193</v>
      </c>
      <c r="J56" s="3">
        <v>1.2383999999999999</v>
      </c>
      <c r="K56" s="3">
        <v>6.2808999999999999</v>
      </c>
      <c r="L56" s="3">
        <v>62.065899999999999</v>
      </c>
      <c r="M56" s="3">
        <v>1.41865</v>
      </c>
      <c r="N56" s="3">
        <v>1.2323</v>
      </c>
      <c r="P56" s="3">
        <v>1.2317</v>
      </c>
      <c r="R56">
        <f t="shared" si="5"/>
        <v>-2.2000000000002018E-3</v>
      </c>
      <c r="S56">
        <f t="shared" si="6"/>
        <v>-1.9967000000000041</v>
      </c>
      <c r="T56">
        <f t="shared" si="7"/>
        <v>-6.5000000000003944E-4</v>
      </c>
      <c r="V56">
        <f t="shared" si="8"/>
        <v>-5.9999999999993392E-4</v>
      </c>
    </row>
    <row r="57" spans="1:22" x14ac:dyDescent="0.45">
      <c r="A57" s="1">
        <v>43206</v>
      </c>
      <c r="B57" s="3">
        <v>6.2820999999999998</v>
      </c>
      <c r="C57" s="3">
        <v>62.279400000000003</v>
      </c>
      <c r="D57" s="3">
        <v>1.4299500000000001</v>
      </c>
      <c r="E57" s="3">
        <v>1.2370000000000001</v>
      </c>
      <c r="G57" s="3">
        <v>6.2808999999999999</v>
      </c>
      <c r="H57" s="3">
        <v>62.065899999999999</v>
      </c>
      <c r="I57" s="3">
        <v>1.41865</v>
      </c>
      <c r="J57" s="3">
        <v>1.2323</v>
      </c>
      <c r="K57" s="3">
        <v>6.2873999999999999</v>
      </c>
      <c r="L57" s="3">
        <v>61.431100000000001</v>
      </c>
      <c r="M57" s="3">
        <v>1.4278999999999999</v>
      </c>
      <c r="N57" s="3">
        <v>1.2317</v>
      </c>
      <c r="P57" s="3">
        <v>1.2370000000000001</v>
      </c>
      <c r="R57">
        <f t="shared" si="5"/>
        <v>6.4999999999999503E-3</v>
      </c>
      <c r="S57">
        <f t="shared" si="6"/>
        <v>-0.63479999999999848</v>
      </c>
      <c r="T57">
        <f t="shared" si="7"/>
        <v>9.2499999999999805E-3</v>
      </c>
      <c r="V57">
        <f t="shared" si="8"/>
        <v>5.3000000000000824E-3</v>
      </c>
    </row>
    <row r="58" spans="1:22" x14ac:dyDescent="0.45">
      <c r="A58" s="1">
        <v>43207</v>
      </c>
      <c r="B58" s="3">
        <v>6.2785000000000002</v>
      </c>
      <c r="C58" s="3">
        <v>61.145400000000002</v>
      </c>
      <c r="D58" s="3">
        <v>1.4334</v>
      </c>
      <c r="E58" s="3">
        <v>1.2357</v>
      </c>
      <c r="G58" s="3">
        <v>6.2873999999999999</v>
      </c>
      <c r="H58" s="3">
        <v>61.431100000000001</v>
      </c>
      <c r="I58" s="3">
        <v>1.4278999999999999</v>
      </c>
      <c r="J58" s="3">
        <v>1.2317</v>
      </c>
      <c r="K58" s="3">
        <v>6.2820999999999998</v>
      </c>
      <c r="L58" s="3">
        <v>62.279400000000003</v>
      </c>
      <c r="M58" s="3">
        <v>1.4299500000000001</v>
      </c>
      <c r="N58" s="3">
        <v>1.2370000000000001</v>
      </c>
      <c r="P58" s="3">
        <v>1.2357</v>
      </c>
      <c r="R58">
        <f t="shared" si="5"/>
        <v>-5.3000000000000824E-3</v>
      </c>
      <c r="S58">
        <f t="shared" si="6"/>
        <v>0.84830000000000183</v>
      </c>
      <c r="T58">
        <f t="shared" si="7"/>
        <v>2.0500000000001073E-3</v>
      </c>
      <c r="V58">
        <f t="shared" si="8"/>
        <v>-1.3000000000000789E-3</v>
      </c>
    </row>
    <row r="59" spans="1:22" x14ac:dyDescent="0.45">
      <c r="A59" s="1">
        <v>43208</v>
      </c>
      <c r="B59" s="3">
        <v>6.2845000000000004</v>
      </c>
      <c r="C59" s="3">
        <v>61.553899999999999</v>
      </c>
      <c r="D59" s="3">
        <v>1.42075</v>
      </c>
      <c r="E59" s="3">
        <v>1.2387999999999999</v>
      </c>
      <c r="G59" s="3">
        <v>6.2820999999999998</v>
      </c>
      <c r="H59" s="3">
        <v>62.279400000000003</v>
      </c>
      <c r="I59" s="3">
        <v>1.4299500000000001</v>
      </c>
      <c r="J59" s="3">
        <v>1.2370000000000001</v>
      </c>
      <c r="K59" s="3">
        <v>6.2785000000000002</v>
      </c>
      <c r="L59" s="3">
        <v>61.145400000000002</v>
      </c>
      <c r="M59" s="3">
        <v>1.4334</v>
      </c>
      <c r="N59" s="3">
        <v>1.2357</v>
      </c>
      <c r="P59" s="3">
        <v>1.2387999999999999</v>
      </c>
      <c r="R59">
        <f t="shared" si="5"/>
        <v>-3.5999999999996035E-3</v>
      </c>
      <c r="S59">
        <f t="shared" si="6"/>
        <v>-1.1340000000000003</v>
      </c>
      <c r="T59">
        <f t="shared" si="7"/>
        <v>3.4499999999999531E-3</v>
      </c>
      <c r="V59">
        <f t="shared" si="8"/>
        <v>3.0999999999998806E-3</v>
      </c>
    </row>
    <row r="60" spans="1:22" x14ac:dyDescent="0.45">
      <c r="A60" s="1">
        <v>43209</v>
      </c>
      <c r="B60" s="3">
        <v>6.2769000000000004</v>
      </c>
      <c r="C60" s="3">
        <v>60.8583</v>
      </c>
      <c r="D60" s="3">
        <v>1.4218</v>
      </c>
      <c r="E60" s="3">
        <v>1.2382</v>
      </c>
      <c r="G60" s="3">
        <v>6.2785000000000002</v>
      </c>
      <c r="H60" s="3">
        <v>61.145400000000002</v>
      </c>
      <c r="I60" s="3">
        <v>1.4334</v>
      </c>
      <c r="J60" s="3">
        <v>1.2357</v>
      </c>
      <c r="K60" s="3">
        <v>6.2845000000000004</v>
      </c>
      <c r="L60" s="3">
        <v>61.553899999999999</v>
      </c>
      <c r="M60" s="3">
        <v>1.42075</v>
      </c>
      <c r="N60" s="3">
        <v>1.2387999999999999</v>
      </c>
      <c r="P60" s="3">
        <v>1.2382</v>
      </c>
      <c r="R60">
        <f t="shared" si="5"/>
        <v>6.0000000000002274E-3</v>
      </c>
      <c r="S60">
        <f t="shared" si="6"/>
        <v>0.40849999999999653</v>
      </c>
      <c r="T60">
        <f t="shared" si="7"/>
        <v>-1.265000000000005E-2</v>
      </c>
      <c r="V60">
        <f t="shared" si="8"/>
        <v>-5.9999999999993392E-4</v>
      </c>
    </row>
    <row r="61" spans="1:22" x14ac:dyDescent="0.45">
      <c r="A61" s="1">
        <v>43210</v>
      </c>
      <c r="B61" s="3">
        <v>6.2878999999999996</v>
      </c>
      <c r="C61" s="3">
        <v>61.322200000000002</v>
      </c>
      <c r="D61" s="3">
        <v>1.4074</v>
      </c>
      <c r="E61" s="3">
        <v>1.2309000000000001</v>
      </c>
      <c r="G61" s="3">
        <v>6.2845000000000004</v>
      </c>
      <c r="H61" s="3">
        <v>61.553899999999999</v>
      </c>
      <c r="I61" s="3">
        <v>1.42075</v>
      </c>
      <c r="J61" s="3">
        <v>1.2387999999999999</v>
      </c>
      <c r="K61" s="3">
        <v>6.2769000000000004</v>
      </c>
      <c r="L61" s="3">
        <v>60.8583</v>
      </c>
      <c r="M61" s="3">
        <v>1.4218</v>
      </c>
      <c r="N61" s="3">
        <v>1.2382</v>
      </c>
      <c r="P61" s="3">
        <v>1.2309000000000001</v>
      </c>
      <c r="R61">
        <f t="shared" si="5"/>
        <v>-7.6000000000000512E-3</v>
      </c>
      <c r="S61">
        <f t="shared" si="6"/>
        <v>-0.69559999999999889</v>
      </c>
      <c r="T61">
        <f t="shared" si="7"/>
        <v>1.0499999999999954E-3</v>
      </c>
      <c r="V61">
        <f t="shared" si="8"/>
        <v>-7.2999999999998622E-3</v>
      </c>
    </row>
    <row r="62" spans="1:22" x14ac:dyDescent="0.45">
      <c r="A62" s="1">
        <v>43213</v>
      </c>
      <c r="B62" s="3">
        <v>6.3049999999999997</v>
      </c>
      <c r="C62" s="3">
        <v>61.765500000000003</v>
      </c>
      <c r="D62" s="3">
        <v>1.3953</v>
      </c>
      <c r="E62" s="3">
        <v>1.2238</v>
      </c>
      <c r="G62" s="3">
        <v>6.2769000000000004</v>
      </c>
      <c r="H62" s="3">
        <v>60.8583</v>
      </c>
      <c r="I62" s="3">
        <v>1.4218</v>
      </c>
      <c r="J62" s="3">
        <v>1.2382</v>
      </c>
      <c r="K62" s="3">
        <v>6.2878999999999996</v>
      </c>
      <c r="L62" s="3">
        <v>61.322200000000002</v>
      </c>
      <c r="M62" s="3">
        <v>1.4074</v>
      </c>
      <c r="N62" s="3">
        <v>1.2309000000000001</v>
      </c>
      <c r="P62" s="3">
        <v>1.2238</v>
      </c>
      <c r="R62">
        <f t="shared" si="5"/>
        <v>1.0999999999999233E-2</v>
      </c>
      <c r="S62">
        <f t="shared" si="6"/>
        <v>0.46390000000000242</v>
      </c>
      <c r="T62">
        <f t="shared" si="7"/>
        <v>-1.4399999999999968E-2</v>
      </c>
      <c r="V62">
        <f t="shared" si="8"/>
        <v>-7.1000000000001062E-3</v>
      </c>
    </row>
    <row r="63" spans="1:22" x14ac:dyDescent="0.45">
      <c r="A63" s="1">
        <v>43214</v>
      </c>
      <c r="B63" s="3">
        <v>6.3146000000000004</v>
      </c>
      <c r="C63" s="3">
        <v>61.664400000000001</v>
      </c>
      <c r="D63" s="3">
        <v>1.3940999999999999</v>
      </c>
      <c r="E63" s="3">
        <v>1.2213000000000001</v>
      </c>
      <c r="G63" s="3">
        <v>6.2878999999999996</v>
      </c>
      <c r="H63" s="3">
        <v>61.322200000000002</v>
      </c>
      <c r="I63" s="3">
        <v>1.4074</v>
      </c>
      <c r="J63" s="3">
        <v>1.2309000000000001</v>
      </c>
      <c r="K63" s="3">
        <v>6.3049999999999997</v>
      </c>
      <c r="L63" s="3">
        <v>61.765500000000003</v>
      </c>
      <c r="M63" s="3">
        <v>1.3953</v>
      </c>
      <c r="N63" s="3">
        <v>1.2238</v>
      </c>
      <c r="P63" s="3">
        <v>1.2213000000000001</v>
      </c>
      <c r="R63">
        <f t="shared" si="5"/>
        <v>1.7100000000000115E-2</v>
      </c>
      <c r="S63">
        <f t="shared" si="6"/>
        <v>0.44330000000000069</v>
      </c>
      <c r="T63">
        <f t="shared" si="7"/>
        <v>-1.21E-2</v>
      </c>
      <c r="V63">
        <f t="shared" si="8"/>
        <v>-2.4999999999999467E-3</v>
      </c>
    </row>
    <row r="64" spans="1:22" x14ac:dyDescent="0.45">
      <c r="A64" s="1">
        <v>43215</v>
      </c>
      <c r="B64" s="3">
        <v>6.3224</v>
      </c>
      <c r="C64" s="3">
        <v>61.749400000000001</v>
      </c>
      <c r="D64" s="3">
        <v>1.3952500000000001</v>
      </c>
      <c r="E64" s="3">
        <v>1.2184999999999999</v>
      </c>
      <c r="G64" s="3">
        <v>6.3049999999999997</v>
      </c>
      <c r="H64" s="3">
        <v>61.765500000000003</v>
      </c>
      <c r="I64" s="3">
        <v>1.3953</v>
      </c>
      <c r="J64" s="3">
        <v>1.2238</v>
      </c>
      <c r="K64" s="3">
        <v>6.3146000000000004</v>
      </c>
      <c r="L64" s="3">
        <v>61.664400000000001</v>
      </c>
      <c r="M64" s="3">
        <v>1.3940999999999999</v>
      </c>
      <c r="N64" s="3">
        <v>1.2213000000000001</v>
      </c>
      <c r="P64" s="3">
        <v>1.2184999999999999</v>
      </c>
      <c r="R64">
        <f t="shared" si="5"/>
        <v>9.6000000000007191E-3</v>
      </c>
      <c r="S64">
        <f t="shared" si="6"/>
        <v>-0.10110000000000241</v>
      </c>
      <c r="T64">
        <f t="shared" si="7"/>
        <v>-1.2000000000000899E-3</v>
      </c>
      <c r="V64">
        <f t="shared" si="8"/>
        <v>-2.8000000000001357E-3</v>
      </c>
    </row>
    <row r="65" spans="1:22" x14ac:dyDescent="0.45">
      <c r="A65" s="1">
        <v>43216</v>
      </c>
      <c r="B65" s="3">
        <v>6.3352000000000004</v>
      </c>
      <c r="C65" s="3">
        <v>62.602699999999999</v>
      </c>
      <c r="D65" s="3">
        <v>1.39655</v>
      </c>
      <c r="E65" s="3">
        <v>1.2168000000000001</v>
      </c>
      <c r="G65" s="3">
        <v>6.3146000000000004</v>
      </c>
      <c r="H65" s="3">
        <v>61.664400000000001</v>
      </c>
      <c r="I65" s="3">
        <v>1.3940999999999999</v>
      </c>
      <c r="J65" s="3">
        <v>1.2213000000000001</v>
      </c>
      <c r="K65" s="3">
        <v>6.3224</v>
      </c>
      <c r="L65" s="3">
        <v>61.749400000000001</v>
      </c>
      <c r="M65" s="3">
        <v>1.3952500000000001</v>
      </c>
      <c r="N65" s="3">
        <v>1.2184999999999999</v>
      </c>
      <c r="P65" s="3">
        <v>1.2168000000000001</v>
      </c>
      <c r="R65">
        <f t="shared" si="5"/>
        <v>7.799999999999585E-3</v>
      </c>
      <c r="S65">
        <f t="shared" si="6"/>
        <v>8.5000000000000853E-2</v>
      </c>
      <c r="T65">
        <f t="shared" si="7"/>
        <v>1.1500000000002064E-3</v>
      </c>
      <c r="V65">
        <f t="shared" si="8"/>
        <v>-1.6999999999998128E-3</v>
      </c>
    </row>
    <row r="66" spans="1:22" x14ac:dyDescent="0.45">
      <c r="A66" s="1">
        <v>43217</v>
      </c>
      <c r="B66" s="3">
        <v>6.3407</v>
      </c>
      <c r="C66" s="3">
        <v>62.725999999999999</v>
      </c>
      <c r="D66" s="3">
        <v>1.3768499999999999</v>
      </c>
      <c r="E66" s="3">
        <v>1.2070000000000001</v>
      </c>
      <c r="G66" s="3">
        <v>6.3224</v>
      </c>
      <c r="H66" s="3">
        <v>61.749400000000001</v>
      </c>
      <c r="I66" s="3">
        <v>1.3952500000000001</v>
      </c>
      <c r="J66" s="3">
        <v>1.2184999999999999</v>
      </c>
      <c r="K66" s="3">
        <v>6.3352000000000004</v>
      </c>
      <c r="L66" s="3">
        <v>62.602699999999999</v>
      </c>
      <c r="M66" s="3">
        <v>1.39655</v>
      </c>
      <c r="N66" s="3">
        <v>1.2168000000000001</v>
      </c>
      <c r="P66" s="3">
        <v>1.2070000000000001</v>
      </c>
      <c r="R66">
        <f t="shared" si="5"/>
        <v>1.2800000000000367E-2</v>
      </c>
      <c r="S66">
        <f t="shared" si="6"/>
        <v>0.85329999999999728</v>
      </c>
      <c r="T66">
        <f t="shared" si="7"/>
        <v>1.2999999999998568E-3</v>
      </c>
      <c r="V66">
        <f t="shared" si="8"/>
        <v>-9.8000000000000309E-3</v>
      </c>
    </row>
    <row r="67" spans="1:22" x14ac:dyDescent="0.45">
      <c r="A67" s="1">
        <v>43220</v>
      </c>
      <c r="B67" s="3">
        <v>6.3407</v>
      </c>
      <c r="C67" s="3">
        <v>61.999699999999997</v>
      </c>
      <c r="D67" s="3">
        <v>1.3725000000000001</v>
      </c>
      <c r="E67" s="3">
        <v>1.2079</v>
      </c>
      <c r="G67" s="3">
        <v>6.3352000000000004</v>
      </c>
      <c r="H67" s="3">
        <v>62.602699999999999</v>
      </c>
      <c r="I67" s="3">
        <v>1.39655</v>
      </c>
      <c r="J67" s="3">
        <v>1.2168000000000001</v>
      </c>
      <c r="K67" s="3">
        <v>6.3407</v>
      </c>
      <c r="L67" s="3">
        <v>62.725999999999999</v>
      </c>
      <c r="M67" s="3">
        <v>1.3768499999999999</v>
      </c>
      <c r="N67" s="3">
        <v>1.2070000000000001</v>
      </c>
      <c r="P67" s="3">
        <v>1.2079</v>
      </c>
      <c r="R67">
        <f t="shared" si="5"/>
        <v>5.4999999999996163E-3</v>
      </c>
      <c r="S67">
        <f t="shared" si="6"/>
        <v>0.12330000000000041</v>
      </c>
      <c r="T67">
        <f t="shared" si="7"/>
        <v>-1.9700000000000051E-2</v>
      </c>
      <c r="V67">
        <f t="shared" si="8"/>
        <v>8.9999999999990088E-4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CurrencyExhangeRates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</dc:creator>
  <cp:lastModifiedBy>Samuel Morillas Gómez</cp:lastModifiedBy>
  <dcterms:created xsi:type="dcterms:W3CDTF">2024-02-08T18:03:25Z</dcterms:created>
  <dcterms:modified xsi:type="dcterms:W3CDTF">2025-05-14T17:46:44Z</dcterms:modified>
</cp:coreProperties>
</file>