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71B61695-FD1C-4A9D-A231-D26244165050}" xr6:coauthVersionLast="36" xr6:coauthVersionMax="36" xr10:uidLastSave="{00000000-0000-0000-0000-000000000000}"/>
  <bookViews>
    <workbookView xWindow="0" yWindow="0" windowWidth="20490" windowHeight="7425" activeTab="2" xr2:uid="{00000000-000D-0000-FFFF-FFFF00000000}"/>
  </bookViews>
  <sheets>
    <sheet name="Invertory Management" sheetId="1" r:id="rId1"/>
    <sheet name="Piviot Table" sheetId="2" r:id="rId2"/>
    <sheet name="Dash Board" sheetId="3" r:id="rId3"/>
  </sheets>
  <definedNames>
    <definedName name="Slicer_Category">#N/A</definedName>
    <definedName name="Slicer_Reorder_Point3">#N/A</definedName>
    <definedName name="Slicer_Supplier">#N/A</definedName>
  </definedNames>
  <calcPr calcId="12451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<sst xmlns="http://schemas.openxmlformats.org/spreadsheetml/2006/main" count="846" uniqueCount="233">
  <si>
    <t>Product ID</t>
  </si>
  <si>
    <t>Product Name</t>
  </si>
  <si>
    <t>Category</t>
  </si>
  <si>
    <t>Supplier</t>
  </si>
  <si>
    <t>Initial Stock</t>
  </si>
  <si>
    <t>Incoming Stock</t>
  </si>
  <si>
    <t>Outgoing Stock</t>
  </si>
  <si>
    <t>Current Stock</t>
  </si>
  <si>
    <t>Reorder Point</t>
  </si>
  <si>
    <t>Unit Cost ($)</t>
  </si>
  <si>
    <t>Selling Price ($)</t>
  </si>
  <si>
    <t>FIFO Valuation ($)</t>
  </si>
  <si>
    <t>LIFO Valuation ($)</t>
  </si>
  <si>
    <t>Weighted Avg Cost ($)</t>
  </si>
  <si>
    <t>Weighted Avg Valuation ($)</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</si>
  <si>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</si>
  <si>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</si>
  <si>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</si>
  <si>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</si>
  <si>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</si>
  <si>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</si>
  <si>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</si>
  <si>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</si>
  <si>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</si>
  <si>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</si>
  <si>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</si>
  <si>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</si>
  <si>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</si>
  <si>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</si>
  <si>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</si>
  <si>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</si>
  <si>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</si>
  <si>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</si>
  <si>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</si>
  <si>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</si>
  <si>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</si>
  <si>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</si>
  <si>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</si>
  <si>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</si>
  <si>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</si>
  <si>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</si>
  <si>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</si>
  <si>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</si>
  <si>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</si>
  <si>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</si>
  <si>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</si>
  <si>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</si>
  <si>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</si>
  <si>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</si>
  <si>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</si>
  <si>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</si>
  <si>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</si>
  <si>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</si>
  <si>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</si>
  <si>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</si>
  <si>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</si>
  <si>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</si>
  <si>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</si>
  <si>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</si>
  <si>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</si>
  <si>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</si>
  <si>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</si>
  <si>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</si>
  <si>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</si>
  <si>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</si>
  <si>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</si>
  <si>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</si>
  <si>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</si>
  <si>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</si>
  <si>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</si>
  <si>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</si>
  <si>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</si>
  <si>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</si>
  <si>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</si>
  <si>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</si>
  <si>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</si>
  <si>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</si>
  <si>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</si>
  <si>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</si>
  <si>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</si>
  <si>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</si>
  <si>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</si>
  <si>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</si>
  <si>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</si>
  <si>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</si>
  <si>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</si>
  <si>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</si>
  <si>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</si>
  <si>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</si>
  <si>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</si>
  <si>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</si>
  <si>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</si>
  <si>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</si>
  <si>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</si>
  <si>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</si>
  <si>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</si>
  <si>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</si>
  <si>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</si>
  <si>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</si>
  <si>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</si>
  <si>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</si>
  <si>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</si>
  <si>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</si>
  <si>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</si>
  <si>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</si>
  <si>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</si>
  <si>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</si>
  <si>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</si>
  <si>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</si>
  <si>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</si>
  <si>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</si>
  <si>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</si>
  <si>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</si>
  <si>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</si>
  <si>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</si>
  <si>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</si>
  <si>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Product 102</t>
  </si>
  <si>
    <t>Product 103</t>
  </si>
  <si>
    <t>Product 104</t>
  </si>
  <si>
    <t>Product 105</t>
  </si>
  <si>
    <t>Product 106</t>
  </si>
  <si>
    <t>Product 107</t>
  </si>
  <si>
    <t>Product 108</t>
  </si>
  <si>
    <t>Product 109</t>
  </si>
  <si>
    <t>Product 110</t>
  </si>
  <si>
    <t>Product 111</t>
  </si>
  <si>
    <t>Product 112</t>
  </si>
  <si>
    <t>Product 113</t>
  </si>
  <si>
    <t>Product 114</t>
  </si>
  <si>
    <t>Product 115</t>
  </si>
  <si>
    <t>Product 116</t>
  </si>
  <si>
    <t>Product 117</t>
  </si>
  <si>
    <t>Product 118</t>
  </si>
  <si>
    <t>Product 119</t>
  </si>
  <si>
    <t>Product 120</t>
  </si>
  <si>
    <t>Product 121</t>
  </si>
  <si>
    <t>Product 122</t>
  </si>
  <si>
    <t>Product 123</t>
  </si>
  <si>
    <t>Product 124</t>
  </si>
  <si>
    <t>Product 125</t>
  </si>
  <si>
    <t>Product 126</t>
  </si>
  <si>
    <t>Product 127</t>
  </si>
  <si>
    <t>Product 128</t>
  </si>
  <si>
    <t>Product 129</t>
  </si>
  <si>
    <t>Product 130</t>
  </si>
  <si>
    <t>Product 131</t>
  </si>
  <si>
    <t>Product 132</t>
  </si>
  <si>
    <t>Product 133</t>
  </si>
  <si>
    <t>Product 134</t>
  </si>
  <si>
    <t>Product 135</t>
  </si>
  <si>
    <t>Product 136</t>
  </si>
  <si>
    <t>Product 137</t>
  </si>
  <si>
    <t>Product 138</t>
  </si>
  <si>
    <t>Product 139</t>
  </si>
  <si>
    <t>Product 140</t>
  </si>
  <si>
    <t>Product 141</t>
  </si>
  <si>
    <t>Product 142</t>
  </si>
  <si>
    <t>Product 143</t>
  </si>
  <si>
    <t>Product 144</t>
  </si>
  <si>
    <t>Product 145</t>
  </si>
  <si>
    <t>Product 146</t>
  </si>
  <si>
    <t>Product 147</t>
  </si>
  <si>
    <t>Product 148</t>
  </si>
  <si>
    <t>Product 149</t>
  </si>
  <si>
    <t>Product 150</t>
  </si>
  <si>
    <t>Product 151</t>
  </si>
  <si>
    <t>Product 152</t>
  </si>
  <si>
    <t>Product 153</t>
  </si>
  <si>
    <t>Product 154</t>
  </si>
  <si>
    <t>Product 155</t>
  </si>
  <si>
    <t>Product 156</t>
  </si>
  <si>
    <t>Product 157</t>
  </si>
  <si>
    <t>Product 158</t>
  </si>
  <si>
    <t>Product 159</t>
  </si>
  <si>
    <t>Product 160</t>
  </si>
  <si>
    <t>Product 161</t>
  </si>
  <si>
    <t>Product 162</t>
  </si>
  <si>
    <t>Product 163</t>
  </si>
  <si>
    <t>Product 164</t>
  </si>
  <si>
    <t>Product 165</t>
  </si>
  <si>
    <t>Product 166</t>
  </si>
  <si>
    <t>Product 167</t>
  </si>
  <si>
    <t>Product 168</t>
  </si>
  <si>
    <t>Product 169</t>
  </si>
  <si>
    <t>Product 170</t>
  </si>
  <si>
    <t>Product 171</t>
  </si>
  <si>
    <t>Product 172</t>
  </si>
  <si>
    <t>Product 173</t>
  </si>
  <si>
    <t>Product 174</t>
  </si>
  <si>
    <t>Product 175</t>
  </si>
  <si>
    <t>Product 176</t>
  </si>
  <si>
    <t>Product 177</t>
  </si>
  <si>
    <t>Product 178</t>
  </si>
  <si>
    <t>Product 179</t>
  </si>
  <si>
    <t>Product 180</t>
  </si>
  <si>
    <t>Product 181</t>
  </si>
  <si>
    <t>Product 182</t>
  </si>
  <si>
    <t>Product 183</t>
  </si>
  <si>
    <t>Product 184</t>
  </si>
  <si>
    <t>Product 185</t>
  </si>
  <si>
    <t>Product 186</t>
  </si>
  <si>
    <t>Product 187</t>
  </si>
  <si>
    <t>Product 188</t>
  </si>
  <si>
    <t>Product 189</t>
  </si>
  <si>
    <t>Product 190</t>
  </si>
  <si>
    <t>Product 191</t>
  </si>
  <si>
    <t>Product 192</t>
  </si>
  <si>
    <t>Product 193</t>
  </si>
  <si>
    <t>Product 194</t>
  </si>
  <si>
    <t>Product 195</t>
  </si>
  <si>
    <t>Product 196</t>
  </si>
  <si>
    <t>Product 197</t>
  </si>
  <si>
    <t>Product 198</t>
  </si>
  <si>
    <t>Product 199</t>
  </si>
  <si>
    <t>Product 200</t>
  </si>
  <si>
    <t>Pharmaceuticals</t>
  </si>
  <si>
    <t>Furniture</t>
  </si>
  <si>
    <t>Clothing</t>
  </si>
  <si>
    <t>Groceries</t>
  </si>
  <si>
    <t>Electronics</t>
  </si>
  <si>
    <t>Supplier B</t>
  </si>
  <si>
    <t>Supplier E</t>
  </si>
  <si>
    <t>Supplier D</t>
  </si>
  <si>
    <t>Supplier C</t>
  </si>
  <si>
    <t>Supplier A</t>
  </si>
  <si>
    <t>Row Labels</t>
  </si>
  <si>
    <t>Grand Total</t>
  </si>
  <si>
    <t>Sum of Current Stock</t>
  </si>
  <si>
    <t>Sum of FIFO Valuation ($)</t>
  </si>
  <si>
    <t>Sum of LIFO Valuation ($)</t>
  </si>
  <si>
    <t>Sum of Weighted Avg Valuation ($)</t>
  </si>
  <si>
    <t>Sum of Reorder Point</t>
  </si>
  <si>
    <t>Invertory Management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</si>
</sst>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22"/>
      <color theme="2"/>
      <name val="Calibri"/>
      <family val="2"/>
      <scheme val="minor"/>
    </font>
    <font>
      <sz val="11"/>
      <color theme="2"/>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44" fontId="0" fillId="0" borderId="0" xfId="1" applyFont="1"/>
    <xf numFmtId="0" fontId="1" fillId="0" borderId="1" xfId="0" applyFont="1" applyBorder="1" applyAlignment="1">
      <alignment horizontal="center" vertical="top"/>
    </xf>
    <xf numFmtId="44"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xf numFmtId="0" fontId="4" fillId="3" borderId="0" xfId="0" applyFont="1" applyFill="1"/>
  </cellXfs>
  <cellStyles count="2">
    <cellStyle name="Currency" xfId="1" builtinId="4"/>
    <cellStyle name="Normal" xfId="0" builtinId="0"/>
  </cellStyles>
  <dxfs count="11">
    <dxf>
      <font>
        <color rgb="FF9C0006"/>
      </font>
      <fill>
        <patternFill>
          <bgColor rgb="FFFFC7CE"/>
        </patternFill>
      </fil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Inventory_Management.xlsx]Piviot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Stock Levels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'Piviot Table'!$B$3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Table'!$A$4:$A$9</c:f>
              <c:strCache>
                <c:ptCount val="5"/>
                <c:pt idx="0">
                  <c:v>Clothing</c:v>
                </c:pt>
                <c:pt idx="1">
                  <c:v>Electronics</c:v>
                </c:pt>
                <c:pt idx="2">
                  <c:v>Furniture</c:v>
                </c:pt>
                <c:pt idx="3">
                  <c:v>Groceries</c:v>
                </c:pt>
                <c:pt idx="4">
                  <c:v>Pharmaceuticals</c:v>
                </c:pt>
              </c:strCache>
            </c:strRef>
          </c:cat>
          <c:val>
            <c:numRef>
              <c:f>'Piviot Table'!$B$4:$B$9</c:f>
              <c:numCache>
                <c:formatCode>General</c:formatCode>
                <c:ptCount val="5"/>
                <c:pt idx="0">
                  <c:v>11197</c:v>
                </c:pt>
                <c:pt idx="1">
                  <c:v>8890</c:v>
                </c:pt>
                <c:pt idx="2">
                  <c:v>12727</c:v>
                </c:pt>
                <c:pt idx="3">
                  <c:v>13804</c:v>
                </c:pt>
                <c:pt idx="4">
                  <c:v>9626</c:v>
                </c:pt>
              </c:numCache>
            </c:numRef>
          </c:val>
          <c:extLst>
            <c:ext xmlns:c16="http://schemas.microsoft.com/office/drawing/2014/chart" uri="{C3380CC4-5D6E-409C-BE32-E72D297353CC}">
              <c16:uniqueId val="{00000000-7CE5-4BFD-A8ED-BC800D235D1D}"/>
            </c:ext>
          </c:extLst>
        </c:ser>
        <c:dLbls>
          <c:showLegendKey val="0"/>
          <c:showVal val="0"/>
          <c:showCatName val="0"/>
          <c:showSerName val="0"/>
          <c:showPercent val="0"/>
          <c:showBubbleSize val="0"/>
        </c:dLbls>
        <c:gapWidth val="100"/>
        <c:overlap val="-24"/>
        <c:axId val="253888224"/>
        <c:axId val="227869088"/>
      </c:barChart>
      <c:catAx>
        <c:axId val="253888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869088"/>
        <c:crosses val="autoZero"/>
        <c:auto val="1"/>
        <c:lblAlgn val="ctr"/>
        <c:lblOffset val="100"/>
        <c:noMultiLvlLbl val="0"/>
      </c:catAx>
      <c:valAx>
        <c:axId val="227869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38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Inventory_Management.xlsx]Piviot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Inventory Valuation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clustered"/>
        <c:varyColors val="0"/>
        <c:ser>
          <c:idx val="0"/>
          <c:order val="0"/>
          <c:tx>
            <c:strRef>
              <c:f>'Piviot Table'!$B$11</c:f>
              <c:strCache>
                <c:ptCount val="1"/>
                <c:pt idx="0">
                  <c:v>Sum of FIFO Valuation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Table'!$A$12:$A$17</c:f>
              <c:strCache>
                <c:ptCount val="5"/>
                <c:pt idx="0">
                  <c:v>Clothing</c:v>
                </c:pt>
                <c:pt idx="1">
                  <c:v>Electronics</c:v>
                </c:pt>
                <c:pt idx="2">
                  <c:v>Furniture</c:v>
                </c:pt>
                <c:pt idx="3">
                  <c:v>Groceries</c:v>
                </c:pt>
                <c:pt idx="4">
                  <c:v>Pharmaceuticals</c:v>
                </c:pt>
              </c:strCache>
            </c:strRef>
          </c:cat>
          <c:val>
            <c:numRef>
              <c:f>'Piviot Table'!$B$12:$B$17</c:f>
              <c:numCache>
                <c:formatCode>General</c:formatCode>
                <c:ptCount val="5"/>
                <c:pt idx="0">
                  <c:v>3036272.69</c:v>
                </c:pt>
                <c:pt idx="1">
                  <c:v>2028749.7599999995</c:v>
                </c:pt>
                <c:pt idx="2">
                  <c:v>3262758.32</c:v>
                </c:pt>
                <c:pt idx="3">
                  <c:v>4021350.91</c:v>
                </c:pt>
                <c:pt idx="4">
                  <c:v>2360084.21</c:v>
                </c:pt>
              </c:numCache>
            </c:numRef>
          </c:val>
          <c:extLst>
            <c:ext xmlns:c16="http://schemas.microsoft.com/office/drawing/2014/chart" uri="{C3380CC4-5D6E-409C-BE32-E72D297353CC}">
              <c16:uniqueId val="{00000000-A70D-476C-89F0-70E347276BDE}"/>
            </c:ext>
          </c:extLst>
        </c:ser>
        <c:ser>
          <c:idx val="1"/>
          <c:order val="1"/>
          <c:tx>
            <c:strRef>
              <c:f>'Piviot Table'!$C$11</c:f>
              <c:strCache>
                <c:ptCount val="1"/>
                <c:pt idx="0">
                  <c:v>Sum of LIFO Valuation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Table'!$A$12:$A$17</c:f>
              <c:strCache>
                <c:ptCount val="5"/>
                <c:pt idx="0">
                  <c:v>Clothing</c:v>
                </c:pt>
                <c:pt idx="1">
                  <c:v>Electronics</c:v>
                </c:pt>
                <c:pt idx="2">
                  <c:v>Furniture</c:v>
                </c:pt>
                <c:pt idx="3">
                  <c:v>Groceries</c:v>
                </c:pt>
                <c:pt idx="4">
                  <c:v>Pharmaceuticals</c:v>
                </c:pt>
              </c:strCache>
            </c:strRef>
          </c:cat>
          <c:val>
            <c:numRef>
              <c:f>'Piviot Table'!$C$12:$C$17</c:f>
              <c:numCache>
                <c:formatCode>General</c:formatCode>
                <c:ptCount val="5"/>
                <c:pt idx="0">
                  <c:v>2318344.77</c:v>
                </c:pt>
                <c:pt idx="1">
                  <c:v>1491299.0899999994</c:v>
                </c:pt>
                <c:pt idx="2">
                  <c:v>2454927.5</c:v>
                </c:pt>
                <c:pt idx="3">
                  <c:v>2933402.13</c:v>
                </c:pt>
                <c:pt idx="4">
                  <c:v>1717242.5699999998</c:v>
                </c:pt>
              </c:numCache>
            </c:numRef>
          </c:val>
          <c:extLst>
            <c:ext xmlns:c16="http://schemas.microsoft.com/office/drawing/2014/chart" uri="{C3380CC4-5D6E-409C-BE32-E72D297353CC}">
              <c16:uniqueId val="{00000001-A70D-476C-89F0-70E347276BDE}"/>
            </c:ext>
          </c:extLst>
        </c:ser>
        <c:ser>
          <c:idx val="2"/>
          <c:order val="2"/>
          <c:tx>
            <c:strRef>
              <c:f>'Piviot Table'!$D$11</c:f>
              <c:strCache>
                <c:ptCount val="1"/>
                <c:pt idx="0">
                  <c:v>Sum of Weighted Avg Valuation ($)</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Table'!$A$12:$A$17</c:f>
              <c:strCache>
                <c:ptCount val="5"/>
                <c:pt idx="0">
                  <c:v>Clothing</c:v>
                </c:pt>
                <c:pt idx="1">
                  <c:v>Electronics</c:v>
                </c:pt>
                <c:pt idx="2">
                  <c:v>Furniture</c:v>
                </c:pt>
                <c:pt idx="3">
                  <c:v>Groceries</c:v>
                </c:pt>
                <c:pt idx="4">
                  <c:v>Pharmaceuticals</c:v>
                </c:pt>
              </c:strCache>
            </c:strRef>
          </c:cat>
          <c:val>
            <c:numRef>
              <c:f>'Piviot Table'!$D$12:$D$17</c:f>
              <c:numCache>
                <c:formatCode>General</c:formatCode>
                <c:ptCount val="5"/>
                <c:pt idx="0">
                  <c:v>3036272.69</c:v>
                </c:pt>
                <c:pt idx="1">
                  <c:v>2028749.7599999995</c:v>
                </c:pt>
                <c:pt idx="2">
                  <c:v>3262758.32</c:v>
                </c:pt>
                <c:pt idx="3">
                  <c:v>4021350.91</c:v>
                </c:pt>
                <c:pt idx="4">
                  <c:v>2360084.21</c:v>
                </c:pt>
              </c:numCache>
            </c:numRef>
          </c:val>
          <c:extLst>
            <c:ext xmlns:c16="http://schemas.microsoft.com/office/drawing/2014/chart" uri="{C3380CC4-5D6E-409C-BE32-E72D297353CC}">
              <c16:uniqueId val="{00000002-A70D-476C-89F0-70E347276BDE}"/>
            </c:ext>
          </c:extLst>
        </c:ser>
        <c:dLbls>
          <c:showLegendKey val="0"/>
          <c:showVal val="0"/>
          <c:showCatName val="0"/>
          <c:showSerName val="0"/>
          <c:showPercent val="0"/>
          <c:showBubbleSize val="0"/>
        </c:dLbls>
        <c:gapWidth val="100"/>
        <c:axId val="327071184"/>
        <c:axId val="248493232"/>
      </c:barChart>
      <c:catAx>
        <c:axId val="3270711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8493232"/>
        <c:crosses val="autoZero"/>
        <c:auto val="1"/>
        <c:lblAlgn val="ctr"/>
        <c:lblOffset val="100"/>
        <c:noMultiLvlLbl val="0"/>
      </c:catAx>
      <c:valAx>
        <c:axId val="24849323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707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Inventory_Management.xlsx]Piviot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Stock Levels by Supplier</a:t>
            </a:r>
          </a:p>
        </c:rich>
      </c:tx>
      <c:layout>
        <c:manualLayout>
          <c:xMode val="edge"/>
          <c:yMode val="edge"/>
          <c:x val="0.3008333333333334"/>
          <c:y val="0.1147200349956255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 Table'!$B$19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0262-41F0-B33A-E3D37D0A5CA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0262-41F0-B33A-E3D37D0A5CA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0262-41F0-B33A-E3D37D0A5CA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0262-41F0-B33A-E3D37D0A5CA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0262-41F0-B33A-E3D37D0A5CA6}"/>
              </c:ext>
            </c:extLst>
          </c:dPt>
          <c:cat>
            <c:strRef>
              <c:f>'Piviot Table'!$A$20:$A$25</c:f>
              <c:strCache>
                <c:ptCount val="5"/>
                <c:pt idx="0">
                  <c:v>Supplier A</c:v>
                </c:pt>
                <c:pt idx="1">
                  <c:v>Supplier B</c:v>
                </c:pt>
                <c:pt idx="2">
                  <c:v>Supplier C</c:v>
                </c:pt>
                <c:pt idx="3">
                  <c:v>Supplier D</c:v>
                </c:pt>
                <c:pt idx="4">
                  <c:v>Supplier E</c:v>
                </c:pt>
              </c:strCache>
            </c:strRef>
          </c:cat>
          <c:val>
            <c:numRef>
              <c:f>'Piviot Table'!$B$20:$B$25</c:f>
              <c:numCache>
                <c:formatCode>General</c:formatCode>
                <c:ptCount val="5"/>
                <c:pt idx="0">
                  <c:v>10193</c:v>
                </c:pt>
                <c:pt idx="1">
                  <c:v>12541</c:v>
                </c:pt>
                <c:pt idx="2">
                  <c:v>8967</c:v>
                </c:pt>
                <c:pt idx="3">
                  <c:v>11058</c:v>
                </c:pt>
                <c:pt idx="4">
                  <c:v>13485</c:v>
                </c:pt>
              </c:numCache>
            </c:numRef>
          </c:val>
          <c:extLst>
            <c:ext xmlns:c16="http://schemas.microsoft.com/office/drawing/2014/chart" uri="{C3380CC4-5D6E-409C-BE32-E72D297353CC}">
              <c16:uniqueId val="{0000000A-0262-41F0-B33A-E3D37D0A5CA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533400</xdr:colOff>
      <xdr:row>0</xdr:row>
      <xdr:rowOff>352425</xdr:rowOff>
    </xdr:from>
    <xdr:to>
      <xdr:col>17</xdr:col>
      <xdr:colOff>247650</xdr:colOff>
      <xdr:row>15</xdr:row>
      <xdr:rowOff>66675</xdr:rowOff>
    </xdr:to>
    <xdr:graphicFrame macro="">
      <xdr:nvGraphicFramePr>
        <xdr:cNvPr id="3" name="Chart 2">
          <a:extLst>
            <a:ext uri="{FF2B5EF4-FFF2-40B4-BE49-F238E27FC236}">
              <a16:creationId xmlns:a16="http://schemas.microsoft.com/office/drawing/2014/main" id="{B4EE97D9-E854-42F4-8E00-DDFAC01BF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219074</xdr:colOff>
      <xdr:row>15</xdr:row>
      <xdr:rowOff>66674</xdr:rowOff>
    </xdr:from>
    <xdr:to>
      <xdr:col>17</xdr:col>
      <xdr:colOff>247650</xdr:colOff>
      <xdr:row>29</xdr:row>
      <xdr:rowOff>133349</xdr:rowOff>
    </xdr:to>
    <xdr:graphicFrame macro="">
      <xdr:nvGraphicFramePr>
        <xdr:cNvPr id="5" name="Chart 4">
          <a:extLst>
            <a:ext uri="{FF2B5EF4-FFF2-40B4-BE49-F238E27FC236}">
              <a16:creationId xmlns:a16="http://schemas.microsoft.com/office/drawing/2014/main" id="{044FAB23-A219-42FD-A966-BF9858F21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xdr:colOff>
      <xdr:row>0</xdr:row>
      <xdr:rowOff>352425</xdr:rowOff>
    </xdr:from>
    <xdr:to>
      <xdr:col>9</xdr:col>
      <xdr:colOff>523875</xdr:colOff>
      <xdr:row>15</xdr:row>
      <xdr:rowOff>66675</xdr:rowOff>
    </xdr:to>
    <xdr:graphicFrame macro="">
      <xdr:nvGraphicFramePr>
        <xdr:cNvPr id="7" name="Chart 6">
          <a:extLst>
            <a:ext uri="{FF2B5EF4-FFF2-40B4-BE49-F238E27FC236}">
              <a16:creationId xmlns:a16="http://schemas.microsoft.com/office/drawing/2014/main" id="{D815F26E-D597-44F8-9474-9A587E279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352425</xdr:rowOff>
    </xdr:from>
    <xdr:to>
      <xdr:col>2</xdr:col>
      <xdr:colOff>219075</xdr:colOff>
      <xdr:row>10</xdr:row>
      <xdr:rowOff>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695BD83B-45B5-4F50-B24E-D9E718379DF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352425"/>
              <a:ext cx="143827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257175</xdr:colOff>
      <xdr:row>0</xdr:row>
      <xdr:rowOff>352426</xdr:rowOff>
    </xdr:from>
    <xdr:to>
      <xdr:col>20</xdr:col>
      <xdr:colOff>381000</xdr:colOff>
      <xdr:row>9</xdr:row>
      <xdr:rowOff>152400</xdr:rowOff>
    </xdr:to>
    <mc:AlternateContent xmlns:mc="http://schemas.openxmlformats.org/markup-compatibility/2006">
      <mc:Choice xmlns:a14="http://schemas.microsoft.com/office/drawing/2010/main" Requires="a14">
        <xdr:graphicFrame macro="">
          <xdr:nvGraphicFramePr>
            <xdr:cNvPr id="9" name="Supplier">
              <a:extLst>
                <a:ext uri="{FF2B5EF4-FFF2-40B4-BE49-F238E27FC236}">
                  <a16:creationId xmlns:a16="http://schemas.microsoft.com/office/drawing/2014/main" id="{0B9EED44-CCA4-4AB9-8407-A4875809C77D}"/>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10620375" y="352426"/>
              <a:ext cx="1952625"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180974</xdr:rowOff>
    </xdr:from>
    <xdr:to>
      <xdr:col>2</xdr:col>
      <xdr:colOff>219075</xdr:colOff>
      <xdr:row>29</xdr:row>
      <xdr:rowOff>152400</xdr:rowOff>
    </xdr:to>
    <mc:AlternateContent xmlns:mc="http://schemas.openxmlformats.org/markup-compatibility/2006">
      <mc:Choice xmlns:a14="http://schemas.microsoft.com/office/drawing/2010/main" Requires="a14">
        <xdr:graphicFrame macro="">
          <xdr:nvGraphicFramePr>
            <xdr:cNvPr id="10" name="Reorder Point">
              <a:extLst>
                <a:ext uri="{FF2B5EF4-FFF2-40B4-BE49-F238E27FC236}">
                  <a16:creationId xmlns:a16="http://schemas.microsoft.com/office/drawing/2014/main" id="{B50B3657-D864-4704-A9A8-5B8D3252D1F4}"/>
                </a:ext>
              </a:extLst>
            </xdr:cNvPr>
            <xdr:cNvGraphicFramePr/>
          </xdr:nvGraphicFramePr>
          <xdr:xfrm>
            <a:off x="0" y="0"/>
            <a:ext cx="0" cy="0"/>
          </xdr:xfrm>
          <a:graphic>
            <a:graphicData uri="http://schemas.microsoft.com/office/drawing/2010/slicer">
              <sle:slicer xmlns:sle="http://schemas.microsoft.com/office/drawing/2010/slicer" name="Reorder Point"/>
            </a:graphicData>
          </a:graphic>
        </xdr:graphicFrame>
      </mc:Choice>
      <mc:Fallback>
        <xdr:sp macro="" textlink="">
          <xdr:nvSpPr>
            <xdr:cNvPr id="0" name=""/>
            <xdr:cNvSpPr>
              <a:spLocks noTextEdit="1"/>
            </xdr:cNvSpPr>
          </xdr:nvSpPr>
          <xdr:spPr>
            <a:xfrm>
              <a:off x="0" y="2066924"/>
              <a:ext cx="1438275" cy="3781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9.04178078704" createdVersion="6" refreshedVersion="6" minRefreshableVersion="3" recordCount="200" xr:uid="{CBE7104C-F325-4D52-B45A-03646D1185B1}">
  <cacheSource type="worksheet">
    <worksheetSource name="Table1"/>
  </cacheSource>
  <cacheFields count="15">
    <cacheField name="Product ID" numFmtId="0">
      <sharedItems containsSemiMixedTypes="0" containsString="0" containsNumber="1" containsInteger="1" minValue="1" maxValue="200"/>
    </cacheField>
    <cacheField name="Product Name" numFmtId="0">
      <sharedItems count="200">
        <s v="Product 1"/>
        <s v="Product 2"/>
        <s v="Product 3"/>
        <s v="Product 4"/>
        <s v="Product 5"/>
        <s v="Product 6"/>
        <s v="Product 7"/>
        <s v="Product 8"/>
        <s v="Product 9"/>
        <s v="Product 10"/>
        <s v="Product 11"/>
        <s v="Product 12"/>
        <s v="Product 13"/>
        <s v="Product 14"/>
        <s v="Product 15"/>
        <s v="Product 16"/>
        <s v="Product 17"/>
        <s v="Product 18"/>
        <s v="Product 19"/>
        <s v="Product 20"/>
        <s v="Product 21"/>
        <s v="Product 22"/>
        <s v="Product 23"/>
        <s v="Product 24"/>
        <s v="Product 25"/>
        <s v="Product 26"/>
        <s v="Product 27"/>
        <s v="Product 28"/>
        <s v="Product 29"/>
        <s v="Product 30"/>
        <s v="Product 31"/>
        <s v="Product 32"/>
        <s v="Product 33"/>
        <s v="Product 34"/>
        <s v="Product 35"/>
        <s v="Product 36"/>
        <s v="Product 37"/>
        <s v="Product 38"/>
        <s v="Product 39"/>
        <s v="Product 40"/>
        <s v="Product 41"/>
        <s v="Product 42"/>
        <s v="Product 43"/>
        <s v="Product 44"/>
        <s v="Product 45"/>
        <s v="Product 46"/>
        <s v="Product 47"/>
        <s v="Product 48"/>
        <s v="Product 49"/>
        <s v="Product 50"/>
        <s v="Product 51"/>
        <s v="Product 52"/>
        <s v="Product 53"/>
        <s v="Product 54"/>
        <s v="Product 55"/>
        <s v="Product 56"/>
        <s v="Product 57"/>
        <s v="Product 58"/>
        <s v="Product 59"/>
        <s v="Product 60"/>
        <s v="Product 61"/>
        <s v="Product 62"/>
        <s v="Product 63"/>
        <s v="Product 64"/>
        <s v="Product 65"/>
        <s v="Product 66"/>
        <s v="Product 67"/>
        <s v="Product 68"/>
        <s v="Product 69"/>
        <s v="Product 70"/>
        <s v="Product 71"/>
        <s v="Product 72"/>
        <s v="Product 73"/>
        <s v="Product 74"/>
        <s v="Product 75"/>
        <s v="Product 76"/>
        <s v="Product 77"/>
        <s v="Product 78"/>
        <s v="Product 79"/>
        <s v="Product 80"/>
        <s v="Product 81"/>
        <s v="Product 82"/>
        <s v="Product 83"/>
        <s v="Product 84"/>
        <s v="Product 85"/>
        <s v="Product 86"/>
        <s v="Product 87"/>
        <s v="Product 88"/>
        <s v="Product 89"/>
        <s v="Product 90"/>
        <s v="Product 91"/>
        <s v="Product 92"/>
        <s v="Product 93"/>
        <s v="Product 94"/>
        <s v="Product 95"/>
        <s v="Product 96"/>
        <s v="Product 97"/>
        <s v="Product 98"/>
        <s v="Product 99"/>
        <s v="Product 100"/>
        <s v="Product 101"/>
        <s v="Product 102"/>
        <s v="Product 103"/>
        <s v="Product 104"/>
        <s v="Product 105"/>
        <s v="Product 106"/>
        <s v="Product 107"/>
        <s v="Product 108"/>
        <s v="Product 109"/>
        <s v="Product 110"/>
        <s v="Product 111"/>
        <s v="Product 112"/>
        <s v="Product 113"/>
        <s v="Product 114"/>
        <s v="Product 115"/>
        <s v="Product 116"/>
        <s v="Product 117"/>
        <s v="Product 118"/>
        <s v="Product 119"/>
        <s v="Product 120"/>
        <s v="Product 121"/>
        <s v="Product 122"/>
        <s v="Product 123"/>
        <s v="Product 124"/>
        <s v="Product 125"/>
        <s v="Product 126"/>
        <s v="Product 127"/>
        <s v="Product 128"/>
        <s v="Product 129"/>
        <s v="Product 130"/>
        <s v="Product 131"/>
        <s v="Product 132"/>
        <s v="Product 133"/>
        <s v="Product 134"/>
        <s v="Product 135"/>
        <s v="Product 136"/>
        <s v="Product 137"/>
        <s v="Product 138"/>
        <s v="Product 139"/>
        <s v="Product 140"/>
        <s v="Product 141"/>
        <s v="Product 142"/>
        <s v="Product 143"/>
        <s v="Product 144"/>
        <s v="Product 145"/>
        <s v="Product 146"/>
        <s v="Product 147"/>
        <s v="Product 148"/>
        <s v="Product 149"/>
        <s v="Product 150"/>
        <s v="Product 151"/>
        <s v="Product 152"/>
        <s v="Product 153"/>
        <s v="Product 154"/>
        <s v="Product 155"/>
        <s v="Product 156"/>
        <s v="Product 157"/>
        <s v="Product 158"/>
        <s v="Product 159"/>
        <s v="Product 160"/>
        <s v="Product 161"/>
        <s v="Product 162"/>
        <s v="Product 163"/>
        <s v="Product 164"/>
        <s v="Product 165"/>
        <s v="Product 166"/>
        <s v="Product 167"/>
        <s v="Product 168"/>
        <s v="Product 169"/>
        <s v="Product 170"/>
        <s v="Product 171"/>
        <s v="Product 172"/>
        <s v="Product 173"/>
        <s v="Product 174"/>
        <s v="Product 175"/>
        <s v="Product 176"/>
        <s v="Product 177"/>
        <s v="Product 178"/>
        <s v="Product 179"/>
        <s v="Product 180"/>
        <s v="Product 181"/>
        <s v="Product 182"/>
        <s v="Product 183"/>
        <s v="Product 184"/>
        <s v="Product 185"/>
        <s v="Product 186"/>
        <s v="Product 187"/>
        <s v="Product 188"/>
        <s v="Product 189"/>
        <s v="Product 190"/>
        <s v="Product 191"/>
        <s v="Product 192"/>
        <s v="Product 193"/>
        <s v="Product 194"/>
        <s v="Product 195"/>
        <s v="Product 196"/>
        <s v="Product 197"/>
        <s v="Product 198"/>
        <s v="Product 199"/>
        <s v="Product 200"/>
      </sharedItems>
    </cacheField>
    <cacheField name="Category" numFmtId="0">
      <sharedItems count="5">
        <s v="Pharmaceuticals"/>
        <s v="Furniture"/>
        <s v="Clothing"/>
        <s v="Groceries"/>
        <s v="Electronics"/>
      </sharedItems>
    </cacheField>
    <cacheField name="Supplier" numFmtId="0">
      <sharedItems count="5">
        <s v="Supplier B"/>
        <s v="Supplier E"/>
        <s v="Supplier D"/>
        <s v="Supplier C"/>
        <s v="Supplier A"/>
      </sharedItems>
    </cacheField>
    <cacheField name="Initial Stock" numFmtId="0">
      <sharedItems containsSemiMixedTypes="0" containsString="0" containsNumber="1" containsInteger="1" minValue="14" maxValue="498"/>
    </cacheField>
    <cacheField name="Incoming Stock" numFmtId="0">
      <sharedItems containsSemiMixedTypes="0" containsString="0" containsNumber="1" containsInteger="1" minValue="2" maxValue="199"/>
    </cacheField>
    <cacheField name="Outgoing Stock" numFmtId="0">
      <sharedItems containsSemiMixedTypes="0" containsString="0" containsNumber="1" containsInteger="1" minValue="0" maxValue="149"/>
    </cacheField>
    <cacheField name="Current Stock" numFmtId="0">
      <sharedItems containsSemiMixedTypes="0" containsString="0" containsNumber="1" containsInteger="1" minValue="-80" maxValue="634"/>
    </cacheField>
    <cacheField name="Reorder Point" numFmtId="0">
      <sharedItems containsSemiMixedTypes="0" containsString="0" containsNumber="1" containsInteger="1" minValue="5" maxValue="49" count="44">
        <n v="13"/>
        <n v="29"/>
        <n v="21"/>
        <n v="24"/>
        <n v="7"/>
        <n v="41"/>
        <n v="16"/>
        <n v="47"/>
        <n v="12"/>
        <n v="35"/>
        <n v="28"/>
        <n v="39"/>
        <n v="19"/>
        <n v="25"/>
        <n v="18"/>
        <n v="48"/>
        <n v="15"/>
        <n v="38"/>
        <n v="36"/>
        <n v="42"/>
        <n v="6"/>
        <n v="23"/>
        <n v="32"/>
        <n v="10"/>
        <n v="45"/>
        <n v="43"/>
        <n v="11"/>
        <n v="26"/>
        <n v="14"/>
        <n v="5"/>
        <n v="31"/>
        <n v="20"/>
        <n v="49"/>
        <n v="34"/>
        <n v="17"/>
        <n v="8"/>
        <n v="27"/>
        <n v="46"/>
        <n v="9"/>
        <n v="30"/>
        <n v="44"/>
        <n v="33"/>
        <n v="37"/>
        <n v="22"/>
      </sharedItems>
    </cacheField>
    <cacheField name="Unit Cost ($)" numFmtId="44">
      <sharedItems containsSemiMixedTypes="0" containsString="0" containsNumber="1" minValue="5.37" maxValue="496.17"/>
    </cacheField>
    <cacheField name="Selling Price ($)" numFmtId="44">
      <sharedItems containsSemiMixedTypes="0" containsString="0" containsNumber="1" minValue="12.34" maxValue="1191.1600000000001"/>
    </cacheField>
    <cacheField name="FIFO Valuation ($)" numFmtId="44">
      <sharedItems containsSemiMixedTypes="0" containsString="0" containsNumber="1" minValue="-30307.200000000001" maxValue="258566.04"/>
    </cacheField>
    <cacheField name="LIFO Valuation ($)" numFmtId="44">
      <sharedItems containsSemiMixedTypes="0" containsString="0" containsNumber="1" minValue="-80314.080000000002" maxValue="248920.95"/>
    </cacheField>
    <cacheField name="Weighted Avg Cost ($)" numFmtId="44">
      <sharedItems containsSemiMixedTypes="0" containsString="0" containsNumber="1" minValue="5.37" maxValue="496.17"/>
    </cacheField>
    <cacheField name="Weighted Avg Valuation ($)" numFmtId="44">
      <sharedItems containsSemiMixedTypes="0" containsString="0" containsNumber="1" minValue="-30307.200000000001" maxValue="258566.04"/>
    </cacheField>
  </cacheFields>
  <extLst>
    <ext xmlns:x14="http://schemas.microsoft.com/office/spreadsheetml/2009/9/main" uri="{725AE2AE-9491-48be-B2B4-4EB974FC3084}">
      <x14:pivotCacheDefinition pivotCacheId="1642138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x v="0"/>
    <x v="0"/>
    <n v="468"/>
    <n v="181"/>
    <n v="137"/>
    <n v="512"/>
    <x v="0"/>
    <n v="452.6"/>
    <n v="1069.1199999999999"/>
    <n v="231731.20000000001"/>
    <n v="169725"/>
    <n v="452.6"/>
    <n v="231731.20000000001"/>
  </r>
  <r>
    <n v="2"/>
    <x v="1"/>
    <x v="1"/>
    <x v="1"/>
    <n v="148"/>
    <n v="35"/>
    <n v="19"/>
    <n v="164"/>
    <x v="1"/>
    <n v="433.37"/>
    <n v="793.94"/>
    <n v="71072.679999999993"/>
    <n v="62838.65"/>
    <n v="433.37"/>
    <n v="71072.679999999993"/>
  </r>
  <r>
    <n v="3"/>
    <x v="2"/>
    <x v="0"/>
    <x v="1"/>
    <n v="314"/>
    <n v="139"/>
    <n v="97"/>
    <n v="356"/>
    <x v="2"/>
    <n v="492.49"/>
    <n v="1033.26"/>
    <n v="175326.44"/>
    <n v="127554.91"/>
    <n v="492.49"/>
    <n v="175326.44"/>
  </r>
  <r>
    <n v="4"/>
    <x v="3"/>
    <x v="0"/>
    <x v="0"/>
    <n v="468"/>
    <n v="185"/>
    <n v="19"/>
    <n v="634"/>
    <x v="3"/>
    <n v="203.82"/>
    <n v="352.95"/>
    <n v="129221.88"/>
    <n v="125349.3"/>
    <n v="203.82"/>
    <n v="129221.88"/>
  </r>
  <r>
    <n v="5"/>
    <x v="4"/>
    <x v="2"/>
    <x v="2"/>
    <n v="256"/>
    <n v="49"/>
    <n v="77"/>
    <n v="228"/>
    <x v="4"/>
    <n v="466.44"/>
    <n v="571.38"/>
    <n v="106348.32"/>
    <n v="70432.44"/>
    <n v="466.44"/>
    <n v="106348.32"/>
  </r>
  <r>
    <n v="6"/>
    <x v="5"/>
    <x v="3"/>
    <x v="3"/>
    <n v="26"/>
    <n v="71"/>
    <n v="105"/>
    <n v="-8"/>
    <x v="5"/>
    <n v="199.53"/>
    <n v="297.97000000000003"/>
    <n v="-1596.24"/>
    <n v="-22546.89"/>
    <n v="199.53"/>
    <n v="-1596.24"/>
  </r>
  <r>
    <n v="7"/>
    <x v="6"/>
    <x v="3"/>
    <x v="4"/>
    <n v="150"/>
    <n v="40"/>
    <n v="10"/>
    <n v="180"/>
    <x v="2"/>
    <n v="324.08999999999997"/>
    <n v="702.08"/>
    <n v="58336.2"/>
    <n v="55095.3"/>
    <n v="324.08999999999997"/>
    <n v="58336.2"/>
  </r>
  <r>
    <n v="8"/>
    <x v="7"/>
    <x v="1"/>
    <x v="1"/>
    <n v="302"/>
    <n v="86"/>
    <n v="2"/>
    <n v="386"/>
    <x v="6"/>
    <n v="52.2"/>
    <n v="84.32"/>
    <n v="20149.2"/>
    <n v="20044.8"/>
    <n v="52.2"/>
    <n v="20149.2"/>
  </r>
  <r>
    <n v="9"/>
    <x v="8"/>
    <x v="4"/>
    <x v="0"/>
    <n v="154"/>
    <n v="105"/>
    <n v="7"/>
    <n v="252"/>
    <x v="7"/>
    <n v="37.56"/>
    <n v="87.88"/>
    <n v="9465.1200000000008"/>
    <n v="9202.2000000000007"/>
    <n v="37.56"/>
    <n v="9465.1200000000008"/>
  </r>
  <r>
    <n v="10"/>
    <x v="9"/>
    <x v="1"/>
    <x v="0"/>
    <n v="369"/>
    <n v="152"/>
    <n v="41"/>
    <n v="480"/>
    <x v="8"/>
    <n v="68.23"/>
    <n v="151.13999999999999"/>
    <n v="32750.400000000001"/>
    <n v="29952.97"/>
    <n v="68.23"/>
    <n v="32750.400000000001"/>
  </r>
  <r>
    <n v="11"/>
    <x v="10"/>
    <x v="2"/>
    <x v="3"/>
    <n v="185"/>
    <n v="48"/>
    <n v="112"/>
    <n v="121"/>
    <x v="9"/>
    <n v="258.20999999999998"/>
    <n v="413.26"/>
    <n v="31243.41"/>
    <n v="2323.89"/>
    <n v="258.20999999999998"/>
    <n v="31243.41"/>
  </r>
  <r>
    <n v="12"/>
    <x v="11"/>
    <x v="3"/>
    <x v="4"/>
    <n v="245"/>
    <n v="73"/>
    <n v="129"/>
    <n v="189"/>
    <x v="10"/>
    <n v="102.68"/>
    <n v="224.85"/>
    <n v="19406.52"/>
    <n v="6160.8"/>
    <n v="102.68"/>
    <n v="19406.52"/>
  </r>
  <r>
    <n v="13"/>
    <x v="12"/>
    <x v="0"/>
    <x v="0"/>
    <n v="39"/>
    <n v="23"/>
    <n v="47"/>
    <n v="15"/>
    <x v="11"/>
    <n v="432.36"/>
    <n v="519.26"/>
    <n v="6485.4"/>
    <n v="-13835.52"/>
    <n v="432.36"/>
    <n v="6485.4"/>
  </r>
  <r>
    <n v="14"/>
    <x v="13"/>
    <x v="4"/>
    <x v="1"/>
    <n v="59"/>
    <n v="45"/>
    <n v="6"/>
    <n v="98"/>
    <x v="12"/>
    <n v="185.32"/>
    <n v="285.19"/>
    <n v="18161.36"/>
    <n v="17049.439999999999"/>
    <n v="185.32"/>
    <n v="18161.36"/>
  </r>
  <r>
    <n v="15"/>
    <x v="14"/>
    <x v="3"/>
    <x v="0"/>
    <n v="326"/>
    <n v="131"/>
    <n v="41"/>
    <n v="416"/>
    <x v="13"/>
    <n v="447.69"/>
    <n v="788.33"/>
    <n v="186239.04"/>
    <n v="167883.75"/>
    <n v="447.69"/>
    <n v="186239.04"/>
  </r>
  <r>
    <n v="16"/>
    <x v="15"/>
    <x v="0"/>
    <x v="2"/>
    <n v="403"/>
    <n v="50"/>
    <n v="145"/>
    <n v="308"/>
    <x v="14"/>
    <n v="124.67"/>
    <n v="196.58"/>
    <n v="38398.36"/>
    <n v="20321.21"/>
    <n v="124.67"/>
    <n v="38398.36"/>
  </r>
  <r>
    <n v="17"/>
    <x v="16"/>
    <x v="1"/>
    <x v="2"/>
    <n v="27"/>
    <n v="173"/>
    <n v="88"/>
    <n v="112"/>
    <x v="2"/>
    <n v="200.66"/>
    <n v="251.66"/>
    <n v="22473.919999999998"/>
    <n v="4815.84"/>
    <n v="200.66"/>
    <n v="22473.919999999998"/>
  </r>
  <r>
    <n v="18"/>
    <x v="17"/>
    <x v="2"/>
    <x v="4"/>
    <n v="292"/>
    <n v="147"/>
    <n v="8"/>
    <n v="431"/>
    <x v="15"/>
    <n v="439.34"/>
    <n v="965.18"/>
    <n v="189355.54"/>
    <n v="185840.82"/>
    <n v="439.34"/>
    <n v="189355.54"/>
  </r>
  <r>
    <n v="19"/>
    <x v="18"/>
    <x v="0"/>
    <x v="3"/>
    <n v="428"/>
    <n v="186"/>
    <n v="101"/>
    <n v="513"/>
    <x v="16"/>
    <n v="349.69"/>
    <n v="630.28"/>
    <n v="179390.97"/>
    <n v="144072.28"/>
    <n v="349.69"/>
    <n v="179390.97"/>
  </r>
  <r>
    <n v="20"/>
    <x v="19"/>
    <x v="2"/>
    <x v="4"/>
    <n v="476"/>
    <n v="143"/>
    <n v="119"/>
    <n v="500"/>
    <x v="17"/>
    <n v="493.81"/>
    <n v="633.51"/>
    <n v="246905"/>
    <n v="188141.61"/>
    <n v="493.81"/>
    <n v="246905"/>
  </r>
  <r>
    <n v="21"/>
    <x v="20"/>
    <x v="3"/>
    <x v="2"/>
    <n v="249"/>
    <n v="177"/>
    <n v="56"/>
    <n v="370"/>
    <x v="18"/>
    <n v="180.13"/>
    <n v="310.11"/>
    <n v="66648.100000000006"/>
    <n v="56560.82"/>
    <n v="180.13"/>
    <n v="66648.100000000006"/>
  </r>
  <r>
    <n v="22"/>
    <x v="21"/>
    <x v="3"/>
    <x v="3"/>
    <n v="253"/>
    <n v="55"/>
    <n v="128"/>
    <n v="180"/>
    <x v="19"/>
    <n v="461.48"/>
    <n v="745.06"/>
    <n v="83066.399999999994"/>
    <n v="23996.959999999999"/>
    <n v="461.48"/>
    <n v="83066.399999999994"/>
  </r>
  <r>
    <n v="23"/>
    <x v="22"/>
    <x v="3"/>
    <x v="0"/>
    <n v="136"/>
    <n v="160"/>
    <n v="7"/>
    <n v="289"/>
    <x v="20"/>
    <n v="330.47"/>
    <n v="574.95000000000005"/>
    <n v="95505.83"/>
    <n v="93192.54"/>
    <n v="330.47"/>
    <n v="95505.83"/>
  </r>
  <r>
    <n v="24"/>
    <x v="23"/>
    <x v="3"/>
    <x v="4"/>
    <n v="358"/>
    <n v="57"/>
    <n v="22"/>
    <n v="393"/>
    <x v="21"/>
    <n v="236.38"/>
    <n v="434.76"/>
    <n v="92897.34"/>
    <n v="87696.98"/>
    <n v="236.38"/>
    <n v="92897.34"/>
  </r>
  <r>
    <n v="25"/>
    <x v="24"/>
    <x v="2"/>
    <x v="2"/>
    <n v="302"/>
    <n v="55"/>
    <n v="4"/>
    <n v="353"/>
    <x v="22"/>
    <n v="72.91"/>
    <n v="142.16999999999999"/>
    <n v="25737.23"/>
    <n v="25445.59"/>
    <n v="72.91"/>
    <n v="25737.23"/>
  </r>
  <r>
    <n v="26"/>
    <x v="25"/>
    <x v="4"/>
    <x v="0"/>
    <n v="63"/>
    <n v="146"/>
    <n v="68"/>
    <n v="141"/>
    <x v="1"/>
    <n v="194.09"/>
    <n v="297.38"/>
    <n v="27366.69"/>
    <n v="14168.57"/>
    <n v="194.09"/>
    <n v="27366.69"/>
  </r>
  <r>
    <n v="27"/>
    <x v="26"/>
    <x v="3"/>
    <x v="2"/>
    <n v="469"/>
    <n v="41"/>
    <n v="37"/>
    <n v="473"/>
    <x v="23"/>
    <n v="44.48"/>
    <n v="89.09"/>
    <n v="21039.040000000001"/>
    <n v="19393.28"/>
    <n v="44.48"/>
    <n v="21039.040000000001"/>
  </r>
  <r>
    <n v="28"/>
    <x v="27"/>
    <x v="3"/>
    <x v="3"/>
    <n v="153"/>
    <n v="143"/>
    <n v="52"/>
    <n v="244"/>
    <x v="14"/>
    <n v="121.31"/>
    <n v="248.12"/>
    <n v="29599.64"/>
    <n v="23291.52"/>
    <n v="121.31"/>
    <n v="29599.64"/>
  </r>
  <r>
    <n v="29"/>
    <x v="28"/>
    <x v="1"/>
    <x v="2"/>
    <n v="87"/>
    <n v="184"/>
    <n v="122"/>
    <n v="149"/>
    <x v="11"/>
    <n v="83.68"/>
    <n v="154.07"/>
    <n v="12468.32"/>
    <n v="2259.36"/>
    <n v="83.68"/>
    <n v="12468.32"/>
  </r>
  <r>
    <n v="30"/>
    <x v="29"/>
    <x v="3"/>
    <x v="4"/>
    <n v="196"/>
    <n v="169"/>
    <n v="12"/>
    <n v="353"/>
    <x v="3"/>
    <n v="473.2"/>
    <n v="1079.03"/>
    <n v="167039.6"/>
    <n v="161361.20000000001"/>
    <n v="473.2"/>
    <n v="167039.6"/>
  </r>
  <r>
    <n v="31"/>
    <x v="30"/>
    <x v="3"/>
    <x v="2"/>
    <n v="242"/>
    <n v="130"/>
    <n v="33"/>
    <n v="339"/>
    <x v="12"/>
    <n v="488.9"/>
    <n v="643.46"/>
    <n v="165737.1"/>
    <n v="149603.4"/>
    <n v="488.9"/>
    <n v="165737.1"/>
  </r>
  <r>
    <n v="32"/>
    <x v="31"/>
    <x v="2"/>
    <x v="0"/>
    <n v="439"/>
    <n v="31"/>
    <n v="18"/>
    <n v="452"/>
    <x v="13"/>
    <n v="35.770000000000003"/>
    <n v="78.400000000000006"/>
    <n v="16168.04"/>
    <n v="15524.18"/>
    <n v="35.770000000000003"/>
    <n v="16168.04"/>
  </r>
  <r>
    <n v="33"/>
    <x v="32"/>
    <x v="1"/>
    <x v="4"/>
    <n v="413"/>
    <n v="93"/>
    <n v="142"/>
    <n v="364"/>
    <x v="21"/>
    <n v="183.28"/>
    <n v="440.32"/>
    <n v="66713.919999999998"/>
    <n v="40688.160000000003"/>
    <n v="183.28"/>
    <n v="66713.919999999998"/>
  </r>
  <r>
    <n v="34"/>
    <x v="33"/>
    <x v="2"/>
    <x v="0"/>
    <n v="465"/>
    <n v="129"/>
    <n v="87"/>
    <n v="507"/>
    <x v="24"/>
    <n v="347.89"/>
    <n v="868.57"/>
    <n v="176380.23"/>
    <n v="146113.79999999999"/>
    <n v="347.89"/>
    <n v="176380.23"/>
  </r>
  <r>
    <n v="35"/>
    <x v="34"/>
    <x v="4"/>
    <x v="1"/>
    <n v="37"/>
    <n v="109"/>
    <n v="16"/>
    <n v="130"/>
    <x v="2"/>
    <n v="374.93"/>
    <n v="626.61"/>
    <n v="48740.9"/>
    <n v="42742.02"/>
    <n v="374.93"/>
    <n v="48740.9"/>
  </r>
  <r>
    <n v="36"/>
    <x v="35"/>
    <x v="4"/>
    <x v="0"/>
    <n v="203"/>
    <n v="9"/>
    <n v="17"/>
    <n v="195"/>
    <x v="25"/>
    <n v="49.2"/>
    <n v="106.6"/>
    <n v="9594"/>
    <n v="8757.6"/>
    <n v="49.2"/>
    <n v="9594"/>
  </r>
  <r>
    <n v="37"/>
    <x v="36"/>
    <x v="4"/>
    <x v="2"/>
    <n v="315"/>
    <n v="156"/>
    <n v="2"/>
    <n v="469"/>
    <x v="26"/>
    <n v="193.16"/>
    <n v="401.88"/>
    <n v="90592.04"/>
    <n v="90205.72"/>
    <n v="193.16"/>
    <n v="90592.04"/>
  </r>
  <r>
    <n v="38"/>
    <x v="37"/>
    <x v="0"/>
    <x v="1"/>
    <n v="361"/>
    <n v="66"/>
    <n v="19"/>
    <n v="408"/>
    <x v="27"/>
    <n v="102.53"/>
    <n v="244.98"/>
    <n v="41832.239999999998"/>
    <n v="39884.17"/>
    <n v="102.53"/>
    <n v="41832.239999999998"/>
  </r>
  <r>
    <n v="39"/>
    <x v="38"/>
    <x v="1"/>
    <x v="4"/>
    <n v="209"/>
    <n v="82"/>
    <n v="112"/>
    <n v="179"/>
    <x v="28"/>
    <n v="485.05"/>
    <n v="772.95"/>
    <n v="86823.95"/>
    <n v="32498.35"/>
    <n v="485.05"/>
    <n v="86823.95"/>
  </r>
  <r>
    <n v="40"/>
    <x v="39"/>
    <x v="4"/>
    <x v="3"/>
    <n v="43"/>
    <n v="28"/>
    <n v="51"/>
    <n v="20"/>
    <x v="29"/>
    <n v="424.59"/>
    <n v="517.54"/>
    <n v="8491.7999999999993"/>
    <n v="-13162.29"/>
    <n v="424.59"/>
    <n v="8491.7999999999993"/>
  </r>
  <r>
    <n v="41"/>
    <x v="40"/>
    <x v="3"/>
    <x v="3"/>
    <n v="221"/>
    <n v="104"/>
    <n v="146"/>
    <n v="179"/>
    <x v="6"/>
    <n v="51.99"/>
    <n v="72.66"/>
    <n v="9306.2099999999991"/>
    <n v="1715.67"/>
    <n v="51.99"/>
    <n v="9306.2099999999991"/>
  </r>
  <r>
    <n v="42"/>
    <x v="41"/>
    <x v="2"/>
    <x v="1"/>
    <n v="89"/>
    <n v="57"/>
    <n v="49"/>
    <n v="97"/>
    <x v="30"/>
    <n v="349.89"/>
    <n v="632.94000000000005"/>
    <n v="33939.33"/>
    <n v="16794.72"/>
    <n v="349.89"/>
    <n v="33939.33"/>
  </r>
  <r>
    <n v="43"/>
    <x v="42"/>
    <x v="3"/>
    <x v="0"/>
    <n v="369"/>
    <n v="17"/>
    <n v="59"/>
    <n v="327"/>
    <x v="5"/>
    <n v="337.03"/>
    <n v="746.2"/>
    <n v="110208.81"/>
    <n v="90324.04"/>
    <n v="337.03"/>
    <n v="110208.81"/>
  </r>
  <r>
    <n v="44"/>
    <x v="43"/>
    <x v="2"/>
    <x v="3"/>
    <n v="210"/>
    <n v="112"/>
    <n v="63"/>
    <n v="259"/>
    <x v="31"/>
    <n v="147.13999999999999"/>
    <n v="326.64999999999998"/>
    <n v="38109.26"/>
    <n v="28839.439999999999"/>
    <n v="147.13999999999999"/>
    <n v="38109.26"/>
  </r>
  <r>
    <n v="45"/>
    <x v="44"/>
    <x v="1"/>
    <x v="1"/>
    <n v="395"/>
    <n v="137"/>
    <n v="62"/>
    <n v="470"/>
    <x v="14"/>
    <n v="251.91"/>
    <n v="516.80999999999995"/>
    <n v="118397.7"/>
    <n v="102779.28"/>
    <n v="251.91"/>
    <n v="118397.7"/>
  </r>
  <r>
    <n v="46"/>
    <x v="45"/>
    <x v="3"/>
    <x v="2"/>
    <n v="106"/>
    <n v="160"/>
    <n v="79"/>
    <n v="187"/>
    <x v="32"/>
    <n v="164.29"/>
    <n v="399.49"/>
    <n v="30722.23"/>
    <n v="17743.32"/>
    <n v="164.29"/>
    <n v="30722.23"/>
  </r>
  <r>
    <n v="47"/>
    <x v="46"/>
    <x v="2"/>
    <x v="2"/>
    <n v="130"/>
    <n v="175"/>
    <n v="104"/>
    <n v="201"/>
    <x v="14"/>
    <n v="48.79"/>
    <n v="73.3"/>
    <n v="9806.7900000000009"/>
    <n v="4732.63"/>
    <n v="48.79"/>
    <n v="9806.7900000000009"/>
  </r>
  <r>
    <n v="48"/>
    <x v="47"/>
    <x v="3"/>
    <x v="4"/>
    <n v="171"/>
    <n v="80"/>
    <n v="40"/>
    <n v="211"/>
    <x v="33"/>
    <n v="192.22"/>
    <n v="437.92"/>
    <n v="40558.42"/>
    <n v="32869.620000000003"/>
    <n v="192.22"/>
    <n v="40558.42"/>
  </r>
  <r>
    <n v="49"/>
    <x v="48"/>
    <x v="1"/>
    <x v="4"/>
    <n v="378"/>
    <n v="194"/>
    <n v="79"/>
    <n v="493"/>
    <x v="4"/>
    <n v="443.12"/>
    <n v="948.29"/>
    <n v="218458.16"/>
    <n v="183451.68"/>
    <n v="443.12"/>
    <n v="218458.16"/>
  </r>
  <r>
    <n v="50"/>
    <x v="49"/>
    <x v="1"/>
    <x v="0"/>
    <n v="438"/>
    <n v="113"/>
    <n v="48"/>
    <n v="503"/>
    <x v="8"/>
    <n v="303.95"/>
    <n v="529.14"/>
    <n v="152886.85"/>
    <n v="138297.25"/>
    <n v="303.95"/>
    <n v="152886.85"/>
  </r>
  <r>
    <n v="51"/>
    <x v="50"/>
    <x v="0"/>
    <x v="0"/>
    <n v="19"/>
    <n v="89"/>
    <n v="45"/>
    <n v="63"/>
    <x v="34"/>
    <n v="496.17"/>
    <n v="1039.45"/>
    <n v="31258.71"/>
    <n v="8931.06"/>
    <n v="496.17"/>
    <n v="31258.71"/>
  </r>
  <r>
    <n v="52"/>
    <x v="51"/>
    <x v="4"/>
    <x v="4"/>
    <n v="136"/>
    <n v="135"/>
    <n v="100"/>
    <n v="171"/>
    <x v="22"/>
    <n v="46.05"/>
    <n v="91.88"/>
    <n v="7874.55"/>
    <n v="3269.55"/>
    <n v="46.05"/>
    <n v="7874.55"/>
  </r>
  <r>
    <n v="53"/>
    <x v="52"/>
    <x v="1"/>
    <x v="1"/>
    <n v="351"/>
    <n v="113"/>
    <n v="86"/>
    <n v="378"/>
    <x v="19"/>
    <n v="278.14999999999998"/>
    <n v="666.67"/>
    <n v="105140.7"/>
    <n v="81219.8"/>
    <n v="278.14999999999998"/>
    <n v="105140.7"/>
  </r>
  <r>
    <n v="54"/>
    <x v="53"/>
    <x v="0"/>
    <x v="0"/>
    <n v="273"/>
    <n v="5"/>
    <n v="17"/>
    <n v="261"/>
    <x v="22"/>
    <n v="83.36"/>
    <n v="198.29"/>
    <n v="21756.959999999999"/>
    <n v="20339.84"/>
    <n v="83.36"/>
    <n v="21756.959999999999"/>
  </r>
  <r>
    <n v="55"/>
    <x v="54"/>
    <x v="2"/>
    <x v="0"/>
    <n v="317"/>
    <n v="170"/>
    <n v="26"/>
    <n v="461"/>
    <x v="21"/>
    <n v="494.75"/>
    <n v="1065.8"/>
    <n v="228079.75"/>
    <n v="215216.25"/>
    <n v="494.75"/>
    <n v="228079.75"/>
  </r>
  <r>
    <n v="56"/>
    <x v="55"/>
    <x v="1"/>
    <x v="3"/>
    <n v="448"/>
    <n v="122"/>
    <n v="108"/>
    <n v="462"/>
    <x v="1"/>
    <n v="282.76"/>
    <n v="441.43"/>
    <n v="130635.12"/>
    <n v="100097.04"/>
    <n v="282.76"/>
    <n v="130635.12"/>
  </r>
  <r>
    <n v="57"/>
    <x v="56"/>
    <x v="3"/>
    <x v="2"/>
    <n v="144"/>
    <n v="51"/>
    <n v="80"/>
    <n v="115"/>
    <x v="7"/>
    <n v="304.89999999999998"/>
    <n v="618.64"/>
    <n v="35063.5"/>
    <n v="10671.5"/>
    <n v="304.89999999999998"/>
    <n v="35063.5"/>
  </r>
  <r>
    <n v="58"/>
    <x v="57"/>
    <x v="3"/>
    <x v="4"/>
    <n v="51"/>
    <n v="89"/>
    <n v="44"/>
    <n v="96"/>
    <x v="17"/>
    <n v="281.48"/>
    <n v="481.39"/>
    <n v="27022.080000000002"/>
    <n v="14636.96"/>
    <n v="281.48"/>
    <n v="27022.080000000002"/>
  </r>
  <r>
    <n v="59"/>
    <x v="58"/>
    <x v="4"/>
    <x v="3"/>
    <n v="484"/>
    <n v="111"/>
    <n v="97"/>
    <n v="498"/>
    <x v="12"/>
    <n v="435.24"/>
    <n v="1066.52"/>
    <n v="216749.52"/>
    <n v="174531.24"/>
    <n v="435.24"/>
    <n v="216749.52"/>
  </r>
  <r>
    <n v="60"/>
    <x v="59"/>
    <x v="0"/>
    <x v="2"/>
    <n v="90"/>
    <n v="98"/>
    <n v="9"/>
    <n v="179"/>
    <x v="35"/>
    <n v="282.06"/>
    <n v="688.69"/>
    <n v="50488.74"/>
    <n v="47950.2"/>
    <n v="282.06"/>
    <n v="50488.74"/>
  </r>
  <r>
    <n v="61"/>
    <x v="60"/>
    <x v="1"/>
    <x v="2"/>
    <n v="77"/>
    <n v="12"/>
    <n v="118"/>
    <n v="-29"/>
    <x v="36"/>
    <n v="47.6"/>
    <n v="68.41"/>
    <n v="-1380.4"/>
    <n v="-6997.2"/>
    <n v="47.6"/>
    <n v="-1380.4"/>
  </r>
  <r>
    <n v="62"/>
    <x v="61"/>
    <x v="4"/>
    <x v="1"/>
    <n v="98"/>
    <n v="56"/>
    <n v="139"/>
    <n v="15"/>
    <x v="31"/>
    <n v="183.59"/>
    <n v="453.67"/>
    <n v="2753.85"/>
    <n v="-22765.16"/>
    <n v="183.59"/>
    <n v="2753.85"/>
  </r>
  <r>
    <n v="63"/>
    <x v="62"/>
    <x v="0"/>
    <x v="3"/>
    <n v="294"/>
    <n v="168"/>
    <n v="23"/>
    <n v="439"/>
    <x v="17"/>
    <n v="102.63"/>
    <n v="128.21"/>
    <n v="45054.57"/>
    <n v="42694.080000000002"/>
    <n v="102.63"/>
    <n v="45054.57"/>
  </r>
  <r>
    <n v="64"/>
    <x v="63"/>
    <x v="3"/>
    <x v="1"/>
    <n v="411"/>
    <n v="105"/>
    <n v="106"/>
    <n v="410"/>
    <x v="1"/>
    <n v="471.68"/>
    <n v="984.46"/>
    <n v="193388.79999999999"/>
    <n v="143390.72"/>
    <n v="471.68"/>
    <n v="193388.79999999999"/>
  </r>
  <r>
    <n v="65"/>
    <x v="64"/>
    <x v="1"/>
    <x v="3"/>
    <n v="307"/>
    <n v="199"/>
    <n v="70"/>
    <n v="436"/>
    <x v="14"/>
    <n v="217.31"/>
    <n v="306.87"/>
    <n v="94747.16"/>
    <n v="79535.460000000006"/>
    <n v="217.31"/>
    <n v="94747.16"/>
  </r>
  <r>
    <n v="66"/>
    <x v="65"/>
    <x v="0"/>
    <x v="4"/>
    <n v="463"/>
    <n v="116"/>
    <n v="127"/>
    <n v="452"/>
    <x v="2"/>
    <n v="205.21"/>
    <n v="340.28"/>
    <n v="92754.92"/>
    <n v="66693.25"/>
    <n v="205.21"/>
    <n v="92754.92"/>
  </r>
  <r>
    <n v="67"/>
    <x v="66"/>
    <x v="2"/>
    <x v="3"/>
    <n v="254"/>
    <n v="66"/>
    <n v="36"/>
    <n v="284"/>
    <x v="1"/>
    <n v="136.51"/>
    <n v="261.77999999999997"/>
    <n v="38768.839999999997"/>
    <n v="33854.480000000003"/>
    <n v="136.51"/>
    <n v="38768.839999999997"/>
  </r>
  <r>
    <n v="68"/>
    <x v="67"/>
    <x v="2"/>
    <x v="0"/>
    <n v="261"/>
    <n v="134"/>
    <n v="114"/>
    <n v="281"/>
    <x v="18"/>
    <n v="265.54000000000002"/>
    <n v="361.12"/>
    <n v="74616.740000000005"/>
    <n v="44345.18"/>
    <n v="265.54000000000002"/>
    <n v="74616.740000000005"/>
  </r>
  <r>
    <n v="69"/>
    <x v="68"/>
    <x v="1"/>
    <x v="2"/>
    <n v="453"/>
    <n v="42"/>
    <n v="11"/>
    <n v="484"/>
    <x v="6"/>
    <n v="152.91999999999999"/>
    <n v="373.61"/>
    <n v="74013.279999999999"/>
    <n v="72331.16"/>
    <n v="152.91999999999999"/>
    <n v="74013.279999999999"/>
  </r>
  <r>
    <n v="70"/>
    <x v="69"/>
    <x v="0"/>
    <x v="0"/>
    <n v="143"/>
    <n v="40"/>
    <n v="25"/>
    <n v="158"/>
    <x v="22"/>
    <n v="275.16000000000003"/>
    <n v="440.85"/>
    <n v="43475.28"/>
    <n v="36596.28"/>
    <n v="275.16000000000003"/>
    <n v="43475.28"/>
  </r>
  <r>
    <n v="71"/>
    <x v="70"/>
    <x v="1"/>
    <x v="4"/>
    <n v="118"/>
    <n v="152"/>
    <n v="149"/>
    <n v="121"/>
    <x v="36"/>
    <n v="109.16"/>
    <n v="218.45"/>
    <n v="13208.36"/>
    <n v="-3056.48"/>
    <n v="109.16"/>
    <n v="13208.36"/>
  </r>
  <r>
    <n v="72"/>
    <x v="71"/>
    <x v="3"/>
    <x v="0"/>
    <n v="397"/>
    <n v="88"/>
    <n v="124"/>
    <n v="361"/>
    <x v="4"/>
    <n v="365.33"/>
    <n v="783.4"/>
    <n v="131884.13"/>
    <n v="86583.21"/>
    <n v="365.33"/>
    <n v="131884.13"/>
  </r>
  <r>
    <n v="73"/>
    <x v="72"/>
    <x v="0"/>
    <x v="2"/>
    <n v="162"/>
    <n v="3"/>
    <n v="66"/>
    <n v="99"/>
    <x v="37"/>
    <n v="10.039999999999999"/>
    <n v="24.31"/>
    <n v="993.96"/>
    <n v="331.32"/>
    <n v="10.039999999999999"/>
    <n v="993.96"/>
  </r>
  <r>
    <n v="74"/>
    <x v="73"/>
    <x v="3"/>
    <x v="1"/>
    <n v="309"/>
    <n v="116"/>
    <n v="5"/>
    <n v="420"/>
    <x v="10"/>
    <n v="287.16000000000003"/>
    <n v="470.98"/>
    <n v="120607.2"/>
    <n v="119171.4"/>
    <n v="287.16000000000003"/>
    <n v="120607.2"/>
  </r>
  <r>
    <n v="75"/>
    <x v="74"/>
    <x v="3"/>
    <x v="2"/>
    <n v="362"/>
    <n v="58"/>
    <n v="132"/>
    <n v="288"/>
    <x v="19"/>
    <n v="413.65"/>
    <n v="815.85"/>
    <n v="119131.2"/>
    <n v="64529.4"/>
    <n v="413.65"/>
    <n v="119131.2"/>
  </r>
  <r>
    <n v="76"/>
    <x v="75"/>
    <x v="4"/>
    <x v="2"/>
    <n v="282"/>
    <n v="63"/>
    <n v="43"/>
    <n v="302"/>
    <x v="15"/>
    <n v="134.16999999999999"/>
    <n v="302.16000000000003"/>
    <n v="40519.339999999997"/>
    <n v="34750.03"/>
    <n v="134.16999999999999"/>
    <n v="40519.339999999997"/>
  </r>
  <r>
    <n v="77"/>
    <x v="76"/>
    <x v="4"/>
    <x v="0"/>
    <n v="251"/>
    <n v="2"/>
    <n v="87"/>
    <n v="166"/>
    <x v="4"/>
    <n v="353.24"/>
    <n v="526.33000000000004"/>
    <n v="58637.84"/>
    <n v="27905.96"/>
    <n v="353.24"/>
    <n v="58637.84"/>
  </r>
  <r>
    <n v="78"/>
    <x v="77"/>
    <x v="3"/>
    <x v="4"/>
    <n v="170"/>
    <n v="84"/>
    <n v="44"/>
    <n v="210"/>
    <x v="28"/>
    <n v="379.1"/>
    <n v="487.86"/>
    <n v="79611"/>
    <n v="62930.6"/>
    <n v="379.1"/>
    <n v="79611"/>
  </r>
  <r>
    <n v="79"/>
    <x v="78"/>
    <x v="0"/>
    <x v="1"/>
    <n v="15"/>
    <n v="37"/>
    <n v="132"/>
    <n v="-80"/>
    <x v="15"/>
    <n v="378.84"/>
    <n v="649.76"/>
    <n v="-30307.200000000001"/>
    <n v="-80314.080000000002"/>
    <n v="378.84"/>
    <n v="-30307.200000000001"/>
  </r>
  <r>
    <n v="80"/>
    <x v="79"/>
    <x v="3"/>
    <x v="1"/>
    <n v="40"/>
    <n v="105"/>
    <n v="61"/>
    <n v="84"/>
    <x v="26"/>
    <n v="112"/>
    <n v="256.83999999999997"/>
    <n v="9408"/>
    <n v="2576"/>
    <n v="112"/>
    <n v="9408"/>
  </r>
  <r>
    <n v="81"/>
    <x v="80"/>
    <x v="1"/>
    <x v="3"/>
    <n v="45"/>
    <n v="131"/>
    <n v="45"/>
    <n v="131"/>
    <x v="22"/>
    <n v="436.5"/>
    <n v="530.97"/>
    <n v="57181.5"/>
    <n v="37539"/>
    <n v="436.5"/>
    <n v="57181.5"/>
  </r>
  <r>
    <n v="82"/>
    <x v="81"/>
    <x v="1"/>
    <x v="0"/>
    <n v="372"/>
    <n v="25"/>
    <n v="13"/>
    <n v="384"/>
    <x v="30"/>
    <n v="5.37"/>
    <n v="12.34"/>
    <n v="2062.08"/>
    <n v="1992.27"/>
    <n v="5.37"/>
    <n v="2062.08"/>
  </r>
  <r>
    <n v="83"/>
    <x v="82"/>
    <x v="1"/>
    <x v="0"/>
    <n v="87"/>
    <n v="184"/>
    <n v="68"/>
    <n v="203"/>
    <x v="24"/>
    <n v="344.57"/>
    <n v="737.29"/>
    <n v="69947.710000000006"/>
    <n v="46516.95"/>
    <n v="344.57"/>
    <n v="69947.710000000006"/>
  </r>
  <r>
    <n v="84"/>
    <x v="83"/>
    <x v="2"/>
    <x v="1"/>
    <n v="31"/>
    <n v="133"/>
    <n v="58"/>
    <n v="106"/>
    <x v="33"/>
    <n v="470.69"/>
    <n v="965.03"/>
    <n v="49893.14"/>
    <n v="22593.119999999999"/>
    <n v="470.69"/>
    <n v="49893.14"/>
  </r>
  <r>
    <n v="85"/>
    <x v="84"/>
    <x v="4"/>
    <x v="1"/>
    <n v="440"/>
    <n v="47"/>
    <n v="19"/>
    <n v="468"/>
    <x v="4"/>
    <n v="109.21"/>
    <n v="154.21"/>
    <n v="51110.28"/>
    <n v="49035.29"/>
    <n v="109.21"/>
    <n v="51110.28"/>
  </r>
  <r>
    <n v="86"/>
    <x v="85"/>
    <x v="2"/>
    <x v="3"/>
    <n v="89"/>
    <n v="40"/>
    <n v="86"/>
    <n v="43"/>
    <x v="4"/>
    <n v="82.18"/>
    <n v="164.29"/>
    <n v="3533.74"/>
    <n v="-3533.74"/>
    <n v="82.18"/>
    <n v="3533.74"/>
  </r>
  <r>
    <n v="87"/>
    <x v="86"/>
    <x v="1"/>
    <x v="1"/>
    <n v="369"/>
    <n v="95"/>
    <n v="115"/>
    <n v="349"/>
    <x v="38"/>
    <n v="381.52"/>
    <n v="522.39"/>
    <n v="133150.48000000001"/>
    <n v="89275.68"/>
    <n v="381.52"/>
    <n v="133150.48000000001"/>
  </r>
  <r>
    <n v="88"/>
    <x v="87"/>
    <x v="3"/>
    <x v="1"/>
    <n v="15"/>
    <n v="147"/>
    <n v="134"/>
    <n v="28"/>
    <x v="26"/>
    <n v="291.93"/>
    <n v="460.43"/>
    <n v="8174.04"/>
    <n v="-30944.58"/>
    <n v="291.93"/>
    <n v="8174.04"/>
  </r>
  <r>
    <n v="89"/>
    <x v="88"/>
    <x v="2"/>
    <x v="3"/>
    <n v="338"/>
    <n v="8"/>
    <n v="149"/>
    <n v="197"/>
    <x v="2"/>
    <n v="410.38"/>
    <n v="717.31"/>
    <n v="80844.86"/>
    <n v="19698.240000000002"/>
    <n v="410.38"/>
    <n v="80844.86"/>
  </r>
  <r>
    <n v="90"/>
    <x v="89"/>
    <x v="3"/>
    <x v="0"/>
    <n v="62"/>
    <n v="113"/>
    <n v="5"/>
    <n v="170"/>
    <x v="39"/>
    <n v="318.70999999999998"/>
    <n v="624.29"/>
    <n v="54180.7"/>
    <n v="52587.15"/>
    <n v="318.70999999999998"/>
    <n v="54180.7"/>
  </r>
  <r>
    <n v="91"/>
    <x v="90"/>
    <x v="4"/>
    <x v="2"/>
    <n v="225"/>
    <n v="116"/>
    <n v="105"/>
    <n v="236"/>
    <x v="32"/>
    <n v="216.06"/>
    <n v="537.70000000000005"/>
    <n v="50990.16"/>
    <n v="28303.86"/>
    <n v="216.06"/>
    <n v="50990.16"/>
  </r>
  <r>
    <n v="92"/>
    <x v="91"/>
    <x v="4"/>
    <x v="1"/>
    <n v="350"/>
    <n v="44"/>
    <n v="4"/>
    <n v="390"/>
    <x v="17"/>
    <n v="119.57"/>
    <n v="298.85000000000002"/>
    <n v="46632.3"/>
    <n v="46154.02"/>
    <n v="119.57"/>
    <n v="46632.3"/>
  </r>
  <r>
    <n v="93"/>
    <x v="92"/>
    <x v="0"/>
    <x v="1"/>
    <n v="464"/>
    <n v="148"/>
    <n v="138"/>
    <n v="474"/>
    <x v="6"/>
    <n v="386.76"/>
    <n v="711.1"/>
    <n v="183324.24"/>
    <n v="129951.36"/>
    <n v="386.76"/>
    <n v="183324.24"/>
  </r>
  <r>
    <n v="94"/>
    <x v="93"/>
    <x v="1"/>
    <x v="2"/>
    <n v="329"/>
    <n v="40"/>
    <n v="75"/>
    <n v="294"/>
    <x v="6"/>
    <n v="477.56"/>
    <n v="807.95"/>
    <n v="140402.64000000001"/>
    <n v="104585.64"/>
    <n v="477.56"/>
    <n v="140402.64000000001"/>
  </r>
  <r>
    <n v="95"/>
    <x v="94"/>
    <x v="1"/>
    <x v="4"/>
    <n v="398"/>
    <n v="164"/>
    <n v="62"/>
    <n v="500"/>
    <x v="26"/>
    <n v="221.63"/>
    <n v="292.37"/>
    <n v="110815"/>
    <n v="97073.94"/>
    <n v="221.63"/>
    <n v="110815"/>
  </r>
  <r>
    <n v="96"/>
    <x v="95"/>
    <x v="0"/>
    <x v="3"/>
    <n v="130"/>
    <n v="85"/>
    <n v="82"/>
    <n v="133"/>
    <x v="33"/>
    <n v="30.72"/>
    <n v="71.37"/>
    <n v="4085.76"/>
    <n v="1566.72"/>
    <n v="30.72"/>
    <n v="4085.76"/>
  </r>
  <r>
    <n v="97"/>
    <x v="96"/>
    <x v="3"/>
    <x v="1"/>
    <n v="335"/>
    <n v="39"/>
    <n v="104"/>
    <n v="270"/>
    <x v="30"/>
    <n v="140.15"/>
    <n v="174.28"/>
    <n v="37840.5"/>
    <n v="23264.9"/>
    <n v="140.15"/>
    <n v="37840.5"/>
  </r>
  <r>
    <n v="98"/>
    <x v="97"/>
    <x v="2"/>
    <x v="1"/>
    <n v="498"/>
    <n v="44"/>
    <n v="89"/>
    <n v="453"/>
    <x v="23"/>
    <n v="126.12"/>
    <n v="275.58"/>
    <n v="57132.36"/>
    <n v="45907.68"/>
    <n v="126.12"/>
    <n v="57132.36"/>
  </r>
  <r>
    <n v="99"/>
    <x v="98"/>
    <x v="3"/>
    <x v="0"/>
    <n v="466"/>
    <n v="97"/>
    <n v="135"/>
    <n v="428"/>
    <x v="5"/>
    <n v="405.06"/>
    <n v="635"/>
    <n v="173365.68"/>
    <n v="118682.58"/>
    <n v="405.06"/>
    <n v="173365.68"/>
  </r>
  <r>
    <n v="100"/>
    <x v="99"/>
    <x v="2"/>
    <x v="2"/>
    <n v="195"/>
    <n v="24"/>
    <n v="70"/>
    <n v="149"/>
    <x v="17"/>
    <n v="189.5"/>
    <n v="257.33"/>
    <n v="28235.5"/>
    <n v="14970.5"/>
    <n v="189.5"/>
    <n v="28235.5"/>
  </r>
  <r>
    <n v="101"/>
    <x v="100"/>
    <x v="1"/>
    <x v="1"/>
    <n v="402"/>
    <n v="126"/>
    <n v="26"/>
    <n v="502"/>
    <x v="14"/>
    <n v="68.540000000000006"/>
    <n v="100.13"/>
    <n v="34407.08"/>
    <n v="32625.040000000001"/>
    <n v="68.540000000000006"/>
    <n v="34407.08"/>
  </r>
  <r>
    <n v="102"/>
    <x v="101"/>
    <x v="0"/>
    <x v="0"/>
    <n v="307"/>
    <n v="64"/>
    <n v="58"/>
    <n v="313"/>
    <x v="26"/>
    <n v="187.22"/>
    <n v="356.2"/>
    <n v="58599.86"/>
    <n v="47741.1"/>
    <n v="187.22"/>
    <n v="58599.86"/>
  </r>
  <r>
    <n v="103"/>
    <x v="102"/>
    <x v="2"/>
    <x v="4"/>
    <n v="299"/>
    <n v="35"/>
    <n v="31"/>
    <n v="303"/>
    <x v="32"/>
    <n v="91.36"/>
    <n v="179.4"/>
    <n v="27682.080000000002"/>
    <n v="24849.919999999998"/>
    <n v="91.36"/>
    <n v="27682.080000000002"/>
  </r>
  <r>
    <n v="104"/>
    <x v="103"/>
    <x v="2"/>
    <x v="3"/>
    <n v="353"/>
    <n v="138"/>
    <n v="30"/>
    <n v="461"/>
    <x v="27"/>
    <n v="352.13"/>
    <n v="430.8"/>
    <n v="162331.93"/>
    <n v="151768.03"/>
    <n v="352.13"/>
    <n v="162331.93"/>
  </r>
  <r>
    <n v="105"/>
    <x v="104"/>
    <x v="4"/>
    <x v="0"/>
    <n v="256"/>
    <n v="93"/>
    <n v="60"/>
    <n v="289"/>
    <x v="8"/>
    <n v="416.81"/>
    <n v="747.73"/>
    <n v="120458.09"/>
    <n v="95449.49"/>
    <n v="416.81"/>
    <n v="120458.09"/>
  </r>
  <r>
    <n v="106"/>
    <x v="105"/>
    <x v="4"/>
    <x v="2"/>
    <n v="274"/>
    <n v="146"/>
    <n v="115"/>
    <n v="305"/>
    <x v="32"/>
    <n v="293.24"/>
    <n v="720.39"/>
    <n v="89438.2"/>
    <n v="55715.6"/>
    <n v="293.24"/>
    <n v="89438.2"/>
  </r>
  <r>
    <n v="107"/>
    <x v="106"/>
    <x v="4"/>
    <x v="1"/>
    <n v="311"/>
    <n v="108"/>
    <n v="2"/>
    <n v="417"/>
    <x v="0"/>
    <n v="286.19"/>
    <n v="475.83"/>
    <n v="119341.23"/>
    <n v="118768.85"/>
    <n v="286.19"/>
    <n v="119341.23"/>
  </r>
  <r>
    <n v="108"/>
    <x v="107"/>
    <x v="3"/>
    <x v="2"/>
    <n v="395"/>
    <n v="155"/>
    <n v="111"/>
    <n v="439"/>
    <x v="14"/>
    <n v="201.9"/>
    <n v="284.76"/>
    <n v="88634.1"/>
    <n v="66223.199999999997"/>
    <n v="201.9"/>
    <n v="88634.1"/>
  </r>
  <r>
    <n v="109"/>
    <x v="108"/>
    <x v="3"/>
    <x v="0"/>
    <n v="180"/>
    <n v="87"/>
    <n v="113"/>
    <n v="154"/>
    <x v="3"/>
    <n v="161.29"/>
    <n v="346.5"/>
    <n v="24838.66"/>
    <n v="6612.89"/>
    <n v="161.29"/>
    <n v="24838.66"/>
  </r>
  <r>
    <n v="110"/>
    <x v="109"/>
    <x v="1"/>
    <x v="3"/>
    <n v="274"/>
    <n v="7"/>
    <n v="51"/>
    <n v="230"/>
    <x v="0"/>
    <n v="428.53"/>
    <n v="752.34"/>
    <n v="98561.9"/>
    <n v="76706.87"/>
    <n v="428.53"/>
    <n v="98561.9"/>
  </r>
  <r>
    <n v="111"/>
    <x v="110"/>
    <x v="4"/>
    <x v="1"/>
    <n v="288"/>
    <n v="14"/>
    <n v="75"/>
    <n v="227"/>
    <x v="7"/>
    <n v="178.9"/>
    <n v="354.28"/>
    <n v="40610.300000000003"/>
    <n v="27192.799999999999"/>
    <n v="178.9"/>
    <n v="40610.300000000003"/>
  </r>
  <r>
    <n v="112"/>
    <x v="111"/>
    <x v="0"/>
    <x v="0"/>
    <n v="175"/>
    <n v="36"/>
    <n v="25"/>
    <n v="186"/>
    <x v="18"/>
    <n v="40.57"/>
    <n v="91.97"/>
    <n v="7546.02"/>
    <n v="6531.77"/>
    <n v="40.57"/>
    <n v="7546.02"/>
  </r>
  <r>
    <n v="113"/>
    <x v="112"/>
    <x v="0"/>
    <x v="1"/>
    <n v="157"/>
    <n v="192"/>
    <n v="19"/>
    <n v="330"/>
    <x v="32"/>
    <n v="335.22"/>
    <n v="795.95"/>
    <n v="110622.6"/>
    <n v="104253.42"/>
    <n v="335.22"/>
    <n v="110622.6"/>
  </r>
  <r>
    <n v="114"/>
    <x v="113"/>
    <x v="4"/>
    <x v="4"/>
    <n v="354"/>
    <n v="105"/>
    <n v="129"/>
    <n v="330"/>
    <x v="9"/>
    <n v="213.46"/>
    <n v="274.14"/>
    <n v="70441.8"/>
    <n v="42905.46"/>
    <n v="213.46"/>
    <n v="70441.8"/>
  </r>
  <r>
    <n v="115"/>
    <x v="114"/>
    <x v="4"/>
    <x v="3"/>
    <n v="215"/>
    <n v="174"/>
    <n v="124"/>
    <n v="265"/>
    <x v="20"/>
    <n v="92.25"/>
    <n v="216.97"/>
    <n v="24446.25"/>
    <n v="13007.25"/>
    <n v="92.25"/>
    <n v="24446.25"/>
  </r>
  <r>
    <n v="116"/>
    <x v="115"/>
    <x v="2"/>
    <x v="4"/>
    <n v="235"/>
    <n v="183"/>
    <n v="4"/>
    <n v="414"/>
    <x v="35"/>
    <n v="46.11"/>
    <n v="80.16"/>
    <n v="19089.54"/>
    <n v="18905.099999999999"/>
    <n v="46.11"/>
    <n v="19089.54"/>
  </r>
  <r>
    <n v="117"/>
    <x v="116"/>
    <x v="1"/>
    <x v="2"/>
    <n v="198"/>
    <n v="115"/>
    <n v="144"/>
    <n v="169"/>
    <x v="12"/>
    <n v="244.79"/>
    <n v="491.86"/>
    <n v="41369.51"/>
    <n v="6119.75"/>
    <n v="244.79"/>
    <n v="41369.51"/>
  </r>
  <r>
    <n v="118"/>
    <x v="117"/>
    <x v="2"/>
    <x v="2"/>
    <n v="266"/>
    <n v="89"/>
    <n v="134"/>
    <n v="221"/>
    <x v="40"/>
    <n v="267.39"/>
    <n v="507.85"/>
    <n v="59093.19"/>
    <n v="23262.93"/>
    <n v="267.39"/>
    <n v="59093.19"/>
  </r>
  <r>
    <n v="119"/>
    <x v="118"/>
    <x v="2"/>
    <x v="4"/>
    <n v="182"/>
    <n v="172"/>
    <n v="105"/>
    <n v="249"/>
    <x v="24"/>
    <n v="320.66000000000003"/>
    <n v="579.72"/>
    <n v="79844.34"/>
    <n v="46175.040000000001"/>
    <n v="320.66000000000003"/>
    <n v="79844.34"/>
  </r>
  <r>
    <n v="120"/>
    <x v="119"/>
    <x v="3"/>
    <x v="3"/>
    <n v="26"/>
    <n v="81"/>
    <n v="130"/>
    <n v="-23"/>
    <x v="3"/>
    <n v="411.86"/>
    <n v="854.07"/>
    <n v="-9472.7800000000007"/>
    <n v="-63014.58"/>
    <n v="411.86"/>
    <n v="-9472.7800000000007"/>
  </r>
  <r>
    <n v="121"/>
    <x v="120"/>
    <x v="3"/>
    <x v="3"/>
    <n v="375"/>
    <n v="74"/>
    <n v="93"/>
    <n v="356"/>
    <x v="5"/>
    <n v="120.72"/>
    <n v="191.95"/>
    <n v="42976.32"/>
    <n v="31749.360000000001"/>
    <n v="120.72"/>
    <n v="42976.32"/>
  </r>
  <r>
    <n v="122"/>
    <x v="121"/>
    <x v="1"/>
    <x v="0"/>
    <n v="86"/>
    <n v="107"/>
    <n v="18"/>
    <n v="175"/>
    <x v="6"/>
    <n v="24.82"/>
    <n v="40.229999999999997"/>
    <n v="4343.5"/>
    <n v="3896.74"/>
    <n v="24.82"/>
    <n v="4343.5"/>
  </r>
  <r>
    <n v="123"/>
    <x v="122"/>
    <x v="3"/>
    <x v="4"/>
    <n v="166"/>
    <n v="152"/>
    <n v="148"/>
    <n v="170"/>
    <x v="8"/>
    <n v="124.37"/>
    <n v="154.30000000000001"/>
    <n v="21142.9"/>
    <n v="2736.14"/>
    <n v="124.37"/>
    <n v="21142.9"/>
  </r>
  <r>
    <n v="124"/>
    <x v="123"/>
    <x v="4"/>
    <x v="4"/>
    <n v="54"/>
    <n v="64"/>
    <n v="98"/>
    <n v="20"/>
    <x v="8"/>
    <n v="238.85"/>
    <n v="406.7"/>
    <n v="4777"/>
    <n v="-18630.3"/>
    <n v="238.85"/>
    <n v="4777"/>
  </r>
  <r>
    <n v="125"/>
    <x v="124"/>
    <x v="3"/>
    <x v="2"/>
    <n v="20"/>
    <n v="47"/>
    <n v="85"/>
    <n v="-18"/>
    <x v="0"/>
    <n v="291.27999999999997"/>
    <n v="398.18"/>
    <n v="-5243.04"/>
    <n v="-30001.84"/>
    <n v="291.27999999999997"/>
    <n v="-5243.04"/>
  </r>
  <r>
    <n v="126"/>
    <x v="125"/>
    <x v="0"/>
    <x v="4"/>
    <n v="365"/>
    <n v="23"/>
    <n v="99"/>
    <n v="289"/>
    <x v="38"/>
    <n v="52.74"/>
    <n v="130.63999999999999"/>
    <n v="15241.86"/>
    <n v="10020.6"/>
    <n v="52.74"/>
    <n v="15241.86"/>
  </r>
  <r>
    <n v="127"/>
    <x v="126"/>
    <x v="0"/>
    <x v="2"/>
    <n v="346"/>
    <n v="188"/>
    <n v="92"/>
    <n v="442"/>
    <x v="22"/>
    <n v="483.06"/>
    <n v="1002.82"/>
    <n v="213512.52"/>
    <n v="169071"/>
    <n v="483.06"/>
    <n v="213512.52"/>
  </r>
  <r>
    <n v="128"/>
    <x v="127"/>
    <x v="0"/>
    <x v="1"/>
    <n v="314"/>
    <n v="4"/>
    <n v="25"/>
    <n v="293"/>
    <x v="15"/>
    <n v="249.23"/>
    <n v="479.62"/>
    <n v="73024.39"/>
    <n v="66793.64"/>
    <n v="249.23"/>
    <n v="73024.39"/>
  </r>
  <r>
    <n v="129"/>
    <x v="128"/>
    <x v="2"/>
    <x v="0"/>
    <n v="372"/>
    <n v="128"/>
    <n v="98"/>
    <n v="402"/>
    <x v="8"/>
    <n v="307.2"/>
    <n v="572.57000000000005"/>
    <n v="123494.39999999999"/>
    <n v="93388.800000000003"/>
    <n v="307.2"/>
    <n v="123494.39999999999"/>
  </r>
  <r>
    <n v="130"/>
    <x v="129"/>
    <x v="2"/>
    <x v="2"/>
    <n v="80"/>
    <n v="55"/>
    <n v="52"/>
    <n v="83"/>
    <x v="19"/>
    <n v="354.27"/>
    <n v="559.85"/>
    <n v="29404.41"/>
    <n v="10982.37"/>
    <n v="354.27"/>
    <n v="29404.41"/>
  </r>
  <r>
    <n v="131"/>
    <x v="130"/>
    <x v="3"/>
    <x v="1"/>
    <n v="413"/>
    <n v="54"/>
    <n v="101"/>
    <n v="366"/>
    <x v="17"/>
    <n v="421.04"/>
    <n v="1035.3399999999999"/>
    <n v="154100.64000000001"/>
    <n v="111575.6"/>
    <n v="421.04"/>
    <n v="154100.64000000001"/>
  </r>
  <r>
    <n v="132"/>
    <x v="131"/>
    <x v="1"/>
    <x v="1"/>
    <n v="181"/>
    <n v="39"/>
    <n v="25"/>
    <n v="195"/>
    <x v="40"/>
    <n v="296.07"/>
    <n v="589.07000000000005"/>
    <n v="57733.65"/>
    <n v="50331.9"/>
    <n v="296.07"/>
    <n v="57733.65"/>
  </r>
  <r>
    <n v="133"/>
    <x v="132"/>
    <x v="3"/>
    <x v="2"/>
    <n v="492"/>
    <n v="79"/>
    <n v="56"/>
    <n v="515"/>
    <x v="2"/>
    <n v="348.21"/>
    <n v="448.02"/>
    <n v="179328.15"/>
    <n v="159828.39000000001"/>
    <n v="348.21"/>
    <n v="179328.15"/>
  </r>
  <r>
    <n v="134"/>
    <x v="133"/>
    <x v="4"/>
    <x v="4"/>
    <n v="60"/>
    <n v="159"/>
    <n v="40"/>
    <n v="179"/>
    <x v="33"/>
    <n v="237.63"/>
    <n v="339.49"/>
    <n v="42535.77"/>
    <n v="33030.57"/>
    <n v="237.63"/>
    <n v="42535.77"/>
  </r>
  <r>
    <n v="135"/>
    <x v="134"/>
    <x v="4"/>
    <x v="1"/>
    <n v="416"/>
    <n v="29"/>
    <n v="5"/>
    <n v="440"/>
    <x v="10"/>
    <n v="140.19999999999999"/>
    <n v="330.12"/>
    <n v="61688"/>
    <n v="60987"/>
    <n v="140.19999999999999"/>
    <n v="61688"/>
  </r>
  <r>
    <n v="136"/>
    <x v="135"/>
    <x v="3"/>
    <x v="1"/>
    <n v="71"/>
    <n v="134"/>
    <n v="126"/>
    <n v="79"/>
    <x v="13"/>
    <n v="415.01"/>
    <n v="523.59"/>
    <n v="32785.79"/>
    <n v="-19505.47"/>
    <n v="415.01"/>
    <n v="32785.79"/>
  </r>
  <r>
    <n v="137"/>
    <x v="136"/>
    <x v="3"/>
    <x v="0"/>
    <n v="172"/>
    <n v="169"/>
    <n v="138"/>
    <n v="203"/>
    <x v="14"/>
    <n v="259.60000000000002"/>
    <n v="440.09"/>
    <n v="52698.8"/>
    <n v="16874"/>
    <n v="259.60000000000002"/>
    <n v="52698.8"/>
  </r>
  <r>
    <n v="138"/>
    <x v="137"/>
    <x v="3"/>
    <x v="2"/>
    <n v="255"/>
    <n v="96"/>
    <n v="10"/>
    <n v="341"/>
    <x v="38"/>
    <n v="224.17"/>
    <n v="382.1"/>
    <n v="76441.97"/>
    <n v="74200.27"/>
    <n v="224.17"/>
    <n v="76441.97"/>
  </r>
  <r>
    <n v="139"/>
    <x v="138"/>
    <x v="2"/>
    <x v="1"/>
    <n v="266"/>
    <n v="128"/>
    <n v="94"/>
    <n v="300"/>
    <x v="26"/>
    <n v="472.16"/>
    <n v="887.06"/>
    <n v="141648"/>
    <n v="97264.960000000006"/>
    <n v="472.16"/>
    <n v="141648"/>
  </r>
  <r>
    <n v="140"/>
    <x v="139"/>
    <x v="3"/>
    <x v="1"/>
    <n v="111"/>
    <n v="104"/>
    <n v="24"/>
    <n v="191"/>
    <x v="41"/>
    <n v="93.16"/>
    <n v="161.08000000000001"/>
    <n v="17793.560000000001"/>
    <n v="15557.72"/>
    <n v="93.16"/>
    <n v="17793.560000000001"/>
  </r>
  <r>
    <n v="141"/>
    <x v="140"/>
    <x v="1"/>
    <x v="1"/>
    <n v="435"/>
    <n v="153"/>
    <n v="103"/>
    <n v="485"/>
    <x v="40"/>
    <n v="346.68"/>
    <n v="608.12"/>
    <n v="168139.8"/>
    <n v="132431.76"/>
    <n v="346.68"/>
    <n v="168139.8"/>
  </r>
  <r>
    <n v="142"/>
    <x v="141"/>
    <x v="2"/>
    <x v="0"/>
    <n v="370"/>
    <n v="90"/>
    <n v="123"/>
    <n v="337"/>
    <x v="6"/>
    <n v="312.07"/>
    <n v="547.61"/>
    <n v="105167.59"/>
    <n v="66782.98"/>
    <n v="312.07"/>
    <n v="105167.59"/>
  </r>
  <r>
    <n v="143"/>
    <x v="142"/>
    <x v="1"/>
    <x v="3"/>
    <n v="127"/>
    <n v="157"/>
    <n v="88"/>
    <n v="196"/>
    <x v="0"/>
    <n v="9.4600000000000009"/>
    <n v="20.27"/>
    <n v="1854.16"/>
    <n v="1021.68"/>
    <n v="9.4600000000000009"/>
    <n v="1854.16"/>
  </r>
  <r>
    <n v="144"/>
    <x v="143"/>
    <x v="1"/>
    <x v="1"/>
    <n v="59"/>
    <n v="65"/>
    <n v="59"/>
    <n v="65"/>
    <x v="0"/>
    <n v="394.96"/>
    <n v="720.84"/>
    <n v="25672.400000000001"/>
    <n v="2369.7600000000002"/>
    <n v="394.96"/>
    <n v="25672.400000000001"/>
  </r>
  <r>
    <n v="145"/>
    <x v="144"/>
    <x v="1"/>
    <x v="4"/>
    <n v="334"/>
    <n v="150"/>
    <n v="24"/>
    <n v="460"/>
    <x v="33"/>
    <n v="396.83"/>
    <n v="645.48"/>
    <n v="182541.8"/>
    <n v="173017.88"/>
    <n v="396.83"/>
    <n v="182541.8"/>
  </r>
  <r>
    <n v="146"/>
    <x v="145"/>
    <x v="4"/>
    <x v="4"/>
    <n v="329"/>
    <n v="167"/>
    <n v="117"/>
    <n v="379"/>
    <x v="19"/>
    <n v="287.29000000000002"/>
    <n v="577.67999999999995"/>
    <n v="108882.91"/>
    <n v="75269.98"/>
    <n v="287.29000000000002"/>
    <n v="108882.91"/>
  </r>
  <r>
    <n v="147"/>
    <x v="146"/>
    <x v="4"/>
    <x v="2"/>
    <n v="302"/>
    <n v="42"/>
    <n v="32"/>
    <n v="312"/>
    <x v="38"/>
    <n v="441.43"/>
    <n v="948.86"/>
    <n v="137726.16"/>
    <n v="123600.4"/>
    <n v="441.43"/>
    <n v="137726.16"/>
  </r>
  <r>
    <n v="148"/>
    <x v="147"/>
    <x v="4"/>
    <x v="3"/>
    <n v="58"/>
    <n v="136"/>
    <n v="31"/>
    <n v="163"/>
    <x v="24"/>
    <n v="398.85"/>
    <n v="569.13"/>
    <n v="65012.55"/>
    <n v="52648.2"/>
    <n v="398.85"/>
    <n v="65012.55"/>
  </r>
  <r>
    <n v="149"/>
    <x v="148"/>
    <x v="1"/>
    <x v="1"/>
    <n v="26"/>
    <n v="66"/>
    <n v="60"/>
    <n v="32"/>
    <x v="38"/>
    <n v="262.61"/>
    <n v="476.2"/>
    <n v="8403.52"/>
    <n v="-7353.08"/>
    <n v="262.61"/>
    <n v="8403.52"/>
  </r>
  <r>
    <n v="150"/>
    <x v="149"/>
    <x v="2"/>
    <x v="4"/>
    <n v="29"/>
    <n v="184"/>
    <n v="48"/>
    <n v="165"/>
    <x v="36"/>
    <n v="124.75"/>
    <n v="172.28"/>
    <n v="20583.75"/>
    <n v="14595.75"/>
    <n v="124.75"/>
    <n v="20583.75"/>
  </r>
  <r>
    <n v="151"/>
    <x v="150"/>
    <x v="0"/>
    <x v="0"/>
    <n v="337"/>
    <n v="96"/>
    <n v="131"/>
    <n v="302"/>
    <x v="8"/>
    <n v="289.17"/>
    <n v="699.35"/>
    <n v="87329.34"/>
    <n v="49448.07"/>
    <n v="289.17"/>
    <n v="87329.34"/>
  </r>
  <r>
    <n v="152"/>
    <x v="151"/>
    <x v="3"/>
    <x v="1"/>
    <n v="317"/>
    <n v="70"/>
    <n v="101"/>
    <n v="286"/>
    <x v="18"/>
    <n v="168.64"/>
    <n v="332.72"/>
    <n v="48231.040000000001"/>
    <n v="31198.400000000001"/>
    <n v="168.64"/>
    <n v="48231.040000000001"/>
  </r>
  <r>
    <n v="153"/>
    <x v="152"/>
    <x v="1"/>
    <x v="2"/>
    <n v="394"/>
    <n v="26"/>
    <n v="105"/>
    <n v="315"/>
    <x v="18"/>
    <n v="122.53"/>
    <n v="154.37"/>
    <n v="38596.949999999997"/>
    <n v="25731.3"/>
    <n v="122.53"/>
    <n v="38596.949999999997"/>
  </r>
  <r>
    <n v="154"/>
    <x v="153"/>
    <x v="2"/>
    <x v="1"/>
    <n v="413"/>
    <n v="178"/>
    <n v="24"/>
    <n v="567"/>
    <x v="40"/>
    <n v="391.51"/>
    <n v="777"/>
    <n v="221986.17"/>
    <n v="212589.93"/>
    <n v="391.51"/>
    <n v="221986.17"/>
  </r>
  <r>
    <n v="155"/>
    <x v="154"/>
    <x v="4"/>
    <x v="1"/>
    <n v="137"/>
    <n v="40"/>
    <n v="145"/>
    <n v="32"/>
    <x v="32"/>
    <n v="302.58"/>
    <n v="706.42"/>
    <n v="9682.56"/>
    <n v="-34191.54"/>
    <n v="302.58"/>
    <n v="9682.56"/>
  </r>
  <r>
    <n v="156"/>
    <x v="155"/>
    <x v="3"/>
    <x v="1"/>
    <n v="449"/>
    <n v="131"/>
    <n v="125"/>
    <n v="455"/>
    <x v="11"/>
    <n v="97.17"/>
    <n v="222.27"/>
    <n v="44212.35"/>
    <n v="32066.1"/>
    <n v="97.17"/>
    <n v="44212.35"/>
  </r>
  <r>
    <n v="157"/>
    <x v="156"/>
    <x v="3"/>
    <x v="1"/>
    <n v="233"/>
    <n v="102"/>
    <n v="0"/>
    <n v="335"/>
    <x v="16"/>
    <n v="479.88"/>
    <n v="740.28"/>
    <n v="160759.79999999999"/>
    <n v="160759.79999999999"/>
    <n v="479.88"/>
    <n v="160759.79999999999"/>
  </r>
  <r>
    <n v="158"/>
    <x v="157"/>
    <x v="0"/>
    <x v="3"/>
    <n v="119"/>
    <n v="120"/>
    <n v="111"/>
    <n v="128"/>
    <x v="30"/>
    <n v="310.38"/>
    <n v="432.47"/>
    <n v="39728.639999999999"/>
    <n v="5276.46"/>
    <n v="310.38"/>
    <n v="39728.639999999999"/>
  </r>
  <r>
    <n v="159"/>
    <x v="158"/>
    <x v="3"/>
    <x v="3"/>
    <n v="124"/>
    <n v="126"/>
    <n v="34"/>
    <n v="216"/>
    <x v="7"/>
    <n v="8.89"/>
    <n v="21.24"/>
    <n v="1920.24"/>
    <n v="1617.98"/>
    <n v="8.89"/>
    <n v="1920.24"/>
  </r>
  <r>
    <n v="160"/>
    <x v="159"/>
    <x v="0"/>
    <x v="3"/>
    <n v="74"/>
    <n v="50"/>
    <n v="43"/>
    <n v="81"/>
    <x v="41"/>
    <n v="436.06"/>
    <n v="589.71"/>
    <n v="35320.86"/>
    <n v="16570.28"/>
    <n v="436.06"/>
    <n v="35320.86"/>
  </r>
  <r>
    <n v="161"/>
    <x v="160"/>
    <x v="0"/>
    <x v="1"/>
    <n v="491"/>
    <n v="188"/>
    <n v="145"/>
    <n v="534"/>
    <x v="23"/>
    <n v="89.29"/>
    <n v="175.12"/>
    <n v="47680.86"/>
    <n v="34733.81"/>
    <n v="89.29"/>
    <n v="47680.86"/>
  </r>
  <r>
    <n v="162"/>
    <x v="161"/>
    <x v="1"/>
    <x v="4"/>
    <n v="426"/>
    <n v="119"/>
    <n v="143"/>
    <n v="402"/>
    <x v="30"/>
    <n v="163.16999999999999"/>
    <n v="250.54"/>
    <n v="65594.34"/>
    <n v="42261.03"/>
    <n v="163.16999999999999"/>
    <n v="65594.34"/>
  </r>
  <r>
    <n v="163"/>
    <x v="162"/>
    <x v="4"/>
    <x v="4"/>
    <n v="421"/>
    <n v="37"/>
    <n v="68"/>
    <n v="390"/>
    <x v="33"/>
    <n v="71.11"/>
    <n v="116.75"/>
    <n v="27732.9"/>
    <n v="22897.42"/>
    <n v="71.11"/>
    <n v="27732.9"/>
  </r>
  <r>
    <n v="164"/>
    <x v="163"/>
    <x v="2"/>
    <x v="0"/>
    <n v="465"/>
    <n v="22"/>
    <n v="66"/>
    <n v="421"/>
    <x v="25"/>
    <n v="154.16999999999999"/>
    <n v="294.92"/>
    <n v="64905.57"/>
    <n v="54730.35"/>
    <n v="154.16999999999999"/>
    <n v="64905.57"/>
  </r>
  <r>
    <n v="165"/>
    <x v="164"/>
    <x v="0"/>
    <x v="4"/>
    <n v="430"/>
    <n v="178"/>
    <n v="27"/>
    <n v="581"/>
    <x v="35"/>
    <n v="262.48"/>
    <n v="341.77"/>
    <n v="152500.88"/>
    <n v="145413.92000000001"/>
    <n v="262.48"/>
    <n v="152500.88"/>
  </r>
  <r>
    <n v="166"/>
    <x v="165"/>
    <x v="3"/>
    <x v="1"/>
    <n v="202"/>
    <n v="32"/>
    <n v="100"/>
    <n v="134"/>
    <x v="35"/>
    <n v="244.69"/>
    <n v="356.3"/>
    <n v="32788.46"/>
    <n v="8319.4599999999991"/>
    <n v="244.69"/>
    <n v="32788.46"/>
  </r>
  <r>
    <n v="167"/>
    <x v="166"/>
    <x v="1"/>
    <x v="2"/>
    <n v="332"/>
    <n v="9"/>
    <n v="30"/>
    <n v="311"/>
    <x v="10"/>
    <n v="444.92"/>
    <n v="844.41"/>
    <n v="138370.12"/>
    <n v="125022.52"/>
    <n v="444.92"/>
    <n v="138370.12"/>
  </r>
  <r>
    <n v="168"/>
    <x v="167"/>
    <x v="3"/>
    <x v="2"/>
    <n v="480"/>
    <n v="107"/>
    <n v="29"/>
    <n v="558"/>
    <x v="36"/>
    <n v="463.38"/>
    <n v="1059.44"/>
    <n v="258566.04"/>
    <n v="245128.02"/>
    <n v="463.38"/>
    <n v="258566.04"/>
  </r>
  <r>
    <n v="169"/>
    <x v="168"/>
    <x v="1"/>
    <x v="2"/>
    <n v="185"/>
    <n v="68"/>
    <n v="98"/>
    <n v="155"/>
    <x v="25"/>
    <n v="193.21"/>
    <n v="415.08"/>
    <n v="29947.55"/>
    <n v="11012.97"/>
    <n v="193.21"/>
    <n v="29947.55"/>
  </r>
  <r>
    <n v="170"/>
    <x v="169"/>
    <x v="1"/>
    <x v="0"/>
    <n v="426"/>
    <n v="114"/>
    <n v="111"/>
    <n v="429"/>
    <x v="29"/>
    <n v="266.04000000000002"/>
    <n v="635.01"/>
    <n v="114131.16"/>
    <n v="84600.72"/>
    <n v="266.04000000000002"/>
    <n v="114131.16"/>
  </r>
  <r>
    <n v="171"/>
    <x v="170"/>
    <x v="4"/>
    <x v="3"/>
    <n v="453"/>
    <n v="163"/>
    <n v="143"/>
    <n v="473"/>
    <x v="20"/>
    <n v="317.32"/>
    <n v="753.82"/>
    <n v="150092.35999999999"/>
    <n v="104715.6"/>
    <n v="317.32"/>
    <n v="150092.35999999999"/>
  </r>
  <r>
    <n v="172"/>
    <x v="171"/>
    <x v="0"/>
    <x v="4"/>
    <n v="237"/>
    <n v="139"/>
    <n v="134"/>
    <n v="242"/>
    <x v="26"/>
    <n v="412.4"/>
    <n v="803.4"/>
    <n v="99800.8"/>
    <n v="44539.199999999997"/>
    <n v="412.4"/>
    <n v="99800.8"/>
  </r>
  <r>
    <n v="173"/>
    <x v="172"/>
    <x v="2"/>
    <x v="1"/>
    <n v="162"/>
    <n v="186"/>
    <n v="41"/>
    <n v="307"/>
    <x v="11"/>
    <n v="99.33"/>
    <n v="182.37"/>
    <n v="30494.31"/>
    <n v="26421.78"/>
    <n v="99.33"/>
    <n v="30494.31"/>
  </r>
  <r>
    <n v="174"/>
    <x v="173"/>
    <x v="3"/>
    <x v="2"/>
    <n v="141"/>
    <n v="56"/>
    <n v="93"/>
    <n v="104"/>
    <x v="40"/>
    <n v="61.6"/>
    <n v="128.71"/>
    <n v="6406.4"/>
    <n v="677.6"/>
    <n v="61.6"/>
    <n v="6406.4"/>
  </r>
  <r>
    <n v="175"/>
    <x v="174"/>
    <x v="0"/>
    <x v="1"/>
    <n v="281"/>
    <n v="85"/>
    <n v="6"/>
    <n v="360"/>
    <x v="0"/>
    <n v="281.47000000000003"/>
    <n v="683.66"/>
    <n v="101329.2"/>
    <n v="99640.38"/>
    <n v="281.47000000000003"/>
    <n v="101329.2"/>
  </r>
  <r>
    <n v="176"/>
    <x v="175"/>
    <x v="4"/>
    <x v="3"/>
    <n v="153"/>
    <n v="182"/>
    <n v="64"/>
    <n v="271"/>
    <x v="6"/>
    <n v="281.02"/>
    <n v="549.15"/>
    <n v="76156.42"/>
    <n v="58171.14"/>
    <n v="281.02"/>
    <n v="76156.42"/>
  </r>
  <r>
    <n v="177"/>
    <x v="176"/>
    <x v="2"/>
    <x v="3"/>
    <n v="466"/>
    <n v="49"/>
    <n v="34"/>
    <n v="481"/>
    <x v="30"/>
    <n v="281.58999999999997"/>
    <n v="377.44"/>
    <n v="135444.79"/>
    <n v="125870.73"/>
    <n v="281.58999999999997"/>
    <n v="135444.79"/>
  </r>
  <r>
    <n v="178"/>
    <x v="177"/>
    <x v="3"/>
    <x v="0"/>
    <n v="196"/>
    <n v="115"/>
    <n v="114"/>
    <n v="197"/>
    <x v="23"/>
    <n v="193.51"/>
    <n v="236.11"/>
    <n v="38121.47"/>
    <n v="16061.33"/>
    <n v="193.51"/>
    <n v="38121.47"/>
  </r>
  <r>
    <n v="179"/>
    <x v="178"/>
    <x v="0"/>
    <x v="2"/>
    <n v="449"/>
    <n v="48"/>
    <n v="61"/>
    <n v="436"/>
    <x v="35"/>
    <n v="59.62"/>
    <n v="82.66"/>
    <n v="25994.32"/>
    <n v="22357.5"/>
    <n v="59.62"/>
    <n v="25994.32"/>
  </r>
  <r>
    <n v="180"/>
    <x v="179"/>
    <x v="1"/>
    <x v="0"/>
    <n v="62"/>
    <n v="117"/>
    <n v="77"/>
    <n v="102"/>
    <x v="7"/>
    <n v="260.18"/>
    <n v="568.04"/>
    <n v="26538.36"/>
    <n v="6504.5"/>
    <n v="260.18"/>
    <n v="26538.36"/>
  </r>
  <r>
    <n v="181"/>
    <x v="180"/>
    <x v="3"/>
    <x v="3"/>
    <n v="348"/>
    <n v="51"/>
    <n v="45"/>
    <n v="354"/>
    <x v="9"/>
    <n v="324.37"/>
    <n v="624.13"/>
    <n v="114826.98"/>
    <n v="100230.33"/>
    <n v="324.37"/>
    <n v="114826.98"/>
  </r>
  <r>
    <n v="182"/>
    <x v="181"/>
    <x v="2"/>
    <x v="4"/>
    <n v="432"/>
    <n v="33"/>
    <n v="75"/>
    <n v="390"/>
    <x v="41"/>
    <n v="447.68"/>
    <n v="672.2"/>
    <n v="174595.20000000001"/>
    <n v="141019.20000000001"/>
    <n v="447.68"/>
    <n v="174595.20000000001"/>
  </r>
  <r>
    <n v="183"/>
    <x v="182"/>
    <x v="2"/>
    <x v="0"/>
    <n v="273"/>
    <n v="128"/>
    <n v="77"/>
    <n v="324"/>
    <x v="8"/>
    <n v="299.52"/>
    <n v="536.42999999999995"/>
    <n v="97044.479999999996"/>
    <n v="73981.440000000002"/>
    <n v="299.52"/>
    <n v="97044.479999999996"/>
  </r>
  <r>
    <n v="184"/>
    <x v="183"/>
    <x v="1"/>
    <x v="0"/>
    <n v="272"/>
    <n v="3"/>
    <n v="123"/>
    <n v="152"/>
    <x v="42"/>
    <n v="347.65"/>
    <n v="552.78"/>
    <n v="52842.8"/>
    <n v="10081.85"/>
    <n v="347.65"/>
    <n v="52842.8"/>
  </r>
  <r>
    <n v="185"/>
    <x v="184"/>
    <x v="2"/>
    <x v="2"/>
    <n v="395"/>
    <n v="197"/>
    <n v="101"/>
    <n v="491"/>
    <x v="17"/>
    <n v="119.4"/>
    <n v="220.63"/>
    <n v="58625.4"/>
    <n v="46566"/>
    <n v="119.4"/>
    <n v="58625.4"/>
  </r>
  <r>
    <n v="186"/>
    <x v="185"/>
    <x v="1"/>
    <x v="3"/>
    <n v="131"/>
    <n v="31"/>
    <n v="59"/>
    <n v="103"/>
    <x v="11"/>
    <n v="153.97999999999999"/>
    <n v="371.42"/>
    <n v="15859.94"/>
    <n v="6775.12"/>
    <n v="153.97999999999999"/>
    <n v="15859.94"/>
  </r>
  <r>
    <n v="187"/>
    <x v="186"/>
    <x v="3"/>
    <x v="1"/>
    <n v="46"/>
    <n v="193"/>
    <n v="149"/>
    <n v="90"/>
    <x v="40"/>
    <n v="374.26"/>
    <n v="470.89"/>
    <n v="33683.4"/>
    <n v="-22081.34"/>
    <n v="374.26"/>
    <n v="33683.4"/>
  </r>
  <r>
    <n v="188"/>
    <x v="187"/>
    <x v="3"/>
    <x v="1"/>
    <n v="14"/>
    <n v="92"/>
    <n v="87"/>
    <n v="19"/>
    <x v="42"/>
    <n v="32.76"/>
    <n v="52.08"/>
    <n v="622.44000000000005"/>
    <n v="-2227.6799999999998"/>
    <n v="32.76"/>
    <n v="622.44000000000005"/>
  </r>
  <r>
    <n v="189"/>
    <x v="188"/>
    <x v="4"/>
    <x v="2"/>
    <n v="388"/>
    <n v="186"/>
    <n v="114"/>
    <n v="460"/>
    <x v="6"/>
    <n v="81.2"/>
    <n v="193.68"/>
    <n v="37352"/>
    <n v="28095.200000000001"/>
    <n v="81.2"/>
    <n v="37352"/>
  </r>
  <r>
    <n v="190"/>
    <x v="189"/>
    <x v="0"/>
    <x v="0"/>
    <n v="20"/>
    <n v="103"/>
    <n v="51"/>
    <n v="72"/>
    <x v="19"/>
    <n v="456.55"/>
    <n v="828.38"/>
    <n v="32871.599999999999"/>
    <n v="9587.5499999999993"/>
    <n v="456.55"/>
    <n v="32871.599999999999"/>
  </r>
  <r>
    <n v="191"/>
    <x v="190"/>
    <x v="3"/>
    <x v="3"/>
    <n v="429"/>
    <n v="122"/>
    <n v="11"/>
    <n v="540"/>
    <x v="10"/>
    <n v="470.55"/>
    <n v="835.31"/>
    <n v="254097"/>
    <n v="248920.95"/>
    <n v="470.55"/>
    <n v="254097"/>
  </r>
  <r>
    <n v="192"/>
    <x v="191"/>
    <x v="3"/>
    <x v="3"/>
    <n v="383"/>
    <n v="58"/>
    <n v="100"/>
    <n v="341"/>
    <x v="1"/>
    <n v="288.14999999999998"/>
    <n v="472.96"/>
    <n v="98259.15"/>
    <n v="69444.149999999994"/>
    <n v="288.14999999999998"/>
    <n v="98259.15"/>
  </r>
  <r>
    <n v="193"/>
    <x v="192"/>
    <x v="1"/>
    <x v="1"/>
    <n v="483"/>
    <n v="183"/>
    <n v="96"/>
    <n v="570"/>
    <x v="19"/>
    <n v="218.46"/>
    <n v="284.39"/>
    <n v="124522.2"/>
    <n v="103550.04"/>
    <n v="218.46"/>
    <n v="124522.2"/>
  </r>
  <r>
    <n v="194"/>
    <x v="193"/>
    <x v="4"/>
    <x v="0"/>
    <n v="332"/>
    <n v="138"/>
    <n v="83"/>
    <n v="387"/>
    <x v="9"/>
    <n v="399.73"/>
    <n v="669.75"/>
    <n v="154695.51"/>
    <n v="121517.92"/>
    <n v="399.73"/>
    <n v="154695.51"/>
  </r>
  <r>
    <n v="195"/>
    <x v="194"/>
    <x v="0"/>
    <x v="2"/>
    <n v="225"/>
    <n v="22"/>
    <n v="134"/>
    <n v="113"/>
    <x v="42"/>
    <n v="121.31"/>
    <n v="239.67"/>
    <n v="13708.03"/>
    <n v="-2547.5100000000002"/>
    <n v="121.31"/>
    <n v="13708.03"/>
  </r>
  <r>
    <n v="196"/>
    <x v="195"/>
    <x v="2"/>
    <x v="4"/>
    <n v="60"/>
    <n v="65"/>
    <n v="89"/>
    <n v="36"/>
    <x v="24"/>
    <n v="395.18"/>
    <n v="707.25"/>
    <n v="14226.48"/>
    <n v="-20944.54"/>
    <n v="395.18"/>
    <n v="14226.48"/>
  </r>
  <r>
    <n v="197"/>
    <x v="196"/>
    <x v="2"/>
    <x v="0"/>
    <n v="88"/>
    <n v="43"/>
    <n v="9"/>
    <n v="122"/>
    <x v="24"/>
    <n v="291.08999999999997"/>
    <n v="472.09"/>
    <n v="35512.980000000003"/>
    <n v="32893.17"/>
    <n v="291.08999999999997"/>
    <n v="35512.980000000003"/>
  </r>
  <r>
    <n v="198"/>
    <x v="197"/>
    <x v="1"/>
    <x v="4"/>
    <n v="319"/>
    <n v="51"/>
    <n v="19"/>
    <n v="351"/>
    <x v="6"/>
    <n v="485.7"/>
    <n v="1191.1600000000001"/>
    <n v="170480.7"/>
    <n v="161252.4"/>
    <n v="485.7"/>
    <n v="170480.7"/>
  </r>
  <r>
    <n v="199"/>
    <x v="198"/>
    <x v="1"/>
    <x v="0"/>
    <n v="282"/>
    <n v="133"/>
    <n v="100"/>
    <n v="315"/>
    <x v="43"/>
    <n v="415.01"/>
    <n v="909.48"/>
    <n v="130728.15"/>
    <n v="89227.15"/>
    <n v="415.01"/>
    <n v="130728.15"/>
  </r>
  <r>
    <n v="200"/>
    <x v="199"/>
    <x v="3"/>
    <x v="3"/>
    <n v="134"/>
    <n v="180"/>
    <n v="114"/>
    <n v="200"/>
    <x v="41"/>
    <n v="442.2"/>
    <n v="1030.47"/>
    <n v="88440"/>
    <n v="38029.199999999997"/>
    <n v="442.2"/>
    <n v="884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80A6FD-EA12-4FBA-9936-17DC5B156A68}"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C228" firstHeaderRow="0" firstDataRow="1" firstDataCol="1"/>
  <pivotFields count="15">
    <pivotField showAll="0"/>
    <pivotField axis="axisRow" showAll="0">
      <items count="2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6">
        <item x="2"/>
        <item x="4"/>
        <item x="1"/>
        <item x="3"/>
        <item x="0"/>
        <item t="default"/>
      </items>
    </pivotField>
    <pivotField showAll="0">
      <items count="6">
        <item x="4"/>
        <item x="0"/>
        <item x="3"/>
        <item x="2"/>
        <item x="1"/>
        <item t="default"/>
      </items>
    </pivotField>
    <pivotField showAll="0"/>
    <pivotField showAll="0"/>
    <pivotField showAll="0"/>
    <pivotField dataField="1" showAll="0"/>
    <pivotField dataField="1" showAll="0">
      <items count="45">
        <item x="29"/>
        <item x="20"/>
        <item x="4"/>
        <item x="35"/>
        <item x="38"/>
        <item x="23"/>
        <item x="26"/>
        <item x="8"/>
        <item x="0"/>
        <item x="28"/>
        <item x="16"/>
        <item x="6"/>
        <item x="34"/>
        <item x="14"/>
        <item x="12"/>
        <item x="31"/>
        <item x="2"/>
        <item x="43"/>
        <item x="21"/>
        <item x="3"/>
        <item x="13"/>
        <item x="27"/>
        <item x="36"/>
        <item x="10"/>
        <item x="1"/>
        <item x="39"/>
        <item x="30"/>
        <item x="22"/>
        <item x="41"/>
        <item x="33"/>
        <item x="9"/>
        <item x="18"/>
        <item x="42"/>
        <item x="17"/>
        <item x="11"/>
        <item x="5"/>
        <item x="19"/>
        <item x="25"/>
        <item x="40"/>
        <item x="24"/>
        <item x="37"/>
        <item x="7"/>
        <item x="15"/>
        <item x="32"/>
        <item t="default"/>
      </items>
    </pivotField>
    <pivotField numFmtId="44" showAll="0"/>
    <pivotField numFmtId="44" showAll="0"/>
    <pivotField numFmtId="44" showAll="0"/>
    <pivotField numFmtId="44" showAll="0"/>
    <pivotField numFmtId="44" showAll="0"/>
    <pivotField numFmtId="44" showAll="0"/>
  </pivotFields>
  <rowFields count="1">
    <field x="1"/>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2"/>
  </colFields>
  <colItems count="2">
    <i>
      <x/>
    </i>
    <i i="1">
      <x v="1"/>
    </i>
  </colItems>
  <dataFields count="2">
    <dataField name="Sum of Current Stock" fld="7" baseField="0" baseItem="0"/>
    <dataField name="Sum of Reorder Poi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75F115-8A2F-419D-A759-B91121604AEA}"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B25" firstHeaderRow="1" firstDataRow="1" firstDataCol="1"/>
  <pivotFields count="15">
    <pivotField showAll="0"/>
    <pivotField showAll="0"/>
    <pivotField showAll="0">
      <items count="6">
        <item x="2"/>
        <item x="4"/>
        <item x="1"/>
        <item x="3"/>
        <item x="0"/>
        <item t="default"/>
      </items>
    </pivotField>
    <pivotField axis="axisRow" showAll="0">
      <items count="6">
        <item x="4"/>
        <item x="0"/>
        <item x="3"/>
        <item x="2"/>
        <item x="1"/>
        <item t="default"/>
      </items>
    </pivotField>
    <pivotField showAll="0"/>
    <pivotField showAll="0"/>
    <pivotField showAll="0"/>
    <pivotField dataField="1" showAll="0"/>
    <pivotField showAll="0">
      <items count="45">
        <item x="29"/>
        <item x="20"/>
        <item x="4"/>
        <item x="35"/>
        <item x="38"/>
        <item x="23"/>
        <item x="26"/>
        <item x="8"/>
        <item x="0"/>
        <item x="28"/>
        <item x="16"/>
        <item x="6"/>
        <item x="34"/>
        <item x="14"/>
        <item x="12"/>
        <item x="31"/>
        <item x="2"/>
        <item x="43"/>
        <item x="21"/>
        <item x="3"/>
        <item x="13"/>
        <item x="27"/>
        <item x="36"/>
        <item x="10"/>
        <item x="1"/>
        <item x="39"/>
        <item x="30"/>
        <item x="22"/>
        <item x="41"/>
        <item x="33"/>
        <item x="9"/>
        <item x="18"/>
        <item x="42"/>
        <item x="17"/>
        <item x="11"/>
        <item x="5"/>
        <item x="19"/>
        <item x="25"/>
        <item x="40"/>
        <item x="24"/>
        <item x="37"/>
        <item x="7"/>
        <item x="15"/>
        <item x="32"/>
        <item t="default"/>
      </items>
    </pivotField>
    <pivotField numFmtId="44" showAll="0"/>
    <pivotField numFmtId="44" showAll="0"/>
    <pivotField numFmtId="44" showAll="0"/>
    <pivotField numFmtId="44" showAll="0"/>
    <pivotField numFmtId="44" showAll="0"/>
    <pivotField numFmtId="44" showAll="0"/>
  </pivotFields>
  <rowFields count="1">
    <field x="3"/>
  </rowFields>
  <rowItems count="6">
    <i>
      <x/>
    </i>
    <i>
      <x v="1"/>
    </i>
    <i>
      <x v="2"/>
    </i>
    <i>
      <x v="3"/>
    </i>
    <i>
      <x v="4"/>
    </i>
    <i t="grand">
      <x/>
    </i>
  </rowItems>
  <colItems count="1">
    <i/>
  </colItems>
  <dataFields count="1">
    <dataField name="Sum of Current Stock" fld="7" baseField="0" baseItem="0"/>
  </dataFields>
  <chartFormats count="7">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5" format="11">
      <pivotArea type="data" outline="0" fieldPosition="0">
        <references count="2">
          <reference field="4294967294" count="1" selected="0">
            <x v="0"/>
          </reference>
          <reference field="3" count="1" selected="0">
            <x v="3"/>
          </reference>
        </references>
      </pivotArea>
    </chartFormat>
    <chartFormat chart="5"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A55A42-6ABD-4839-9A9C-EC5FCF0357AF}"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D17" firstHeaderRow="0" firstDataRow="1" firstDataCol="1"/>
  <pivotFields count="15">
    <pivotField showAll="0"/>
    <pivotField showAll="0"/>
    <pivotField axis="axisRow" showAll="0">
      <items count="6">
        <item x="2"/>
        <item x="4"/>
        <item x="1"/>
        <item x="3"/>
        <item x="0"/>
        <item t="default"/>
      </items>
    </pivotField>
    <pivotField showAll="0">
      <items count="6">
        <item x="4"/>
        <item x="0"/>
        <item x="3"/>
        <item x="2"/>
        <item x="1"/>
        <item t="default"/>
      </items>
    </pivotField>
    <pivotField showAll="0"/>
    <pivotField showAll="0"/>
    <pivotField showAll="0"/>
    <pivotField showAll="0"/>
    <pivotField showAll="0">
      <items count="45">
        <item x="29"/>
        <item x="20"/>
        <item x="4"/>
        <item x="35"/>
        <item x="38"/>
        <item x="23"/>
        <item x="26"/>
        <item x="8"/>
        <item x="0"/>
        <item x="28"/>
        <item x="16"/>
        <item x="6"/>
        <item x="34"/>
        <item x="14"/>
        <item x="12"/>
        <item x="31"/>
        <item x="2"/>
        <item x="43"/>
        <item x="21"/>
        <item x="3"/>
        <item x="13"/>
        <item x="27"/>
        <item x="36"/>
        <item x="10"/>
        <item x="1"/>
        <item x="39"/>
        <item x="30"/>
        <item x="22"/>
        <item x="41"/>
        <item x="33"/>
        <item x="9"/>
        <item x="18"/>
        <item x="42"/>
        <item x="17"/>
        <item x="11"/>
        <item x="5"/>
        <item x="19"/>
        <item x="25"/>
        <item x="40"/>
        <item x="24"/>
        <item x="37"/>
        <item x="7"/>
        <item x="15"/>
        <item x="32"/>
        <item t="default"/>
      </items>
    </pivotField>
    <pivotField numFmtId="44" showAll="0"/>
    <pivotField numFmtId="44" showAll="0"/>
    <pivotField dataField="1" numFmtId="44" showAll="0"/>
    <pivotField dataField="1" numFmtId="44" showAll="0"/>
    <pivotField numFmtId="44" showAll="0"/>
    <pivotField dataField="1" numFmtId="44" showAll="0"/>
  </pivotFields>
  <rowFields count="1">
    <field x="2"/>
  </rowFields>
  <rowItems count="6">
    <i>
      <x/>
    </i>
    <i>
      <x v="1"/>
    </i>
    <i>
      <x v="2"/>
    </i>
    <i>
      <x v="3"/>
    </i>
    <i>
      <x v="4"/>
    </i>
    <i t="grand">
      <x/>
    </i>
  </rowItems>
  <colFields count="1">
    <field x="-2"/>
  </colFields>
  <colItems count="3">
    <i>
      <x/>
    </i>
    <i i="1">
      <x v="1"/>
    </i>
    <i i="2">
      <x v="2"/>
    </i>
  </colItems>
  <dataFields count="3">
    <dataField name="Sum of FIFO Valuation ($)" fld="11" baseField="0" baseItem="0"/>
    <dataField name="Sum of LIFO Valuation ($)" fld="12" baseField="0" baseItem="0"/>
    <dataField name="Sum of Weighted Avg Valuation ($)" fld="1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64B8C7-1DE9-4A23-A494-338A562EDE92}"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5">
    <pivotField showAll="0"/>
    <pivotField showAll="0"/>
    <pivotField axis="axisRow" showAll="0">
      <items count="6">
        <item x="2"/>
        <item x="4"/>
        <item x="1"/>
        <item x="3"/>
        <item x="0"/>
        <item t="default"/>
      </items>
    </pivotField>
    <pivotField showAll="0">
      <items count="6">
        <item x="4"/>
        <item x="0"/>
        <item x="3"/>
        <item x="2"/>
        <item x="1"/>
        <item t="default"/>
      </items>
    </pivotField>
    <pivotField showAll="0"/>
    <pivotField showAll="0"/>
    <pivotField showAll="0"/>
    <pivotField dataField="1" showAll="0"/>
    <pivotField showAll="0">
      <items count="45">
        <item x="29"/>
        <item x="20"/>
        <item x="4"/>
        <item x="35"/>
        <item x="38"/>
        <item x="23"/>
        <item x="26"/>
        <item x="8"/>
        <item x="0"/>
        <item x="28"/>
        <item x="16"/>
        <item x="6"/>
        <item x="34"/>
        <item x="14"/>
        <item x="12"/>
        <item x="31"/>
        <item x="2"/>
        <item x="43"/>
        <item x="21"/>
        <item x="3"/>
        <item x="13"/>
        <item x="27"/>
        <item x="36"/>
        <item x="10"/>
        <item x="1"/>
        <item x="39"/>
        <item x="30"/>
        <item x="22"/>
        <item x="41"/>
        <item x="33"/>
        <item x="9"/>
        <item x="18"/>
        <item x="42"/>
        <item x="17"/>
        <item x="11"/>
        <item x="5"/>
        <item x="19"/>
        <item x="25"/>
        <item x="40"/>
        <item x="24"/>
        <item x="37"/>
        <item x="7"/>
        <item x="15"/>
        <item x="32"/>
        <item t="default"/>
      </items>
    </pivotField>
    <pivotField numFmtId="44" showAll="0"/>
    <pivotField numFmtId="44" showAll="0"/>
    <pivotField numFmtId="44" showAll="0"/>
    <pivotField numFmtId="44" showAll="0"/>
    <pivotField numFmtId="44" showAll="0"/>
    <pivotField numFmtId="44" showAll="0"/>
  </pivotFields>
  <rowFields count="1">
    <field x="2"/>
  </rowFields>
  <rowItems count="6">
    <i>
      <x/>
    </i>
    <i>
      <x v="1"/>
    </i>
    <i>
      <x v="2"/>
    </i>
    <i>
      <x v="3"/>
    </i>
    <i>
      <x v="4"/>
    </i>
    <i t="grand">
      <x/>
    </i>
  </rowItems>
  <colItems count="1">
    <i/>
  </colItems>
  <dataFields count="1">
    <dataField name="Sum of Current Stock"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523E93-B16B-4C6B-A3BF-1E2FB21A3BFE}" sourceName="Category">
  <pivotTables>
    <pivotTable tabId="2" name="PivotTable1"/>
  </pivotTables>
  <data>
    <tabular pivotCacheId="1642138035">
      <items count="5">
        <i x="2" s="1"/>
        <i x="4"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51844DE1-1C75-41F7-AC9B-C071FA976D98}" sourceName="Supplier">
  <pivotTables>
    <pivotTable tabId="2" name="PivotTable1"/>
  </pivotTables>
  <data>
    <tabular pivotCacheId="1642138035">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order_Point3" xr10:uid="{5F7AB3F6-6090-4854-B018-4209A42A1FB7}" sourceName="Reorder Point">
  <pivotTables>
    <pivotTable tabId="2" name="PivotTable4"/>
    <pivotTable tabId="2" name="PivotTable1"/>
    <pivotTable tabId="2" name="PivotTable2"/>
    <pivotTable tabId="2" name="PivotTable3"/>
  </pivotTables>
  <data>
    <tabular pivotCacheId="1642138035">
      <items count="44">
        <i x="29" s="1"/>
        <i x="20" s="1"/>
        <i x="4" s="1"/>
        <i x="35" s="1"/>
        <i x="38" s="1"/>
        <i x="23" s="1"/>
        <i x="26" s="1"/>
        <i x="8" s="1"/>
        <i x="0" s="1"/>
        <i x="28" s="1"/>
        <i x="16" s="1"/>
        <i x="6" s="1"/>
        <i x="34" s="1"/>
        <i x="14" s="1"/>
        <i x="12" s="1"/>
        <i x="31" s="1"/>
        <i x="2" s="1"/>
        <i x="43" s="1"/>
        <i x="21" s="1"/>
        <i x="3" s="1"/>
        <i x="13" s="1"/>
        <i x="27" s="1"/>
        <i x="36" s="1"/>
        <i x="10" s="1"/>
        <i x="1" s="1"/>
        <i x="39" s="1"/>
        <i x="30" s="1"/>
        <i x="22" s="1"/>
        <i x="41" s="1"/>
        <i x="33" s="1"/>
        <i x="9" s="1"/>
        <i x="18" s="1"/>
        <i x="42" s="1"/>
        <i x="17" s="1"/>
        <i x="11" s="1"/>
        <i x="5" s="1"/>
        <i x="19" s="1"/>
        <i x="25" s="1"/>
        <i x="40" s="1"/>
        <i x="24" s="1"/>
        <i x="37" s="1"/>
        <i x="7" s="1"/>
        <i x="15"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14B0DD1-B1A0-4D1C-937D-4AB419E532C8}" cache="Slicer_Category" caption="Category" rowHeight="241300"/>
  <slicer name="Supplier" xr10:uid="{6BD8DD5D-A7F8-4015-8115-F5F5D146892F}" cache="Slicer_Supplier" caption="Supplier" rowHeight="241300"/>
  <slicer name="Reorder Point" xr10:uid="{AB169ACA-BE30-4907-B096-9B3BA677EAFB}" cache="Slicer_Reorder_Point3" caption="Reorder Poi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51D19-9D7F-44B6-82C0-C277CC38AB89}" name="Table1" displayName="Table1" ref="A1:O201" totalsRowShown="0" headerRowDxfId="1" dataDxfId="2" headerRowBorderDxfId="9" tableBorderDxfId="10" headerRowCellStyle="Currency" dataCellStyle="Currency">
  <autoFilter ref="A1:O201" xr:uid="{CBCA3DE8-B97A-4197-9344-B73F0B07C35C}"/>
  <tableColumns count="15">
    <tableColumn id="1" xr3:uid="{CDAD23B8-3992-4FE7-B4FC-211DCAE0DF5E}" name="Product ID"/>
    <tableColumn id="2" xr3:uid="{46F5EC33-9E5C-43B8-AED7-59D7EB1D8F26}" name="Product Name"/>
    <tableColumn id="3" xr3:uid="{796DBBFF-DDB4-470E-A543-75033864249D}" name="Category"/>
    <tableColumn id="4" xr3:uid="{8A6DFB10-FF89-4EFA-B9BE-BAA48BED3CDF}" name="Supplier"/>
    <tableColumn id="5" xr3:uid="{D34ADABE-A9D6-4B85-B713-189D6DA8BD32}" name="Initial Stock"/>
    <tableColumn id="6" xr3:uid="{ADBC5DDF-F1A1-456B-874B-7A4032BD5BBC}" name="Incoming Stock"/>
    <tableColumn id="7" xr3:uid="{1527976A-2D65-4F74-BC86-F8F69C6BE96E}" name="Outgoing Stock"/>
    <tableColumn id="8" xr3:uid="{F2C2E130-ADF0-4D75-AFE8-71D9173F8618}" name="Current Stock"/>
    <tableColumn id="9" xr3:uid="{C0E13084-2F69-4A5D-92AC-663EDDD83F60}" name="Reorder Point"/>
    <tableColumn id="10" xr3:uid="{B5F37BB5-A410-4B28-886E-1127FF3549DD}" name="Unit Cost ($)" dataDxfId="8" dataCellStyle="Currency"/>
    <tableColumn id="11" xr3:uid="{DBB8A8FE-A4A6-4CE2-A9C8-DB53EBE902AC}" name="Selling Price ($)" dataDxfId="7" dataCellStyle="Currency"/>
    <tableColumn id="12" xr3:uid="{0F8343A9-E7BB-48D9-80B9-0FE777500822}" name="FIFO Valuation ($)" dataDxfId="6" dataCellStyle="Currency"/>
    <tableColumn id="13" xr3:uid="{69140B67-DC63-44BD-B25C-3CAD65489940}" name="LIFO Valuation ($)" dataDxfId="5" dataCellStyle="Currency"/>
    <tableColumn id="14" xr3:uid="{126D170B-40DA-492A-B57A-A58CBEAADB2B}" name="Weighted Avg Cost ($)" dataDxfId="4" dataCellStyle="Currency"/>
    <tableColumn id="15" xr3:uid="{B13BCB21-1D76-4DC0-996B-164099BFDC2F}" name="Weighted Avg Valuation ($)" dataDxfId="3"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1"/>
  <sheetViews>
    <sheetView workbookViewId="0">
      <selection activeCell="I1" sqref="I1:I1048576"/>
    </sheetView>
  </sheetViews>
  <sheetFormatPr defaultRowHeight="15" x14ac:dyDescent="0.25"/>
  <cols>
    <col min="1" max="1" width="12.28515625" customWidth="1"/>
    <col min="2" max="2" width="15.7109375" customWidth="1"/>
    <col min="3" max="3" width="15.85546875" customWidth="1"/>
    <col min="4" max="4" width="13.7109375" customWidth="1"/>
    <col min="5" max="5" width="14.5703125" customWidth="1"/>
    <col min="6" max="6" width="16.42578125" customWidth="1"/>
    <col min="7" max="7" width="17.28515625" customWidth="1"/>
    <col min="8" max="8" width="15" customWidth="1"/>
    <col min="9" max="9" width="15.42578125" customWidth="1"/>
    <col min="10" max="10" width="15" style="1" customWidth="1"/>
    <col min="11" max="11" width="17.7109375" style="1" customWidth="1"/>
    <col min="12" max="12" width="19.85546875" style="1" customWidth="1"/>
    <col min="13" max="13" width="19.7109375" style="1" customWidth="1"/>
    <col min="14" max="14" width="23.7109375" style="1" customWidth="1"/>
    <col min="15" max="15" width="28.42578125" style="1" customWidth="1"/>
  </cols>
  <sheetData>
    <row r="1" spans="1:15" x14ac:dyDescent="0.25">
      <c r="A1" s="2" t="s">
        <v>0</v>
      </c>
      <c r="B1" s="2" t="s">
        <v>1</v>
      </c>
      <c r="C1" s="2" t="s">
        <v>2</v>
      </c>
      <c r="D1" s="2" t="s">
        <v>3</v>
      </c>
      <c r="E1" s="2" t="s">
        <v>4</v>
      </c>
      <c r="F1" s="2" t="s">
        <v>5</v>
      </c>
      <c r="G1" s="2" t="s">
        <v>6</v>
      </c>
      <c r="H1" s="2" t="s">
        <v>7</v>
      </c>
      <c r="I1" s="2" t="s">
        <v>8</v>
      </c>
      <c r="J1" s="3" t="s">
        <v>9</v>
      </c>
      <c r="K1" s="3" t="s">
        <v>10</v>
      </c>
      <c r="L1" s="3" t="s">
        <v>11</v>
      </c>
      <c r="M1" s="3" t="s">
        <v>12</v>
      </c>
      <c r="N1" s="3" t="s">
        <v>13</v>
      </c>
      <c r="O1" s="3" t="s">
        <v>14</v>
      </c>
    </row>
    <row r="2" spans="1:15" x14ac:dyDescent="0.25">
      <c r="A2">
        <v>1</v>
      </c>
      <c r="B2" t="s">
        <v>15</v>
      </c>
      <c r="C2" t="s">
        <v>215</v>
      </c>
      <c r="D2" t="s">
        <v>220</v>
      </c>
      <c r="E2">
        <v>468</v>
      </c>
      <c r="F2">
        <v>181</v>
      </c>
      <c r="G2">
        <v>137</v>
      </c>
      <c r="H2">
        <v>512</v>
      </c>
      <c r="I2">
        <v>13</v>
      </c>
      <c r="J2" s="1">
        <v>452.6</v>
      </c>
      <c r="K2" s="1">
        <v>1069.1199999999999</v>
      </c>
      <c r="L2" s="1">
        <v>231731.20000000001</v>
      </c>
      <c r="M2" s="1">
        <v>169725</v>
      </c>
      <c r="N2" s="1">
        <v>452.6</v>
      </c>
      <c r="O2" s="1">
        <v>231731.20000000001</v>
      </c>
    </row>
    <row r="3" spans="1:15" x14ac:dyDescent="0.25">
      <c r="A3">
        <v>2</v>
      </c>
      <c r="B3" t="s">
        <v>16</v>
      </c>
      <c r="C3" t="s">
        <v>216</v>
      </c>
      <c r="D3" t="s">
        <v>221</v>
      </c>
      <c r="E3">
        <v>148</v>
      </c>
      <c r="F3">
        <v>35</v>
      </c>
      <c r="G3">
        <v>19</v>
      </c>
      <c r="H3">
        <v>164</v>
      </c>
      <c r="I3">
        <v>29</v>
      </c>
      <c r="J3" s="1">
        <v>433.37</v>
      </c>
      <c r="K3" s="1">
        <v>793.94</v>
      </c>
      <c r="L3" s="1">
        <v>71072.679999999993</v>
      </c>
      <c r="M3" s="1">
        <v>62838.65</v>
      </c>
      <c r="N3" s="1">
        <v>433.37</v>
      </c>
      <c r="O3" s="1">
        <v>71072.679999999993</v>
      </c>
    </row>
    <row r="4" spans="1:15" x14ac:dyDescent="0.25">
      <c r="A4">
        <v>3</v>
      </c>
      <c r="B4" t="s">
        <v>17</v>
      </c>
      <c r="C4" t="s">
        <v>215</v>
      </c>
      <c r="D4" t="s">
        <v>221</v>
      </c>
      <c r="E4">
        <v>314</v>
      </c>
      <c r="F4">
        <v>139</v>
      </c>
      <c r="G4">
        <v>97</v>
      </c>
      <c r="H4">
        <v>356</v>
      </c>
      <c r="I4">
        <v>21</v>
      </c>
      <c r="J4" s="1">
        <v>492.49</v>
      </c>
      <c r="K4" s="1">
        <v>1033.26</v>
      </c>
      <c r="L4" s="1">
        <v>175326.44</v>
      </c>
      <c r="M4" s="1">
        <v>127554.91</v>
      </c>
      <c r="N4" s="1">
        <v>492.49</v>
      </c>
      <c r="O4" s="1">
        <v>175326.44</v>
      </c>
    </row>
    <row r="5" spans="1:15" x14ac:dyDescent="0.25">
      <c r="A5">
        <v>4</v>
      </c>
      <c r="B5" t="s">
        <v>18</v>
      </c>
      <c r="C5" t="s">
        <v>215</v>
      </c>
      <c r="D5" t="s">
        <v>220</v>
      </c>
      <c r="E5">
        <v>468</v>
      </c>
      <c r="F5">
        <v>185</v>
      </c>
      <c r="G5">
        <v>19</v>
      </c>
      <c r="H5">
        <v>634</v>
      </c>
      <c r="I5">
        <v>24</v>
      </c>
      <c r="J5" s="1">
        <v>203.82</v>
      </c>
      <c r="K5" s="1">
        <v>352.95</v>
      </c>
      <c r="L5" s="1">
        <v>129221.88</v>
      </c>
      <c r="M5" s="1">
        <v>125349.3</v>
      </c>
      <c r="N5" s="1">
        <v>203.82</v>
      </c>
      <c r="O5" s="1">
        <v>129221.88</v>
      </c>
    </row>
    <row r="6" spans="1:15" x14ac:dyDescent="0.25">
      <c r="A6">
        <v>5</v>
      </c>
      <c r="B6" t="s">
        <v>19</v>
      </c>
      <c r="C6" t="s">
        <v>217</v>
      </c>
      <c r="D6" t="s">
        <v>222</v>
      </c>
      <c r="E6">
        <v>256</v>
      </c>
      <c r="F6">
        <v>49</v>
      </c>
      <c r="G6">
        <v>77</v>
      </c>
      <c r="H6">
        <v>228</v>
      </c>
      <c r="I6">
        <v>7</v>
      </c>
      <c r="J6" s="1">
        <v>466.44</v>
      </c>
      <c r="K6" s="1">
        <v>571.38</v>
      </c>
      <c r="L6" s="1">
        <v>106348.32</v>
      </c>
      <c r="M6" s="1">
        <v>70432.44</v>
      </c>
      <c r="N6" s="1">
        <v>466.44</v>
      </c>
      <c r="O6" s="1">
        <v>106348.32</v>
      </c>
    </row>
    <row r="7" spans="1:15" x14ac:dyDescent="0.25">
      <c r="A7">
        <v>6</v>
      </c>
      <c r="B7" t="s">
        <v>20</v>
      </c>
      <c r="C7" t="s">
        <v>218</v>
      </c>
      <c r="D7" t="s">
        <v>223</v>
      </c>
      <c r="E7">
        <v>26</v>
      </c>
      <c r="F7">
        <v>71</v>
      </c>
      <c r="G7">
        <v>105</v>
      </c>
      <c r="H7">
        <v>-8</v>
      </c>
      <c r="I7">
        <v>41</v>
      </c>
      <c r="J7" s="1">
        <v>199.53</v>
      </c>
      <c r="K7" s="1">
        <v>297.97000000000003</v>
      </c>
      <c r="L7" s="1">
        <v>-1596.24</v>
      </c>
      <c r="M7" s="1">
        <v>-22546.89</v>
      </c>
      <c r="N7" s="1">
        <v>199.53</v>
      </c>
      <c r="O7" s="1">
        <v>-1596.24</v>
      </c>
    </row>
    <row r="8" spans="1:15" x14ac:dyDescent="0.25">
      <c r="A8">
        <v>7</v>
      </c>
      <c r="B8" t="s">
        <v>21</v>
      </c>
      <c r="C8" t="s">
        <v>218</v>
      </c>
      <c r="D8" t="s">
        <v>224</v>
      </c>
      <c r="E8">
        <v>150</v>
      </c>
      <c r="F8">
        <v>40</v>
      </c>
      <c r="G8">
        <v>10</v>
      </c>
      <c r="H8">
        <v>180</v>
      </c>
      <c r="I8">
        <v>21</v>
      </c>
      <c r="J8" s="1">
        <v>324.08999999999997</v>
      </c>
      <c r="K8" s="1">
        <v>702.08</v>
      </c>
      <c r="L8" s="1">
        <v>58336.2</v>
      </c>
      <c r="M8" s="1">
        <v>55095.3</v>
      </c>
      <c r="N8" s="1">
        <v>324.08999999999997</v>
      </c>
      <c r="O8" s="1">
        <v>58336.2</v>
      </c>
    </row>
    <row r="9" spans="1:15" x14ac:dyDescent="0.25">
      <c r="A9">
        <v>8</v>
      </c>
      <c r="B9" t="s">
        <v>22</v>
      </c>
      <c r="C9" t="s">
        <v>216</v>
      </c>
      <c r="D9" t="s">
        <v>221</v>
      </c>
      <c r="E9">
        <v>302</v>
      </c>
      <c r="F9">
        <v>86</v>
      </c>
      <c r="G9">
        <v>2</v>
      </c>
      <c r="H9">
        <v>386</v>
      </c>
      <c r="I9">
        <v>16</v>
      </c>
      <c r="J9" s="1">
        <v>52.2</v>
      </c>
      <c r="K9" s="1">
        <v>84.32</v>
      </c>
      <c r="L9" s="1">
        <v>20149.2</v>
      </c>
      <c r="M9" s="1">
        <v>20044.8</v>
      </c>
      <c r="N9" s="1">
        <v>52.2</v>
      </c>
      <c r="O9" s="1">
        <v>20149.2</v>
      </c>
    </row>
    <row r="10" spans="1:15" x14ac:dyDescent="0.25">
      <c r="A10">
        <v>9</v>
      </c>
      <c r="B10" t="s">
        <v>23</v>
      </c>
      <c r="C10" t="s">
        <v>219</v>
      </c>
      <c r="D10" t="s">
        <v>220</v>
      </c>
      <c r="E10">
        <v>154</v>
      </c>
      <c r="F10">
        <v>105</v>
      </c>
      <c r="G10">
        <v>7</v>
      </c>
      <c r="H10">
        <v>252</v>
      </c>
      <c r="I10">
        <v>47</v>
      </c>
      <c r="J10" s="1">
        <v>37.56</v>
      </c>
      <c r="K10" s="1">
        <v>87.88</v>
      </c>
      <c r="L10" s="1">
        <v>9465.1200000000008</v>
      </c>
      <c r="M10" s="1">
        <v>9202.2000000000007</v>
      </c>
      <c r="N10" s="1">
        <v>37.56</v>
      </c>
      <c r="O10" s="1">
        <v>9465.1200000000008</v>
      </c>
    </row>
    <row r="11" spans="1:15" x14ac:dyDescent="0.25">
      <c r="A11">
        <v>10</v>
      </c>
      <c r="B11" t="s">
        <v>24</v>
      </c>
      <c r="C11" t="s">
        <v>216</v>
      </c>
      <c r="D11" t="s">
        <v>220</v>
      </c>
      <c r="E11">
        <v>369</v>
      </c>
      <c r="F11">
        <v>152</v>
      </c>
      <c r="G11">
        <v>41</v>
      </c>
      <c r="H11">
        <v>480</v>
      </c>
      <c r="I11">
        <v>12</v>
      </c>
      <c r="J11" s="1">
        <v>68.23</v>
      </c>
      <c r="K11" s="1">
        <v>151.13999999999999</v>
      </c>
      <c r="L11" s="1">
        <v>32750.400000000001</v>
      </c>
      <c r="M11" s="1">
        <v>29952.97</v>
      </c>
      <c r="N11" s="1">
        <v>68.23</v>
      </c>
      <c r="O11" s="1">
        <v>32750.400000000001</v>
      </c>
    </row>
    <row r="12" spans="1:15" x14ac:dyDescent="0.25">
      <c r="A12">
        <v>11</v>
      </c>
      <c r="B12" t="s">
        <v>25</v>
      </c>
      <c r="C12" t="s">
        <v>217</v>
      </c>
      <c r="D12" t="s">
        <v>223</v>
      </c>
      <c r="E12">
        <v>185</v>
      </c>
      <c r="F12">
        <v>48</v>
      </c>
      <c r="G12">
        <v>112</v>
      </c>
      <c r="H12">
        <v>121</v>
      </c>
      <c r="I12">
        <v>35</v>
      </c>
      <c r="J12" s="1">
        <v>258.20999999999998</v>
      </c>
      <c r="K12" s="1">
        <v>413.26</v>
      </c>
      <c r="L12" s="1">
        <v>31243.41</v>
      </c>
      <c r="M12" s="1">
        <v>2323.89</v>
      </c>
      <c r="N12" s="1">
        <v>258.20999999999998</v>
      </c>
      <c r="O12" s="1">
        <v>31243.41</v>
      </c>
    </row>
    <row r="13" spans="1:15" x14ac:dyDescent="0.25">
      <c r="A13">
        <v>12</v>
      </c>
      <c r="B13" t="s">
        <v>26</v>
      </c>
      <c r="C13" t="s">
        <v>218</v>
      </c>
      <c r="D13" t="s">
        <v>224</v>
      </c>
      <c r="E13">
        <v>245</v>
      </c>
      <c r="F13">
        <v>73</v>
      </c>
      <c r="G13">
        <v>129</v>
      </c>
      <c r="H13">
        <v>189</v>
      </c>
      <c r="I13">
        <v>28</v>
      </c>
      <c r="J13" s="1">
        <v>102.68</v>
      </c>
      <c r="K13" s="1">
        <v>224.85</v>
      </c>
      <c r="L13" s="1">
        <v>19406.52</v>
      </c>
      <c r="M13" s="1">
        <v>6160.8</v>
      </c>
      <c r="N13" s="1">
        <v>102.68</v>
      </c>
      <c r="O13" s="1">
        <v>19406.52</v>
      </c>
    </row>
    <row r="14" spans="1:15" x14ac:dyDescent="0.25">
      <c r="A14">
        <v>13</v>
      </c>
      <c r="B14" t="s">
        <v>27</v>
      </c>
      <c r="C14" t="s">
        <v>215</v>
      </c>
      <c r="D14" t="s">
        <v>220</v>
      </c>
      <c r="E14">
        <v>39</v>
      </c>
      <c r="F14">
        <v>23</v>
      </c>
      <c r="G14">
        <v>47</v>
      </c>
      <c r="H14">
        <v>15</v>
      </c>
      <c r="I14">
        <v>39</v>
      </c>
      <c r="J14" s="1">
        <v>432.36</v>
      </c>
      <c r="K14" s="1">
        <v>519.26</v>
      </c>
      <c r="L14" s="1">
        <v>6485.4</v>
      </c>
      <c r="M14" s="1">
        <v>-13835.52</v>
      </c>
      <c r="N14" s="1">
        <v>432.36</v>
      </c>
      <c r="O14" s="1">
        <v>6485.4</v>
      </c>
    </row>
    <row r="15" spans="1:15" x14ac:dyDescent="0.25">
      <c r="A15">
        <v>14</v>
      </c>
      <c r="B15" t="s">
        <v>28</v>
      </c>
      <c r="C15" t="s">
        <v>219</v>
      </c>
      <c r="D15" t="s">
        <v>221</v>
      </c>
      <c r="E15">
        <v>59</v>
      </c>
      <c r="F15">
        <v>45</v>
      </c>
      <c r="G15">
        <v>6</v>
      </c>
      <c r="H15">
        <v>98</v>
      </c>
      <c r="I15">
        <v>19</v>
      </c>
      <c r="J15" s="1">
        <v>185.32</v>
      </c>
      <c r="K15" s="1">
        <v>285.19</v>
      </c>
      <c r="L15" s="1">
        <v>18161.36</v>
      </c>
      <c r="M15" s="1">
        <v>17049.439999999999</v>
      </c>
      <c r="N15" s="1">
        <v>185.32</v>
      </c>
      <c r="O15" s="1">
        <v>18161.36</v>
      </c>
    </row>
    <row r="16" spans="1:15" x14ac:dyDescent="0.25">
      <c r="A16">
        <v>15</v>
      </c>
      <c r="B16" t="s">
        <v>29</v>
      </c>
      <c r="C16" t="s">
        <v>218</v>
      </c>
      <c r="D16" t="s">
        <v>220</v>
      </c>
      <c r="E16">
        <v>326</v>
      </c>
      <c r="F16">
        <v>131</v>
      </c>
      <c r="G16">
        <v>41</v>
      </c>
      <c r="H16">
        <v>416</v>
      </c>
      <c r="I16">
        <v>25</v>
      </c>
      <c r="J16" s="1">
        <v>447.69</v>
      </c>
      <c r="K16" s="1">
        <v>788.33</v>
      </c>
      <c r="L16" s="1">
        <v>186239.04</v>
      </c>
      <c r="M16" s="1">
        <v>167883.75</v>
      </c>
      <c r="N16" s="1">
        <v>447.69</v>
      </c>
      <c r="O16" s="1">
        <v>186239.04</v>
      </c>
    </row>
    <row r="17" spans="1:15" x14ac:dyDescent="0.25">
      <c r="A17">
        <v>16</v>
      </c>
      <c r="B17" t="s">
        <v>30</v>
      </c>
      <c r="C17" t="s">
        <v>215</v>
      </c>
      <c r="D17" t="s">
        <v>222</v>
      </c>
      <c r="E17">
        <v>403</v>
      </c>
      <c r="F17">
        <v>50</v>
      </c>
      <c r="G17">
        <v>145</v>
      </c>
      <c r="H17">
        <v>308</v>
      </c>
      <c r="I17">
        <v>18</v>
      </c>
      <c r="J17" s="1">
        <v>124.67</v>
      </c>
      <c r="K17" s="1">
        <v>196.58</v>
      </c>
      <c r="L17" s="1">
        <v>38398.36</v>
      </c>
      <c r="M17" s="1">
        <v>20321.21</v>
      </c>
      <c r="N17" s="1">
        <v>124.67</v>
      </c>
      <c r="O17" s="1">
        <v>38398.36</v>
      </c>
    </row>
    <row r="18" spans="1:15" x14ac:dyDescent="0.25">
      <c r="A18">
        <v>17</v>
      </c>
      <c r="B18" t="s">
        <v>31</v>
      </c>
      <c r="C18" t="s">
        <v>216</v>
      </c>
      <c r="D18" t="s">
        <v>222</v>
      </c>
      <c r="E18">
        <v>27</v>
      </c>
      <c r="F18">
        <v>173</v>
      </c>
      <c r="G18">
        <v>88</v>
      </c>
      <c r="H18">
        <v>112</v>
      </c>
      <c r="I18">
        <v>21</v>
      </c>
      <c r="J18" s="1">
        <v>200.66</v>
      </c>
      <c r="K18" s="1">
        <v>251.66</v>
      </c>
      <c r="L18" s="1">
        <v>22473.919999999998</v>
      </c>
      <c r="M18" s="1">
        <v>4815.84</v>
      </c>
      <c r="N18" s="1">
        <v>200.66</v>
      </c>
      <c r="O18" s="1">
        <v>22473.919999999998</v>
      </c>
    </row>
    <row r="19" spans="1:15" x14ac:dyDescent="0.25">
      <c r="A19">
        <v>18</v>
      </c>
      <c r="B19" t="s">
        <v>32</v>
      </c>
      <c r="C19" t="s">
        <v>217</v>
      </c>
      <c r="D19" t="s">
        <v>224</v>
      </c>
      <c r="E19">
        <v>292</v>
      </c>
      <c r="F19">
        <v>147</v>
      </c>
      <c r="G19">
        <v>8</v>
      </c>
      <c r="H19">
        <v>431</v>
      </c>
      <c r="I19">
        <v>48</v>
      </c>
      <c r="J19" s="1">
        <v>439.34</v>
      </c>
      <c r="K19" s="1">
        <v>965.18</v>
      </c>
      <c r="L19" s="1">
        <v>189355.54</v>
      </c>
      <c r="M19" s="1">
        <v>185840.82</v>
      </c>
      <c r="N19" s="1">
        <v>439.34</v>
      </c>
      <c r="O19" s="1">
        <v>189355.54</v>
      </c>
    </row>
    <row r="20" spans="1:15" x14ac:dyDescent="0.25">
      <c r="A20">
        <v>19</v>
      </c>
      <c r="B20" t="s">
        <v>33</v>
      </c>
      <c r="C20" t="s">
        <v>215</v>
      </c>
      <c r="D20" t="s">
        <v>223</v>
      </c>
      <c r="E20">
        <v>428</v>
      </c>
      <c r="F20">
        <v>186</v>
      </c>
      <c r="G20">
        <v>101</v>
      </c>
      <c r="H20">
        <v>513</v>
      </c>
      <c r="I20">
        <v>15</v>
      </c>
      <c r="J20" s="1">
        <v>349.69</v>
      </c>
      <c r="K20" s="1">
        <v>630.28</v>
      </c>
      <c r="L20" s="1">
        <v>179390.97</v>
      </c>
      <c r="M20" s="1">
        <v>144072.28</v>
      </c>
      <c r="N20" s="1">
        <v>349.69</v>
      </c>
      <c r="O20" s="1">
        <v>179390.97</v>
      </c>
    </row>
    <row r="21" spans="1:15" x14ac:dyDescent="0.25">
      <c r="A21">
        <v>20</v>
      </c>
      <c r="B21" t="s">
        <v>34</v>
      </c>
      <c r="C21" t="s">
        <v>217</v>
      </c>
      <c r="D21" t="s">
        <v>224</v>
      </c>
      <c r="E21">
        <v>476</v>
      </c>
      <c r="F21">
        <v>143</v>
      </c>
      <c r="G21">
        <v>119</v>
      </c>
      <c r="H21">
        <v>500</v>
      </c>
      <c r="I21">
        <v>38</v>
      </c>
      <c r="J21" s="1">
        <v>493.81</v>
      </c>
      <c r="K21" s="1">
        <v>633.51</v>
      </c>
      <c r="L21" s="1">
        <v>246905</v>
      </c>
      <c r="M21" s="1">
        <v>188141.61</v>
      </c>
      <c r="N21" s="1">
        <v>493.81</v>
      </c>
      <c r="O21" s="1">
        <v>246905</v>
      </c>
    </row>
    <row r="22" spans="1:15" x14ac:dyDescent="0.25">
      <c r="A22">
        <v>21</v>
      </c>
      <c r="B22" t="s">
        <v>35</v>
      </c>
      <c r="C22" t="s">
        <v>218</v>
      </c>
      <c r="D22" t="s">
        <v>222</v>
      </c>
      <c r="E22">
        <v>249</v>
      </c>
      <c r="F22">
        <v>177</v>
      </c>
      <c r="G22">
        <v>56</v>
      </c>
      <c r="H22">
        <v>370</v>
      </c>
      <c r="I22">
        <v>36</v>
      </c>
      <c r="J22" s="1">
        <v>180.13</v>
      </c>
      <c r="K22" s="1">
        <v>310.11</v>
      </c>
      <c r="L22" s="1">
        <v>66648.100000000006</v>
      </c>
      <c r="M22" s="1">
        <v>56560.82</v>
      </c>
      <c r="N22" s="1">
        <v>180.13</v>
      </c>
      <c r="O22" s="1">
        <v>66648.100000000006</v>
      </c>
    </row>
    <row r="23" spans="1:15" x14ac:dyDescent="0.25">
      <c r="A23">
        <v>22</v>
      </c>
      <c r="B23" t="s">
        <v>36</v>
      </c>
      <c r="C23" t="s">
        <v>218</v>
      </c>
      <c r="D23" t="s">
        <v>223</v>
      </c>
      <c r="E23">
        <v>253</v>
      </c>
      <c r="F23">
        <v>55</v>
      </c>
      <c r="G23">
        <v>128</v>
      </c>
      <c r="H23">
        <v>180</v>
      </c>
      <c r="I23">
        <v>42</v>
      </c>
      <c r="J23" s="1">
        <v>461.48</v>
      </c>
      <c r="K23" s="1">
        <v>745.06</v>
      </c>
      <c r="L23" s="1">
        <v>83066.399999999994</v>
      </c>
      <c r="M23" s="1">
        <v>23996.959999999999</v>
      </c>
      <c r="N23" s="1">
        <v>461.48</v>
      </c>
      <c r="O23" s="1">
        <v>83066.399999999994</v>
      </c>
    </row>
    <row r="24" spans="1:15" x14ac:dyDescent="0.25">
      <c r="A24">
        <v>23</v>
      </c>
      <c r="B24" t="s">
        <v>37</v>
      </c>
      <c r="C24" t="s">
        <v>218</v>
      </c>
      <c r="D24" t="s">
        <v>220</v>
      </c>
      <c r="E24">
        <v>136</v>
      </c>
      <c r="F24">
        <v>160</v>
      </c>
      <c r="G24">
        <v>7</v>
      </c>
      <c r="H24">
        <v>289</v>
      </c>
      <c r="I24">
        <v>6</v>
      </c>
      <c r="J24" s="1">
        <v>330.47</v>
      </c>
      <c r="K24" s="1">
        <v>574.95000000000005</v>
      </c>
      <c r="L24" s="1">
        <v>95505.83</v>
      </c>
      <c r="M24" s="1">
        <v>93192.54</v>
      </c>
      <c r="N24" s="1">
        <v>330.47</v>
      </c>
      <c r="O24" s="1">
        <v>95505.83</v>
      </c>
    </row>
    <row r="25" spans="1:15" x14ac:dyDescent="0.25">
      <c r="A25">
        <v>24</v>
      </c>
      <c r="B25" t="s">
        <v>38</v>
      </c>
      <c r="C25" t="s">
        <v>218</v>
      </c>
      <c r="D25" t="s">
        <v>224</v>
      </c>
      <c r="E25">
        <v>358</v>
      </c>
      <c r="F25">
        <v>57</v>
      </c>
      <c r="G25">
        <v>22</v>
      </c>
      <c r="H25">
        <v>393</v>
      </c>
      <c r="I25">
        <v>23</v>
      </c>
      <c r="J25" s="1">
        <v>236.38</v>
      </c>
      <c r="K25" s="1">
        <v>434.76</v>
      </c>
      <c r="L25" s="1">
        <v>92897.34</v>
      </c>
      <c r="M25" s="1">
        <v>87696.98</v>
      </c>
      <c r="N25" s="1">
        <v>236.38</v>
      </c>
      <c r="O25" s="1">
        <v>92897.34</v>
      </c>
    </row>
    <row r="26" spans="1:15" x14ac:dyDescent="0.25">
      <c r="A26">
        <v>25</v>
      </c>
      <c r="B26" t="s">
        <v>39</v>
      </c>
      <c r="C26" t="s">
        <v>217</v>
      </c>
      <c r="D26" t="s">
        <v>222</v>
      </c>
      <c r="E26">
        <v>302</v>
      </c>
      <c r="F26">
        <v>55</v>
      </c>
      <c r="G26">
        <v>4</v>
      </c>
      <c r="H26">
        <v>353</v>
      </c>
      <c r="I26">
        <v>32</v>
      </c>
      <c r="J26" s="1">
        <v>72.91</v>
      </c>
      <c r="K26" s="1">
        <v>142.16999999999999</v>
      </c>
      <c r="L26" s="1">
        <v>25737.23</v>
      </c>
      <c r="M26" s="1">
        <v>25445.59</v>
      </c>
      <c r="N26" s="1">
        <v>72.91</v>
      </c>
      <c r="O26" s="1">
        <v>25737.23</v>
      </c>
    </row>
    <row r="27" spans="1:15" x14ac:dyDescent="0.25">
      <c r="A27">
        <v>26</v>
      </c>
      <c r="B27" t="s">
        <v>40</v>
      </c>
      <c r="C27" t="s">
        <v>219</v>
      </c>
      <c r="D27" t="s">
        <v>220</v>
      </c>
      <c r="E27">
        <v>63</v>
      </c>
      <c r="F27">
        <v>146</v>
      </c>
      <c r="G27">
        <v>68</v>
      </c>
      <c r="H27">
        <v>141</v>
      </c>
      <c r="I27">
        <v>29</v>
      </c>
      <c r="J27" s="1">
        <v>194.09</v>
      </c>
      <c r="K27" s="1">
        <v>297.38</v>
      </c>
      <c r="L27" s="1">
        <v>27366.69</v>
      </c>
      <c r="M27" s="1">
        <v>14168.57</v>
      </c>
      <c r="N27" s="1">
        <v>194.09</v>
      </c>
      <c r="O27" s="1">
        <v>27366.69</v>
      </c>
    </row>
    <row r="28" spans="1:15" x14ac:dyDescent="0.25">
      <c r="A28">
        <v>27</v>
      </c>
      <c r="B28" t="s">
        <v>41</v>
      </c>
      <c r="C28" t="s">
        <v>218</v>
      </c>
      <c r="D28" t="s">
        <v>222</v>
      </c>
      <c r="E28">
        <v>469</v>
      </c>
      <c r="F28">
        <v>41</v>
      </c>
      <c r="G28">
        <v>37</v>
      </c>
      <c r="H28">
        <v>473</v>
      </c>
      <c r="I28">
        <v>10</v>
      </c>
      <c r="J28" s="1">
        <v>44.48</v>
      </c>
      <c r="K28" s="1">
        <v>89.09</v>
      </c>
      <c r="L28" s="1">
        <v>21039.040000000001</v>
      </c>
      <c r="M28" s="1">
        <v>19393.28</v>
      </c>
      <c r="N28" s="1">
        <v>44.48</v>
      </c>
      <c r="O28" s="1">
        <v>21039.040000000001</v>
      </c>
    </row>
    <row r="29" spans="1:15" x14ac:dyDescent="0.25">
      <c r="A29">
        <v>28</v>
      </c>
      <c r="B29" t="s">
        <v>42</v>
      </c>
      <c r="C29" t="s">
        <v>218</v>
      </c>
      <c r="D29" t="s">
        <v>223</v>
      </c>
      <c r="E29">
        <v>153</v>
      </c>
      <c r="F29">
        <v>143</v>
      </c>
      <c r="G29">
        <v>52</v>
      </c>
      <c r="H29">
        <v>244</v>
      </c>
      <c r="I29">
        <v>18</v>
      </c>
      <c r="J29" s="1">
        <v>121.31</v>
      </c>
      <c r="K29" s="1">
        <v>248.12</v>
      </c>
      <c r="L29" s="1">
        <v>29599.64</v>
      </c>
      <c r="M29" s="1">
        <v>23291.52</v>
      </c>
      <c r="N29" s="1">
        <v>121.31</v>
      </c>
      <c r="O29" s="1">
        <v>29599.64</v>
      </c>
    </row>
    <row r="30" spans="1:15" x14ac:dyDescent="0.25">
      <c r="A30">
        <v>29</v>
      </c>
      <c r="B30" t="s">
        <v>43</v>
      </c>
      <c r="C30" t="s">
        <v>216</v>
      </c>
      <c r="D30" t="s">
        <v>222</v>
      </c>
      <c r="E30">
        <v>87</v>
      </c>
      <c r="F30">
        <v>184</v>
      </c>
      <c r="G30">
        <v>122</v>
      </c>
      <c r="H30">
        <v>149</v>
      </c>
      <c r="I30">
        <v>39</v>
      </c>
      <c r="J30" s="1">
        <v>83.68</v>
      </c>
      <c r="K30" s="1">
        <v>154.07</v>
      </c>
      <c r="L30" s="1">
        <v>12468.32</v>
      </c>
      <c r="M30" s="1">
        <v>2259.36</v>
      </c>
      <c r="N30" s="1">
        <v>83.68</v>
      </c>
      <c r="O30" s="1">
        <v>12468.32</v>
      </c>
    </row>
    <row r="31" spans="1:15" x14ac:dyDescent="0.25">
      <c r="A31">
        <v>30</v>
      </c>
      <c r="B31" t="s">
        <v>44</v>
      </c>
      <c r="C31" t="s">
        <v>218</v>
      </c>
      <c r="D31" t="s">
        <v>224</v>
      </c>
      <c r="E31">
        <v>196</v>
      </c>
      <c r="F31">
        <v>169</v>
      </c>
      <c r="G31">
        <v>12</v>
      </c>
      <c r="H31">
        <v>353</v>
      </c>
      <c r="I31">
        <v>24</v>
      </c>
      <c r="J31" s="1">
        <v>473.2</v>
      </c>
      <c r="K31" s="1">
        <v>1079.03</v>
      </c>
      <c r="L31" s="1">
        <v>167039.6</v>
      </c>
      <c r="M31" s="1">
        <v>161361.20000000001</v>
      </c>
      <c r="N31" s="1">
        <v>473.2</v>
      </c>
      <c r="O31" s="1">
        <v>167039.6</v>
      </c>
    </row>
    <row r="32" spans="1:15" x14ac:dyDescent="0.25">
      <c r="A32">
        <v>31</v>
      </c>
      <c r="B32" t="s">
        <v>45</v>
      </c>
      <c r="C32" t="s">
        <v>218</v>
      </c>
      <c r="D32" t="s">
        <v>222</v>
      </c>
      <c r="E32">
        <v>242</v>
      </c>
      <c r="F32">
        <v>130</v>
      </c>
      <c r="G32">
        <v>33</v>
      </c>
      <c r="H32">
        <v>339</v>
      </c>
      <c r="I32">
        <v>19</v>
      </c>
      <c r="J32" s="1">
        <v>488.9</v>
      </c>
      <c r="K32" s="1">
        <v>643.46</v>
      </c>
      <c r="L32" s="1">
        <v>165737.1</v>
      </c>
      <c r="M32" s="1">
        <v>149603.4</v>
      </c>
      <c r="N32" s="1">
        <v>488.9</v>
      </c>
      <c r="O32" s="1">
        <v>165737.1</v>
      </c>
    </row>
    <row r="33" spans="1:15" x14ac:dyDescent="0.25">
      <c r="A33">
        <v>32</v>
      </c>
      <c r="B33" t="s">
        <v>46</v>
      </c>
      <c r="C33" t="s">
        <v>217</v>
      </c>
      <c r="D33" t="s">
        <v>220</v>
      </c>
      <c r="E33">
        <v>439</v>
      </c>
      <c r="F33">
        <v>31</v>
      </c>
      <c r="G33">
        <v>18</v>
      </c>
      <c r="H33">
        <v>452</v>
      </c>
      <c r="I33">
        <v>25</v>
      </c>
      <c r="J33" s="1">
        <v>35.770000000000003</v>
      </c>
      <c r="K33" s="1">
        <v>78.400000000000006</v>
      </c>
      <c r="L33" s="1">
        <v>16168.04</v>
      </c>
      <c r="M33" s="1">
        <v>15524.18</v>
      </c>
      <c r="N33" s="1">
        <v>35.770000000000003</v>
      </c>
      <c r="O33" s="1">
        <v>16168.04</v>
      </c>
    </row>
    <row r="34" spans="1:15" x14ac:dyDescent="0.25">
      <c r="A34">
        <v>33</v>
      </c>
      <c r="B34" t="s">
        <v>47</v>
      </c>
      <c r="C34" t="s">
        <v>216</v>
      </c>
      <c r="D34" t="s">
        <v>224</v>
      </c>
      <c r="E34">
        <v>413</v>
      </c>
      <c r="F34">
        <v>93</v>
      </c>
      <c r="G34">
        <v>142</v>
      </c>
      <c r="H34">
        <v>364</v>
      </c>
      <c r="I34">
        <v>23</v>
      </c>
      <c r="J34" s="1">
        <v>183.28</v>
      </c>
      <c r="K34" s="1">
        <v>440.32</v>
      </c>
      <c r="L34" s="1">
        <v>66713.919999999998</v>
      </c>
      <c r="M34" s="1">
        <v>40688.160000000003</v>
      </c>
      <c r="N34" s="1">
        <v>183.28</v>
      </c>
      <c r="O34" s="1">
        <v>66713.919999999998</v>
      </c>
    </row>
    <row r="35" spans="1:15" x14ac:dyDescent="0.25">
      <c r="A35">
        <v>34</v>
      </c>
      <c r="B35" t="s">
        <v>48</v>
      </c>
      <c r="C35" t="s">
        <v>217</v>
      </c>
      <c r="D35" t="s">
        <v>220</v>
      </c>
      <c r="E35">
        <v>465</v>
      </c>
      <c r="F35">
        <v>129</v>
      </c>
      <c r="G35">
        <v>87</v>
      </c>
      <c r="H35">
        <v>507</v>
      </c>
      <c r="I35">
        <v>45</v>
      </c>
      <c r="J35" s="1">
        <v>347.89</v>
      </c>
      <c r="K35" s="1">
        <v>868.57</v>
      </c>
      <c r="L35" s="1">
        <v>176380.23</v>
      </c>
      <c r="M35" s="1">
        <v>146113.79999999999</v>
      </c>
      <c r="N35" s="1">
        <v>347.89</v>
      </c>
      <c r="O35" s="1">
        <v>176380.23</v>
      </c>
    </row>
    <row r="36" spans="1:15" x14ac:dyDescent="0.25">
      <c r="A36">
        <v>35</v>
      </c>
      <c r="B36" t="s">
        <v>49</v>
      </c>
      <c r="C36" t="s">
        <v>219</v>
      </c>
      <c r="D36" t="s">
        <v>221</v>
      </c>
      <c r="E36">
        <v>37</v>
      </c>
      <c r="F36">
        <v>109</v>
      </c>
      <c r="G36">
        <v>16</v>
      </c>
      <c r="H36">
        <v>130</v>
      </c>
      <c r="I36">
        <v>21</v>
      </c>
      <c r="J36" s="1">
        <v>374.93</v>
      </c>
      <c r="K36" s="1">
        <v>626.61</v>
      </c>
      <c r="L36" s="1">
        <v>48740.9</v>
      </c>
      <c r="M36" s="1">
        <v>42742.02</v>
      </c>
      <c r="N36" s="1">
        <v>374.93</v>
      </c>
      <c r="O36" s="1">
        <v>48740.9</v>
      </c>
    </row>
    <row r="37" spans="1:15" x14ac:dyDescent="0.25">
      <c r="A37">
        <v>36</v>
      </c>
      <c r="B37" t="s">
        <v>50</v>
      </c>
      <c r="C37" t="s">
        <v>219</v>
      </c>
      <c r="D37" t="s">
        <v>220</v>
      </c>
      <c r="E37">
        <v>203</v>
      </c>
      <c r="F37">
        <v>9</v>
      </c>
      <c r="G37">
        <v>17</v>
      </c>
      <c r="H37">
        <v>195</v>
      </c>
      <c r="I37">
        <v>43</v>
      </c>
      <c r="J37" s="1">
        <v>49.2</v>
      </c>
      <c r="K37" s="1">
        <v>106.6</v>
      </c>
      <c r="L37" s="1">
        <v>9594</v>
      </c>
      <c r="M37" s="1">
        <v>8757.6</v>
      </c>
      <c r="N37" s="1">
        <v>49.2</v>
      </c>
      <c r="O37" s="1">
        <v>9594</v>
      </c>
    </row>
    <row r="38" spans="1:15" x14ac:dyDescent="0.25">
      <c r="A38">
        <v>37</v>
      </c>
      <c r="B38" t="s">
        <v>51</v>
      </c>
      <c r="C38" t="s">
        <v>219</v>
      </c>
      <c r="D38" t="s">
        <v>222</v>
      </c>
      <c r="E38">
        <v>315</v>
      </c>
      <c r="F38">
        <v>156</v>
      </c>
      <c r="G38">
        <v>2</v>
      </c>
      <c r="H38">
        <v>469</v>
      </c>
      <c r="I38">
        <v>11</v>
      </c>
      <c r="J38" s="1">
        <v>193.16</v>
      </c>
      <c r="K38" s="1">
        <v>401.88</v>
      </c>
      <c r="L38" s="1">
        <v>90592.04</v>
      </c>
      <c r="M38" s="1">
        <v>90205.72</v>
      </c>
      <c r="N38" s="1">
        <v>193.16</v>
      </c>
      <c r="O38" s="1">
        <v>90592.04</v>
      </c>
    </row>
    <row r="39" spans="1:15" x14ac:dyDescent="0.25">
      <c r="A39">
        <v>38</v>
      </c>
      <c r="B39" t="s">
        <v>52</v>
      </c>
      <c r="C39" t="s">
        <v>215</v>
      </c>
      <c r="D39" t="s">
        <v>221</v>
      </c>
      <c r="E39">
        <v>361</v>
      </c>
      <c r="F39">
        <v>66</v>
      </c>
      <c r="G39">
        <v>19</v>
      </c>
      <c r="H39">
        <v>408</v>
      </c>
      <c r="I39">
        <v>26</v>
      </c>
      <c r="J39" s="1">
        <v>102.53</v>
      </c>
      <c r="K39" s="1">
        <v>244.98</v>
      </c>
      <c r="L39" s="1">
        <v>41832.239999999998</v>
      </c>
      <c r="M39" s="1">
        <v>39884.17</v>
      </c>
      <c r="N39" s="1">
        <v>102.53</v>
      </c>
      <c r="O39" s="1">
        <v>41832.239999999998</v>
      </c>
    </row>
    <row r="40" spans="1:15" x14ac:dyDescent="0.25">
      <c r="A40">
        <v>39</v>
      </c>
      <c r="B40" t="s">
        <v>53</v>
      </c>
      <c r="C40" t="s">
        <v>216</v>
      </c>
      <c r="D40" t="s">
        <v>224</v>
      </c>
      <c r="E40">
        <v>209</v>
      </c>
      <c r="F40">
        <v>82</v>
      </c>
      <c r="G40">
        <v>112</v>
      </c>
      <c r="H40">
        <v>179</v>
      </c>
      <c r="I40">
        <v>14</v>
      </c>
      <c r="J40" s="1">
        <v>485.05</v>
      </c>
      <c r="K40" s="1">
        <v>772.95</v>
      </c>
      <c r="L40" s="1">
        <v>86823.95</v>
      </c>
      <c r="M40" s="1">
        <v>32498.35</v>
      </c>
      <c r="N40" s="1">
        <v>485.05</v>
      </c>
      <c r="O40" s="1">
        <v>86823.95</v>
      </c>
    </row>
    <row r="41" spans="1:15" x14ac:dyDescent="0.25">
      <c r="A41">
        <v>40</v>
      </c>
      <c r="B41" t="s">
        <v>54</v>
      </c>
      <c r="C41" t="s">
        <v>219</v>
      </c>
      <c r="D41" t="s">
        <v>223</v>
      </c>
      <c r="E41">
        <v>43</v>
      </c>
      <c r="F41">
        <v>28</v>
      </c>
      <c r="G41">
        <v>51</v>
      </c>
      <c r="H41">
        <v>20</v>
      </c>
      <c r="I41">
        <v>5</v>
      </c>
      <c r="J41" s="1">
        <v>424.59</v>
      </c>
      <c r="K41" s="1">
        <v>517.54</v>
      </c>
      <c r="L41" s="1">
        <v>8491.7999999999993</v>
      </c>
      <c r="M41" s="1">
        <v>-13162.29</v>
      </c>
      <c r="N41" s="1">
        <v>424.59</v>
      </c>
      <c r="O41" s="1">
        <v>8491.7999999999993</v>
      </c>
    </row>
    <row r="42" spans="1:15" x14ac:dyDescent="0.25">
      <c r="A42">
        <v>41</v>
      </c>
      <c r="B42" t="s">
        <v>55</v>
      </c>
      <c r="C42" t="s">
        <v>218</v>
      </c>
      <c r="D42" t="s">
        <v>223</v>
      </c>
      <c r="E42">
        <v>221</v>
      </c>
      <c r="F42">
        <v>104</v>
      </c>
      <c r="G42">
        <v>146</v>
      </c>
      <c r="H42">
        <v>179</v>
      </c>
      <c r="I42">
        <v>16</v>
      </c>
      <c r="J42" s="1">
        <v>51.99</v>
      </c>
      <c r="K42" s="1">
        <v>72.66</v>
      </c>
      <c r="L42" s="1">
        <v>9306.2099999999991</v>
      </c>
      <c r="M42" s="1">
        <v>1715.67</v>
      </c>
      <c r="N42" s="1">
        <v>51.99</v>
      </c>
      <c r="O42" s="1">
        <v>9306.2099999999991</v>
      </c>
    </row>
    <row r="43" spans="1:15" x14ac:dyDescent="0.25">
      <c r="A43">
        <v>42</v>
      </c>
      <c r="B43" t="s">
        <v>56</v>
      </c>
      <c r="C43" t="s">
        <v>217</v>
      </c>
      <c r="D43" t="s">
        <v>221</v>
      </c>
      <c r="E43">
        <v>89</v>
      </c>
      <c r="F43">
        <v>57</v>
      </c>
      <c r="G43">
        <v>49</v>
      </c>
      <c r="H43">
        <v>97</v>
      </c>
      <c r="I43">
        <v>31</v>
      </c>
      <c r="J43" s="1">
        <v>349.89</v>
      </c>
      <c r="K43" s="1">
        <v>632.94000000000005</v>
      </c>
      <c r="L43" s="1">
        <v>33939.33</v>
      </c>
      <c r="M43" s="1">
        <v>16794.72</v>
      </c>
      <c r="N43" s="1">
        <v>349.89</v>
      </c>
      <c r="O43" s="1">
        <v>33939.33</v>
      </c>
    </row>
    <row r="44" spans="1:15" x14ac:dyDescent="0.25">
      <c r="A44">
        <v>43</v>
      </c>
      <c r="B44" t="s">
        <v>57</v>
      </c>
      <c r="C44" t="s">
        <v>218</v>
      </c>
      <c r="D44" t="s">
        <v>220</v>
      </c>
      <c r="E44">
        <v>369</v>
      </c>
      <c r="F44">
        <v>17</v>
      </c>
      <c r="G44">
        <v>59</v>
      </c>
      <c r="H44">
        <v>327</v>
      </c>
      <c r="I44">
        <v>41</v>
      </c>
      <c r="J44" s="1">
        <v>337.03</v>
      </c>
      <c r="K44" s="1">
        <v>746.2</v>
      </c>
      <c r="L44" s="1">
        <v>110208.81</v>
      </c>
      <c r="M44" s="1">
        <v>90324.04</v>
      </c>
      <c r="N44" s="1">
        <v>337.03</v>
      </c>
      <c r="O44" s="1">
        <v>110208.81</v>
      </c>
    </row>
    <row r="45" spans="1:15" x14ac:dyDescent="0.25">
      <c r="A45">
        <v>44</v>
      </c>
      <c r="B45" t="s">
        <v>58</v>
      </c>
      <c r="C45" t="s">
        <v>217</v>
      </c>
      <c r="D45" t="s">
        <v>223</v>
      </c>
      <c r="E45">
        <v>210</v>
      </c>
      <c r="F45">
        <v>112</v>
      </c>
      <c r="G45">
        <v>63</v>
      </c>
      <c r="H45">
        <v>259</v>
      </c>
      <c r="I45">
        <v>20</v>
      </c>
      <c r="J45" s="1">
        <v>147.13999999999999</v>
      </c>
      <c r="K45" s="1">
        <v>326.64999999999998</v>
      </c>
      <c r="L45" s="1">
        <v>38109.26</v>
      </c>
      <c r="M45" s="1">
        <v>28839.439999999999</v>
      </c>
      <c r="N45" s="1">
        <v>147.13999999999999</v>
      </c>
      <c r="O45" s="1">
        <v>38109.26</v>
      </c>
    </row>
    <row r="46" spans="1:15" x14ac:dyDescent="0.25">
      <c r="A46">
        <v>45</v>
      </c>
      <c r="B46" t="s">
        <v>59</v>
      </c>
      <c r="C46" t="s">
        <v>216</v>
      </c>
      <c r="D46" t="s">
        <v>221</v>
      </c>
      <c r="E46">
        <v>395</v>
      </c>
      <c r="F46">
        <v>137</v>
      </c>
      <c r="G46">
        <v>62</v>
      </c>
      <c r="H46">
        <v>470</v>
      </c>
      <c r="I46">
        <v>18</v>
      </c>
      <c r="J46" s="1">
        <v>251.91</v>
      </c>
      <c r="K46" s="1">
        <v>516.80999999999995</v>
      </c>
      <c r="L46" s="1">
        <v>118397.7</v>
      </c>
      <c r="M46" s="1">
        <v>102779.28</v>
      </c>
      <c r="N46" s="1">
        <v>251.91</v>
      </c>
      <c r="O46" s="1">
        <v>118397.7</v>
      </c>
    </row>
    <row r="47" spans="1:15" x14ac:dyDescent="0.25">
      <c r="A47">
        <v>46</v>
      </c>
      <c r="B47" t="s">
        <v>60</v>
      </c>
      <c r="C47" t="s">
        <v>218</v>
      </c>
      <c r="D47" t="s">
        <v>222</v>
      </c>
      <c r="E47">
        <v>106</v>
      </c>
      <c r="F47">
        <v>160</v>
      </c>
      <c r="G47">
        <v>79</v>
      </c>
      <c r="H47">
        <v>187</v>
      </c>
      <c r="I47">
        <v>49</v>
      </c>
      <c r="J47" s="1">
        <v>164.29</v>
      </c>
      <c r="K47" s="1">
        <v>399.49</v>
      </c>
      <c r="L47" s="1">
        <v>30722.23</v>
      </c>
      <c r="M47" s="1">
        <v>17743.32</v>
      </c>
      <c r="N47" s="1">
        <v>164.29</v>
      </c>
      <c r="O47" s="1">
        <v>30722.23</v>
      </c>
    </row>
    <row r="48" spans="1:15" x14ac:dyDescent="0.25">
      <c r="A48">
        <v>47</v>
      </c>
      <c r="B48" t="s">
        <v>61</v>
      </c>
      <c r="C48" t="s">
        <v>217</v>
      </c>
      <c r="D48" t="s">
        <v>222</v>
      </c>
      <c r="E48">
        <v>130</v>
      </c>
      <c r="F48">
        <v>175</v>
      </c>
      <c r="G48">
        <v>104</v>
      </c>
      <c r="H48">
        <v>201</v>
      </c>
      <c r="I48">
        <v>18</v>
      </c>
      <c r="J48" s="1">
        <v>48.79</v>
      </c>
      <c r="K48" s="1">
        <v>73.3</v>
      </c>
      <c r="L48" s="1">
        <v>9806.7900000000009</v>
      </c>
      <c r="M48" s="1">
        <v>4732.63</v>
      </c>
      <c r="N48" s="1">
        <v>48.79</v>
      </c>
      <c r="O48" s="1">
        <v>9806.7900000000009</v>
      </c>
    </row>
    <row r="49" spans="1:15" x14ac:dyDescent="0.25">
      <c r="A49">
        <v>48</v>
      </c>
      <c r="B49" t="s">
        <v>62</v>
      </c>
      <c r="C49" t="s">
        <v>218</v>
      </c>
      <c r="D49" t="s">
        <v>224</v>
      </c>
      <c r="E49">
        <v>171</v>
      </c>
      <c r="F49">
        <v>80</v>
      </c>
      <c r="G49">
        <v>40</v>
      </c>
      <c r="H49">
        <v>211</v>
      </c>
      <c r="I49">
        <v>34</v>
      </c>
      <c r="J49" s="1">
        <v>192.22</v>
      </c>
      <c r="K49" s="1">
        <v>437.92</v>
      </c>
      <c r="L49" s="1">
        <v>40558.42</v>
      </c>
      <c r="M49" s="1">
        <v>32869.620000000003</v>
      </c>
      <c r="N49" s="1">
        <v>192.22</v>
      </c>
      <c r="O49" s="1">
        <v>40558.42</v>
      </c>
    </row>
    <row r="50" spans="1:15" x14ac:dyDescent="0.25">
      <c r="A50">
        <v>49</v>
      </c>
      <c r="B50" t="s">
        <v>63</v>
      </c>
      <c r="C50" t="s">
        <v>216</v>
      </c>
      <c r="D50" t="s">
        <v>224</v>
      </c>
      <c r="E50">
        <v>378</v>
      </c>
      <c r="F50">
        <v>194</v>
      </c>
      <c r="G50">
        <v>79</v>
      </c>
      <c r="H50">
        <v>493</v>
      </c>
      <c r="I50">
        <v>7</v>
      </c>
      <c r="J50" s="1">
        <v>443.12</v>
      </c>
      <c r="K50" s="1">
        <v>948.29</v>
      </c>
      <c r="L50" s="1">
        <v>218458.16</v>
      </c>
      <c r="M50" s="1">
        <v>183451.68</v>
      </c>
      <c r="N50" s="1">
        <v>443.12</v>
      </c>
      <c r="O50" s="1">
        <v>218458.16</v>
      </c>
    </row>
    <row r="51" spans="1:15" x14ac:dyDescent="0.25">
      <c r="A51">
        <v>50</v>
      </c>
      <c r="B51" t="s">
        <v>64</v>
      </c>
      <c r="C51" t="s">
        <v>216</v>
      </c>
      <c r="D51" t="s">
        <v>220</v>
      </c>
      <c r="E51">
        <v>438</v>
      </c>
      <c r="F51">
        <v>113</v>
      </c>
      <c r="G51">
        <v>48</v>
      </c>
      <c r="H51">
        <v>503</v>
      </c>
      <c r="I51">
        <v>12</v>
      </c>
      <c r="J51" s="1">
        <v>303.95</v>
      </c>
      <c r="K51" s="1">
        <v>529.14</v>
      </c>
      <c r="L51" s="1">
        <v>152886.85</v>
      </c>
      <c r="M51" s="1">
        <v>138297.25</v>
      </c>
      <c r="N51" s="1">
        <v>303.95</v>
      </c>
      <c r="O51" s="1">
        <v>152886.85</v>
      </c>
    </row>
    <row r="52" spans="1:15" x14ac:dyDescent="0.25">
      <c r="A52">
        <v>51</v>
      </c>
      <c r="B52" t="s">
        <v>65</v>
      </c>
      <c r="C52" t="s">
        <v>215</v>
      </c>
      <c r="D52" t="s">
        <v>220</v>
      </c>
      <c r="E52">
        <v>19</v>
      </c>
      <c r="F52">
        <v>89</v>
      </c>
      <c r="G52">
        <v>45</v>
      </c>
      <c r="H52">
        <v>63</v>
      </c>
      <c r="I52">
        <v>17</v>
      </c>
      <c r="J52" s="1">
        <v>496.17</v>
      </c>
      <c r="K52" s="1">
        <v>1039.45</v>
      </c>
      <c r="L52" s="1">
        <v>31258.71</v>
      </c>
      <c r="M52" s="1">
        <v>8931.06</v>
      </c>
      <c r="N52" s="1">
        <v>496.17</v>
      </c>
      <c r="O52" s="1">
        <v>31258.71</v>
      </c>
    </row>
    <row r="53" spans="1:15" x14ac:dyDescent="0.25">
      <c r="A53">
        <v>52</v>
      </c>
      <c r="B53" t="s">
        <v>66</v>
      </c>
      <c r="C53" t="s">
        <v>219</v>
      </c>
      <c r="D53" t="s">
        <v>224</v>
      </c>
      <c r="E53">
        <v>136</v>
      </c>
      <c r="F53">
        <v>135</v>
      </c>
      <c r="G53">
        <v>100</v>
      </c>
      <c r="H53">
        <v>171</v>
      </c>
      <c r="I53">
        <v>32</v>
      </c>
      <c r="J53" s="1">
        <v>46.05</v>
      </c>
      <c r="K53" s="1">
        <v>91.88</v>
      </c>
      <c r="L53" s="1">
        <v>7874.55</v>
      </c>
      <c r="M53" s="1">
        <v>3269.55</v>
      </c>
      <c r="N53" s="1">
        <v>46.05</v>
      </c>
      <c r="O53" s="1">
        <v>7874.55</v>
      </c>
    </row>
    <row r="54" spans="1:15" x14ac:dyDescent="0.25">
      <c r="A54">
        <v>53</v>
      </c>
      <c r="B54" t="s">
        <v>67</v>
      </c>
      <c r="C54" t="s">
        <v>216</v>
      </c>
      <c r="D54" t="s">
        <v>221</v>
      </c>
      <c r="E54">
        <v>351</v>
      </c>
      <c r="F54">
        <v>113</v>
      </c>
      <c r="G54">
        <v>86</v>
      </c>
      <c r="H54">
        <v>378</v>
      </c>
      <c r="I54">
        <v>42</v>
      </c>
      <c r="J54" s="1">
        <v>278.14999999999998</v>
      </c>
      <c r="K54" s="1">
        <v>666.67</v>
      </c>
      <c r="L54" s="1">
        <v>105140.7</v>
      </c>
      <c r="M54" s="1">
        <v>81219.8</v>
      </c>
      <c r="N54" s="1">
        <v>278.14999999999998</v>
      </c>
      <c r="O54" s="1">
        <v>105140.7</v>
      </c>
    </row>
    <row r="55" spans="1:15" x14ac:dyDescent="0.25">
      <c r="A55">
        <v>54</v>
      </c>
      <c r="B55" t="s">
        <v>68</v>
      </c>
      <c r="C55" t="s">
        <v>215</v>
      </c>
      <c r="D55" t="s">
        <v>220</v>
      </c>
      <c r="E55">
        <v>273</v>
      </c>
      <c r="F55">
        <v>5</v>
      </c>
      <c r="G55">
        <v>17</v>
      </c>
      <c r="H55">
        <v>261</v>
      </c>
      <c r="I55">
        <v>32</v>
      </c>
      <c r="J55" s="1">
        <v>83.36</v>
      </c>
      <c r="K55" s="1">
        <v>198.29</v>
      </c>
      <c r="L55" s="1">
        <v>21756.959999999999</v>
      </c>
      <c r="M55" s="1">
        <v>20339.84</v>
      </c>
      <c r="N55" s="1">
        <v>83.36</v>
      </c>
      <c r="O55" s="1">
        <v>21756.959999999999</v>
      </c>
    </row>
    <row r="56" spans="1:15" x14ac:dyDescent="0.25">
      <c r="A56">
        <v>55</v>
      </c>
      <c r="B56" t="s">
        <v>69</v>
      </c>
      <c r="C56" t="s">
        <v>217</v>
      </c>
      <c r="D56" t="s">
        <v>220</v>
      </c>
      <c r="E56">
        <v>317</v>
      </c>
      <c r="F56">
        <v>170</v>
      </c>
      <c r="G56">
        <v>26</v>
      </c>
      <c r="H56">
        <v>461</v>
      </c>
      <c r="I56">
        <v>23</v>
      </c>
      <c r="J56" s="1">
        <v>494.75</v>
      </c>
      <c r="K56" s="1">
        <v>1065.8</v>
      </c>
      <c r="L56" s="1">
        <v>228079.75</v>
      </c>
      <c r="M56" s="1">
        <v>215216.25</v>
      </c>
      <c r="N56" s="1">
        <v>494.75</v>
      </c>
      <c r="O56" s="1">
        <v>228079.75</v>
      </c>
    </row>
    <row r="57" spans="1:15" x14ac:dyDescent="0.25">
      <c r="A57">
        <v>56</v>
      </c>
      <c r="B57" t="s">
        <v>70</v>
      </c>
      <c r="C57" t="s">
        <v>216</v>
      </c>
      <c r="D57" t="s">
        <v>223</v>
      </c>
      <c r="E57">
        <v>448</v>
      </c>
      <c r="F57">
        <v>122</v>
      </c>
      <c r="G57">
        <v>108</v>
      </c>
      <c r="H57">
        <v>462</v>
      </c>
      <c r="I57">
        <v>29</v>
      </c>
      <c r="J57" s="1">
        <v>282.76</v>
      </c>
      <c r="K57" s="1">
        <v>441.43</v>
      </c>
      <c r="L57" s="1">
        <v>130635.12</v>
      </c>
      <c r="M57" s="1">
        <v>100097.04</v>
      </c>
      <c r="N57" s="1">
        <v>282.76</v>
      </c>
      <c r="O57" s="1">
        <v>130635.12</v>
      </c>
    </row>
    <row r="58" spans="1:15" x14ac:dyDescent="0.25">
      <c r="A58">
        <v>57</v>
      </c>
      <c r="B58" t="s">
        <v>71</v>
      </c>
      <c r="C58" t="s">
        <v>218</v>
      </c>
      <c r="D58" t="s">
        <v>222</v>
      </c>
      <c r="E58">
        <v>144</v>
      </c>
      <c r="F58">
        <v>51</v>
      </c>
      <c r="G58">
        <v>80</v>
      </c>
      <c r="H58">
        <v>115</v>
      </c>
      <c r="I58">
        <v>47</v>
      </c>
      <c r="J58" s="1">
        <v>304.89999999999998</v>
      </c>
      <c r="K58" s="1">
        <v>618.64</v>
      </c>
      <c r="L58" s="1">
        <v>35063.5</v>
      </c>
      <c r="M58" s="1">
        <v>10671.5</v>
      </c>
      <c r="N58" s="1">
        <v>304.89999999999998</v>
      </c>
      <c r="O58" s="1">
        <v>35063.5</v>
      </c>
    </row>
    <row r="59" spans="1:15" x14ac:dyDescent="0.25">
      <c r="A59">
        <v>58</v>
      </c>
      <c r="B59" t="s">
        <v>72</v>
      </c>
      <c r="C59" t="s">
        <v>218</v>
      </c>
      <c r="D59" t="s">
        <v>224</v>
      </c>
      <c r="E59">
        <v>51</v>
      </c>
      <c r="F59">
        <v>89</v>
      </c>
      <c r="G59">
        <v>44</v>
      </c>
      <c r="H59">
        <v>96</v>
      </c>
      <c r="I59">
        <v>38</v>
      </c>
      <c r="J59" s="1">
        <v>281.48</v>
      </c>
      <c r="K59" s="1">
        <v>481.39</v>
      </c>
      <c r="L59" s="1">
        <v>27022.080000000002</v>
      </c>
      <c r="M59" s="1">
        <v>14636.96</v>
      </c>
      <c r="N59" s="1">
        <v>281.48</v>
      </c>
      <c r="O59" s="1">
        <v>27022.080000000002</v>
      </c>
    </row>
    <row r="60" spans="1:15" x14ac:dyDescent="0.25">
      <c r="A60">
        <v>59</v>
      </c>
      <c r="B60" t="s">
        <v>73</v>
      </c>
      <c r="C60" t="s">
        <v>219</v>
      </c>
      <c r="D60" t="s">
        <v>223</v>
      </c>
      <c r="E60">
        <v>484</v>
      </c>
      <c r="F60">
        <v>111</v>
      </c>
      <c r="G60">
        <v>97</v>
      </c>
      <c r="H60">
        <v>498</v>
      </c>
      <c r="I60">
        <v>19</v>
      </c>
      <c r="J60" s="1">
        <v>435.24</v>
      </c>
      <c r="K60" s="1">
        <v>1066.52</v>
      </c>
      <c r="L60" s="1">
        <v>216749.52</v>
      </c>
      <c r="M60" s="1">
        <v>174531.24</v>
      </c>
      <c r="N60" s="1">
        <v>435.24</v>
      </c>
      <c r="O60" s="1">
        <v>216749.52</v>
      </c>
    </row>
    <row r="61" spans="1:15" x14ac:dyDescent="0.25">
      <c r="A61">
        <v>60</v>
      </c>
      <c r="B61" t="s">
        <v>74</v>
      </c>
      <c r="C61" t="s">
        <v>215</v>
      </c>
      <c r="D61" t="s">
        <v>222</v>
      </c>
      <c r="E61">
        <v>90</v>
      </c>
      <c r="F61">
        <v>98</v>
      </c>
      <c r="G61">
        <v>9</v>
      </c>
      <c r="H61">
        <v>179</v>
      </c>
      <c r="I61">
        <v>8</v>
      </c>
      <c r="J61" s="1">
        <v>282.06</v>
      </c>
      <c r="K61" s="1">
        <v>688.69</v>
      </c>
      <c r="L61" s="1">
        <v>50488.74</v>
      </c>
      <c r="M61" s="1">
        <v>47950.2</v>
      </c>
      <c r="N61" s="1">
        <v>282.06</v>
      </c>
      <c r="O61" s="1">
        <v>50488.74</v>
      </c>
    </row>
    <row r="62" spans="1:15" x14ac:dyDescent="0.25">
      <c r="A62">
        <v>61</v>
      </c>
      <c r="B62" t="s">
        <v>75</v>
      </c>
      <c r="C62" t="s">
        <v>216</v>
      </c>
      <c r="D62" t="s">
        <v>222</v>
      </c>
      <c r="E62">
        <v>77</v>
      </c>
      <c r="F62">
        <v>12</v>
      </c>
      <c r="G62">
        <v>118</v>
      </c>
      <c r="H62">
        <v>-29</v>
      </c>
      <c r="I62">
        <v>27</v>
      </c>
      <c r="J62" s="1">
        <v>47.6</v>
      </c>
      <c r="K62" s="1">
        <v>68.41</v>
      </c>
      <c r="L62" s="1">
        <v>-1380.4</v>
      </c>
      <c r="M62" s="1">
        <v>-6997.2</v>
      </c>
      <c r="N62" s="1">
        <v>47.6</v>
      </c>
      <c r="O62" s="1">
        <v>-1380.4</v>
      </c>
    </row>
    <row r="63" spans="1:15" x14ac:dyDescent="0.25">
      <c r="A63">
        <v>62</v>
      </c>
      <c r="B63" t="s">
        <v>76</v>
      </c>
      <c r="C63" t="s">
        <v>219</v>
      </c>
      <c r="D63" t="s">
        <v>221</v>
      </c>
      <c r="E63">
        <v>98</v>
      </c>
      <c r="F63">
        <v>56</v>
      </c>
      <c r="G63">
        <v>139</v>
      </c>
      <c r="H63">
        <v>15</v>
      </c>
      <c r="I63">
        <v>20</v>
      </c>
      <c r="J63" s="1">
        <v>183.59</v>
      </c>
      <c r="K63" s="1">
        <v>453.67</v>
      </c>
      <c r="L63" s="1">
        <v>2753.85</v>
      </c>
      <c r="M63" s="1">
        <v>-22765.16</v>
      </c>
      <c r="N63" s="1">
        <v>183.59</v>
      </c>
      <c r="O63" s="1">
        <v>2753.85</v>
      </c>
    </row>
    <row r="64" spans="1:15" x14ac:dyDescent="0.25">
      <c r="A64">
        <v>63</v>
      </c>
      <c r="B64" t="s">
        <v>77</v>
      </c>
      <c r="C64" t="s">
        <v>215</v>
      </c>
      <c r="D64" t="s">
        <v>223</v>
      </c>
      <c r="E64">
        <v>294</v>
      </c>
      <c r="F64">
        <v>168</v>
      </c>
      <c r="G64">
        <v>23</v>
      </c>
      <c r="H64">
        <v>439</v>
      </c>
      <c r="I64">
        <v>38</v>
      </c>
      <c r="J64" s="1">
        <v>102.63</v>
      </c>
      <c r="K64" s="1">
        <v>128.21</v>
      </c>
      <c r="L64" s="1">
        <v>45054.57</v>
      </c>
      <c r="M64" s="1">
        <v>42694.080000000002</v>
      </c>
      <c r="N64" s="1">
        <v>102.63</v>
      </c>
      <c r="O64" s="1">
        <v>45054.57</v>
      </c>
    </row>
    <row r="65" spans="1:15" x14ac:dyDescent="0.25">
      <c r="A65">
        <v>64</v>
      </c>
      <c r="B65" t="s">
        <v>78</v>
      </c>
      <c r="C65" t="s">
        <v>218</v>
      </c>
      <c r="D65" t="s">
        <v>221</v>
      </c>
      <c r="E65">
        <v>411</v>
      </c>
      <c r="F65">
        <v>105</v>
      </c>
      <c r="G65">
        <v>106</v>
      </c>
      <c r="H65">
        <v>410</v>
      </c>
      <c r="I65">
        <v>29</v>
      </c>
      <c r="J65" s="1">
        <v>471.68</v>
      </c>
      <c r="K65" s="1">
        <v>984.46</v>
      </c>
      <c r="L65" s="1">
        <v>193388.79999999999</v>
      </c>
      <c r="M65" s="1">
        <v>143390.72</v>
      </c>
      <c r="N65" s="1">
        <v>471.68</v>
      </c>
      <c r="O65" s="1">
        <v>193388.79999999999</v>
      </c>
    </row>
    <row r="66" spans="1:15" x14ac:dyDescent="0.25">
      <c r="A66">
        <v>65</v>
      </c>
      <c r="B66" t="s">
        <v>79</v>
      </c>
      <c r="C66" t="s">
        <v>216</v>
      </c>
      <c r="D66" t="s">
        <v>223</v>
      </c>
      <c r="E66">
        <v>307</v>
      </c>
      <c r="F66">
        <v>199</v>
      </c>
      <c r="G66">
        <v>70</v>
      </c>
      <c r="H66">
        <v>436</v>
      </c>
      <c r="I66">
        <v>18</v>
      </c>
      <c r="J66" s="1">
        <v>217.31</v>
      </c>
      <c r="K66" s="1">
        <v>306.87</v>
      </c>
      <c r="L66" s="1">
        <v>94747.16</v>
      </c>
      <c r="M66" s="1">
        <v>79535.460000000006</v>
      </c>
      <c r="N66" s="1">
        <v>217.31</v>
      </c>
      <c r="O66" s="1">
        <v>94747.16</v>
      </c>
    </row>
    <row r="67" spans="1:15" x14ac:dyDescent="0.25">
      <c r="A67">
        <v>66</v>
      </c>
      <c r="B67" t="s">
        <v>80</v>
      </c>
      <c r="C67" t="s">
        <v>215</v>
      </c>
      <c r="D67" t="s">
        <v>224</v>
      </c>
      <c r="E67">
        <v>463</v>
      </c>
      <c r="F67">
        <v>116</v>
      </c>
      <c r="G67">
        <v>127</v>
      </c>
      <c r="H67">
        <v>452</v>
      </c>
      <c r="I67">
        <v>21</v>
      </c>
      <c r="J67" s="1">
        <v>205.21</v>
      </c>
      <c r="K67" s="1">
        <v>340.28</v>
      </c>
      <c r="L67" s="1">
        <v>92754.92</v>
      </c>
      <c r="M67" s="1">
        <v>66693.25</v>
      </c>
      <c r="N67" s="1">
        <v>205.21</v>
      </c>
      <c r="O67" s="1">
        <v>92754.92</v>
      </c>
    </row>
    <row r="68" spans="1:15" x14ac:dyDescent="0.25">
      <c r="A68">
        <v>67</v>
      </c>
      <c r="B68" t="s">
        <v>81</v>
      </c>
      <c r="C68" t="s">
        <v>217</v>
      </c>
      <c r="D68" t="s">
        <v>223</v>
      </c>
      <c r="E68">
        <v>254</v>
      </c>
      <c r="F68">
        <v>66</v>
      </c>
      <c r="G68">
        <v>36</v>
      </c>
      <c r="H68">
        <v>284</v>
      </c>
      <c r="I68">
        <v>29</v>
      </c>
      <c r="J68" s="1">
        <v>136.51</v>
      </c>
      <c r="K68" s="1">
        <v>261.77999999999997</v>
      </c>
      <c r="L68" s="1">
        <v>38768.839999999997</v>
      </c>
      <c r="M68" s="1">
        <v>33854.480000000003</v>
      </c>
      <c r="N68" s="1">
        <v>136.51</v>
      </c>
      <c r="O68" s="1">
        <v>38768.839999999997</v>
      </c>
    </row>
    <row r="69" spans="1:15" x14ac:dyDescent="0.25">
      <c r="A69">
        <v>68</v>
      </c>
      <c r="B69" t="s">
        <v>82</v>
      </c>
      <c r="C69" t="s">
        <v>217</v>
      </c>
      <c r="D69" t="s">
        <v>220</v>
      </c>
      <c r="E69">
        <v>261</v>
      </c>
      <c r="F69">
        <v>134</v>
      </c>
      <c r="G69">
        <v>114</v>
      </c>
      <c r="H69">
        <v>281</v>
      </c>
      <c r="I69">
        <v>36</v>
      </c>
      <c r="J69" s="1">
        <v>265.54000000000002</v>
      </c>
      <c r="K69" s="1">
        <v>361.12</v>
      </c>
      <c r="L69" s="1">
        <v>74616.740000000005</v>
      </c>
      <c r="M69" s="1">
        <v>44345.18</v>
      </c>
      <c r="N69" s="1">
        <v>265.54000000000002</v>
      </c>
      <c r="O69" s="1">
        <v>74616.740000000005</v>
      </c>
    </row>
    <row r="70" spans="1:15" x14ac:dyDescent="0.25">
      <c r="A70">
        <v>69</v>
      </c>
      <c r="B70" t="s">
        <v>83</v>
      </c>
      <c r="C70" t="s">
        <v>216</v>
      </c>
      <c r="D70" t="s">
        <v>222</v>
      </c>
      <c r="E70">
        <v>453</v>
      </c>
      <c r="F70">
        <v>42</v>
      </c>
      <c r="G70">
        <v>11</v>
      </c>
      <c r="H70">
        <v>484</v>
      </c>
      <c r="I70">
        <v>16</v>
      </c>
      <c r="J70" s="1">
        <v>152.91999999999999</v>
      </c>
      <c r="K70" s="1">
        <v>373.61</v>
      </c>
      <c r="L70" s="1">
        <v>74013.279999999999</v>
      </c>
      <c r="M70" s="1">
        <v>72331.16</v>
      </c>
      <c r="N70" s="1">
        <v>152.91999999999999</v>
      </c>
      <c r="O70" s="1">
        <v>74013.279999999999</v>
      </c>
    </row>
    <row r="71" spans="1:15" x14ac:dyDescent="0.25">
      <c r="A71">
        <v>70</v>
      </c>
      <c r="B71" t="s">
        <v>84</v>
      </c>
      <c r="C71" t="s">
        <v>215</v>
      </c>
      <c r="D71" t="s">
        <v>220</v>
      </c>
      <c r="E71">
        <v>143</v>
      </c>
      <c r="F71">
        <v>40</v>
      </c>
      <c r="G71">
        <v>25</v>
      </c>
      <c r="H71">
        <v>158</v>
      </c>
      <c r="I71">
        <v>32</v>
      </c>
      <c r="J71" s="1">
        <v>275.16000000000003</v>
      </c>
      <c r="K71" s="1">
        <v>440.85</v>
      </c>
      <c r="L71" s="1">
        <v>43475.28</v>
      </c>
      <c r="M71" s="1">
        <v>36596.28</v>
      </c>
      <c r="N71" s="1">
        <v>275.16000000000003</v>
      </c>
      <c r="O71" s="1">
        <v>43475.28</v>
      </c>
    </row>
    <row r="72" spans="1:15" x14ac:dyDescent="0.25">
      <c r="A72">
        <v>71</v>
      </c>
      <c r="B72" t="s">
        <v>85</v>
      </c>
      <c r="C72" t="s">
        <v>216</v>
      </c>
      <c r="D72" t="s">
        <v>224</v>
      </c>
      <c r="E72">
        <v>118</v>
      </c>
      <c r="F72">
        <v>152</v>
      </c>
      <c r="G72">
        <v>149</v>
      </c>
      <c r="H72">
        <v>121</v>
      </c>
      <c r="I72">
        <v>27</v>
      </c>
      <c r="J72" s="1">
        <v>109.16</v>
      </c>
      <c r="K72" s="1">
        <v>218.45</v>
      </c>
      <c r="L72" s="1">
        <v>13208.36</v>
      </c>
      <c r="M72" s="1">
        <v>-3056.48</v>
      </c>
      <c r="N72" s="1">
        <v>109.16</v>
      </c>
      <c r="O72" s="1">
        <v>13208.36</v>
      </c>
    </row>
    <row r="73" spans="1:15" x14ac:dyDescent="0.25">
      <c r="A73">
        <v>72</v>
      </c>
      <c r="B73" t="s">
        <v>86</v>
      </c>
      <c r="C73" t="s">
        <v>218</v>
      </c>
      <c r="D73" t="s">
        <v>220</v>
      </c>
      <c r="E73">
        <v>397</v>
      </c>
      <c r="F73">
        <v>88</v>
      </c>
      <c r="G73">
        <v>124</v>
      </c>
      <c r="H73">
        <v>361</v>
      </c>
      <c r="I73">
        <v>7</v>
      </c>
      <c r="J73" s="1">
        <v>365.33</v>
      </c>
      <c r="K73" s="1">
        <v>783.4</v>
      </c>
      <c r="L73" s="1">
        <v>131884.13</v>
      </c>
      <c r="M73" s="1">
        <v>86583.21</v>
      </c>
      <c r="N73" s="1">
        <v>365.33</v>
      </c>
      <c r="O73" s="1">
        <v>131884.13</v>
      </c>
    </row>
    <row r="74" spans="1:15" x14ac:dyDescent="0.25">
      <c r="A74">
        <v>73</v>
      </c>
      <c r="B74" t="s">
        <v>87</v>
      </c>
      <c r="C74" t="s">
        <v>215</v>
      </c>
      <c r="D74" t="s">
        <v>222</v>
      </c>
      <c r="E74">
        <v>162</v>
      </c>
      <c r="F74">
        <v>3</v>
      </c>
      <c r="G74">
        <v>66</v>
      </c>
      <c r="H74">
        <v>99</v>
      </c>
      <c r="I74">
        <v>46</v>
      </c>
      <c r="J74" s="1">
        <v>10.039999999999999</v>
      </c>
      <c r="K74" s="1">
        <v>24.31</v>
      </c>
      <c r="L74" s="1">
        <v>993.96</v>
      </c>
      <c r="M74" s="1">
        <v>331.32</v>
      </c>
      <c r="N74" s="1">
        <v>10.039999999999999</v>
      </c>
      <c r="O74" s="1">
        <v>993.96</v>
      </c>
    </row>
    <row r="75" spans="1:15" x14ac:dyDescent="0.25">
      <c r="A75">
        <v>74</v>
      </c>
      <c r="B75" t="s">
        <v>88</v>
      </c>
      <c r="C75" t="s">
        <v>218</v>
      </c>
      <c r="D75" t="s">
        <v>221</v>
      </c>
      <c r="E75">
        <v>309</v>
      </c>
      <c r="F75">
        <v>116</v>
      </c>
      <c r="G75">
        <v>5</v>
      </c>
      <c r="H75">
        <v>420</v>
      </c>
      <c r="I75">
        <v>28</v>
      </c>
      <c r="J75" s="1">
        <v>287.16000000000003</v>
      </c>
      <c r="K75" s="1">
        <v>470.98</v>
      </c>
      <c r="L75" s="1">
        <v>120607.2</v>
      </c>
      <c r="M75" s="1">
        <v>119171.4</v>
      </c>
      <c r="N75" s="1">
        <v>287.16000000000003</v>
      </c>
      <c r="O75" s="1">
        <v>120607.2</v>
      </c>
    </row>
    <row r="76" spans="1:15" x14ac:dyDescent="0.25">
      <c r="A76">
        <v>75</v>
      </c>
      <c r="B76" t="s">
        <v>89</v>
      </c>
      <c r="C76" t="s">
        <v>218</v>
      </c>
      <c r="D76" t="s">
        <v>222</v>
      </c>
      <c r="E76">
        <v>362</v>
      </c>
      <c r="F76">
        <v>58</v>
      </c>
      <c r="G76">
        <v>132</v>
      </c>
      <c r="H76">
        <v>288</v>
      </c>
      <c r="I76">
        <v>42</v>
      </c>
      <c r="J76" s="1">
        <v>413.65</v>
      </c>
      <c r="K76" s="1">
        <v>815.85</v>
      </c>
      <c r="L76" s="1">
        <v>119131.2</v>
      </c>
      <c r="M76" s="1">
        <v>64529.4</v>
      </c>
      <c r="N76" s="1">
        <v>413.65</v>
      </c>
      <c r="O76" s="1">
        <v>119131.2</v>
      </c>
    </row>
    <row r="77" spans="1:15" x14ac:dyDescent="0.25">
      <c r="A77">
        <v>76</v>
      </c>
      <c r="B77" t="s">
        <v>90</v>
      </c>
      <c r="C77" t="s">
        <v>219</v>
      </c>
      <c r="D77" t="s">
        <v>222</v>
      </c>
      <c r="E77">
        <v>282</v>
      </c>
      <c r="F77">
        <v>63</v>
      </c>
      <c r="G77">
        <v>43</v>
      </c>
      <c r="H77">
        <v>302</v>
      </c>
      <c r="I77">
        <v>48</v>
      </c>
      <c r="J77" s="1">
        <v>134.16999999999999</v>
      </c>
      <c r="K77" s="1">
        <v>302.16000000000003</v>
      </c>
      <c r="L77" s="1">
        <v>40519.339999999997</v>
      </c>
      <c r="M77" s="1">
        <v>34750.03</v>
      </c>
      <c r="N77" s="1">
        <v>134.16999999999999</v>
      </c>
      <c r="O77" s="1">
        <v>40519.339999999997</v>
      </c>
    </row>
    <row r="78" spans="1:15" x14ac:dyDescent="0.25">
      <c r="A78">
        <v>77</v>
      </c>
      <c r="B78" t="s">
        <v>91</v>
      </c>
      <c r="C78" t="s">
        <v>219</v>
      </c>
      <c r="D78" t="s">
        <v>220</v>
      </c>
      <c r="E78">
        <v>251</v>
      </c>
      <c r="F78">
        <v>2</v>
      </c>
      <c r="G78">
        <v>87</v>
      </c>
      <c r="H78">
        <v>166</v>
      </c>
      <c r="I78">
        <v>7</v>
      </c>
      <c r="J78" s="1">
        <v>353.24</v>
      </c>
      <c r="K78" s="1">
        <v>526.33000000000004</v>
      </c>
      <c r="L78" s="1">
        <v>58637.84</v>
      </c>
      <c r="M78" s="1">
        <v>27905.96</v>
      </c>
      <c r="N78" s="1">
        <v>353.24</v>
      </c>
      <c r="O78" s="1">
        <v>58637.84</v>
      </c>
    </row>
    <row r="79" spans="1:15" x14ac:dyDescent="0.25">
      <c r="A79">
        <v>78</v>
      </c>
      <c r="B79" t="s">
        <v>92</v>
      </c>
      <c r="C79" t="s">
        <v>218</v>
      </c>
      <c r="D79" t="s">
        <v>224</v>
      </c>
      <c r="E79">
        <v>170</v>
      </c>
      <c r="F79">
        <v>84</v>
      </c>
      <c r="G79">
        <v>44</v>
      </c>
      <c r="H79">
        <v>210</v>
      </c>
      <c r="I79">
        <v>14</v>
      </c>
      <c r="J79" s="1">
        <v>379.1</v>
      </c>
      <c r="K79" s="1">
        <v>487.86</v>
      </c>
      <c r="L79" s="1">
        <v>79611</v>
      </c>
      <c r="M79" s="1">
        <v>62930.6</v>
      </c>
      <c r="N79" s="1">
        <v>379.1</v>
      </c>
      <c r="O79" s="1">
        <v>79611</v>
      </c>
    </row>
    <row r="80" spans="1:15" x14ac:dyDescent="0.25">
      <c r="A80">
        <v>79</v>
      </c>
      <c r="B80" t="s">
        <v>93</v>
      </c>
      <c r="C80" t="s">
        <v>215</v>
      </c>
      <c r="D80" t="s">
        <v>221</v>
      </c>
      <c r="E80">
        <v>15</v>
      </c>
      <c r="F80">
        <v>37</v>
      </c>
      <c r="G80">
        <v>132</v>
      </c>
      <c r="H80">
        <v>-80</v>
      </c>
      <c r="I80">
        <v>48</v>
      </c>
      <c r="J80" s="1">
        <v>378.84</v>
      </c>
      <c r="K80" s="1">
        <v>649.76</v>
      </c>
      <c r="L80" s="1">
        <v>-30307.200000000001</v>
      </c>
      <c r="M80" s="1">
        <v>-80314.080000000002</v>
      </c>
      <c r="N80" s="1">
        <v>378.84</v>
      </c>
      <c r="O80" s="1">
        <v>-30307.200000000001</v>
      </c>
    </row>
    <row r="81" spans="1:15" x14ac:dyDescent="0.25">
      <c r="A81">
        <v>80</v>
      </c>
      <c r="B81" t="s">
        <v>94</v>
      </c>
      <c r="C81" t="s">
        <v>218</v>
      </c>
      <c r="D81" t="s">
        <v>221</v>
      </c>
      <c r="E81">
        <v>40</v>
      </c>
      <c r="F81">
        <v>105</v>
      </c>
      <c r="G81">
        <v>61</v>
      </c>
      <c r="H81">
        <v>84</v>
      </c>
      <c r="I81">
        <v>11</v>
      </c>
      <c r="J81" s="1">
        <v>112</v>
      </c>
      <c r="K81" s="1">
        <v>256.83999999999997</v>
      </c>
      <c r="L81" s="1">
        <v>9408</v>
      </c>
      <c r="M81" s="1">
        <v>2576</v>
      </c>
      <c r="N81" s="1">
        <v>112</v>
      </c>
      <c r="O81" s="1">
        <v>9408</v>
      </c>
    </row>
    <row r="82" spans="1:15" x14ac:dyDescent="0.25">
      <c r="A82">
        <v>81</v>
      </c>
      <c r="B82" t="s">
        <v>95</v>
      </c>
      <c r="C82" t="s">
        <v>216</v>
      </c>
      <c r="D82" t="s">
        <v>223</v>
      </c>
      <c r="E82">
        <v>45</v>
      </c>
      <c r="F82">
        <v>131</v>
      </c>
      <c r="G82">
        <v>45</v>
      </c>
      <c r="H82">
        <v>131</v>
      </c>
      <c r="I82">
        <v>32</v>
      </c>
      <c r="J82" s="1">
        <v>436.5</v>
      </c>
      <c r="K82" s="1">
        <v>530.97</v>
      </c>
      <c r="L82" s="1">
        <v>57181.5</v>
      </c>
      <c r="M82" s="1">
        <v>37539</v>
      </c>
      <c r="N82" s="1">
        <v>436.5</v>
      </c>
      <c r="O82" s="1">
        <v>57181.5</v>
      </c>
    </row>
    <row r="83" spans="1:15" x14ac:dyDescent="0.25">
      <c r="A83">
        <v>82</v>
      </c>
      <c r="B83" t="s">
        <v>96</v>
      </c>
      <c r="C83" t="s">
        <v>216</v>
      </c>
      <c r="D83" t="s">
        <v>220</v>
      </c>
      <c r="E83">
        <v>372</v>
      </c>
      <c r="F83">
        <v>25</v>
      </c>
      <c r="G83">
        <v>13</v>
      </c>
      <c r="H83">
        <v>384</v>
      </c>
      <c r="I83">
        <v>31</v>
      </c>
      <c r="J83" s="1">
        <v>5.37</v>
      </c>
      <c r="K83" s="1">
        <v>12.34</v>
      </c>
      <c r="L83" s="1">
        <v>2062.08</v>
      </c>
      <c r="M83" s="1">
        <v>1992.27</v>
      </c>
      <c r="N83" s="1">
        <v>5.37</v>
      </c>
      <c r="O83" s="1">
        <v>2062.08</v>
      </c>
    </row>
    <row r="84" spans="1:15" x14ac:dyDescent="0.25">
      <c r="A84">
        <v>83</v>
      </c>
      <c r="B84" t="s">
        <v>97</v>
      </c>
      <c r="C84" t="s">
        <v>216</v>
      </c>
      <c r="D84" t="s">
        <v>220</v>
      </c>
      <c r="E84">
        <v>87</v>
      </c>
      <c r="F84">
        <v>184</v>
      </c>
      <c r="G84">
        <v>68</v>
      </c>
      <c r="H84">
        <v>203</v>
      </c>
      <c r="I84">
        <v>45</v>
      </c>
      <c r="J84" s="1">
        <v>344.57</v>
      </c>
      <c r="K84" s="1">
        <v>737.29</v>
      </c>
      <c r="L84" s="1">
        <v>69947.710000000006</v>
      </c>
      <c r="M84" s="1">
        <v>46516.95</v>
      </c>
      <c r="N84" s="1">
        <v>344.57</v>
      </c>
      <c r="O84" s="1">
        <v>69947.710000000006</v>
      </c>
    </row>
    <row r="85" spans="1:15" x14ac:dyDescent="0.25">
      <c r="A85">
        <v>84</v>
      </c>
      <c r="B85" t="s">
        <v>98</v>
      </c>
      <c r="C85" t="s">
        <v>217</v>
      </c>
      <c r="D85" t="s">
        <v>221</v>
      </c>
      <c r="E85">
        <v>31</v>
      </c>
      <c r="F85">
        <v>133</v>
      </c>
      <c r="G85">
        <v>58</v>
      </c>
      <c r="H85">
        <v>106</v>
      </c>
      <c r="I85">
        <v>34</v>
      </c>
      <c r="J85" s="1">
        <v>470.69</v>
      </c>
      <c r="K85" s="1">
        <v>965.03</v>
      </c>
      <c r="L85" s="1">
        <v>49893.14</v>
      </c>
      <c r="M85" s="1">
        <v>22593.119999999999</v>
      </c>
      <c r="N85" s="1">
        <v>470.69</v>
      </c>
      <c r="O85" s="1">
        <v>49893.14</v>
      </c>
    </row>
    <row r="86" spans="1:15" x14ac:dyDescent="0.25">
      <c r="A86">
        <v>85</v>
      </c>
      <c r="B86" t="s">
        <v>99</v>
      </c>
      <c r="C86" t="s">
        <v>219</v>
      </c>
      <c r="D86" t="s">
        <v>221</v>
      </c>
      <c r="E86">
        <v>440</v>
      </c>
      <c r="F86">
        <v>47</v>
      </c>
      <c r="G86">
        <v>19</v>
      </c>
      <c r="H86">
        <v>468</v>
      </c>
      <c r="I86">
        <v>7</v>
      </c>
      <c r="J86" s="1">
        <v>109.21</v>
      </c>
      <c r="K86" s="1">
        <v>154.21</v>
      </c>
      <c r="L86" s="1">
        <v>51110.28</v>
      </c>
      <c r="M86" s="1">
        <v>49035.29</v>
      </c>
      <c r="N86" s="1">
        <v>109.21</v>
      </c>
      <c r="O86" s="1">
        <v>51110.28</v>
      </c>
    </row>
    <row r="87" spans="1:15" x14ac:dyDescent="0.25">
      <c r="A87">
        <v>86</v>
      </c>
      <c r="B87" t="s">
        <v>100</v>
      </c>
      <c r="C87" t="s">
        <v>217</v>
      </c>
      <c r="D87" t="s">
        <v>223</v>
      </c>
      <c r="E87">
        <v>89</v>
      </c>
      <c r="F87">
        <v>40</v>
      </c>
      <c r="G87">
        <v>86</v>
      </c>
      <c r="H87">
        <v>43</v>
      </c>
      <c r="I87">
        <v>7</v>
      </c>
      <c r="J87" s="1">
        <v>82.18</v>
      </c>
      <c r="K87" s="1">
        <v>164.29</v>
      </c>
      <c r="L87" s="1">
        <v>3533.74</v>
      </c>
      <c r="M87" s="1">
        <v>-3533.74</v>
      </c>
      <c r="N87" s="1">
        <v>82.18</v>
      </c>
      <c r="O87" s="1">
        <v>3533.74</v>
      </c>
    </row>
    <row r="88" spans="1:15" x14ac:dyDescent="0.25">
      <c r="A88">
        <v>87</v>
      </c>
      <c r="B88" t="s">
        <v>101</v>
      </c>
      <c r="C88" t="s">
        <v>216</v>
      </c>
      <c r="D88" t="s">
        <v>221</v>
      </c>
      <c r="E88">
        <v>369</v>
      </c>
      <c r="F88">
        <v>95</v>
      </c>
      <c r="G88">
        <v>115</v>
      </c>
      <c r="H88">
        <v>349</v>
      </c>
      <c r="I88">
        <v>9</v>
      </c>
      <c r="J88" s="1">
        <v>381.52</v>
      </c>
      <c r="K88" s="1">
        <v>522.39</v>
      </c>
      <c r="L88" s="1">
        <v>133150.48000000001</v>
      </c>
      <c r="M88" s="1">
        <v>89275.68</v>
      </c>
      <c r="N88" s="1">
        <v>381.52</v>
      </c>
      <c r="O88" s="1">
        <v>133150.48000000001</v>
      </c>
    </row>
    <row r="89" spans="1:15" x14ac:dyDescent="0.25">
      <c r="A89">
        <v>88</v>
      </c>
      <c r="B89" t="s">
        <v>102</v>
      </c>
      <c r="C89" t="s">
        <v>218</v>
      </c>
      <c r="D89" t="s">
        <v>221</v>
      </c>
      <c r="E89">
        <v>15</v>
      </c>
      <c r="F89">
        <v>147</v>
      </c>
      <c r="G89">
        <v>134</v>
      </c>
      <c r="H89">
        <v>28</v>
      </c>
      <c r="I89">
        <v>11</v>
      </c>
      <c r="J89" s="1">
        <v>291.93</v>
      </c>
      <c r="K89" s="1">
        <v>460.43</v>
      </c>
      <c r="L89" s="1">
        <v>8174.04</v>
      </c>
      <c r="M89" s="1">
        <v>-30944.58</v>
      </c>
      <c r="N89" s="1">
        <v>291.93</v>
      </c>
      <c r="O89" s="1">
        <v>8174.04</v>
      </c>
    </row>
    <row r="90" spans="1:15" x14ac:dyDescent="0.25">
      <c r="A90">
        <v>89</v>
      </c>
      <c r="B90" t="s">
        <v>103</v>
      </c>
      <c r="C90" t="s">
        <v>217</v>
      </c>
      <c r="D90" t="s">
        <v>223</v>
      </c>
      <c r="E90">
        <v>338</v>
      </c>
      <c r="F90">
        <v>8</v>
      </c>
      <c r="G90">
        <v>149</v>
      </c>
      <c r="H90">
        <v>197</v>
      </c>
      <c r="I90">
        <v>21</v>
      </c>
      <c r="J90" s="1">
        <v>410.38</v>
      </c>
      <c r="K90" s="1">
        <v>717.31</v>
      </c>
      <c r="L90" s="1">
        <v>80844.86</v>
      </c>
      <c r="M90" s="1">
        <v>19698.240000000002</v>
      </c>
      <c r="N90" s="1">
        <v>410.38</v>
      </c>
      <c r="O90" s="1">
        <v>80844.86</v>
      </c>
    </row>
    <row r="91" spans="1:15" x14ac:dyDescent="0.25">
      <c r="A91">
        <v>90</v>
      </c>
      <c r="B91" t="s">
        <v>104</v>
      </c>
      <c r="C91" t="s">
        <v>218</v>
      </c>
      <c r="D91" t="s">
        <v>220</v>
      </c>
      <c r="E91">
        <v>62</v>
      </c>
      <c r="F91">
        <v>113</v>
      </c>
      <c r="G91">
        <v>5</v>
      </c>
      <c r="H91">
        <v>170</v>
      </c>
      <c r="I91">
        <v>30</v>
      </c>
      <c r="J91" s="1">
        <v>318.70999999999998</v>
      </c>
      <c r="K91" s="1">
        <v>624.29</v>
      </c>
      <c r="L91" s="1">
        <v>54180.7</v>
      </c>
      <c r="M91" s="1">
        <v>52587.15</v>
      </c>
      <c r="N91" s="1">
        <v>318.70999999999998</v>
      </c>
      <c r="O91" s="1">
        <v>54180.7</v>
      </c>
    </row>
    <row r="92" spans="1:15" x14ac:dyDescent="0.25">
      <c r="A92">
        <v>91</v>
      </c>
      <c r="B92" t="s">
        <v>105</v>
      </c>
      <c r="C92" t="s">
        <v>219</v>
      </c>
      <c r="D92" t="s">
        <v>222</v>
      </c>
      <c r="E92">
        <v>225</v>
      </c>
      <c r="F92">
        <v>116</v>
      </c>
      <c r="G92">
        <v>105</v>
      </c>
      <c r="H92">
        <v>236</v>
      </c>
      <c r="I92">
        <v>49</v>
      </c>
      <c r="J92" s="1">
        <v>216.06</v>
      </c>
      <c r="K92" s="1">
        <v>537.70000000000005</v>
      </c>
      <c r="L92" s="1">
        <v>50990.16</v>
      </c>
      <c r="M92" s="1">
        <v>28303.86</v>
      </c>
      <c r="N92" s="1">
        <v>216.06</v>
      </c>
      <c r="O92" s="1">
        <v>50990.16</v>
      </c>
    </row>
    <row r="93" spans="1:15" x14ac:dyDescent="0.25">
      <c r="A93">
        <v>92</v>
      </c>
      <c r="B93" t="s">
        <v>106</v>
      </c>
      <c r="C93" t="s">
        <v>219</v>
      </c>
      <c r="D93" t="s">
        <v>221</v>
      </c>
      <c r="E93">
        <v>350</v>
      </c>
      <c r="F93">
        <v>44</v>
      </c>
      <c r="G93">
        <v>4</v>
      </c>
      <c r="H93">
        <v>390</v>
      </c>
      <c r="I93">
        <v>38</v>
      </c>
      <c r="J93" s="1">
        <v>119.57</v>
      </c>
      <c r="K93" s="1">
        <v>298.85000000000002</v>
      </c>
      <c r="L93" s="1">
        <v>46632.3</v>
      </c>
      <c r="M93" s="1">
        <v>46154.02</v>
      </c>
      <c r="N93" s="1">
        <v>119.57</v>
      </c>
      <c r="O93" s="1">
        <v>46632.3</v>
      </c>
    </row>
    <row r="94" spans="1:15" x14ac:dyDescent="0.25">
      <c r="A94">
        <v>93</v>
      </c>
      <c r="B94" t="s">
        <v>107</v>
      </c>
      <c r="C94" t="s">
        <v>215</v>
      </c>
      <c r="D94" t="s">
        <v>221</v>
      </c>
      <c r="E94">
        <v>464</v>
      </c>
      <c r="F94">
        <v>148</v>
      </c>
      <c r="G94">
        <v>138</v>
      </c>
      <c r="H94">
        <v>474</v>
      </c>
      <c r="I94">
        <v>16</v>
      </c>
      <c r="J94" s="1">
        <v>386.76</v>
      </c>
      <c r="K94" s="1">
        <v>711.1</v>
      </c>
      <c r="L94" s="1">
        <v>183324.24</v>
      </c>
      <c r="M94" s="1">
        <v>129951.36</v>
      </c>
      <c r="N94" s="1">
        <v>386.76</v>
      </c>
      <c r="O94" s="1">
        <v>183324.24</v>
      </c>
    </row>
    <row r="95" spans="1:15" x14ac:dyDescent="0.25">
      <c r="A95">
        <v>94</v>
      </c>
      <c r="B95" t="s">
        <v>108</v>
      </c>
      <c r="C95" t="s">
        <v>216</v>
      </c>
      <c r="D95" t="s">
        <v>222</v>
      </c>
      <c r="E95">
        <v>329</v>
      </c>
      <c r="F95">
        <v>40</v>
      </c>
      <c r="G95">
        <v>75</v>
      </c>
      <c r="H95">
        <v>294</v>
      </c>
      <c r="I95">
        <v>16</v>
      </c>
      <c r="J95" s="1">
        <v>477.56</v>
      </c>
      <c r="K95" s="1">
        <v>807.95</v>
      </c>
      <c r="L95" s="1">
        <v>140402.64000000001</v>
      </c>
      <c r="M95" s="1">
        <v>104585.64</v>
      </c>
      <c r="N95" s="1">
        <v>477.56</v>
      </c>
      <c r="O95" s="1">
        <v>140402.64000000001</v>
      </c>
    </row>
    <row r="96" spans="1:15" x14ac:dyDescent="0.25">
      <c r="A96">
        <v>95</v>
      </c>
      <c r="B96" t="s">
        <v>109</v>
      </c>
      <c r="C96" t="s">
        <v>216</v>
      </c>
      <c r="D96" t="s">
        <v>224</v>
      </c>
      <c r="E96">
        <v>398</v>
      </c>
      <c r="F96">
        <v>164</v>
      </c>
      <c r="G96">
        <v>62</v>
      </c>
      <c r="H96">
        <v>500</v>
      </c>
      <c r="I96">
        <v>11</v>
      </c>
      <c r="J96" s="1">
        <v>221.63</v>
      </c>
      <c r="K96" s="1">
        <v>292.37</v>
      </c>
      <c r="L96" s="1">
        <v>110815</v>
      </c>
      <c r="M96" s="1">
        <v>97073.94</v>
      </c>
      <c r="N96" s="1">
        <v>221.63</v>
      </c>
      <c r="O96" s="1">
        <v>110815</v>
      </c>
    </row>
    <row r="97" spans="1:15" x14ac:dyDescent="0.25">
      <c r="A97">
        <v>96</v>
      </c>
      <c r="B97" t="s">
        <v>110</v>
      </c>
      <c r="C97" t="s">
        <v>215</v>
      </c>
      <c r="D97" t="s">
        <v>223</v>
      </c>
      <c r="E97">
        <v>130</v>
      </c>
      <c r="F97">
        <v>85</v>
      </c>
      <c r="G97">
        <v>82</v>
      </c>
      <c r="H97">
        <v>133</v>
      </c>
      <c r="I97">
        <v>34</v>
      </c>
      <c r="J97" s="1">
        <v>30.72</v>
      </c>
      <c r="K97" s="1">
        <v>71.37</v>
      </c>
      <c r="L97" s="1">
        <v>4085.76</v>
      </c>
      <c r="M97" s="1">
        <v>1566.72</v>
      </c>
      <c r="N97" s="1">
        <v>30.72</v>
      </c>
      <c r="O97" s="1">
        <v>4085.76</v>
      </c>
    </row>
    <row r="98" spans="1:15" x14ac:dyDescent="0.25">
      <c r="A98">
        <v>97</v>
      </c>
      <c r="B98" t="s">
        <v>111</v>
      </c>
      <c r="C98" t="s">
        <v>218</v>
      </c>
      <c r="D98" t="s">
        <v>221</v>
      </c>
      <c r="E98">
        <v>335</v>
      </c>
      <c r="F98">
        <v>39</v>
      </c>
      <c r="G98">
        <v>104</v>
      </c>
      <c r="H98">
        <v>270</v>
      </c>
      <c r="I98">
        <v>31</v>
      </c>
      <c r="J98" s="1">
        <v>140.15</v>
      </c>
      <c r="K98" s="1">
        <v>174.28</v>
      </c>
      <c r="L98" s="1">
        <v>37840.5</v>
      </c>
      <c r="M98" s="1">
        <v>23264.9</v>
      </c>
      <c r="N98" s="1">
        <v>140.15</v>
      </c>
      <c r="O98" s="1">
        <v>37840.5</v>
      </c>
    </row>
    <row r="99" spans="1:15" x14ac:dyDescent="0.25">
      <c r="A99">
        <v>98</v>
      </c>
      <c r="B99" t="s">
        <v>112</v>
      </c>
      <c r="C99" t="s">
        <v>217</v>
      </c>
      <c r="D99" t="s">
        <v>221</v>
      </c>
      <c r="E99">
        <v>498</v>
      </c>
      <c r="F99">
        <v>44</v>
      </c>
      <c r="G99">
        <v>89</v>
      </c>
      <c r="H99">
        <v>453</v>
      </c>
      <c r="I99">
        <v>10</v>
      </c>
      <c r="J99" s="1">
        <v>126.12</v>
      </c>
      <c r="K99" s="1">
        <v>275.58</v>
      </c>
      <c r="L99" s="1">
        <v>57132.36</v>
      </c>
      <c r="M99" s="1">
        <v>45907.68</v>
      </c>
      <c r="N99" s="1">
        <v>126.12</v>
      </c>
      <c r="O99" s="1">
        <v>57132.36</v>
      </c>
    </row>
    <row r="100" spans="1:15" x14ac:dyDescent="0.25">
      <c r="A100">
        <v>99</v>
      </c>
      <c r="B100" t="s">
        <v>113</v>
      </c>
      <c r="C100" t="s">
        <v>218</v>
      </c>
      <c r="D100" t="s">
        <v>220</v>
      </c>
      <c r="E100">
        <v>466</v>
      </c>
      <c r="F100">
        <v>97</v>
      </c>
      <c r="G100">
        <v>135</v>
      </c>
      <c r="H100">
        <v>428</v>
      </c>
      <c r="I100">
        <v>41</v>
      </c>
      <c r="J100" s="1">
        <v>405.06</v>
      </c>
      <c r="K100" s="1">
        <v>635</v>
      </c>
      <c r="L100" s="1">
        <v>173365.68</v>
      </c>
      <c r="M100" s="1">
        <v>118682.58</v>
      </c>
      <c r="N100" s="1">
        <v>405.06</v>
      </c>
      <c r="O100" s="1">
        <v>173365.68</v>
      </c>
    </row>
    <row r="101" spans="1:15" x14ac:dyDescent="0.25">
      <c r="A101">
        <v>100</v>
      </c>
      <c r="B101" t="s">
        <v>114</v>
      </c>
      <c r="C101" t="s">
        <v>217</v>
      </c>
      <c r="D101" t="s">
        <v>222</v>
      </c>
      <c r="E101">
        <v>195</v>
      </c>
      <c r="F101">
        <v>24</v>
      </c>
      <c r="G101">
        <v>70</v>
      </c>
      <c r="H101">
        <v>149</v>
      </c>
      <c r="I101">
        <v>38</v>
      </c>
      <c r="J101" s="1">
        <v>189.5</v>
      </c>
      <c r="K101" s="1">
        <v>257.33</v>
      </c>
      <c r="L101" s="1">
        <v>28235.5</v>
      </c>
      <c r="M101" s="1">
        <v>14970.5</v>
      </c>
      <c r="N101" s="1">
        <v>189.5</v>
      </c>
      <c r="O101" s="1">
        <v>28235.5</v>
      </c>
    </row>
    <row r="102" spans="1:15" x14ac:dyDescent="0.25">
      <c r="A102">
        <v>101</v>
      </c>
      <c r="B102" t="s">
        <v>115</v>
      </c>
      <c r="C102" t="s">
        <v>216</v>
      </c>
      <c r="D102" t="s">
        <v>221</v>
      </c>
      <c r="E102">
        <v>402</v>
      </c>
      <c r="F102">
        <v>126</v>
      </c>
      <c r="G102">
        <v>26</v>
      </c>
      <c r="H102">
        <v>502</v>
      </c>
      <c r="I102">
        <v>18</v>
      </c>
      <c r="J102" s="1">
        <v>68.540000000000006</v>
      </c>
      <c r="K102" s="1">
        <v>100.13</v>
      </c>
      <c r="L102" s="1">
        <v>34407.08</v>
      </c>
      <c r="M102" s="1">
        <v>32625.040000000001</v>
      </c>
      <c r="N102" s="1">
        <v>68.540000000000006</v>
      </c>
      <c r="O102" s="1">
        <v>34407.08</v>
      </c>
    </row>
    <row r="103" spans="1:15" x14ac:dyDescent="0.25">
      <c r="A103">
        <v>102</v>
      </c>
      <c r="B103" t="s">
        <v>116</v>
      </c>
      <c r="C103" t="s">
        <v>215</v>
      </c>
      <c r="D103" t="s">
        <v>220</v>
      </c>
      <c r="E103">
        <v>307</v>
      </c>
      <c r="F103">
        <v>64</v>
      </c>
      <c r="G103">
        <v>58</v>
      </c>
      <c r="H103">
        <v>313</v>
      </c>
      <c r="I103">
        <v>11</v>
      </c>
      <c r="J103" s="1">
        <v>187.22</v>
      </c>
      <c r="K103" s="1">
        <v>356.2</v>
      </c>
      <c r="L103" s="1">
        <v>58599.86</v>
      </c>
      <c r="M103" s="1">
        <v>47741.1</v>
      </c>
      <c r="N103" s="1">
        <v>187.22</v>
      </c>
      <c r="O103" s="1">
        <v>58599.86</v>
      </c>
    </row>
    <row r="104" spans="1:15" x14ac:dyDescent="0.25">
      <c r="A104">
        <v>103</v>
      </c>
      <c r="B104" t="s">
        <v>117</v>
      </c>
      <c r="C104" t="s">
        <v>217</v>
      </c>
      <c r="D104" t="s">
        <v>224</v>
      </c>
      <c r="E104">
        <v>299</v>
      </c>
      <c r="F104">
        <v>35</v>
      </c>
      <c r="G104">
        <v>31</v>
      </c>
      <c r="H104">
        <v>303</v>
      </c>
      <c r="I104">
        <v>49</v>
      </c>
      <c r="J104" s="1">
        <v>91.36</v>
      </c>
      <c r="K104" s="1">
        <v>179.4</v>
      </c>
      <c r="L104" s="1">
        <v>27682.080000000002</v>
      </c>
      <c r="M104" s="1">
        <v>24849.919999999998</v>
      </c>
      <c r="N104" s="1">
        <v>91.36</v>
      </c>
      <c r="O104" s="1">
        <v>27682.080000000002</v>
      </c>
    </row>
    <row r="105" spans="1:15" x14ac:dyDescent="0.25">
      <c r="A105">
        <v>104</v>
      </c>
      <c r="B105" t="s">
        <v>118</v>
      </c>
      <c r="C105" t="s">
        <v>217</v>
      </c>
      <c r="D105" t="s">
        <v>223</v>
      </c>
      <c r="E105">
        <v>353</v>
      </c>
      <c r="F105">
        <v>138</v>
      </c>
      <c r="G105">
        <v>30</v>
      </c>
      <c r="H105">
        <v>461</v>
      </c>
      <c r="I105">
        <v>26</v>
      </c>
      <c r="J105" s="1">
        <v>352.13</v>
      </c>
      <c r="K105" s="1">
        <v>430.8</v>
      </c>
      <c r="L105" s="1">
        <v>162331.93</v>
      </c>
      <c r="M105" s="1">
        <v>151768.03</v>
      </c>
      <c r="N105" s="1">
        <v>352.13</v>
      </c>
      <c r="O105" s="1">
        <v>162331.93</v>
      </c>
    </row>
    <row r="106" spans="1:15" x14ac:dyDescent="0.25">
      <c r="A106">
        <v>105</v>
      </c>
      <c r="B106" t="s">
        <v>119</v>
      </c>
      <c r="C106" t="s">
        <v>219</v>
      </c>
      <c r="D106" t="s">
        <v>220</v>
      </c>
      <c r="E106">
        <v>256</v>
      </c>
      <c r="F106">
        <v>93</v>
      </c>
      <c r="G106">
        <v>60</v>
      </c>
      <c r="H106">
        <v>289</v>
      </c>
      <c r="I106">
        <v>12</v>
      </c>
      <c r="J106" s="1">
        <v>416.81</v>
      </c>
      <c r="K106" s="1">
        <v>747.73</v>
      </c>
      <c r="L106" s="1">
        <v>120458.09</v>
      </c>
      <c r="M106" s="1">
        <v>95449.49</v>
      </c>
      <c r="N106" s="1">
        <v>416.81</v>
      </c>
      <c r="O106" s="1">
        <v>120458.09</v>
      </c>
    </row>
    <row r="107" spans="1:15" x14ac:dyDescent="0.25">
      <c r="A107">
        <v>106</v>
      </c>
      <c r="B107" t="s">
        <v>120</v>
      </c>
      <c r="C107" t="s">
        <v>219</v>
      </c>
      <c r="D107" t="s">
        <v>222</v>
      </c>
      <c r="E107">
        <v>274</v>
      </c>
      <c r="F107">
        <v>146</v>
      </c>
      <c r="G107">
        <v>115</v>
      </c>
      <c r="H107">
        <v>305</v>
      </c>
      <c r="I107">
        <v>49</v>
      </c>
      <c r="J107" s="1">
        <v>293.24</v>
      </c>
      <c r="K107" s="1">
        <v>720.39</v>
      </c>
      <c r="L107" s="1">
        <v>89438.2</v>
      </c>
      <c r="M107" s="1">
        <v>55715.6</v>
      </c>
      <c r="N107" s="1">
        <v>293.24</v>
      </c>
      <c r="O107" s="1">
        <v>89438.2</v>
      </c>
    </row>
    <row r="108" spans="1:15" x14ac:dyDescent="0.25">
      <c r="A108">
        <v>107</v>
      </c>
      <c r="B108" t="s">
        <v>121</v>
      </c>
      <c r="C108" t="s">
        <v>219</v>
      </c>
      <c r="D108" t="s">
        <v>221</v>
      </c>
      <c r="E108">
        <v>311</v>
      </c>
      <c r="F108">
        <v>108</v>
      </c>
      <c r="G108">
        <v>2</v>
      </c>
      <c r="H108">
        <v>417</v>
      </c>
      <c r="I108">
        <v>13</v>
      </c>
      <c r="J108" s="1">
        <v>286.19</v>
      </c>
      <c r="K108" s="1">
        <v>475.83</v>
      </c>
      <c r="L108" s="1">
        <v>119341.23</v>
      </c>
      <c r="M108" s="1">
        <v>118768.85</v>
      </c>
      <c r="N108" s="1">
        <v>286.19</v>
      </c>
      <c r="O108" s="1">
        <v>119341.23</v>
      </c>
    </row>
    <row r="109" spans="1:15" x14ac:dyDescent="0.25">
      <c r="A109">
        <v>108</v>
      </c>
      <c r="B109" t="s">
        <v>122</v>
      </c>
      <c r="C109" t="s">
        <v>218</v>
      </c>
      <c r="D109" t="s">
        <v>222</v>
      </c>
      <c r="E109">
        <v>395</v>
      </c>
      <c r="F109">
        <v>155</v>
      </c>
      <c r="G109">
        <v>111</v>
      </c>
      <c r="H109">
        <v>439</v>
      </c>
      <c r="I109">
        <v>18</v>
      </c>
      <c r="J109" s="1">
        <v>201.9</v>
      </c>
      <c r="K109" s="1">
        <v>284.76</v>
      </c>
      <c r="L109" s="1">
        <v>88634.1</v>
      </c>
      <c r="M109" s="1">
        <v>66223.199999999997</v>
      </c>
      <c r="N109" s="1">
        <v>201.9</v>
      </c>
      <c r="O109" s="1">
        <v>88634.1</v>
      </c>
    </row>
    <row r="110" spans="1:15" x14ac:dyDescent="0.25">
      <c r="A110">
        <v>109</v>
      </c>
      <c r="B110" t="s">
        <v>123</v>
      </c>
      <c r="C110" t="s">
        <v>218</v>
      </c>
      <c r="D110" t="s">
        <v>220</v>
      </c>
      <c r="E110">
        <v>180</v>
      </c>
      <c r="F110">
        <v>87</v>
      </c>
      <c r="G110">
        <v>113</v>
      </c>
      <c r="H110">
        <v>154</v>
      </c>
      <c r="I110">
        <v>24</v>
      </c>
      <c r="J110" s="1">
        <v>161.29</v>
      </c>
      <c r="K110" s="1">
        <v>346.5</v>
      </c>
      <c r="L110" s="1">
        <v>24838.66</v>
      </c>
      <c r="M110" s="1">
        <v>6612.89</v>
      </c>
      <c r="N110" s="1">
        <v>161.29</v>
      </c>
      <c r="O110" s="1">
        <v>24838.66</v>
      </c>
    </row>
    <row r="111" spans="1:15" x14ac:dyDescent="0.25">
      <c r="A111">
        <v>110</v>
      </c>
      <c r="B111" t="s">
        <v>124</v>
      </c>
      <c r="C111" t="s">
        <v>216</v>
      </c>
      <c r="D111" t="s">
        <v>223</v>
      </c>
      <c r="E111">
        <v>274</v>
      </c>
      <c r="F111">
        <v>7</v>
      </c>
      <c r="G111">
        <v>51</v>
      </c>
      <c r="H111">
        <v>230</v>
      </c>
      <c r="I111">
        <v>13</v>
      </c>
      <c r="J111" s="1">
        <v>428.53</v>
      </c>
      <c r="K111" s="1">
        <v>752.34</v>
      </c>
      <c r="L111" s="1">
        <v>98561.9</v>
      </c>
      <c r="M111" s="1">
        <v>76706.87</v>
      </c>
      <c r="N111" s="1">
        <v>428.53</v>
      </c>
      <c r="O111" s="1">
        <v>98561.9</v>
      </c>
    </row>
    <row r="112" spans="1:15" x14ac:dyDescent="0.25">
      <c r="A112">
        <v>111</v>
      </c>
      <c r="B112" t="s">
        <v>125</v>
      </c>
      <c r="C112" t="s">
        <v>219</v>
      </c>
      <c r="D112" t="s">
        <v>221</v>
      </c>
      <c r="E112">
        <v>288</v>
      </c>
      <c r="F112">
        <v>14</v>
      </c>
      <c r="G112">
        <v>75</v>
      </c>
      <c r="H112">
        <v>227</v>
      </c>
      <c r="I112">
        <v>47</v>
      </c>
      <c r="J112" s="1">
        <v>178.9</v>
      </c>
      <c r="K112" s="1">
        <v>354.28</v>
      </c>
      <c r="L112" s="1">
        <v>40610.300000000003</v>
      </c>
      <c r="M112" s="1">
        <v>27192.799999999999</v>
      </c>
      <c r="N112" s="1">
        <v>178.9</v>
      </c>
      <c r="O112" s="1">
        <v>40610.300000000003</v>
      </c>
    </row>
    <row r="113" spans="1:15" x14ac:dyDescent="0.25">
      <c r="A113">
        <v>112</v>
      </c>
      <c r="B113" t="s">
        <v>126</v>
      </c>
      <c r="C113" t="s">
        <v>215</v>
      </c>
      <c r="D113" t="s">
        <v>220</v>
      </c>
      <c r="E113">
        <v>175</v>
      </c>
      <c r="F113">
        <v>36</v>
      </c>
      <c r="G113">
        <v>25</v>
      </c>
      <c r="H113">
        <v>186</v>
      </c>
      <c r="I113">
        <v>36</v>
      </c>
      <c r="J113" s="1">
        <v>40.57</v>
      </c>
      <c r="K113" s="1">
        <v>91.97</v>
      </c>
      <c r="L113" s="1">
        <v>7546.02</v>
      </c>
      <c r="M113" s="1">
        <v>6531.77</v>
      </c>
      <c r="N113" s="1">
        <v>40.57</v>
      </c>
      <c r="O113" s="1">
        <v>7546.02</v>
      </c>
    </row>
    <row r="114" spans="1:15" x14ac:dyDescent="0.25">
      <c r="A114">
        <v>113</v>
      </c>
      <c r="B114" t="s">
        <v>127</v>
      </c>
      <c r="C114" t="s">
        <v>215</v>
      </c>
      <c r="D114" t="s">
        <v>221</v>
      </c>
      <c r="E114">
        <v>157</v>
      </c>
      <c r="F114">
        <v>192</v>
      </c>
      <c r="G114">
        <v>19</v>
      </c>
      <c r="H114">
        <v>330</v>
      </c>
      <c r="I114">
        <v>49</v>
      </c>
      <c r="J114" s="1">
        <v>335.22</v>
      </c>
      <c r="K114" s="1">
        <v>795.95</v>
      </c>
      <c r="L114" s="1">
        <v>110622.6</v>
      </c>
      <c r="M114" s="1">
        <v>104253.42</v>
      </c>
      <c r="N114" s="1">
        <v>335.22</v>
      </c>
      <c r="O114" s="1">
        <v>110622.6</v>
      </c>
    </row>
    <row r="115" spans="1:15" x14ac:dyDescent="0.25">
      <c r="A115">
        <v>114</v>
      </c>
      <c r="B115" t="s">
        <v>128</v>
      </c>
      <c r="C115" t="s">
        <v>219</v>
      </c>
      <c r="D115" t="s">
        <v>224</v>
      </c>
      <c r="E115">
        <v>354</v>
      </c>
      <c r="F115">
        <v>105</v>
      </c>
      <c r="G115">
        <v>129</v>
      </c>
      <c r="H115">
        <v>330</v>
      </c>
      <c r="I115">
        <v>35</v>
      </c>
      <c r="J115" s="1">
        <v>213.46</v>
      </c>
      <c r="K115" s="1">
        <v>274.14</v>
      </c>
      <c r="L115" s="1">
        <v>70441.8</v>
      </c>
      <c r="M115" s="1">
        <v>42905.46</v>
      </c>
      <c r="N115" s="1">
        <v>213.46</v>
      </c>
      <c r="O115" s="1">
        <v>70441.8</v>
      </c>
    </row>
    <row r="116" spans="1:15" x14ac:dyDescent="0.25">
      <c r="A116">
        <v>115</v>
      </c>
      <c r="B116" t="s">
        <v>129</v>
      </c>
      <c r="C116" t="s">
        <v>219</v>
      </c>
      <c r="D116" t="s">
        <v>223</v>
      </c>
      <c r="E116">
        <v>215</v>
      </c>
      <c r="F116">
        <v>174</v>
      </c>
      <c r="G116">
        <v>124</v>
      </c>
      <c r="H116">
        <v>265</v>
      </c>
      <c r="I116">
        <v>6</v>
      </c>
      <c r="J116" s="1">
        <v>92.25</v>
      </c>
      <c r="K116" s="1">
        <v>216.97</v>
      </c>
      <c r="L116" s="1">
        <v>24446.25</v>
      </c>
      <c r="M116" s="1">
        <v>13007.25</v>
      </c>
      <c r="N116" s="1">
        <v>92.25</v>
      </c>
      <c r="O116" s="1">
        <v>24446.25</v>
      </c>
    </row>
    <row r="117" spans="1:15" x14ac:dyDescent="0.25">
      <c r="A117">
        <v>116</v>
      </c>
      <c r="B117" t="s">
        <v>130</v>
      </c>
      <c r="C117" t="s">
        <v>217</v>
      </c>
      <c r="D117" t="s">
        <v>224</v>
      </c>
      <c r="E117">
        <v>235</v>
      </c>
      <c r="F117">
        <v>183</v>
      </c>
      <c r="G117">
        <v>4</v>
      </c>
      <c r="H117">
        <v>414</v>
      </c>
      <c r="I117">
        <v>8</v>
      </c>
      <c r="J117" s="1">
        <v>46.11</v>
      </c>
      <c r="K117" s="1">
        <v>80.16</v>
      </c>
      <c r="L117" s="1">
        <v>19089.54</v>
      </c>
      <c r="M117" s="1">
        <v>18905.099999999999</v>
      </c>
      <c r="N117" s="1">
        <v>46.11</v>
      </c>
      <c r="O117" s="1">
        <v>19089.54</v>
      </c>
    </row>
    <row r="118" spans="1:15" x14ac:dyDescent="0.25">
      <c r="A118">
        <v>117</v>
      </c>
      <c r="B118" t="s">
        <v>131</v>
      </c>
      <c r="C118" t="s">
        <v>216</v>
      </c>
      <c r="D118" t="s">
        <v>222</v>
      </c>
      <c r="E118">
        <v>198</v>
      </c>
      <c r="F118">
        <v>115</v>
      </c>
      <c r="G118">
        <v>144</v>
      </c>
      <c r="H118">
        <v>169</v>
      </c>
      <c r="I118">
        <v>19</v>
      </c>
      <c r="J118" s="1">
        <v>244.79</v>
      </c>
      <c r="K118" s="1">
        <v>491.86</v>
      </c>
      <c r="L118" s="1">
        <v>41369.51</v>
      </c>
      <c r="M118" s="1">
        <v>6119.75</v>
      </c>
      <c r="N118" s="1">
        <v>244.79</v>
      </c>
      <c r="O118" s="1">
        <v>41369.51</v>
      </c>
    </row>
    <row r="119" spans="1:15" x14ac:dyDescent="0.25">
      <c r="A119">
        <v>118</v>
      </c>
      <c r="B119" t="s">
        <v>132</v>
      </c>
      <c r="C119" t="s">
        <v>217</v>
      </c>
      <c r="D119" t="s">
        <v>222</v>
      </c>
      <c r="E119">
        <v>266</v>
      </c>
      <c r="F119">
        <v>89</v>
      </c>
      <c r="G119">
        <v>134</v>
      </c>
      <c r="H119">
        <v>221</v>
      </c>
      <c r="I119">
        <v>44</v>
      </c>
      <c r="J119" s="1">
        <v>267.39</v>
      </c>
      <c r="K119" s="1">
        <v>507.85</v>
      </c>
      <c r="L119" s="1">
        <v>59093.19</v>
      </c>
      <c r="M119" s="1">
        <v>23262.93</v>
      </c>
      <c r="N119" s="1">
        <v>267.39</v>
      </c>
      <c r="O119" s="1">
        <v>59093.19</v>
      </c>
    </row>
    <row r="120" spans="1:15" x14ac:dyDescent="0.25">
      <c r="A120">
        <v>119</v>
      </c>
      <c r="B120" t="s">
        <v>133</v>
      </c>
      <c r="C120" t="s">
        <v>217</v>
      </c>
      <c r="D120" t="s">
        <v>224</v>
      </c>
      <c r="E120">
        <v>182</v>
      </c>
      <c r="F120">
        <v>172</v>
      </c>
      <c r="G120">
        <v>105</v>
      </c>
      <c r="H120">
        <v>249</v>
      </c>
      <c r="I120">
        <v>45</v>
      </c>
      <c r="J120" s="1">
        <v>320.66000000000003</v>
      </c>
      <c r="K120" s="1">
        <v>579.72</v>
      </c>
      <c r="L120" s="1">
        <v>79844.34</v>
      </c>
      <c r="M120" s="1">
        <v>46175.040000000001</v>
      </c>
      <c r="N120" s="1">
        <v>320.66000000000003</v>
      </c>
      <c r="O120" s="1">
        <v>79844.34</v>
      </c>
    </row>
    <row r="121" spans="1:15" x14ac:dyDescent="0.25">
      <c r="A121">
        <v>120</v>
      </c>
      <c r="B121" t="s">
        <v>134</v>
      </c>
      <c r="C121" t="s">
        <v>218</v>
      </c>
      <c r="D121" t="s">
        <v>223</v>
      </c>
      <c r="E121">
        <v>26</v>
      </c>
      <c r="F121">
        <v>81</v>
      </c>
      <c r="G121">
        <v>130</v>
      </c>
      <c r="H121">
        <v>-23</v>
      </c>
      <c r="I121">
        <v>24</v>
      </c>
      <c r="J121" s="1">
        <v>411.86</v>
      </c>
      <c r="K121" s="1">
        <v>854.07</v>
      </c>
      <c r="L121" s="1">
        <v>-9472.7800000000007</v>
      </c>
      <c r="M121" s="1">
        <v>-63014.58</v>
      </c>
      <c r="N121" s="1">
        <v>411.86</v>
      </c>
      <c r="O121" s="1">
        <v>-9472.7800000000007</v>
      </c>
    </row>
    <row r="122" spans="1:15" x14ac:dyDescent="0.25">
      <c r="A122">
        <v>121</v>
      </c>
      <c r="B122" t="s">
        <v>135</v>
      </c>
      <c r="C122" t="s">
        <v>218</v>
      </c>
      <c r="D122" t="s">
        <v>223</v>
      </c>
      <c r="E122">
        <v>375</v>
      </c>
      <c r="F122">
        <v>74</v>
      </c>
      <c r="G122">
        <v>93</v>
      </c>
      <c r="H122">
        <v>356</v>
      </c>
      <c r="I122">
        <v>41</v>
      </c>
      <c r="J122" s="1">
        <v>120.72</v>
      </c>
      <c r="K122" s="1">
        <v>191.95</v>
      </c>
      <c r="L122" s="1">
        <v>42976.32</v>
      </c>
      <c r="M122" s="1">
        <v>31749.360000000001</v>
      </c>
      <c r="N122" s="1">
        <v>120.72</v>
      </c>
      <c r="O122" s="1">
        <v>42976.32</v>
      </c>
    </row>
    <row r="123" spans="1:15" x14ac:dyDescent="0.25">
      <c r="A123">
        <v>122</v>
      </c>
      <c r="B123" t="s">
        <v>136</v>
      </c>
      <c r="C123" t="s">
        <v>216</v>
      </c>
      <c r="D123" t="s">
        <v>220</v>
      </c>
      <c r="E123">
        <v>86</v>
      </c>
      <c r="F123">
        <v>107</v>
      </c>
      <c r="G123">
        <v>18</v>
      </c>
      <c r="H123">
        <v>175</v>
      </c>
      <c r="I123">
        <v>16</v>
      </c>
      <c r="J123" s="1">
        <v>24.82</v>
      </c>
      <c r="K123" s="1">
        <v>40.229999999999997</v>
      </c>
      <c r="L123" s="1">
        <v>4343.5</v>
      </c>
      <c r="M123" s="1">
        <v>3896.74</v>
      </c>
      <c r="N123" s="1">
        <v>24.82</v>
      </c>
      <c r="O123" s="1">
        <v>4343.5</v>
      </c>
    </row>
    <row r="124" spans="1:15" x14ac:dyDescent="0.25">
      <c r="A124">
        <v>123</v>
      </c>
      <c r="B124" t="s">
        <v>137</v>
      </c>
      <c r="C124" t="s">
        <v>218</v>
      </c>
      <c r="D124" t="s">
        <v>224</v>
      </c>
      <c r="E124">
        <v>166</v>
      </c>
      <c r="F124">
        <v>152</v>
      </c>
      <c r="G124">
        <v>148</v>
      </c>
      <c r="H124">
        <v>170</v>
      </c>
      <c r="I124">
        <v>12</v>
      </c>
      <c r="J124" s="1">
        <v>124.37</v>
      </c>
      <c r="K124" s="1">
        <v>154.30000000000001</v>
      </c>
      <c r="L124" s="1">
        <v>21142.9</v>
      </c>
      <c r="M124" s="1">
        <v>2736.14</v>
      </c>
      <c r="N124" s="1">
        <v>124.37</v>
      </c>
      <c r="O124" s="1">
        <v>21142.9</v>
      </c>
    </row>
    <row r="125" spans="1:15" x14ac:dyDescent="0.25">
      <c r="A125">
        <v>124</v>
      </c>
      <c r="B125" t="s">
        <v>138</v>
      </c>
      <c r="C125" t="s">
        <v>219</v>
      </c>
      <c r="D125" t="s">
        <v>224</v>
      </c>
      <c r="E125">
        <v>54</v>
      </c>
      <c r="F125">
        <v>64</v>
      </c>
      <c r="G125">
        <v>98</v>
      </c>
      <c r="H125">
        <v>20</v>
      </c>
      <c r="I125">
        <v>12</v>
      </c>
      <c r="J125" s="1">
        <v>238.85</v>
      </c>
      <c r="K125" s="1">
        <v>406.7</v>
      </c>
      <c r="L125" s="1">
        <v>4777</v>
      </c>
      <c r="M125" s="1">
        <v>-18630.3</v>
      </c>
      <c r="N125" s="1">
        <v>238.85</v>
      </c>
      <c r="O125" s="1">
        <v>4777</v>
      </c>
    </row>
    <row r="126" spans="1:15" x14ac:dyDescent="0.25">
      <c r="A126">
        <v>125</v>
      </c>
      <c r="B126" t="s">
        <v>139</v>
      </c>
      <c r="C126" t="s">
        <v>218</v>
      </c>
      <c r="D126" t="s">
        <v>222</v>
      </c>
      <c r="E126">
        <v>20</v>
      </c>
      <c r="F126">
        <v>47</v>
      </c>
      <c r="G126">
        <v>85</v>
      </c>
      <c r="H126">
        <v>-18</v>
      </c>
      <c r="I126">
        <v>13</v>
      </c>
      <c r="J126" s="1">
        <v>291.27999999999997</v>
      </c>
      <c r="K126" s="1">
        <v>398.18</v>
      </c>
      <c r="L126" s="1">
        <v>-5243.04</v>
      </c>
      <c r="M126" s="1">
        <v>-30001.84</v>
      </c>
      <c r="N126" s="1">
        <v>291.27999999999997</v>
      </c>
      <c r="O126" s="1">
        <v>-5243.04</v>
      </c>
    </row>
    <row r="127" spans="1:15" x14ac:dyDescent="0.25">
      <c r="A127">
        <v>126</v>
      </c>
      <c r="B127" t="s">
        <v>140</v>
      </c>
      <c r="C127" t="s">
        <v>215</v>
      </c>
      <c r="D127" t="s">
        <v>224</v>
      </c>
      <c r="E127">
        <v>365</v>
      </c>
      <c r="F127">
        <v>23</v>
      </c>
      <c r="G127">
        <v>99</v>
      </c>
      <c r="H127">
        <v>289</v>
      </c>
      <c r="I127">
        <v>9</v>
      </c>
      <c r="J127" s="1">
        <v>52.74</v>
      </c>
      <c r="K127" s="1">
        <v>130.63999999999999</v>
      </c>
      <c r="L127" s="1">
        <v>15241.86</v>
      </c>
      <c r="M127" s="1">
        <v>10020.6</v>
      </c>
      <c r="N127" s="1">
        <v>52.74</v>
      </c>
      <c r="O127" s="1">
        <v>15241.86</v>
      </c>
    </row>
    <row r="128" spans="1:15" x14ac:dyDescent="0.25">
      <c r="A128">
        <v>127</v>
      </c>
      <c r="B128" t="s">
        <v>141</v>
      </c>
      <c r="C128" t="s">
        <v>215</v>
      </c>
      <c r="D128" t="s">
        <v>222</v>
      </c>
      <c r="E128">
        <v>346</v>
      </c>
      <c r="F128">
        <v>188</v>
      </c>
      <c r="G128">
        <v>92</v>
      </c>
      <c r="H128">
        <v>442</v>
      </c>
      <c r="I128">
        <v>32</v>
      </c>
      <c r="J128" s="1">
        <v>483.06</v>
      </c>
      <c r="K128" s="1">
        <v>1002.82</v>
      </c>
      <c r="L128" s="1">
        <v>213512.52</v>
      </c>
      <c r="M128" s="1">
        <v>169071</v>
      </c>
      <c r="N128" s="1">
        <v>483.06</v>
      </c>
      <c r="O128" s="1">
        <v>213512.52</v>
      </c>
    </row>
    <row r="129" spans="1:15" x14ac:dyDescent="0.25">
      <c r="A129">
        <v>128</v>
      </c>
      <c r="B129" t="s">
        <v>142</v>
      </c>
      <c r="C129" t="s">
        <v>215</v>
      </c>
      <c r="D129" t="s">
        <v>221</v>
      </c>
      <c r="E129">
        <v>314</v>
      </c>
      <c r="F129">
        <v>4</v>
      </c>
      <c r="G129">
        <v>25</v>
      </c>
      <c r="H129">
        <v>293</v>
      </c>
      <c r="I129">
        <v>48</v>
      </c>
      <c r="J129" s="1">
        <v>249.23</v>
      </c>
      <c r="K129" s="1">
        <v>479.62</v>
      </c>
      <c r="L129" s="1">
        <v>73024.39</v>
      </c>
      <c r="M129" s="1">
        <v>66793.64</v>
      </c>
      <c r="N129" s="1">
        <v>249.23</v>
      </c>
      <c r="O129" s="1">
        <v>73024.39</v>
      </c>
    </row>
    <row r="130" spans="1:15" x14ac:dyDescent="0.25">
      <c r="A130">
        <v>129</v>
      </c>
      <c r="B130" t="s">
        <v>143</v>
      </c>
      <c r="C130" t="s">
        <v>217</v>
      </c>
      <c r="D130" t="s">
        <v>220</v>
      </c>
      <c r="E130">
        <v>372</v>
      </c>
      <c r="F130">
        <v>128</v>
      </c>
      <c r="G130">
        <v>98</v>
      </c>
      <c r="H130">
        <v>402</v>
      </c>
      <c r="I130">
        <v>12</v>
      </c>
      <c r="J130" s="1">
        <v>307.2</v>
      </c>
      <c r="K130" s="1">
        <v>572.57000000000005</v>
      </c>
      <c r="L130" s="1">
        <v>123494.39999999999</v>
      </c>
      <c r="M130" s="1">
        <v>93388.800000000003</v>
      </c>
      <c r="N130" s="1">
        <v>307.2</v>
      </c>
      <c r="O130" s="1">
        <v>123494.39999999999</v>
      </c>
    </row>
    <row r="131" spans="1:15" x14ac:dyDescent="0.25">
      <c r="A131">
        <v>130</v>
      </c>
      <c r="B131" t="s">
        <v>144</v>
      </c>
      <c r="C131" t="s">
        <v>217</v>
      </c>
      <c r="D131" t="s">
        <v>222</v>
      </c>
      <c r="E131">
        <v>80</v>
      </c>
      <c r="F131">
        <v>55</v>
      </c>
      <c r="G131">
        <v>52</v>
      </c>
      <c r="H131">
        <v>83</v>
      </c>
      <c r="I131">
        <v>42</v>
      </c>
      <c r="J131" s="1">
        <v>354.27</v>
      </c>
      <c r="K131" s="1">
        <v>559.85</v>
      </c>
      <c r="L131" s="1">
        <v>29404.41</v>
      </c>
      <c r="M131" s="1">
        <v>10982.37</v>
      </c>
      <c r="N131" s="1">
        <v>354.27</v>
      </c>
      <c r="O131" s="1">
        <v>29404.41</v>
      </c>
    </row>
    <row r="132" spans="1:15" x14ac:dyDescent="0.25">
      <c r="A132">
        <v>131</v>
      </c>
      <c r="B132" t="s">
        <v>145</v>
      </c>
      <c r="C132" t="s">
        <v>218</v>
      </c>
      <c r="D132" t="s">
        <v>221</v>
      </c>
      <c r="E132">
        <v>413</v>
      </c>
      <c r="F132">
        <v>54</v>
      </c>
      <c r="G132">
        <v>101</v>
      </c>
      <c r="H132">
        <v>366</v>
      </c>
      <c r="I132">
        <v>38</v>
      </c>
      <c r="J132" s="1">
        <v>421.04</v>
      </c>
      <c r="K132" s="1">
        <v>1035.3399999999999</v>
      </c>
      <c r="L132" s="1">
        <v>154100.64000000001</v>
      </c>
      <c r="M132" s="1">
        <v>111575.6</v>
      </c>
      <c r="N132" s="1">
        <v>421.04</v>
      </c>
      <c r="O132" s="1">
        <v>154100.64000000001</v>
      </c>
    </row>
    <row r="133" spans="1:15" x14ac:dyDescent="0.25">
      <c r="A133">
        <v>132</v>
      </c>
      <c r="B133" t="s">
        <v>146</v>
      </c>
      <c r="C133" t="s">
        <v>216</v>
      </c>
      <c r="D133" t="s">
        <v>221</v>
      </c>
      <c r="E133">
        <v>181</v>
      </c>
      <c r="F133">
        <v>39</v>
      </c>
      <c r="G133">
        <v>25</v>
      </c>
      <c r="H133">
        <v>195</v>
      </c>
      <c r="I133">
        <v>44</v>
      </c>
      <c r="J133" s="1">
        <v>296.07</v>
      </c>
      <c r="K133" s="1">
        <v>589.07000000000005</v>
      </c>
      <c r="L133" s="1">
        <v>57733.65</v>
      </c>
      <c r="M133" s="1">
        <v>50331.9</v>
      </c>
      <c r="N133" s="1">
        <v>296.07</v>
      </c>
      <c r="O133" s="1">
        <v>57733.65</v>
      </c>
    </row>
    <row r="134" spans="1:15" x14ac:dyDescent="0.25">
      <c r="A134">
        <v>133</v>
      </c>
      <c r="B134" t="s">
        <v>147</v>
      </c>
      <c r="C134" t="s">
        <v>218</v>
      </c>
      <c r="D134" t="s">
        <v>222</v>
      </c>
      <c r="E134">
        <v>492</v>
      </c>
      <c r="F134">
        <v>79</v>
      </c>
      <c r="G134">
        <v>56</v>
      </c>
      <c r="H134">
        <v>515</v>
      </c>
      <c r="I134">
        <v>21</v>
      </c>
      <c r="J134" s="1">
        <v>348.21</v>
      </c>
      <c r="K134" s="1">
        <v>448.02</v>
      </c>
      <c r="L134" s="1">
        <v>179328.15</v>
      </c>
      <c r="M134" s="1">
        <v>159828.39000000001</v>
      </c>
      <c r="N134" s="1">
        <v>348.21</v>
      </c>
      <c r="O134" s="1">
        <v>179328.15</v>
      </c>
    </row>
    <row r="135" spans="1:15" x14ac:dyDescent="0.25">
      <c r="A135">
        <v>134</v>
      </c>
      <c r="B135" t="s">
        <v>148</v>
      </c>
      <c r="C135" t="s">
        <v>219</v>
      </c>
      <c r="D135" t="s">
        <v>224</v>
      </c>
      <c r="E135">
        <v>60</v>
      </c>
      <c r="F135">
        <v>159</v>
      </c>
      <c r="G135">
        <v>40</v>
      </c>
      <c r="H135">
        <v>179</v>
      </c>
      <c r="I135">
        <v>34</v>
      </c>
      <c r="J135" s="1">
        <v>237.63</v>
      </c>
      <c r="K135" s="1">
        <v>339.49</v>
      </c>
      <c r="L135" s="1">
        <v>42535.77</v>
      </c>
      <c r="M135" s="1">
        <v>33030.57</v>
      </c>
      <c r="N135" s="1">
        <v>237.63</v>
      </c>
      <c r="O135" s="1">
        <v>42535.77</v>
      </c>
    </row>
    <row r="136" spans="1:15" x14ac:dyDescent="0.25">
      <c r="A136">
        <v>135</v>
      </c>
      <c r="B136" t="s">
        <v>149</v>
      </c>
      <c r="C136" t="s">
        <v>219</v>
      </c>
      <c r="D136" t="s">
        <v>221</v>
      </c>
      <c r="E136">
        <v>416</v>
      </c>
      <c r="F136">
        <v>29</v>
      </c>
      <c r="G136">
        <v>5</v>
      </c>
      <c r="H136">
        <v>440</v>
      </c>
      <c r="I136">
        <v>28</v>
      </c>
      <c r="J136" s="1">
        <v>140.19999999999999</v>
      </c>
      <c r="K136" s="1">
        <v>330.12</v>
      </c>
      <c r="L136" s="1">
        <v>61688</v>
      </c>
      <c r="M136" s="1">
        <v>60987</v>
      </c>
      <c r="N136" s="1">
        <v>140.19999999999999</v>
      </c>
      <c r="O136" s="1">
        <v>61688</v>
      </c>
    </row>
    <row r="137" spans="1:15" x14ac:dyDescent="0.25">
      <c r="A137">
        <v>136</v>
      </c>
      <c r="B137" t="s">
        <v>150</v>
      </c>
      <c r="C137" t="s">
        <v>218</v>
      </c>
      <c r="D137" t="s">
        <v>221</v>
      </c>
      <c r="E137">
        <v>71</v>
      </c>
      <c r="F137">
        <v>134</v>
      </c>
      <c r="G137">
        <v>126</v>
      </c>
      <c r="H137">
        <v>79</v>
      </c>
      <c r="I137">
        <v>25</v>
      </c>
      <c r="J137" s="1">
        <v>415.01</v>
      </c>
      <c r="K137" s="1">
        <v>523.59</v>
      </c>
      <c r="L137" s="1">
        <v>32785.79</v>
      </c>
      <c r="M137" s="1">
        <v>-19505.47</v>
      </c>
      <c r="N137" s="1">
        <v>415.01</v>
      </c>
      <c r="O137" s="1">
        <v>32785.79</v>
      </c>
    </row>
    <row r="138" spans="1:15" x14ac:dyDescent="0.25">
      <c r="A138">
        <v>137</v>
      </c>
      <c r="B138" t="s">
        <v>151</v>
      </c>
      <c r="C138" t="s">
        <v>218</v>
      </c>
      <c r="D138" t="s">
        <v>220</v>
      </c>
      <c r="E138">
        <v>172</v>
      </c>
      <c r="F138">
        <v>169</v>
      </c>
      <c r="G138">
        <v>138</v>
      </c>
      <c r="H138">
        <v>203</v>
      </c>
      <c r="I138">
        <v>18</v>
      </c>
      <c r="J138" s="1">
        <v>259.60000000000002</v>
      </c>
      <c r="K138" s="1">
        <v>440.09</v>
      </c>
      <c r="L138" s="1">
        <v>52698.8</v>
      </c>
      <c r="M138" s="1">
        <v>16874</v>
      </c>
      <c r="N138" s="1">
        <v>259.60000000000002</v>
      </c>
      <c r="O138" s="1">
        <v>52698.8</v>
      </c>
    </row>
    <row r="139" spans="1:15" x14ac:dyDescent="0.25">
      <c r="A139">
        <v>138</v>
      </c>
      <c r="B139" t="s">
        <v>152</v>
      </c>
      <c r="C139" t="s">
        <v>218</v>
      </c>
      <c r="D139" t="s">
        <v>222</v>
      </c>
      <c r="E139">
        <v>255</v>
      </c>
      <c r="F139">
        <v>96</v>
      </c>
      <c r="G139">
        <v>10</v>
      </c>
      <c r="H139">
        <v>341</v>
      </c>
      <c r="I139">
        <v>9</v>
      </c>
      <c r="J139" s="1">
        <v>224.17</v>
      </c>
      <c r="K139" s="1">
        <v>382.1</v>
      </c>
      <c r="L139" s="1">
        <v>76441.97</v>
      </c>
      <c r="M139" s="1">
        <v>74200.27</v>
      </c>
      <c r="N139" s="1">
        <v>224.17</v>
      </c>
      <c r="O139" s="1">
        <v>76441.97</v>
      </c>
    </row>
    <row r="140" spans="1:15" x14ac:dyDescent="0.25">
      <c r="A140">
        <v>139</v>
      </c>
      <c r="B140" t="s">
        <v>153</v>
      </c>
      <c r="C140" t="s">
        <v>217</v>
      </c>
      <c r="D140" t="s">
        <v>221</v>
      </c>
      <c r="E140">
        <v>266</v>
      </c>
      <c r="F140">
        <v>128</v>
      </c>
      <c r="G140">
        <v>94</v>
      </c>
      <c r="H140">
        <v>300</v>
      </c>
      <c r="I140">
        <v>11</v>
      </c>
      <c r="J140" s="1">
        <v>472.16</v>
      </c>
      <c r="K140" s="1">
        <v>887.06</v>
      </c>
      <c r="L140" s="1">
        <v>141648</v>
      </c>
      <c r="M140" s="1">
        <v>97264.960000000006</v>
      </c>
      <c r="N140" s="1">
        <v>472.16</v>
      </c>
      <c r="O140" s="1">
        <v>141648</v>
      </c>
    </row>
    <row r="141" spans="1:15" x14ac:dyDescent="0.25">
      <c r="A141">
        <v>140</v>
      </c>
      <c r="B141" t="s">
        <v>154</v>
      </c>
      <c r="C141" t="s">
        <v>218</v>
      </c>
      <c r="D141" t="s">
        <v>221</v>
      </c>
      <c r="E141">
        <v>111</v>
      </c>
      <c r="F141">
        <v>104</v>
      </c>
      <c r="G141">
        <v>24</v>
      </c>
      <c r="H141">
        <v>191</v>
      </c>
      <c r="I141">
        <v>33</v>
      </c>
      <c r="J141" s="1">
        <v>93.16</v>
      </c>
      <c r="K141" s="1">
        <v>161.08000000000001</v>
      </c>
      <c r="L141" s="1">
        <v>17793.560000000001</v>
      </c>
      <c r="M141" s="1">
        <v>15557.72</v>
      </c>
      <c r="N141" s="1">
        <v>93.16</v>
      </c>
      <c r="O141" s="1">
        <v>17793.560000000001</v>
      </c>
    </row>
    <row r="142" spans="1:15" x14ac:dyDescent="0.25">
      <c r="A142">
        <v>141</v>
      </c>
      <c r="B142" t="s">
        <v>155</v>
      </c>
      <c r="C142" t="s">
        <v>216</v>
      </c>
      <c r="D142" t="s">
        <v>221</v>
      </c>
      <c r="E142">
        <v>435</v>
      </c>
      <c r="F142">
        <v>153</v>
      </c>
      <c r="G142">
        <v>103</v>
      </c>
      <c r="H142">
        <v>485</v>
      </c>
      <c r="I142">
        <v>44</v>
      </c>
      <c r="J142" s="1">
        <v>346.68</v>
      </c>
      <c r="K142" s="1">
        <v>608.12</v>
      </c>
      <c r="L142" s="1">
        <v>168139.8</v>
      </c>
      <c r="M142" s="1">
        <v>132431.76</v>
      </c>
      <c r="N142" s="1">
        <v>346.68</v>
      </c>
      <c r="O142" s="1">
        <v>168139.8</v>
      </c>
    </row>
    <row r="143" spans="1:15" x14ac:dyDescent="0.25">
      <c r="A143">
        <v>142</v>
      </c>
      <c r="B143" t="s">
        <v>156</v>
      </c>
      <c r="C143" t="s">
        <v>217</v>
      </c>
      <c r="D143" t="s">
        <v>220</v>
      </c>
      <c r="E143">
        <v>370</v>
      </c>
      <c r="F143">
        <v>90</v>
      </c>
      <c r="G143">
        <v>123</v>
      </c>
      <c r="H143">
        <v>337</v>
      </c>
      <c r="I143">
        <v>16</v>
      </c>
      <c r="J143" s="1">
        <v>312.07</v>
      </c>
      <c r="K143" s="1">
        <v>547.61</v>
      </c>
      <c r="L143" s="1">
        <v>105167.59</v>
      </c>
      <c r="M143" s="1">
        <v>66782.98</v>
      </c>
      <c r="N143" s="1">
        <v>312.07</v>
      </c>
      <c r="O143" s="1">
        <v>105167.59</v>
      </c>
    </row>
    <row r="144" spans="1:15" x14ac:dyDescent="0.25">
      <c r="A144">
        <v>143</v>
      </c>
      <c r="B144" t="s">
        <v>157</v>
      </c>
      <c r="C144" t="s">
        <v>216</v>
      </c>
      <c r="D144" t="s">
        <v>223</v>
      </c>
      <c r="E144">
        <v>127</v>
      </c>
      <c r="F144">
        <v>157</v>
      </c>
      <c r="G144">
        <v>88</v>
      </c>
      <c r="H144">
        <v>196</v>
      </c>
      <c r="I144">
        <v>13</v>
      </c>
      <c r="J144" s="1">
        <v>9.4600000000000009</v>
      </c>
      <c r="K144" s="1">
        <v>20.27</v>
      </c>
      <c r="L144" s="1">
        <v>1854.16</v>
      </c>
      <c r="M144" s="1">
        <v>1021.68</v>
      </c>
      <c r="N144" s="1">
        <v>9.4600000000000009</v>
      </c>
      <c r="O144" s="1">
        <v>1854.16</v>
      </c>
    </row>
    <row r="145" spans="1:15" x14ac:dyDescent="0.25">
      <c r="A145">
        <v>144</v>
      </c>
      <c r="B145" t="s">
        <v>158</v>
      </c>
      <c r="C145" t="s">
        <v>216</v>
      </c>
      <c r="D145" t="s">
        <v>221</v>
      </c>
      <c r="E145">
        <v>59</v>
      </c>
      <c r="F145">
        <v>65</v>
      </c>
      <c r="G145">
        <v>59</v>
      </c>
      <c r="H145">
        <v>65</v>
      </c>
      <c r="I145">
        <v>13</v>
      </c>
      <c r="J145" s="1">
        <v>394.96</v>
      </c>
      <c r="K145" s="1">
        <v>720.84</v>
      </c>
      <c r="L145" s="1">
        <v>25672.400000000001</v>
      </c>
      <c r="M145" s="1">
        <v>2369.7600000000002</v>
      </c>
      <c r="N145" s="1">
        <v>394.96</v>
      </c>
      <c r="O145" s="1">
        <v>25672.400000000001</v>
      </c>
    </row>
    <row r="146" spans="1:15" x14ac:dyDescent="0.25">
      <c r="A146">
        <v>145</v>
      </c>
      <c r="B146" t="s">
        <v>159</v>
      </c>
      <c r="C146" t="s">
        <v>216</v>
      </c>
      <c r="D146" t="s">
        <v>224</v>
      </c>
      <c r="E146">
        <v>334</v>
      </c>
      <c r="F146">
        <v>150</v>
      </c>
      <c r="G146">
        <v>24</v>
      </c>
      <c r="H146">
        <v>460</v>
      </c>
      <c r="I146">
        <v>34</v>
      </c>
      <c r="J146" s="1">
        <v>396.83</v>
      </c>
      <c r="K146" s="1">
        <v>645.48</v>
      </c>
      <c r="L146" s="1">
        <v>182541.8</v>
      </c>
      <c r="M146" s="1">
        <v>173017.88</v>
      </c>
      <c r="N146" s="1">
        <v>396.83</v>
      </c>
      <c r="O146" s="1">
        <v>182541.8</v>
      </c>
    </row>
    <row r="147" spans="1:15" x14ac:dyDescent="0.25">
      <c r="A147">
        <v>146</v>
      </c>
      <c r="B147" t="s">
        <v>160</v>
      </c>
      <c r="C147" t="s">
        <v>219</v>
      </c>
      <c r="D147" t="s">
        <v>224</v>
      </c>
      <c r="E147">
        <v>329</v>
      </c>
      <c r="F147">
        <v>167</v>
      </c>
      <c r="G147">
        <v>117</v>
      </c>
      <c r="H147">
        <v>379</v>
      </c>
      <c r="I147">
        <v>42</v>
      </c>
      <c r="J147" s="1">
        <v>287.29000000000002</v>
      </c>
      <c r="K147" s="1">
        <v>577.67999999999995</v>
      </c>
      <c r="L147" s="1">
        <v>108882.91</v>
      </c>
      <c r="M147" s="1">
        <v>75269.98</v>
      </c>
      <c r="N147" s="1">
        <v>287.29000000000002</v>
      </c>
      <c r="O147" s="1">
        <v>108882.91</v>
      </c>
    </row>
    <row r="148" spans="1:15" x14ac:dyDescent="0.25">
      <c r="A148">
        <v>147</v>
      </c>
      <c r="B148" t="s">
        <v>161</v>
      </c>
      <c r="C148" t="s">
        <v>219</v>
      </c>
      <c r="D148" t="s">
        <v>222</v>
      </c>
      <c r="E148">
        <v>302</v>
      </c>
      <c r="F148">
        <v>42</v>
      </c>
      <c r="G148">
        <v>32</v>
      </c>
      <c r="H148">
        <v>312</v>
      </c>
      <c r="I148">
        <v>9</v>
      </c>
      <c r="J148" s="1">
        <v>441.43</v>
      </c>
      <c r="K148" s="1">
        <v>948.86</v>
      </c>
      <c r="L148" s="1">
        <v>137726.16</v>
      </c>
      <c r="M148" s="1">
        <v>123600.4</v>
      </c>
      <c r="N148" s="1">
        <v>441.43</v>
      </c>
      <c r="O148" s="1">
        <v>137726.16</v>
      </c>
    </row>
    <row r="149" spans="1:15" x14ac:dyDescent="0.25">
      <c r="A149">
        <v>148</v>
      </c>
      <c r="B149" t="s">
        <v>162</v>
      </c>
      <c r="C149" t="s">
        <v>219</v>
      </c>
      <c r="D149" t="s">
        <v>223</v>
      </c>
      <c r="E149">
        <v>58</v>
      </c>
      <c r="F149">
        <v>136</v>
      </c>
      <c r="G149">
        <v>31</v>
      </c>
      <c r="H149">
        <v>163</v>
      </c>
      <c r="I149">
        <v>45</v>
      </c>
      <c r="J149" s="1">
        <v>398.85</v>
      </c>
      <c r="K149" s="1">
        <v>569.13</v>
      </c>
      <c r="L149" s="1">
        <v>65012.55</v>
      </c>
      <c r="M149" s="1">
        <v>52648.2</v>
      </c>
      <c r="N149" s="1">
        <v>398.85</v>
      </c>
      <c r="O149" s="1">
        <v>65012.55</v>
      </c>
    </row>
    <row r="150" spans="1:15" x14ac:dyDescent="0.25">
      <c r="A150">
        <v>149</v>
      </c>
      <c r="B150" t="s">
        <v>163</v>
      </c>
      <c r="C150" t="s">
        <v>216</v>
      </c>
      <c r="D150" t="s">
        <v>221</v>
      </c>
      <c r="E150">
        <v>26</v>
      </c>
      <c r="F150">
        <v>66</v>
      </c>
      <c r="G150">
        <v>60</v>
      </c>
      <c r="H150">
        <v>32</v>
      </c>
      <c r="I150">
        <v>9</v>
      </c>
      <c r="J150" s="1">
        <v>262.61</v>
      </c>
      <c r="K150" s="1">
        <v>476.2</v>
      </c>
      <c r="L150" s="1">
        <v>8403.52</v>
      </c>
      <c r="M150" s="1">
        <v>-7353.08</v>
      </c>
      <c r="N150" s="1">
        <v>262.61</v>
      </c>
      <c r="O150" s="1">
        <v>8403.52</v>
      </c>
    </row>
    <row r="151" spans="1:15" x14ac:dyDescent="0.25">
      <c r="A151">
        <v>150</v>
      </c>
      <c r="B151" t="s">
        <v>164</v>
      </c>
      <c r="C151" t="s">
        <v>217</v>
      </c>
      <c r="D151" t="s">
        <v>224</v>
      </c>
      <c r="E151">
        <v>29</v>
      </c>
      <c r="F151">
        <v>184</v>
      </c>
      <c r="G151">
        <v>48</v>
      </c>
      <c r="H151">
        <v>165</v>
      </c>
      <c r="I151">
        <v>27</v>
      </c>
      <c r="J151" s="1">
        <v>124.75</v>
      </c>
      <c r="K151" s="1">
        <v>172.28</v>
      </c>
      <c r="L151" s="1">
        <v>20583.75</v>
      </c>
      <c r="M151" s="1">
        <v>14595.75</v>
      </c>
      <c r="N151" s="1">
        <v>124.75</v>
      </c>
      <c r="O151" s="1">
        <v>20583.75</v>
      </c>
    </row>
    <row r="152" spans="1:15" x14ac:dyDescent="0.25">
      <c r="A152">
        <v>151</v>
      </c>
      <c r="B152" t="s">
        <v>165</v>
      </c>
      <c r="C152" t="s">
        <v>215</v>
      </c>
      <c r="D152" t="s">
        <v>220</v>
      </c>
      <c r="E152">
        <v>337</v>
      </c>
      <c r="F152">
        <v>96</v>
      </c>
      <c r="G152">
        <v>131</v>
      </c>
      <c r="H152">
        <v>302</v>
      </c>
      <c r="I152">
        <v>12</v>
      </c>
      <c r="J152" s="1">
        <v>289.17</v>
      </c>
      <c r="K152" s="1">
        <v>699.35</v>
      </c>
      <c r="L152" s="1">
        <v>87329.34</v>
      </c>
      <c r="M152" s="1">
        <v>49448.07</v>
      </c>
      <c r="N152" s="1">
        <v>289.17</v>
      </c>
      <c r="O152" s="1">
        <v>87329.34</v>
      </c>
    </row>
    <row r="153" spans="1:15" x14ac:dyDescent="0.25">
      <c r="A153">
        <v>152</v>
      </c>
      <c r="B153" t="s">
        <v>166</v>
      </c>
      <c r="C153" t="s">
        <v>218</v>
      </c>
      <c r="D153" t="s">
        <v>221</v>
      </c>
      <c r="E153">
        <v>317</v>
      </c>
      <c r="F153">
        <v>70</v>
      </c>
      <c r="G153">
        <v>101</v>
      </c>
      <c r="H153">
        <v>286</v>
      </c>
      <c r="I153">
        <v>36</v>
      </c>
      <c r="J153" s="1">
        <v>168.64</v>
      </c>
      <c r="K153" s="1">
        <v>332.72</v>
      </c>
      <c r="L153" s="1">
        <v>48231.040000000001</v>
      </c>
      <c r="M153" s="1">
        <v>31198.400000000001</v>
      </c>
      <c r="N153" s="1">
        <v>168.64</v>
      </c>
      <c r="O153" s="1">
        <v>48231.040000000001</v>
      </c>
    </row>
    <row r="154" spans="1:15" x14ac:dyDescent="0.25">
      <c r="A154">
        <v>153</v>
      </c>
      <c r="B154" t="s">
        <v>167</v>
      </c>
      <c r="C154" t="s">
        <v>216</v>
      </c>
      <c r="D154" t="s">
        <v>222</v>
      </c>
      <c r="E154">
        <v>394</v>
      </c>
      <c r="F154">
        <v>26</v>
      </c>
      <c r="G154">
        <v>105</v>
      </c>
      <c r="H154">
        <v>315</v>
      </c>
      <c r="I154">
        <v>36</v>
      </c>
      <c r="J154" s="1">
        <v>122.53</v>
      </c>
      <c r="K154" s="1">
        <v>154.37</v>
      </c>
      <c r="L154" s="1">
        <v>38596.949999999997</v>
      </c>
      <c r="M154" s="1">
        <v>25731.3</v>
      </c>
      <c r="N154" s="1">
        <v>122.53</v>
      </c>
      <c r="O154" s="1">
        <v>38596.949999999997</v>
      </c>
    </row>
    <row r="155" spans="1:15" x14ac:dyDescent="0.25">
      <c r="A155">
        <v>154</v>
      </c>
      <c r="B155" t="s">
        <v>168</v>
      </c>
      <c r="C155" t="s">
        <v>217</v>
      </c>
      <c r="D155" t="s">
        <v>221</v>
      </c>
      <c r="E155">
        <v>413</v>
      </c>
      <c r="F155">
        <v>178</v>
      </c>
      <c r="G155">
        <v>24</v>
      </c>
      <c r="H155">
        <v>567</v>
      </c>
      <c r="I155">
        <v>44</v>
      </c>
      <c r="J155" s="1">
        <v>391.51</v>
      </c>
      <c r="K155" s="1">
        <v>777</v>
      </c>
      <c r="L155" s="1">
        <v>221986.17</v>
      </c>
      <c r="M155" s="1">
        <v>212589.93</v>
      </c>
      <c r="N155" s="1">
        <v>391.51</v>
      </c>
      <c r="O155" s="1">
        <v>221986.17</v>
      </c>
    </row>
    <row r="156" spans="1:15" x14ac:dyDescent="0.25">
      <c r="A156">
        <v>155</v>
      </c>
      <c r="B156" t="s">
        <v>169</v>
      </c>
      <c r="C156" t="s">
        <v>219</v>
      </c>
      <c r="D156" t="s">
        <v>221</v>
      </c>
      <c r="E156">
        <v>137</v>
      </c>
      <c r="F156">
        <v>40</v>
      </c>
      <c r="G156">
        <v>145</v>
      </c>
      <c r="H156">
        <v>32</v>
      </c>
      <c r="I156">
        <v>49</v>
      </c>
      <c r="J156" s="1">
        <v>302.58</v>
      </c>
      <c r="K156" s="1">
        <v>706.42</v>
      </c>
      <c r="L156" s="1">
        <v>9682.56</v>
      </c>
      <c r="M156" s="1">
        <v>-34191.54</v>
      </c>
      <c r="N156" s="1">
        <v>302.58</v>
      </c>
      <c r="O156" s="1">
        <v>9682.56</v>
      </c>
    </row>
    <row r="157" spans="1:15" x14ac:dyDescent="0.25">
      <c r="A157">
        <v>156</v>
      </c>
      <c r="B157" t="s">
        <v>170</v>
      </c>
      <c r="C157" t="s">
        <v>218</v>
      </c>
      <c r="D157" t="s">
        <v>221</v>
      </c>
      <c r="E157">
        <v>449</v>
      </c>
      <c r="F157">
        <v>131</v>
      </c>
      <c r="G157">
        <v>125</v>
      </c>
      <c r="H157">
        <v>455</v>
      </c>
      <c r="I157">
        <v>39</v>
      </c>
      <c r="J157" s="1">
        <v>97.17</v>
      </c>
      <c r="K157" s="1">
        <v>222.27</v>
      </c>
      <c r="L157" s="1">
        <v>44212.35</v>
      </c>
      <c r="M157" s="1">
        <v>32066.1</v>
      </c>
      <c r="N157" s="1">
        <v>97.17</v>
      </c>
      <c r="O157" s="1">
        <v>44212.35</v>
      </c>
    </row>
    <row r="158" spans="1:15" x14ac:dyDescent="0.25">
      <c r="A158">
        <v>157</v>
      </c>
      <c r="B158" t="s">
        <v>171</v>
      </c>
      <c r="C158" t="s">
        <v>218</v>
      </c>
      <c r="D158" t="s">
        <v>221</v>
      </c>
      <c r="E158">
        <v>233</v>
      </c>
      <c r="F158">
        <v>102</v>
      </c>
      <c r="G158">
        <v>0</v>
      </c>
      <c r="H158">
        <v>335</v>
      </c>
      <c r="I158">
        <v>15</v>
      </c>
      <c r="J158" s="1">
        <v>479.88</v>
      </c>
      <c r="K158" s="1">
        <v>740.28</v>
      </c>
      <c r="L158" s="1">
        <v>160759.79999999999</v>
      </c>
      <c r="M158" s="1">
        <v>160759.79999999999</v>
      </c>
      <c r="N158" s="1">
        <v>479.88</v>
      </c>
      <c r="O158" s="1">
        <v>160759.79999999999</v>
      </c>
    </row>
    <row r="159" spans="1:15" x14ac:dyDescent="0.25">
      <c r="A159">
        <v>158</v>
      </c>
      <c r="B159" t="s">
        <v>172</v>
      </c>
      <c r="C159" t="s">
        <v>215</v>
      </c>
      <c r="D159" t="s">
        <v>223</v>
      </c>
      <c r="E159">
        <v>119</v>
      </c>
      <c r="F159">
        <v>120</v>
      </c>
      <c r="G159">
        <v>111</v>
      </c>
      <c r="H159">
        <v>128</v>
      </c>
      <c r="I159">
        <v>31</v>
      </c>
      <c r="J159" s="1">
        <v>310.38</v>
      </c>
      <c r="K159" s="1">
        <v>432.47</v>
      </c>
      <c r="L159" s="1">
        <v>39728.639999999999</v>
      </c>
      <c r="M159" s="1">
        <v>5276.46</v>
      </c>
      <c r="N159" s="1">
        <v>310.38</v>
      </c>
      <c r="O159" s="1">
        <v>39728.639999999999</v>
      </c>
    </row>
    <row r="160" spans="1:15" x14ac:dyDescent="0.25">
      <c r="A160">
        <v>159</v>
      </c>
      <c r="B160" t="s">
        <v>173</v>
      </c>
      <c r="C160" t="s">
        <v>218</v>
      </c>
      <c r="D160" t="s">
        <v>223</v>
      </c>
      <c r="E160">
        <v>124</v>
      </c>
      <c r="F160">
        <v>126</v>
      </c>
      <c r="G160">
        <v>34</v>
      </c>
      <c r="H160">
        <v>216</v>
      </c>
      <c r="I160">
        <v>47</v>
      </c>
      <c r="J160" s="1">
        <v>8.89</v>
      </c>
      <c r="K160" s="1">
        <v>21.24</v>
      </c>
      <c r="L160" s="1">
        <v>1920.24</v>
      </c>
      <c r="M160" s="1">
        <v>1617.98</v>
      </c>
      <c r="N160" s="1">
        <v>8.89</v>
      </c>
      <c r="O160" s="1">
        <v>1920.24</v>
      </c>
    </row>
    <row r="161" spans="1:15" x14ac:dyDescent="0.25">
      <c r="A161">
        <v>160</v>
      </c>
      <c r="B161" t="s">
        <v>174</v>
      </c>
      <c r="C161" t="s">
        <v>215</v>
      </c>
      <c r="D161" t="s">
        <v>223</v>
      </c>
      <c r="E161">
        <v>74</v>
      </c>
      <c r="F161">
        <v>50</v>
      </c>
      <c r="G161">
        <v>43</v>
      </c>
      <c r="H161">
        <v>81</v>
      </c>
      <c r="I161">
        <v>33</v>
      </c>
      <c r="J161" s="1">
        <v>436.06</v>
      </c>
      <c r="K161" s="1">
        <v>589.71</v>
      </c>
      <c r="L161" s="1">
        <v>35320.86</v>
      </c>
      <c r="M161" s="1">
        <v>16570.28</v>
      </c>
      <c r="N161" s="1">
        <v>436.06</v>
      </c>
      <c r="O161" s="1">
        <v>35320.86</v>
      </c>
    </row>
    <row r="162" spans="1:15" x14ac:dyDescent="0.25">
      <c r="A162">
        <v>161</v>
      </c>
      <c r="B162" t="s">
        <v>175</v>
      </c>
      <c r="C162" t="s">
        <v>215</v>
      </c>
      <c r="D162" t="s">
        <v>221</v>
      </c>
      <c r="E162">
        <v>491</v>
      </c>
      <c r="F162">
        <v>188</v>
      </c>
      <c r="G162">
        <v>145</v>
      </c>
      <c r="H162">
        <v>534</v>
      </c>
      <c r="I162">
        <v>10</v>
      </c>
      <c r="J162" s="1">
        <v>89.29</v>
      </c>
      <c r="K162" s="1">
        <v>175.12</v>
      </c>
      <c r="L162" s="1">
        <v>47680.86</v>
      </c>
      <c r="M162" s="1">
        <v>34733.81</v>
      </c>
      <c r="N162" s="1">
        <v>89.29</v>
      </c>
      <c r="O162" s="1">
        <v>47680.86</v>
      </c>
    </row>
    <row r="163" spans="1:15" x14ac:dyDescent="0.25">
      <c r="A163">
        <v>162</v>
      </c>
      <c r="B163" t="s">
        <v>176</v>
      </c>
      <c r="C163" t="s">
        <v>216</v>
      </c>
      <c r="D163" t="s">
        <v>224</v>
      </c>
      <c r="E163">
        <v>426</v>
      </c>
      <c r="F163">
        <v>119</v>
      </c>
      <c r="G163">
        <v>143</v>
      </c>
      <c r="H163">
        <v>402</v>
      </c>
      <c r="I163">
        <v>31</v>
      </c>
      <c r="J163" s="1">
        <v>163.16999999999999</v>
      </c>
      <c r="K163" s="1">
        <v>250.54</v>
      </c>
      <c r="L163" s="1">
        <v>65594.34</v>
      </c>
      <c r="M163" s="1">
        <v>42261.03</v>
      </c>
      <c r="N163" s="1">
        <v>163.16999999999999</v>
      </c>
      <c r="O163" s="1">
        <v>65594.34</v>
      </c>
    </row>
    <row r="164" spans="1:15" x14ac:dyDescent="0.25">
      <c r="A164">
        <v>163</v>
      </c>
      <c r="B164" t="s">
        <v>177</v>
      </c>
      <c r="C164" t="s">
        <v>219</v>
      </c>
      <c r="D164" t="s">
        <v>224</v>
      </c>
      <c r="E164">
        <v>421</v>
      </c>
      <c r="F164">
        <v>37</v>
      </c>
      <c r="G164">
        <v>68</v>
      </c>
      <c r="H164">
        <v>390</v>
      </c>
      <c r="I164">
        <v>34</v>
      </c>
      <c r="J164" s="1">
        <v>71.11</v>
      </c>
      <c r="K164" s="1">
        <v>116.75</v>
      </c>
      <c r="L164" s="1">
        <v>27732.9</v>
      </c>
      <c r="M164" s="1">
        <v>22897.42</v>
      </c>
      <c r="N164" s="1">
        <v>71.11</v>
      </c>
      <c r="O164" s="1">
        <v>27732.9</v>
      </c>
    </row>
    <row r="165" spans="1:15" x14ac:dyDescent="0.25">
      <c r="A165">
        <v>164</v>
      </c>
      <c r="B165" t="s">
        <v>178</v>
      </c>
      <c r="C165" t="s">
        <v>217</v>
      </c>
      <c r="D165" t="s">
        <v>220</v>
      </c>
      <c r="E165">
        <v>465</v>
      </c>
      <c r="F165">
        <v>22</v>
      </c>
      <c r="G165">
        <v>66</v>
      </c>
      <c r="H165">
        <v>421</v>
      </c>
      <c r="I165">
        <v>43</v>
      </c>
      <c r="J165" s="1">
        <v>154.16999999999999</v>
      </c>
      <c r="K165" s="1">
        <v>294.92</v>
      </c>
      <c r="L165" s="1">
        <v>64905.57</v>
      </c>
      <c r="M165" s="1">
        <v>54730.35</v>
      </c>
      <c r="N165" s="1">
        <v>154.16999999999999</v>
      </c>
      <c r="O165" s="1">
        <v>64905.57</v>
      </c>
    </row>
    <row r="166" spans="1:15" x14ac:dyDescent="0.25">
      <c r="A166">
        <v>165</v>
      </c>
      <c r="B166" t="s">
        <v>179</v>
      </c>
      <c r="C166" t="s">
        <v>215</v>
      </c>
      <c r="D166" t="s">
        <v>224</v>
      </c>
      <c r="E166">
        <v>430</v>
      </c>
      <c r="F166">
        <v>178</v>
      </c>
      <c r="G166">
        <v>27</v>
      </c>
      <c r="H166">
        <v>581</v>
      </c>
      <c r="I166">
        <v>8</v>
      </c>
      <c r="J166" s="1">
        <v>262.48</v>
      </c>
      <c r="K166" s="1">
        <v>341.77</v>
      </c>
      <c r="L166" s="1">
        <v>152500.88</v>
      </c>
      <c r="M166" s="1">
        <v>145413.92000000001</v>
      </c>
      <c r="N166" s="1">
        <v>262.48</v>
      </c>
      <c r="O166" s="1">
        <v>152500.88</v>
      </c>
    </row>
    <row r="167" spans="1:15" x14ac:dyDescent="0.25">
      <c r="A167">
        <v>166</v>
      </c>
      <c r="B167" t="s">
        <v>180</v>
      </c>
      <c r="C167" t="s">
        <v>218</v>
      </c>
      <c r="D167" t="s">
        <v>221</v>
      </c>
      <c r="E167">
        <v>202</v>
      </c>
      <c r="F167">
        <v>32</v>
      </c>
      <c r="G167">
        <v>100</v>
      </c>
      <c r="H167">
        <v>134</v>
      </c>
      <c r="I167">
        <v>8</v>
      </c>
      <c r="J167" s="1">
        <v>244.69</v>
      </c>
      <c r="K167" s="1">
        <v>356.3</v>
      </c>
      <c r="L167" s="1">
        <v>32788.46</v>
      </c>
      <c r="M167" s="1">
        <v>8319.4599999999991</v>
      </c>
      <c r="N167" s="1">
        <v>244.69</v>
      </c>
      <c r="O167" s="1">
        <v>32788.46</v>
      </c>
    </row>
    <row r="168" spans="1:15" x14ac:dyDescent="0.25">
      <c r="A168">
        <v>167</v>
      </c>
      <c r="B168" t="s">
        <v>181</v>
      </c>
      <c r="C168" t="s">
        <v>216</v>
      </c>
      <c r="D168" t="s">
        <v>222</v>
      </c>
      <c r="E168">
        <v>332</v>
      </c>
      <c r="F168">
        <v>9</v>
      </c>
      <c r="G168">
        <v>30</v>
      </c>
      <c r="H168">
        <v>311</v>
      </c>
      <c r="I168">
        <v>28</v>
      </c>
      <c r="J168" s="1">
        <v>444.92</v>
      </c>
      <c r="K168" s="1">
        <v>844.41</v>
      </c>
      <c r="L168" s="1">
        <v>138370.12</v>
      </c>
      <c r="M168" s="1">
        <v>125022.52</v>
      </c>
      <c r="N168" s="1">
        <v>444.92</v>
      </c>
      <c r="O168" s="1">
        <v>138370.12</v>
      </c>
    </row>
    <row r="169" spans="1:15" x14ac:dyDescent="0.25">
      <c r="A169">
        <v>168</v>
      </c>
      <c r="B169" t="s">
        <v>182</v>
      </c>
      <c r="C169" t="s">
        <v>218</v>
      </c>
      <c r="D169" t="s">
        <v>222</v>
      </c>
      <c r="E169">
        <v>480</v>
      </c>
      <c r="F169">
        <v>107</v>
      </c>
      <c r="G169">
        <v>29</v>
      </c>
      <c r="H169">
        <v>558</v>
      </c>
      <c r="I169">
        <v>27</v>
      </c>
      <c r="J169" s="1">
        <v>463.38</v>
      </c>
      <c r="K169" s="1">
        <v>1059.44</v>
      </c>
      <c r="L169" s="1">
        <v>258566.04</v>
      </c>
      <c r="M169" s="1">
        <v>245128.02</v>
      </c>
      <c r="N169" s="1">
        <v>463.38</v>
      </c>
      <c r="O169" s="1">
        <v>258566.04</v>
      </c>
    </row>
    <row r="170" spans="1:15" x14ac:dyDescent="0.25">
      <c r="A170">
        <v>169</v>
      </c>
      <c r="B170" t="s">
        <v>183</v>
      </c>
      <c r="C170" t="s">
        <v>216</v>
      </c>
      <c r="D170" t="s">
        <v>222</v>
      </c>
      <c r="E170">
        <v>185</v>
      </c>
      <c r="F170">
        <v>68</v>
      </c>
      <c r="G170">
        <v>98</v>
      </c>
      <c r="H170">
        <v>155</v>
      </c>
      <c r="I170">
        <v>43</v>
      </c>
      <c r="J170" s="1">
        <v>193.21</v>
      </c>
      <c r="K170" s="1">
        <v>415.08</v>
      </c>
      <c r="L170" s="1">
        <v>29947.55</v>
      </c>
      <c r="M170" s="1">
        <v>11012.97</v>
      </c>
      <c r="N170" s="1">
        <v>193.21</v>
      </c>
      <c r="O170" s="1">
        <v>29947.55</v>
      </c>
    </row>
    <row r="171" spans="1:15" x14ac:dyDescent="0.25">
      <c r="A171">
        <v>170</v>
      </c>
      <c r="B171" t="s">
        <v>184</v>
      </c>
      <c r="C171" t="s">
        <v>216</v>
      </c>
      <c r="D171" t="s">
        <v>220</v>
      </c>
      <c r="E171">
        <v>426</v>
      </c>
      <c r="F171">
        <v>114</v>
      </c>
      <c r="G171">
        <v>111</v>
      </c>
      <c r="H171">
        <v>429</v>
      </c>
      <c r="I171">
        <v>5</v>
      </c>
      <c r="J171" s="1">
        <v>266.04000000000002</v>
      </c>
      <c r="K171" s="1">
        <v>635.01</v>
      </c>
      <c r="L171" s="1">
        <v>114131.16</v>
      </c>
      <c r="M171" s="1">
        <v>84600.72</v>
      </c>
      <c r="N171" s="1">
        <v>266.04000000000002</v>
      </c>
      <c r="O171" s="1">
        <v>114131.16</v>
      </c>
    </row>
    <row r="172" spans="1:15" x14ac:dyDescent="0.25">
      <c r="A172">
        <v>171</v>
      </c>
      <c r="B172" t="s">
        <v>185</v>
      </c>
      <c r="C172" t="s">
        <v>219</v>
      </c>
      <c r="D172" t="s">
        <v>223</v>
      </c>
      <c r="E172">
        <v>453</v>
      </c>
      <c r="F172">
        <v>163</v>
      </c>
      <c r="G172">
        <v>143</v>
      </c>
      <c r="H172">
        <v>473</v>
      </c>
      <c r="I172">
        <v>6</v>
      </c>
      <c r="J172" s="1">
        <v>317.32</v>
      </c>
      <c r="K172" s="1">
        <v>753.82</v>
      </c>
      <c r="L172" s="1">
        <v>150092.35999999999</v>
      </c>
      <c r="M172" s="1">
        <v>104715.6</v>
      </c>
      <c r="N172" s="1">
        <v>317.32</v>
      </c>
      <c r="O172" s="1">
        <v>150092.35999999999</v>
      </c>
    </row>
    <row r="173" spans="1:15" x14ac:dyDescent="0.25">
      <c r="A173">
        <v>172</v>
      </c>
      <c r="B173" t="s">
        <v>186</v>
      </c>
      <c r="C173" t="s">
        <v>215</v>
      </c>
      <c r="D173" t="s">
        <v>224</v>
      </c>
      <c r="E173">
        <v>237</v>
      </c>
      <c r="F173">
        <v>139</v>
      </c>
      <c r="G173">
        <v>134</v>
      </c>
      <c r="H173">
        <v>242</v>
      </c>
      <c r="I173">
        <v>11</v>
      </c>
      <c r="J173" s="1">
        <v>412.4</v>
      </c>
      <c r="K173" s="1">
        <v>803.4</v>
      </c>
      <c r="L173" s="1">
        <v>99800.8</v>
      </c>
      <c r="M173" s="1">
        <v>44539.199999999997</v>
      </c>
      <c r="N173" s="1">
        <v>412.4</v>
      </c>
      <c r="O173" s="1">
        <v>99800.8</v>
      </c>
    </row>
    <row r="174" spans="1:15" x14ac:dyDescent="0.25">
      <c r="A174">
        <v>173</v>
      </c>
      <c r="B174" t="s">
        <v>187</v>
      </c>
      <c r="C174" t="s">
        <v>217</v>
      </c>
      <c r="D174" t="s">
        <v>221</v>
      </c>
      <c r="E174">
        <v>162</v>
      </c>
      <c r="F174">
        <v>186</v>
      </c>
      <c r="G174">
        <v>41</v>
      </c>
      <c r="H174">
        <v>307</v>
      </c>
      <c r="I174">
        <v>39</v>
      </c>
      <c r="J174" s="1">
        <v>99.33</v>
      </c>
      <c r="K174" s="1">
        <v>182.37</v>
      </c>
      <c r="L174" s="1">
        <v>30494.31</v>
      </c>
      <c r="M174" s="1">
        <v>26421.78</v>
      </c>
      <c r="N174" s="1">
        <v>99.33</v>
      </c>
      <c r="O174" s="1">
        <v>30494.31</v>
      </c>
    </row>
    <row r="175" spans="1:15" x14ac:dyDescent="0.25">
      <c r="A175">
        <v>174</v>
      </c>
      <c r="B175" t="s">
        <v>188</v>
      </c>
      <c r="C175" t="s">
        <v>218</v>
      </c>
      <c r="D175" t="s">
        <v>222</v>
      </c>
      <c r="E175">
        <v>141</v>
      </c>
      <c r="F175">
        <v>56</v>
      </c>
      <c r="G175">
        <v>93</v>
      </c>
      <c r="H175">
        <v>104</v>
      </c>
      <c r="I175">
        <v>44</v>
      </c>
      <c r="J175" s="1">
        <v>61.6</v>
      </c>
      <c r="K175" s="1">
        <v>128.71</v>
      </c>
      <c r="L175" s="1">
        <v>6406.4</v>
      </c>
      <c r="M175" s="1">
        <v>677.6</v>
      </c>
      <c r="N175" s="1">
        <v>61.6</v>
      </c>
      <c r="O175" s="1">
        <v>6406.4</v>
      </c>
    </row>
    <row r="176" spans="1:15" x14ac:dyDescent="0.25">
      <c r="A176">
        <v>175</v>
      </c>
      <c r="B176" t="s">
        <v>189</v>
      </c>
      <c r="C176" t="s">
        <v>215</v>
      </c>
      <c r="D176" t="s">
        <v>221</v>
      </c>
      <c r="E176">
        <v>281</v>
      </c>
      <c r="F176">
        <v>85</v>
      </c>
      <c r="G176">
        <v>6</v>
      </c>
      <c r="H176">
        <v>360</v>
      </c>
      <c r="I176">
        <v>13</v>
      </c>
      <c r="J176" s="1">
        <v>281.47000000000003</v>
      </c>
      <c r="K176" s="1">
        <v>683.66</v>
      </c>
      <c r="L176" s="1">
        <v>101329.2</v>
      </c>
      <c r="M176" s="1">
        <v>99640.38</v>
      </c>
      <c r="N176" s="1">
        <v>281.47000000000003</v>
      </c>
      <c r="O176" s="1">
        <v>101329.2</v>
      </c>
    </row>
    <row r="177" spans="1:15" x14ac:dyDescent="0.25">
      <c r="A177">
        <v>176</v>
      </c>
      <c r="B177" t="s">
        <v>190</v>
      </c>
      <c r="C177" t="s">
        <v>219</v>
      </c>
      <c r="D177" t="s">
        <v>223</v>
      </c>
      <c r="E177">
        <v>153</v>
      </c>
      <c r="F177">
        <v>182</v>
      </c>
      <c r="G177">
        <v>64</v>
      </c>
      <c r="H177">
        <v>271</v>
      </c>
      <c r="I177">
        <v>16</v>
      </c>
      <c r="J177" s="1">
        <v>281.02</v>
      </c>
      <c r="K177" s="1">
        <v>549.15</v>
      </c>
      <c r="L177" s="1">
        <v>76156.42</v>
      </c>
      <c r="M177" s="1">
        <v>58171.14</v>
      </c>
      <c r="N177" s="1">
        <v>281.02</v>
      </c>
      <c r="O177" s="1">
        <v>76156.42</v>
      </c>
    </row>
    <row r="178" spans="1:15" x14ac:dyDescent="0.25">
      <c r="A178">
        <v>177</v>
      </c>
      <c r="B178" t="s">
        <v>191</v>
      </c>
      <c r="C178" t="s">
        <v>217</v>
      </c>
      <c r="D178" t="s">
        <v>223</v>
      </c>
      <c r="E178">
        <v>466</v>
      </c>
      <c r="F178">
        <v>49</v>
      </c>
      <c r="G178">
        <v>34</v>
      </c>
      <c r="H178">
        <v>481</v>
      </c>
      <c r="I178">
        <v>31</v>
      </c>
      <c r="J178" s="1">
        <v>281.58999999999997</v>
      </c>
      <c r="K178" s="1">
        <v>377.44</v>
      </c>
      <c r="L178" s="1">
        <v>135444.79</v>
      </c>
      <c r="M178" s="1">
        <v>125870.73</v>
      </c>
      <c r="N178" s="1">
        <v>281.58999999999997</v>
      </c>
      <c r="O178" s="1">
        <v>135444.79</v>
      </c>
    </row>
    <row r="179" spans="1:15" x14ac:dyDescent="0.25">
      <c r="A179">
        <v>178</v>
      </c>
      <c r="B179" t="s">
        <v>192</v>
      </c>
      <c r="C179" t="s">
        <v>218</v>
      </c>
      <c r="D179" t="s">
        <v>220</v>
      </c>
      <c r="E179">
        <v>196</v>
      </c>
      <c r="F179">
        <v>115</v>
      </c>
      <c r="G179">
        <v>114</v>
      </c>
      <c r="H179">
        <v>197</v>
      </c>
      <c r="I179">
        <v>10</v>
      </c>
      <c r="J179" s="1">
        <v>193.51</v>
      </c>
      <c r="K179" s="1">
        <v>236.11</v>
      </c>
      <c r="L179" s="1">
        <v>38121.47</v>
      </c>
      <c r="M179" s="1">
        <v>16061.33</v>
      </c>
      <c r="N179" s="1">
        <v>193.51</v>
      </c>
      <c r="O179" s="1">
        <v>38121.47</v>
      </c>
    </row>
    <row r="180" spans="1:15" x14ac:dyDescent="0.25">
      <c r="A180">
        <v>179</v>
      </c>
      <c r="B180" t="s">
        <v>193</v>
      </c>
      <c r="C180" t="s">
        <v>215</v>
      </c>
      <c r="D180" t="s">
        <v>222</v>
      </c>
      <c r="E180">
        <v>449</v>
      </c>
      <c r="F180">
        <v>48</v>
      </c>
      <c r="G180">
        <v>61</v>
      </c>
      <c r="H180">
        <v>436</v>
      </c>
      <c r="I180">
        <v>8</v>
      </c>
      <c r="J180" s="1">
        <v>59.62</v>
      </c>
      <c r="K180" s="1">
        <v>82.66</v>
      </c>
      <c r="L180" s="1">
        <v>25994.32</v>
      </c>
      <c r="M180" s="1">
        <v>22357.5</v>
      </c>
      <c r="N180" s="1">
        <v>59.62</v>
      </c>
      <c r="O180" s="1">
        <v>25994.32</v>
      </c>
    </row>
    <row r="181" spans="1:15" x14ac:dyDescent="0.25">
      <c r="A181">
        <v>180</v>
      </c>
      <c r="B181" t="s">
        <v>194</v>
      </c>
      <c r="C181" t="s">
        <v>216</v>
      </c>
      <c r="D181" t="s">
        <v>220</v>
      </c>
      <c r="E181">
        <v>62</v>
      </c>
      <c r="F181">
        <v>117</v>
      </c>
      <c r="G181">
        <v>77</v>
      </c>
      <c r="H181">
        <v>102</v>
      </c>
      <c r="I181">
        <v>47</v>
      </c>
      <c r="J181" s="1">
        <v>260.18</v>
      </c>
      <c r="K181" s="1">
        <v>568.04</v>
      </c>
      <c r="L181" s="1">
        <v>26538.36</v>
      </c>
      <c r="M181" s="1">
        <v>6504.5</v>
      </c>
      <c r="N181" s="1">
        <v>260.18</v>
      </c>
      <c r="O181" s="1">
        <v>26538.36</v>
      </c>
    </row>
    <row r="182" spans="1:15" x14ac:dyDescent="0.25">
      <c r="A182">
        <v>181</v>
      </c>
      <c r="B182" t="s">
        <v>195</v>
      </c>
      <c r="C182" t="s">
        <v>218</v>
      </c>
      <c r="D182" t="s">
        <v>223</v>
      </c>
      <c r="E182">
        <v>348</v>
      </c>
      <c r="F182">
        <v>51</v>
      </c>
      <c r="G182">
        <v>45</v>
      </c>
      <c r="H182">
        <v>354</v>
      </c>
      <c r="I182">
        <v>35</v>
      </c>
      <c r="J182" s="1">
        <v>324.37</v>
      </c>
      <c r="K182" s="1">
        <v>624.13</v>
      </c>
      <c r="L182" s="1">
        <v>114826.98</v>
      </c>
      <c r="M182" s="1">
        <v>100230.33</v>
      </c>
      <c r="N182" s="1">
        <v>324.37</v>
      </c>
      <c r="O182" s="1">
        <v>114826.98</v>
      </c>
    </row>
    <row r="183" spans="1:15" x14ac:dyDescent="0.25">
      <c r="A183">
        <v>182</v>
      </c>
      <c r="B183" t="s">
        <v>196</v>
      </c>
      <c r="C183" t="s">
        <v>217</v>
      </c>
      <c r="D183" t="s">
        <v>224</v>
      </c>
      <c r="E183">
        <v>432</v>
      </c>
      <c r="F183">
        <v>33</v>
      </c>
      <c r="G183">
        <v>75</v>
      </c>
      <c r="H183">
        <v>390</v>
      </c>
      <c r="I183">
        <v>33</v>
      </c>
      <c r="J183" s="1">
        <v>447.68</v>
      </c>
      <c r="K183" s="1">
        <v>672.2</v>
      </c>
      <c r="L183" s="1">
        <v>174595.20000000001</v>
      </c>
      <c r="M183" s="1">
        <v>141019.20000000001</v>
      </c>
      <c r="N183" s="1">
        <v>447.68</v>
      </c>
      <c r="O183" s="1">
        <v>174595.20000000001</v>
      </c>
    </row>
    <row r="184" spans="1:15" x14ac:dyDescent="0.25">
      <c r="A184">
        <v>183</v>
      </c>
      <c r="B184" t="s">
        <v>197</v>
      </c>
      <c r="C184" t="s">
        <v>217</v>
      </c>
      <c r="D184" t="s">
        <v>220</v>
      </c>
      <c r="E184">
        <v>273</v>
      </c>
      <c r="F184">
        <v>128</v>
      </c>
      <c r="G184">
        <v>77</v>
      </c>
      <c r="H184">
        <v>324</v>
      </c>
      <c r="I184">
        <v>12</v>
      </c>
      <c r="J184" s="1">
        <v>299.52</v>
      </c>
      <c r="K184" s="1">
        <v>536.42999999999995</v>
      </c>
      <c r="L184" s="1">
        <v>97044.479999999996</v>
      </c>
      <c r="M184" s="1">
        <v>73981.440000000002</v>
      </c>
      <c r="N184" s="1">
        <v>299.52</v>
      </c>
      <c r="O184" s="1">
        <v>97044.479999999996</v>
      </c>
    </row>
    <row r="185" spans="1:15" x14ac:dyDescent="0.25">
      <c r="A185">
        <v>184</v>
      </c>
      <c r="B185" t="s">
        <v>198</v>
      </c>
      <c r="C185" t="s">
        <v>216</v>
      </c>
      <c r="D185" t="s">
        <v>220</v>
      </c>
      <c r="E185">
        <v>272</v>
      </c>
      <c r="F185">
        <v>3</v>
      </c>
      <c r="G185">
        <v>123</v>
      </c>
      <c r="H185">
        <v>152</v>
      </c>
      <c r="I185">
        <v>37</v>
      </c>
      <c r="J185" s="1">
        <v>347.65</v>
      </c>
      <c r="K185" s="1">
        <v>552.78</v>
      </c>
      <c r="L185" s="1">
        <v>52842.8</v>
      </c>
      <c r="M185" s="1">
        <v>10081.85</v>
      </c>
      <c r="N185" s="1">
        <v>347.65</v>
      </c>
      <c r="O185" s="1">
        <v>52842.8</v>
      </c>
    </row>
    <row r="186" spans="1:15" x14ac:dyDescent="0.25">
      <c r="A186">
        <v>185</v>
      </c>
      <c r="B186" t="s">
        <v>199</v>
      </c>
      <c r="C186" t="s">
        <v>217</v>
      </c>
      <c r="D186" t="s">
        <v>222</v>
      </c>
      <c r="E186">
        <v>395</v>
      </c>
      <c r="F186">
        <v>197</v>
      </c>
      <c r="G186">
        <v>101</v>
      </c>
      <c r="H186">
        <v>491</v>
      </c>
      <c r="I186">
        <v>38</v>
      </c>
      <c r="J186" s="1">
        <v>119.4</v>
      </c>
      <c r="K186" s="1">
        <v>220.63</v>
      </c>
      <c r="L186" s="1">
        <v>58625.4</v>
      </c>
      <c r="M186" s="1">
        <v>46566</v>
      </c>
      <c r="N186" s="1">
        <v>119.4</v>
      </c>
      <c r="O186" s="1">
        <v>58625.4</v>
      </c>
    </row>
    <row r="187" spans="1:15" x14ac:dyDescent="0.25">
      <c r="A187">
        <v>186</v>
      </c>
      <c r="B187" t="s">
        <v>200</v>
      </c>
      <c r="C187" t="s">
        <v>216</v>
      </c>
      <c r="D187" t="s">
        <v>223</v>
      </c>
      <c r="E187">
        <v>131</v>
      </c>
      <c r="F187">
        <v>31</v>
      </c>
      <c r="G187">
        <v>59</v>
      </c>
      <c r="H187">
        <v>103</v>
      </c>
      <c r="I187">
        <v>39</v>
      </c>
      <c r="J187" s="1">
        <v>153.97999999999999</v>
      </c>
      <c r="K187" s="1">
        <v>371.42</v>
      </c>
      <c r="L187" s="1">
        <v>15859.94</v>
      </c>
      <c r="M187" s="1">
        <v>6775.12</v>
      </c>
      <c r="N187" s="1">
        <v>153.97999999999999</v>
      </c>
      <c r="O187" s="1">
        <v>15859.94</v>
      </c>
    </row>
    <row r="188" spans="1:15" x14ac:dyDescent="0.25">
      <c r="A188">
        <v>187</v>
      </c>
      <c r="B188" t="s">
        <v>201</v>
      </c>
      <c r="C188" t="s">
        <v>218</v>
      </c>
      <c r="D188" t="s">
        <v>221</v>
      </c>
      <c r="E188">
        <v>46</v>
      </c>
      <c r="F188">
        <v>193</v>
      </c>
      <c r="G188">
        <v>149</v>
      </c>
      <c r="H188">
        <v>90</v>
      </c>
      <c r="I188">
        <v>44</v>
      </c>
      <c r="J188" s="1">
        <v>374.26</v>
      </c>
      <c r="K188" s="1">
        <v>470.89</v>
      </c>
      <c r="L188" s="1">
        <v>33683.4</v>
      </c>
      <c r="M188" s="1">
        <v>-22081.34</v>
      </c>
      <c r="N188" s="1">
        <v>374.26</v>
      </c>
      <c r="O188" s="1">
        <v>33683.4</v>
      </c>
    </row>
    <row r="189" spans="1:15" x14ac:dyDescent="0.25">
      <c r="A189">
        <v>188</v>
      </c>
      <c r="B189" t="s">
        <v>202</v>
      </c>
      <c r="C189" t="s">
        <v>218</v>
      </c>
      <c r="D189" t="s">
        <v>221</v>
      </c>
      <c r="E189">
        <v>14</v>
      </c>
      <c r="F189">
        <v>92</v>
      </c>
      <c r="G189">
        <v>87</v>
      </c>
      <c r="H189">
        <v>19</v>
      </c>
      <c r="I189">
        <v>37</v>
      </c>
      <c r="J189" s="1">
        <v>32.76</v>
      </c>
      <c r="K189" s="1">
        <v>52.08</v>
      </c>
      <c r="L189" s="1">
        <v>622.44000000000005</v>
      </c>
      <c r="M189" s="1">
        <v>-2227.6799999999998</v>
      </c>
      <c r="N189" s="1">
        <v>32.76</v>
      </c>
      <c r="O189" s="1">
        <v>622.44000000000005</v>
      </c>
    </row>
    <row r="190" spans="1:15" x14ac:dyDescent="0.25">
      <c r="A190">
        <v>189</v>
      </c>
      <c r="B190" t="s">
        <v>203</v>
      </c>
      <c r="C190" t="s">
        <v>219</v>
      </c>
      <c r="D190" t="s">
        <v>222</v>
      </c>
      <c r="E190">
        <v>388</v>
      </c>
      <c r="F190">
        <v>186</v>
      </c>
      <c r="G190">
        <v>114</v>
      </c>
      <c r="H190">
        <v>460</v>
      </c>
      <c r="I190">
        <v>16</v>
      </c>
      <c r="J190" s="1">
        <v>81.2</v>
      </c>
      <c r="K190" s="1">
        <v>193.68</v>
      </c>
      <c r="L190" s="1">
        <v>37352</v>
      </c>
      <c r="M190" s="1">
        <v>28095.200000000001</v>
      </c>
      <c r="N190" s="1">
        <v>81.2</v>
      </c>
      <c r="O190" s="1">
        <v>37352</v>
      </c>
    </row>
    <row r="191" spans="1:15" x14ac:dyDescent="0.25">
      <c r="A191">
        <v>190</v>
      </c>
      <c r="B191" t="s">
        <v>204</v>
      </c>
      <c r="C191" t="s">
        <v>215</v>
      </c>
      <c r="D191" t="s">
        <v>220</v>
      </c>
      <c r="E191">
        <v>20</v>
      </c>
      <c r="F191">
        <v>103</v>
      </c>
      <c r="G191">
        <v>51</v>
      </c>
      <c r="H191">
        <v>72</v>
      </c>
      <c r="I191">
        <v>42</v>
      </c>
      <c r="J191" s="1">
        <v>456.55</v>
      </c>
      <c r="K191" s="1">
        <v>828.38</v>
      </c>
      <c r="L191" s="1">
        <v>32871.599999999999</v>
      </c>
      <c r="M191" s="1">
        <v>9587.5499999999993</v>
      </c>
      <c r="N191" s="1">
        <v>456.55</v>
      </c>
      <c r="O191" s="1">
        <v>32871.599999999999</v>
      </c>
    </row>
    <row r="192" spans="1:15" x14ac:dyDescent="0.25">
      <c r="A192">
        <v>191</v>
      </c>
      <c r="B192" t="s">
        <v>205</v>
      </c>
      <c r="C192" t="s">
        <v>218</v>
      </c>
      <c r="D192" t="s">
        <v>223</v>
      </c>
      <c r="E192">
        <v>429</v>
      </c>
      <c r="F192">
        <v>122</v>
      </c>
      <c r="G192">
        <v>11</v>
      </c>
      <c r="H192">
        <v>540</v>
      </c>
      <c r="I192">
        <v>28</v>
      </c>
      <c r="J192" s="1">
        <v>470.55</v>
      </c>
      <c r="K192" s="1">
        <v>835.31</v>
      </c>
      <c r="L192" s="1">
        <v>254097</v>
      </c>
      <c r="M192" s="1">
        <v>248920.95</v>
      </c>
      <c r="N192" s="1">
        <v>470.55</v>
      </c>
      <c r="O192" s="1">
        <v>254097</v>
      </c>
    </row>
    <row r="193" spans="1:15" x14ac:dyDescent="0.25">
      <c r="A193">
        <v>192</v>
      </c>
      <c r="B193" t="s">
        <v>206</v>
      </c>
      <c r="C193" t="s">
        <v>218</v>
      </c>
      <c r="D193" t="s">
        <v>223</v>
      </c>
      <c r="E193">
        <v>383</v>
      </c>
      <c r="F193">
        <v>58</v>
      </c>
      <c r="G193">
        <v>100</v>
      </c>
      <c r="H193">
        <v>341</v>
      </c>
      <c r="I193">
        <v>29</v>
      </c>
      <c r="J193" s="1">
        <v>288.14999999999998</v>
      </c>
      <c r="K193" s="1">
        <v>472.96</v>
      </c>
      <c r="L193" s="1">
        <v>98259.15</v>
      </c>
      <c r="M193" s="1">
        <v>69444.149999999994</v>
      </c>
      <c r="N193" s="1">
        <v>288.14999999999998</v>
      </c>
      <c r="O193" s="1">
        <v>98259.15</v>
      </c>
    </row>
    <row r="194" spans="1:15" x14ac:dyDescent="0.25">
      <c r="A194">
        <v>193</v>
      </c>
      <c r="B194" t="s">
        <v>207</v>
      </c>
      <c r="C194" t="s">
        <v>216</v>
      </c>
      <c r="D194" t="s">
        <v>221</v>
      </c>
      <c r="E194">
        <v>483</v>
      </c>
      <c r="F194">
        <v>183</v>
      </c>
      <c r="G194">
        <v>96</v>
      </c>
      <c r="H194">
        <v>570</v>
      </c>
      <c r="I194">
        <v>42</v>
      </c>
      <c r="J194" s="1">
        <v>218.46</v>
      </c>
      <c r="K194" s="1">
        <v>284.39</v>
      </c>
      <c r="L194" s="1">
        <v>124522.2</v>
      </c>
      <c r="M194" s="1">
        <v>103550.04</v>
      </c>
      <c r="N194" s="1">
        <v>218.46</v>
      </c>
      <c r="O194" s="1">
        <v>124522.2</v>
      </c>
    </row>
    <row r="195" spans="1:15" x14ac:dyDescent="0.25">
      <c r="A195">
        <v>194</v>
      </c>
      <c r="B195" t="s">
        <v>208</v>
      </c>
      <c r="C195" t="s">
        <v>219</v>
      </c>
      <c r="D195" t="s">
        <v>220</v>
      </c>
      <c r="E195">
        <v>332</v>
      </c>
      <c r="F195">
        <v>138</v>
      </c>
      <c r="G195">
        <v>83</v>
      </c>
      <c r="H195">
        <v>387</v>
      </c>
      <c r="I195">
        <v>35</v>
      </c>
      <c r="J195" s="1">
        <v>399.73</v>
      </c>
      <c r="K195" s="1">
        <v>669.75</v>
      </c>
      <c r="L195" s="1">
        <v>154695.51</v>
      </c>
      <c r="M195" s="1">
        <v>121517.92</v>
      </c>
      <c r="N195" s="1">
        <v>399.73</v>
      </c>
      <c r="O195" s="1">
        <v>154695.51</v>
      </c>
    </row>
    <row r="196" spans="1:15" x14ac:dyDescent="0.25">
      <c r="A196">
        <v>195</v>
      </c>
      <c r="B196" t="s">
        <v>209</v>
      </c>
      <c r="C196" t="s">
        <v>215</v>
      </c>
      <c r="D196" t="s">
        <v>222</v>
      </c>
      <c r="E196">
        <v>225</v>
      </c>
      <c r="F196">
        <v>22</v>
      </c>
      <c r="G196">
        <v>134</v>
      </c>
      <c r="H196">
        <v>113</v>
      </c>
      <c r="I196">
        <v>37</v>
      </c>
      <c r="J196" s="1">
        <v>121.31</v>
      </c>
      <c r="K196" s="1">
        <v>239.67</v>
      </c>
      <c r="L196" s="1">
        <v>13708.03</v>
      </c>
      <c r="M196" s="1">
        <v>-2547.5100000000002</v>
      </c>
      <c r="N196" s="1">
        <v>121.31</v>
      </c>
      <c r="O196" s="1">
        <v>13708.03</v>
      </c>
    </row>
    <row r="197" spans="1:15" x14ac:dyDescent="0.25">
      <c r="A197">
        <v>196</v>
      </c>
      <c r="B197" t="s">
        <v>210</v>
      </c>
      <c r="C197" t="s">
        <v>217</v>
      </c>
      <c r="D197" t="s">
        <v>224</v>
      </c>
      <c r="E197">
        <v>60</v>
      </c>
      <c r="F197">
        <v>65</v>
      </c>
      <c r="G197">
        <v>89</v>
      </c>
      <c r="H197">
        <v>36</v>
      </c>
      <c r="I197">
        <v>45</v>
      </c>
      <c r="J197" s="1">
        <v>395.18</v>
      </c>
      <c r="K197" s="1">
        <v>707.25</v>
      </c>
      <c r="L197" s="1">
        <v>14226.48</v>
      </c>
      <c r="M197" s="1">
        <v>-20944.54</v>
      </c>
      <c r="N197" s="1">
        <v>395.18</v>
      </c>
      <c r="O197" s="1">
        <v>14226.48</v>
      </c>
    </row>
    <row r="198" spans="1:15" x14ac:dyDescent="0.25">
      <c r="A198">
        <v>197</v>
      </c>
      <c r="B198" t="s">
        <v>211</v>
      </c>
      <c r="C198" t="s">
        <v>217</v>
      </c>
      <c r="D198" t="s">
        <v>220</v>
      </c>
      <c r="E198">
        <v>88</v>
      </c>
      <c r="F198">
        <v>43</v>
      </c>
      <c r="G198">
        <v>9</v>
      </c>
      <c r="H198">
        <v>122</v>
      </c>
      <c r="I198">
        <v>45</v>
      </c>
      <c r="J198" s="1">
        <v>291.08999999999997</v>
      </c>
      <c r="K198" s="1">
        <v>472.09</v>
      </c>
      <c r="L198" s="1">
        <v>35512.980000000003</v>
      </c>
      <c r="M198" s="1">
        <v>32893.17</v>
      </c>
      <c r="N198" s="1">
        <v>291.08999999999997</v>
      </c>
      <c r="O198" s="1">
        <v>35512.980000000003</v>
      </c>
    </row>
    <row r="199" spans="1:15" x14ac:dyDescent="0.25">
      <c r="A199">
        <v>198</v>
      </c>
      <c r="B199" t="s">
        <v>212</v>
      </c>
      <c r="C199" t="s">
        <v>216</v>
      </c>
      <c r="D199" t="s">
        <v>224</v>
      </c>
      <c r="E199">
        <v>319</v>
      </c>
      <c r="F199">
        <v>51</v>
      </c>
      <c r="G199">
        <v>19</v>
      </c>
      <c r="H199">
        <v>351</v>
      </c>
      <c r="I199">
        <v>16</v>
      </c>
      <c r="J199" s="1">
        <v>485.7</v>
      </c>
      <c r="K199" s="1">
        <v>1191.1600000000001</v>
      </c>
      <c r="L199" s="1">
        <v>170480.7</v>
      </c>
      <c r="M199" s="1">
        <v>161252.4</v>
      </c>
      <c r="N199" s="1">
        <v>485.7</v>
      </c>
      <c r="O199" s="1">
        <v>170480.7</v>
      </c>
    </row>
    <row r="200" spans="1:15" x14ac:dyDescent="0.25">
      <c r="A200">
        <v>199</v>
      </c>
      <c r="B200" t="s">
        <v>213</v>
      </c>
      <c r="C200" t="s">
        <v>216</v>
      </c>
      <c r="D200" t="s">
        <v>220</v>
      </c>
      <c r="E200">
        <v>282</v>
      </c>
      <c r="F200">
        <v>133</v>
      </c>
      <c r="G200">
        <v>100</v>
      </c>
      <c r="H200">
        <v>315</v>
      </c>
      <c r="I200">
        <v>22</v>
      </c>
      <c r="J200" s="1">
        <v>415.01</v>
      </c>
      <c r="K200" s="1">
        <v>909.48</v>
      </c>
      <c r="L200" s="1">
        <v>130728.15</v>
      </c>
      <c r="M200" s="1">
        <v>89227.15</v>
      </c>
      <c r="N200" s="1">
        <v>415.01</v>
      </c>
      <c r="O200" s="1">
        <v>130728.15</v>
      </c>
    </row>
    <row r="201" spans="1:15" x14ac:dyDescent="0.25">
      <c r="A201">
        <v>200</v>
      </c>
      <c r="B201" t="s">
        <v>214</v>
      </c>
      <c r="C201" t="s">
        <v>218</v>
      </c>
      <c r="D201" t="s">
        <v>223</v>
      </c>
      <c r="E201">
        <v>134</v>
      </c>
      <c r="F201">
        <v>180</v>
      </c>
      <c r="G201">
        <v>114</v>
      </c>
      <c r="H201">
        <v>200</v>
      </c>
      <c r="I201">
        <v>33</v>
      </c>
      <c r="J201" s="1">
        <v>442.2</v>
      </c>
      <c r="K201" s="1">
        <v>1030.47</v>
      </c>
      <c r="L201" s="1">
        <v>88440</v>
      </c>
      <c r="M201" s="1">
        <v>38029.199999999997</v>
      </c>
      <c r="N201" s="1">
        <v>442.2</v>
      </c>
      <c r="O201" s="1">
        <v>88440</v>
      </c>
    </row>
  </sheetData>
  <conditionalFormatting sqref="I1:I1048576">
    <cfRule type="cellIs" dxfId="0" priority="1" operator="lessThan">
      <formula>27</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D493-9930-4D4F-A1E9-0FE0A9082810}">
  <dimension ref="A3:D228"/>
  <sheetViews>
    <sheetView workbookViewId="0">
      <selection activeCell="T15" sqref="T15"/>
    </sheetView>
  </sheetViews>
  <sheetFormatPr defaultRowHeight="15" x14ac:dyDescent="0.25"/>
  <cols>
    <col min="1" max="1" width="15.5703125" bestFit="1" customWidth="1"/>
    <col min="2" max="2" width="19.7109375" bestFit="1" customWidth="1"/>
    <col min="3" max="3" width="23.7109375" bestFit="1" customWidth="1"/>
    <col min="4" max="4" width="32.7109375" bestFit="1" customWidth="1"/>
  </cols>
  <sheetData>
    <row r="3" spans="1:4" x14ac:dyDescent="0.25">
      <c r="A3" s="4" t="s">
        <v>225</v>
      </c>
      <c r="B3" t="s">
        <v>227</v>
      </c>
    </row>
    <row r="4" spans="1:4" x14ac:dyDescent="0.25">
      <c r="A4" s="5" t="s">
        <v>217</v>
      </c>
      <c r="B4" s="6">
        <v>11197</v>
      </c>
    </row>
    <row r="5" spans="1:4" x14ac:dyDescent="0.25">
      <c r="A5" s="5" t="s">
        <v>219</v>
      </c>
      <c r="B5" s="6">
        <v>8890</v>
      </c>
    </row>
    <row r="6" spans="1:4" x14ac:dyDescent="0.25">
      <c r="A6" s="5" t="s">
        <v>216</v>
      </c>
      <c r="B6" s="6">
        <v>12727</v>
      </c>
    </row>
    <row r="7" spans="1:4" x14ac:dyDescent="0.25">
      <c r="A7" s="5" t="s">
        <v>218</v>
      </c>
      <c r="B7" s="6">
        <v>13804</v>
      </c>
    </row>
    <row r="8" spans="1:4" x14ac:dyDescent="0.25">
      <c r="A8" s="5" t="s">
        <v>215</v>
      </c>
      <c r="B8" s="6">
        <v>9626</v>
      </c>
    </row>
    <row r="9" spans="1:4" x14ac:dyDescent="0.25">
      <c r="A9" s="5" t="s">
        <v>226</v>
      </c>
      <c r="B9" s="6">
        <v>56244</v>
      </c>
    </row>
    <row r="11" spans="1:4" x14ac:dyDescent="0.25">
      <c r="A11" s="4" t="s">
        <v>225</v>
      </c>
      <c r="B11" t="s">
        <v>228</v>
      </c>
      <c r="C11" t="s">
        <v>229</v>
      </c>
      <c r="D11" t="s">
        <v>230</v>
      </c>
    </row>
    <row r="12" spans="1:4" x14ac:dyDescent="0.25">
      <c r="A12" s="5" t="s">
        <v>217</v>
      </c>
      <c r="B12" s="6">
        <v>3036272.69</v>
      </c>
      <c r="C12" s="6">
        <v>2318344.77</v>
      </c>
      <c r="D12" s="6">
        <v>3036272.69</v>
      </c>
    </row>
    <row r="13" spans="1:4" x14ac:dyDescent="0.25">
      <c r="A13" s="5" t="s">
        <v>219</v>
      </c>
      <c r="B13" s="6">
        <v>2028749.7599999995</v>
      </c>
      <c r="C13" s="6">
        <v>1491299.0899999994</v>
      </c>
      <c r="D13" s="6">
        <v>2028749.7599999995</v>
      </c>
    </row>
    <row r="14" spans="1:4" x14ac:dyDescent="0.25">
      <c r="A14" s="5" t="s">
        <v>216</v>
      </c>
      <c r="B14" s="6">
        <v>3262758.32</v>
      </c>
      <c r="C14" s="6">
        <v>2454927.5</v>
      </c>
      <c r="D14" s="6">
        <v>3262758.32</v>
      </c>
    </row>
    <row r="15" spans="1:4" x14ac:dyDescent="0.25">
      <c r="A15" s="5" t="s">
        <v>218</v>
      </c>
      <c r="B15" s="6">
        <v>4021350.91</v>
      </c>
      <c r="C15" s="6">
        <v>2933402.13</v>
      </c>
      <c r="D15" s="6">
        <v>4021350.91</v>
      </c>
    </row>
    <row r="16" spans="1:4" x14ac:dyDescent="0.25">
      <c r="A16" s="5" t="s">
        <v>215</v>
      </c>
      <c r="B16" s="6">
        <v>2360084.21</v>
      </c>
      <c r="C16" s="6">
        <v>1717242.5699999998</v>
      </c>
      <c r="D16" s="6">
        <v>2360084.21</v>
      </c>
    </row>
    <row r="17" spans="1:4" x14ac:dyDescent="0.25">
      <c r="A17" s="5" t="s">
        <v>226</v>
      </c>
      <c r="B17" s="6">
        <v>14709215.890000001</v>
      </c>
      <c r="C17" s="6">
        <v>10915216.059999999</v>
      </c>
      <c r="D17" s="6">
        <v>14709215.890000001</v>
      </c>
    </row>
    <row r="19" spans="1:4" x14ac:dyDescent="0.25">
      <c r="A19" s="4" t="s">
        <v>225</v>
      </c>
      <c r="B19" t="s">
        <v>227</v>
      </c>
    </row>
    <row r="20" spans="1:4" x14ac:dyDescent="0.25">
      <c r="A20" s="5" t="s">
        <v>224</v>
      </c>
      <c r="B20" s="6">
        <v>10193</v>
      </c>
    </row>
    <row r="21" spans="1:4" x14ac:dyDescent="0.25">
      <c r="A21" s="5" t="s">
        <v>220</v>
      </c>
      <c r="B21" s="6">
        <v>12541</v>
      </c>
    </row>
    <row r="22" spans="1:4" x14ac:dyDescent="0.25">
      <c r="A22" s="5" t="s">
        <v>223</v>
      </c>
      <c r="B22" s="6">
        <v>8967</v>
      </c>
    </row>
    <row r="23" spans="1:4" x14ac:dyDescent="0.25">
      <c r="A23" s="5" t="s">
        <v>222</v>
      </c>
      <c r="B23" s="6">
        <v>11058</v>
      </c>
    </row>
    <row r="24" spans="1:4" x14ac:dyDescent="0.25">
      <c r="A24" s="5" t="s">
        <v>221</v>
      </c>
      <c r="B24" s="6">
        <v>13485</v>
      </c>
    </row>
    <row r="25" spans="1:4" x14ac:dyDescent="0.25">
      <c r="A25" s="5" t="s">
        <v>226</v>
      </c>
      <c r="B25" s="6">
        <v>56244</v>
      </c>
    </row>
    <row r="27" spans="1:4" x14ac:dyDescent="0.25">
      <c r="A27" s="4" t="s">
        <v>225</v>
      </c>
      <c r="B27" t="s">
        <v>227</v>
      </c>
      <c r="C27" t="s">
        <v>231</v>
      </c>
    </row>
    <row r="28" spans="1:4" x14ac:dyDescent="0.25">
      <c r="A28" s="5" t="s">
        <v>15</v>
      </c>
      <c r="B28" s="6">
        <v>512</v>
      </c>
      <c r="C28" s="6">
        <v>13</v>
      </c>
    </row>
    <row r="29" spans="1:4" x14ac:dyDescent="0.25">
      <c r="A29" s="5" t="s">
        <v>24</v>
      </c>
      <c r="B29" s="6">
        <v>480</v>
      </c>
      <c r="C29" s="6">
        <v>12</v>
      </c>
    </row>
    <row r="30" spans="1:4" x14ac:dyDescent="0.25">
      <c r="A30" s="5" t="s">
        <v>114</v>
      </c>
      <c r="B30" s="6">
        <v>149</v>
      </c>
      <c r="C30" s="6">
        <v>38</v>
      </c>
    </row>
    <row r="31" spans="1:4" x14ac:dyDescent="0.25">
      <c r="A31" s="5" t="s">
        <v>115</v>
      </c>
      <c r="B31" s="6">
        <v>502</v>
      </c>
      <c r="C31" s="6">
        <v>18</v>
      </c>
    </row>
    <row r="32" spans="1:4" x14ac:dyDescent="0.25">
      <c r="A32" s="5" t="s">
        <v>116</v>
      </c>
      <c r="B32" s="6">
        <v>313</v>
      </c>
      <c r="C32" s="6">
        <v>11</v>
      </c>
    </row>
    <row r="33" spans="1:3" x14ac:dyDescent="0.25">
      <c r="A33" s="5" t="s">
        <v>117</v>
      </c>
      <c r="B33" s="6">
        <v>303</v>
      </c>
      <c r="C33" s="6">
        <v>49</v>
      </c>
    </row>
    <row r="34" spans="1:3" x14ac:dyDescent="0.25">
      <c r="A34" s="5" t="s">
        <v>118</v>
      </c>
      <c r="B34" s="6">
        <v>461</v>
      </c>
      <c r="C34" s="6">
        <v>26</v>
      </c>
    </row>
    <row r="35" spans="1:3" x14ac:dyDescent="0.25">
      <c r="A35" s="5" t="s">
        <v>119</v>
      </c>
      <c r="B35" s="6">
        <v>289</v>
      </c>
      <c r="C35" s="6">
        <v>12</v>
      </c>
    </row>
    <row r="36" spans="1:3" x14ac:dyDescent="0.25">
      <c r="A36" s="5" t="s">
        <v>120</v>
      </c>
      <c r="B36" s="6">
        <v>305</v>
      </c>
      <c r="C36" s="6">
        <v>49</v>
      </c>
    </row>
    <row r="37" spans="1:3" x14ac:dyDescent="0.25">
      <c r="A37" s="5" t="s">
        <v>121</v>
      </c>
      <c r="B37" s="6">
        <v>417</v>
      </c>
      <c r="C37" s="6">
        <v>13</v>
      </c>
    </row>
    <row r="38" spans="1:3" x14ac:dyDescent="0.25">
      <c r="A38" s="5" t="s">
        <v>122</v>
      </c>
      <c r="B38" s="6">
        <v>439</v>
      </c>
      <c r="C38" s="6">
        <v>18</v>
      </c>
    </row>
    <row r="39" spans="1:3" x14ac:dyDescent="0.25">
      <c r="A39" s="5" t="s">
        <v>123</v>
      </c>
      <c r="B39" s="6">
        <v>154</v>
      </c>
      <c r="C39" s="6">
        <v>24</v>
      </c>
    </row>
    <row r="40" spans="1:3" x14ac:dyDescent="0.25">
      <c r="A40" s="5" t="s">
        <v>25</v>
      </c>
      <c r="B40" s="6">
        <v>121</v>
      </c>
      <c r="C40" s="6">
        <v>35</v>
      </c>
    </row>
    <row r="41" spans="1:3" x14ac:dyDescent="0.25">
      <c r="A41" s="5" t="s">
        <v>124</v>
      </c>
      <c r="B41" s="6">
        <v>230</v>
      </c>
      <c r="C41" s="6">
        <v>13</v>
      </c>
    </row>
    <row r="42" spans="1:3" x14ac:dyDescent="0.25">
      <c r="A42" s="5" t="s">
        <v>125</v>
      </c>
      <c r="B42" s="6">
        <v>227</v>
      </c>
      <c r="C42" s="6">
        <v>47</v>
      </c>
    </row>
    <row r="43" spans="1:3" x14ac:dyDescent="0.25">
      <c r="A43" s="5" t="s">
        <v>126</v>
      </c>
      <c r="B43" s="6">
        <v>186</v>
      </c>
      <c r="C43" s="6">
        <v>36</v>
      </c>
    </row>
    <row r="44" spans="1:3" x14ac:dyDescent="0.25">
      <c r="A44" s="5" t="s">
        <v>127</v>
      </c>
      <c r="B44" s="6">
        <v>330</v>
      </c>
      <c r="C44" s="6">
        <v>49</v>
      </c>
    </row>
    <row r="45" spans="1:3" x14ac:dyDescent="0.25">
      <c r="A45" s="5" t="s">
        <v>128</v>
      </c>
      <c r="B45" s="6">
        <v>330</v>
      </c>
      <c r="C45" s="6">
        <v>35</v>
      </c>
    </row>
    <row r="46" spans="1:3" x14ac:dyDescent="0.25">
      <c r="A46" s="5" t="s">
        <v>129</v>
      </c>
      <c r="B46" s="6">
        <v>265</v>
      </c>
      <c r="C46" s="6">
        <v>6</v>
      </c>
    </row>
    <row r="47" spans="1:3" x14ac:dyDescent="0.25">
      <c r="A47" s="5" t="s">
        <v>130</v>
      </c>
      <c r="B47" s="6">
        <v>414</v>
      </c>
      <c r="C47" s="6">
        <v>8</v>
      </c>
    </row>
    <row r="48" spans="1:3" x14ac:dyDescent="0.25">
      <c r="A48" s="5" t="s">
        <v>131</v>
      </c>
      <c r="B48" s="6">
        <v>169</v>
      </c>
      <c r="C48" s="6">
        <v>19</v>
      </c>
    </row>
    <row r="49" spans="1:3" x14ac:dyDescent="0.25">
      <c r="A49" s="5" t="s">
        <v>132</v>
      </c>
      <c r="B49" s="6">
        <v>221</v>
      </c>
      <c r="C49" s="6">
        <v>44</v>
      </c>
    </row>
    <row r="50" spans="1:3" x14ac:dyDescent="0.25">
      <c r="A50" s="5" t="s">
        <v>133</v>
      </c>
      <c r="B50" s="6">
        <v>249</v>
      </c>
      <c r="C50" s="6">
        <v>45</v>
      </c>
    </row>
    <row r="51" spans="1:3" x14ac:dyDescent="0.25">
      <c r="A51" s="5" t="s">
        <v>26</v>
      </c>
      <c r="B51" s="6">
        <v>189</v>
      </c>
      <c r="C51" s="6">
        <v>28</v>
      </c>
    </row>
    <row r="52" spans="1:3" x14ac:dyDescent="0.25">
      <c r="A52" s="5" t="s">
        <v>134</v>
      </c>
      <c r="B52" s="6">
        <v>-23</v>
      </c>
      <c r="C52" s="6">
        <v>24</v>
      </c>
    </row>
    <row r="53" spans="1:3" x14ac:dyDescent="0.25">
      <c r="A53" s="5" t="s">
        <v>135</v>
      </c>
      <c r="B53" s="6">
        <v>356</v>
      </c>
      <c r="C53" s="6">
        <v>41</v>
      </c>
    </row>
    <row r="54" spans="1:3" x14ac:dyDescent="0.25">
      <c r="A54" s="5" t="s">
        <v>136</v>
      </c>
      <c r="B54" s="6">
        <v>175</v>
      </c>
      <c r="C54" s="6">
        <v>16</v>
      </c>
    </row>
    <row r="55" spans="1:3" x14ac:dyDescent="0.25">
      <c r="A55" s="5" t="s">
        <v>137</v>
      </c>
      <c r="B55" s="6">
        <v>170</v>
      </c>
      <c r="C55" s="6">
        <v>12</v>
      </c>
    </row>
    <row r="56" spans="1:3" x14ac:dyDescent="0.25">
      <c r="A56" s="5" t="s">
        <v>138</v>
      </c>
      <c r="B56" s="6">
        <v>20</v>
      </c>
      <c r="C56" s="6">
        <v>12</v>
      </c>
    </row>
    <row r="57" spans="1:3" x14ac:dyDescent="0.25">
      <c r="A57" s="5" t="s">
        <v>139</v>
      </c>
      <c r="B57" s="6">
        <v>-18</v>
      </c>
      <c r="C57" s="6">
        <v>13</v>
      </c>
    </row>
    <row r="58" spans="1:3" x14ac:dyDescent="0.25">
      <c r="A58" s="5" t="s">
        <v>140</v>
      </c>
      <c r="B58" s="6">
        <v>289</v>
      </c>
      <c r="C58" s="6">
        <v>9</v>
      </c>
    </row>
    <row r="59" spans="1:3" x14ac:dyDescent="0.25">
      <c r="A59" s="5" t="s">
        <v>141</v>
      </c>
      <c r="B59" s="6">
        <v>442</v>
      </c>
      <c r="C59" s="6">
        <v>32</v>
      </c>
    </row>
    <row r="60" spans="1:3" x14ac:dyDescent="0.25">
      <c r="A60" s="5" t="s">
        <v>142</v>
      </c>
      <c r="B60" s="6">
        <v>293</v>
      </c>
      <c r="C60" s="6">
        <v>48</v>
      </c>
    </row>
    <row r="61" spans="1:3" x14ac:dyDescent="0.25">
      <c r="A61" s="5" t="s">
        <v>143</v>
      </c>
      <c r="B61" s="6">
        <v>402</v>
      </c>
      <c r="C61" s="6">
        <v>12</v>
      </c>
    </row>
    <row r="62" spans="1:3" x14ac:dyDescent="0.25">
      <c r="A62" s="5" t="s">
        <v>27</v>
      </c>
      <c r="B62" s="6">
        <v>15</v>
      </c>
      <c r="C62" s="6">
        <v>39</v>
      </c>
    </row>
    <row r="63" spans="1:3" x14ac:dyDescent="0.25">
      <c r="A63" s="5" t="s">
        <v>144</v>
      </c>
      <c r="B63" s="6">
        <v>83</v>
      </c>
      <c r="C63" s="6">
        <v>42</v>
      </c>
    </row>
    <row r="64" spans="1:3" x14ac:dyDescent="0.25">
      <c r="A64" s="5" t="s">
        <v>145</v>
      </c>
      <c r="B64" s="6">
        <v>366</v>
      </c>
      <c r="C64" s="6">
        <v>38</v>
      </c>
    </row>
    <row r="65" spans="1:3" x14ac:dyDescent="0.25">
      <c r="A65" s="5" t="s">
        <v>146</v>
      </c>
      <c r="B65" s="6">
        <v>195</v>
      </c>
      <c r="C65" s="6">
        <v>44</v>
      </c>
    </row>
    <row r="66" spans="1:3" x14ac:dyDescent="0.25">
      <c r="A66" s="5" t="s">
        <v>147</v>
      </c>
      <c r="B66" s="6">
        <v>515</v>
      </c>
      <c r="C66" s="6">
        <v>21</v>
      </c>
    </row>
    <row r="67" spans="1:3" x14ac:dyDescent="0.25">
      <c r="A67" s="5" t="s">
        <v>148</v>
      </c>
      <c r="B67" s="6">
        <v>179</v>
      </c>
      <c r="C67" s="6">
        <v>34</v>
      </c>
    </row>
    <row r="68" spans="1:3" x14ac:dyDescent="0.25">
      <c r="A68" s="5" t="s">
        <v>149</v>
      </c>
      <c r="B68" s="6">
        <v>440</v>
      </c>
      <c r="C68" s="6">
        <v>28</v>
      </c>
    </row>
    <row r="69" spans="1:3" x14ac:dyDescent="0.25">
      <c r="A69" s="5" t="s">
        <v>150</v>
      </c>
      <c r="B69" s="6">
        <v>79</v>
      </c>
      <c r="C69" s="6">
        <v>25</v>
      </c>
    </row>
    <row r="70" spans="1:3" x14ac:dyDescent="0.25">
      <c r="A70" s="5" t="s">
        <v>151</v>
      </c>
      <c r="B70" s="6">
        <v>203</v>
      </c>
      <c r="C70" s="6">
        <v>18</v>
      </c>
    </row>
    <row r="71" spans="1:3" x14ac:dyDescent="0.25">
      <c r="A71" s="5" t="s">
        <v>152</v>
      </c>
      <c r="B71" s="6">
        <v>341</v>
      </c>
      <c r="C71" s="6">
        <v>9</v>
      </c>
    </row>
    <row r="72" spans="1:3" x14ac:dyDescent="0.25">
      <c r="A72" s="5" t="s">
        <v>153</v>
      </c>
      <c r="B72" s="6">
        <v>300</v>
      </c>
      <c r="C72" s="6">
        <v>11</v>
      </c>
    </row>
    <row r="73" spans="1:3" x14ac:dyDescent="0.25">
      <c r="A73" s="5" t="s">
        <v>28</v>
      </c>
      <c r="B73" s="6">
        <v>98</v>
      </c>
      <c r="C73" s="6">
        <v>19</v>
      </c>
    </row>
    <row r="74" spans="1:3" x14ac:dyDescent="0.25">
      <c r="A74" s="5" t="s">
        <v>154</v>
      </c>
      <c r="B74" s="6">
        <v>191</v>
      </c>
      <c r="C74" s="6">
        <v>33</v>
      </c>
    </row>
    <row r="75" spans="1:3" x14ac:dyDescent="0.25">
      <c r="A75" s="5" t="s">
        <v>155</v>
      </c>
      <c r="B75" s="6">
        <v>485</v>
      </c>
      <c r="C75" s="6">
        <v>44</v>
      </c>
    </row>
    <row r="76" spans="1:3" x14ac:dyDescent="0.25">
      <c r="A76" s="5" t="s">
        <v>156</v>
      </c>
      <c r="B76" s="6">
        <v>337</v>
      </c>
      <c r="C76" s="6">
        <v>16</v>
      </c>
    </row>
    <row r="77" spans="1:3" x14ac:dyDescent="0.25">
      <c r="A77" s="5" t="s">
        <v>157</v>
      </c>
      <c r="B77" s="6">
        <v>196</v>
      </c>
      <c r="C77" s="6">
        <v>13</v>
      </c>
    </row>
    <row r="78" spans="1:3" x14ac:dyDescent="0.25">
      <c r="A78" s="5" t="s">
        <v>158</v>
      </c>
      <c r="B78" s="6">
        <v>65</v>
      </c>
      <c r="C78" s="6">
        <v>13</v>
      </c>
    </row>
    <row r="79" spans="1:3" x14ac:dyDescent="0.25">
      <c r="A79" s="5" t="s">
        <v>159</v>
      </c>
      <c r="B79" s="6">
        <v>460</v>
      </c>
      <c r="C79" s="6">
        <v>34</v>
      </c>
    </row>
    <row r="80" spans="1:3" x14ac:dyDescent="0.25">
      <c r="A80" s="5" t="s">
        <v>160</v>
      </c>
      <c r="B80" s="6">
        <v>379</v>
      </c>
      <c r="C80" s="6">
        <v>42</v>
      </c>
    </row>
    <row r="81" spans="1:3" x14ac:dyDescent="0.25">
      <c r="A81" s="5" t="s">
        <v>161</v>
      </c>
      <c r="B81" s="6">
        <v>312</v>
      </c>
      <c r="C81" s="6">
        <v>9</v>
      </c>
    </row>
    <row r="82" spans="1:3" x14ac:dyDescent="0.25">
      <c r="A82" s="5" t="s">
        <v>162</v>
      </c>
      <c r="B82" s="6">
        <v>163</v>
      </c>
      <c r="C82" s="6">
        <v>45</v>
      </c>
    </row>
    <row r="83" spans="1:3" x14ac:dyDescent="0.25">
      <c r="A83" s="5" t="s">
        <v>163</v>
      </c>
      <c r="B83" s="6">
        <v>32</v>
      </c>
      <c r="C83" s="6">
        <v>9</v>
      </c>
    </row>
    <row r="84" spans="1:3" x14ac:dyDescent="0.25">
      <c r="A84" s="5" t="s">
        <v>29</v>
      </c>
      <c r="B84" s="6">
        <v>416</v>
      </c>
      <c r="C84" s="6">
        <v>25</v>
      </c>
    </row>
    <row r="85" spans="1:3" x14ac:dyDescent="0.25">
      <c r="A85" s="5" t="s">
        <v>164</v>
      </c>
      <c r="B85" s="6">
        <v>165</v>
      </c>
      <c r="C85" s="6">
        <v>27</v>
      </c>
    </row>
    <row r="86" spans="1:3" x14ac:dyDescent="0.25">
      <c r="A86" s="5" t="s">
        <v>165</v>
      </c>
      <c r="B86" s="6">
        <v>302</v>
      </c>
      <c r="C86" s="6">
        <v>12</v>
      </c>
    </row>
    <row r="87" spans="1:3" x14ac:dyDescent="0.25">
      <c r="A87" s="5" t="s">
        <v>166</v>
      </c>
      <c r="B87" s="6">
        <v>286</v>
      </c>
      <c r="C87" s="6">
        <v>36</v>
      </c>
    </row>
    <row r="88" spans="1:3" x14ac:dyDescent="0.25">
      <c r="A88" s="5" t="s">
        <v>167</v>
      </c>
      <c r="B88" s="6">
        <v>315</v>
      </c>
      <c r="C88" s="6">
        <v>36</v>
      </c>
    </row>
    <row r="89" spans="1:3" x14ac:dyDescent="0.25">
      <c r="A89" s="5" t="s">
        <v>168</v>
      </c>
      <c r="B89" s="6">
        <v>567</v>
      </c>
      <c r="C89" s="6">
        <v>44</v>
      </c>
    </row>
    <row r="90" spans="1:3" x14ac:dyDescent="0.25">
      <c r="A90" s="5" t="s">
        <v>169</v>
      </c>
      <c r="B90" s="6">
        <v>32</v>
      </c>
      <c r="C90" s="6">
        <v>49</v>
      </c>
    </row>
    <row r="91" spans="1:3" x14ac:dyDescent="0.25">
      <c r="A91" s="5" t="s">
        <v>170</v>
      </c>
      <c r="B91" s="6">
        <v>455</v>
      </c>
      <c r="C91" s="6">
        <v>39</v>
      </c>
    </row>
    <row r="92" spans="1:3" x14ac:dyDescent="0.25">
      <c r="A92" s="5" t="s">
        <v>171</v>
      </c>
      <c r="B92" s="6">
        <v>335</v>
      </c>
      <c r="C92" s="6">
        <v>15</v>
      </c>
    </row>
    <row r="93" spans="1:3" x14ac:dyDescent="0.25">
      <c r="A93" s="5" t="s">
        <v>172</v>
      </c>
      <c r="B93" s="6">
        <v>128</v>
      </c>
      <c r="C93" s="6">
        <v>31</v>
      </c>
    </row>
    <row r="94" spans="1:3" x14ac:dyDescent="0.25">
      <c r="A94" s="5" t="s">
        <v>173</v>
      </c>
      <c r="B94" s="6">
        <v>216</v>
      </c>
      <c r="C94" s="6">
        <v>47</v>
      </c>
    </row>
    <row r="95" spans="1:3" x14ac:dyDescent="0.25">
      <c r="A95" s="5" t="s">
        <v>30</v>
      </c>
      <c r="B95" s="6">
        <v>308</v>
      </c>
      <c r="C95" s="6">
        <v>18</v>
      </c>
    </row>
    <row r="96" spans="1:3" x14ac:dyDescent="0.25">
      <c r="A96" s="5" t="s">
        <v>174</v>
      </c>
      <c r="B96" s="6">
        <v>81</v>
      </c>
      <c r="C96" s="6">
        <v>33</v>
      </c>
    </row>
    <row r="97" spans="1:3" x14ac:dyDescent="0.25">
      <c r="A97" s="5" t="s">
        <v>175</v>
      </c>
      <c r="B97" s="6">
        <v>534</v>
      </c>
      <c r="C97" s="6">
        <v>10</v>
      </c>
    </row>
    <row r="98" spans="1:3" x14ac:dyDescent="0.25">
      <c r="A98" s="5" t="s">
        <v>176</v>
      </c>
      <c r="B98" s="6">
        <v>402</v>
      </c>
      <c r="C98" s="6">
        <v>31</v>
      </c>
    </row>
    <row r="99" spans="1:3" x14ac:dyDescent="0.25">
      <c r="A99" s="5" t="s">
        <v>177</v>
      </c>
      <c r="B99" s="6">
        <v>390</v>
      </c>
      <c r="C99" s="6">
        <v>34</v>
      </c>
    </row>
    <row r="100" spans="1:3" x14ac:dyDescent="0.25">
      <c r="A100" s="5" t="s">
        <v>178</v>
      </c>
      <c r="B100" s="6">
        <v>421</v>
      </c>
      <c r="C100" s="6">
        <v>43</v>
      </c>
    </row>
    <row r="101" spans="1:3" x14ac:dyDescent="0.25">
      <c r="A101" s="5" t="s">
        <v>179</v>
      </c>
      <c r="B101" s="6">
        <v>581</v>
      </c>
      <c r="C101" s="6">
        <v>8</v>
      </c>
    </row>
    <row r="102" spans="1:3" x14ac:dyDescent="0.25">
      <c r="A102" s="5" t="s">
        <v>180</v>
      </c>
      <c r="B102" s="6">
        <v>134</v>
      </c>
      <c r="C102" s="6">
        <v>8</v>
      </c>
    </row>
    <row r="103" spans="1:3" x14ac:dyDescent="0.25">
      <c r="A103" s="5" t="s">
        <v>181</v>
      </c>
      <c r="B103" s="6">
        <v>311</v>
      </c>
      <c r="C103" s="6">
        <v>28</v>
      </c>
    </row>
    <row r="104" spans="1:3" x14ac:dyDescent="0.25">
      <c r="A104" s="5" t="s">
        <v>182</v>
      </c>
      <c r="B104" s="6">
        <v>558</v>
      </c>
      <c r="C104" s="6">
        <v>27</v>
      </c>
    </row>
    <row r="105" spans="1:3" x14ac:dyDescent="0.25">
      <c r="A105" s="5" t="s">
        <v>183</v>
      </c>
      <c r="B105" s="6">
        <v>155</v>
      </c>
      <c r="C105" s="6">
        <v>43</v>
      </c>
    </row>
    <row r="106" spans="1:3" x14ac:dyDescent="0.25">
      <c r="A106" s="5" t="s">
        <v>31</v>
      </c>
      <c r="B106" s="6">
        <v>112</v>
      </c>
      <c r="C106" s="6">
        <v>21</v>
      </c>
    </row>
    <row r="107" spans="1:3" x14ac:dyDescent="0.25">
      <c r="A107" s="5" t="s">
        <v>184</v>
      </c>
      <c r="B107" s="6">
        <v>429</v>
      </c>
      <c r="C107" s="6">
        <v>5</v>
      </c>
    </row>
    <row r="108" spans="1:3" x14ac:dyDescent="0.25">
      <c r="A108" s="5" t="s">
        <v>185</v>
      </c>
      <c r="B108" s="6">
        <v>473</v>
      </c>
      <c r="C108" s="6">
        <v>6</v>
      </c>
    </row>
    <row r="109" spans="1:3" x14ac:dyDescent="0.25">
      <c r="A109" s="5" t="s">
        <v>186</v>
      </c>
      <c r="B109" s="6">
        <v>242</v>
      </c>
      <c r="C109" s="6">
        <v>11</v>
      </c>
    </row>
    <row r="110" spans="1:3" x14ac:dyDescent="0.25">
      <c r="A110" s="5" t="s">
        <v>187</v>
      </c>
      <c r="B110" s="6">
        <v>307</v>
      </c>
      <c r="C110" s="6">
        <v>39</v>
      </c>
    </row>
    <row r="111" spans="1:3" x14ac:dyDescent="0.25">
      <c r="A111" s="5" t="s">
        <v>188</v>
      </c>
      <c r="B111" s="6">
        <v>104</v>
      </c>
      <c r="C111" s="6">
        <v>44</v>
      </c>
    </row>
    <row r="112" spans="1:3" x14ac:dyDescent="0.25">
      <c r="A112" s="5" t="s">
        <v>189</v>
      </c>
      <c r="B112" s="6">
        <v>360</v>
      </c>
      <c r="C112" s="6">
        <v>13</v>
      </c>
    </row>
    <row r="113" spans="1:3" x14ac:dyDescent="0.25">
      <c r="A113" s="5" t="s">
        <v>190</v>
      </c>
      <c r="B113" s="6">
        <v>271</v>
      </c>
      <c r="C113" s="6">
        <v>16</v>
      </c>
    </row>
    <row r="114" spans="1:3" x14ac:dyDescent="0.25">
      <c r="A114" s="5" t="s">
        <v>191</v>
      </c>
      <c r="B114" s="6">
        <v>481</v>
      </c>
      <c r="C114" s="6">
        <v>31</v>
      </c>
    </row>
    <row r="115" spans="1:3" x14ac:dyDescent="0.25">
      <c r="A115" s="5" t="s">
        <v>192</v>
      </c>
      <c r="B115" s="6">
        <v>197</v>
      </c>
      <c r="C115" s="6">
        <v>10</v>
      </c>
    </row>
    <row r="116" spans="1:3" x14ac:dyDescent="0.25">
      <c r="A116" s="5" t="s">
        <v>193</v>
      </c>
      <c r="B116" s="6">
        <v>436</v>
      </c>
      <c r="C116" s="6">
        <v>8</v>
      </c>
    </row>
    <row r="117" spans="1:3" x14ac:dyDescent="0.25">
      <c r="A117" s="5" t="s">
        <v>32</v>
      </c>
      <c r="B117" s="6">
        <v>431</v>
      </c>
      <c r="C117" s="6">
        <v>48</v>
      </c>
    </row>
    <row r="118" spans="1:3" x14ac:dyDescent="0.25">
      <c r="A118" s="5" t="s">
        <v>194</v>
      </c>
      <c r="B118" s="6">
        <v>102</v>
      </c>
      <c r="C118" s="6">
        <v>47</v>
      </c>
    </row>
    <row r="119" spans="1:3" x14ac:dyDescent="0.25">
      <c r="A119" s="5" t="s">
        <v>195</v>
      </c>
      <c r="B119" s="6">
        <v>354</v>
      </c>
      <c r="C119" s="6">
        <v>35</v>
      </c>
    </row>
    <row r="120" spans="1:3" x14ac:dyDescent="0.25">
      <c r="A120" s="5" t="s">
        <v>196</v>
      </c>
      <c r="B120" s="6">
        <v>390</v>
      </c>
      <c r="C120" s="6">
        <v>33</v>
      </c>
    </row>
    <row r="121" spans="1:3" x14ac:dyDescent="0.25">
      <c r="A121" s="5" t="s">
        <v>197</v>
      </c>
      <c r="B121" s="6">
        <v>324</v>
      </c>
      <c r="C121" s="6">
        <v>12</v>
      </c>
    </row>
    <row r="122" spans="1:3" x14ac:dyDescent="0.25">
      <c r="A122" s="5" t="s">
        <v>198</v>
      </c>
      <c r="B122" s="6">
        <v>152</v>
      </c>
      <c r="C122" s="6">
        <v>37</v>
      </c>
    </row>
    <row r="123" spans="1:3" x14ac:dyDescent="0.25">
      <c r="A123" s="5" t="s">
        <v>199</v>
      </c>
      <c r="B123" s="6">
        <v>491</v>
      </c>
      <c r="C123" s="6">
        <v>38</v>
      </c>
    </row>
    <row r="124" spans="1:3" x14ac:dyDescent="0.25">
      <c r="A124" s="5" t="s">
        <v>200</v>
      </c>
      <c r="B124" s="6">
        <v>103</v>
      </c>
      <c r="C124" s="6">
        <v>39</v>
      </c>
    </row>
    <row r="125" spans="1:3" x14ac:dyDescent="0.25">
      <c r="A125" s="5" t="s">
        <v>201</v>
      </c>
      <c r="B125" s="6">
        <v>90</v>
      </c>
      <c r="C125" s="6">
        <v>44</v>
      </c>
    </row>
    <row r="126" spans="1:3" x14ac:dyDescent="0.25">
      <c r="A126" s="5" t="s">
        <v>202</v>
      </c>
      <c r="B126" s="6">
        <v>19</v>
      </c>
      <c r="C126" s="6">
        <v>37</v>
      </c>
    </row>
    <row r="127" spans="1:3" x14ac:dyDescent="0.25">
      <c r="A127" s="5" t="s">
        <v>203</v>
      </c>
      <c r="B127" s="6">
        <v>460</v>
      </c>
      <c r="C127" s="6">
        <v>16</v>
      </c>
    </row>
    <row r="128" spans="1:3" x14ac:dyDescent="0.25">
      <c r="A128" s="5" t="s">
        <v>33</v>
      </c>
      <c r="B128" s="6">
        <v>513</v>
      </c>
      <c r="C128" s="6">
        <v>15</v>
      </c>
    </row>
    <row r="129" spans="1:3" x14ac:dyDescent="0.25">
      <c r="A129" s="5" t="s">
        <v>204</v>
      </c>
      <c r="B129" s="6">
        <v>72</v>
      </c>
      <c r="C129" s="6">
        <v>42</v>
      </c>
    </row>
    <row r="130" spans="1:3" x14ac:dyDescent="0.25">
      <c r="A130" s="5" t="s">
        <v>205</v>
      </c>
      <c r="B130" s="6">
        <v>540</v>
      </c>
      <c r="C130" s="6">
        <v>28</v>
      </c>
    </row>
    <row r="131" spans="1:3" x14ac:dyDescent="0.25">
      <c r="A131" s="5" t="s">
        <v>206</v>
      </c>
      <c r="B131" s="6">
        <v>341</v>
      </c>
      <c r="C131" s="6">
        <v>29</v>
      </c>
    </row>
    <row r="132" spans="1:3" x14ac:dyDescent="0.25">
      <c r="A132" s="5" t="s">
        <v>207</v>
      </c>
      <c r="B132" s="6">
        <v>570</v>
      </c>
      <c r="C132" s="6">
        <v>42</v>
      </c>
    </row>
    <row r="133" spans="1:3" x14ac:dyDescent="0.25">
      <c r="A133" s="5" t="s">
        <v>208</v>
      </c>
      <c r="B133" s="6">
        <v>387</v>
      </c>
      <c r="C133" s="6">
        <v>35</v>
      </c>
    </row>
    <row r="134" spans="1:3" x14ac:dyDescent="0.25">
      <c r="A134" s="5" t="s">
        <v>209</v>
      </c>
      <c r="B134" s="6">
        <v>113</v>
      </c>
      <c r="C134" s="6">
        <v>37</v>
      </c>
    </row>
    <row r="135" spans="1:3" x14ac:dyDescent="0.25">
      <c r="A135" s="5" t="s">
        <v>210</v>
      </c>
      <c r="B135" s="6">
        <v>36</v>
      </c>
      <c r="C135" s="6">
        <v>45</v>
      </c>
    </row>
    <row r="136" spans="1:3" x14ac:dyDescent="0.25">
      <c r="A136" s="5" t="s">
        <v>211</v>
      </c>
      <c r="B136" s="6">
        <v>122</v>
      </c>
      <c r="C136" s="6">
        <v>45</v>
      </c>
    </row>
    <row r="137" spans="1:3" x14ac:dyDescent="0.25">
      <c r="A137" s="5" t="s">
        <v>212</v>
      </c>
      <c r="B137" s="6">
        <v>351</v>
      </c>
      <c r="C137" s="6">
        <v>16</v>
      </c>
    </row>
    <row r="138" spans="1:3" x14ac:dyDescent="0.25">
      <c r="A138" s="5" t="s">
        <v>213</v>
      </c>
      <c r="B138" s="6">
        <v>315</v>
      </c>
      <c r="C138" s="6">
        <v>22</v>
      </c>
    </row>
    <row r="139" spans="1:3" x14ac:dyDescent="0.25">
      <c r="A139" s="5" t="s">
        <v>16</v>
      </c>
      <c r="B139" s="6">
        <v>164</v>
      </c>
      <c r="C139" s="6">
        <v>29</v>
      </c>
    </row>
    <row r="140" spans="1:3" x14ac:dyDescent="0.25">
      <c r="A140" s="5" t="s">
        <v>34</v>
      </c>
      <c r="B140" s="6">
        <v>500</v>
      </c>
      <c r="C140" s="6">
        <v>38</v>
      </c>
    </row>
    <row r="141" spans="1:3" x14ac:dyDescent="0.25">
      <c r="A141" s="5" t="s">
        <v>214</v>
      </c>
      <c r="B141" s="6">
        <v>200</v>
      </c>
      <c r="C141" s="6">
        <v>33</v>
      </c>
    </row>
    <row r="142" spans="1:3" x14ac:dyDescent="0.25">
      <c r="A142" s="5" t="s">
        <v>35</v>
      </c>
      <c r="B142" s="6">
        <v>370</v>
      </c>
      <c r="C142" s="6">
        <v>36</v>
      </c>
    </row>
    <row r="143" spans="1:3" x14ac:dyDescent="0.25">
      <c r="A143" s="5" t="s">
        <v>36</v>
      </c>
      <c r="B143" s="6">
        <v>180</v>
      </c>
      <c r="C143" s="6">
        <v>42</v>
      </c>
    </row>
    <row r="144" spans="1:3" x14ac:dyDescent="0.25">
      <c r="A144" s="5" t="s">
        <v>37</v>
      </c>
      <c r="B144" s="6">
        <v>289</v>
      </c>
      <c r="C144" s="6">
        <v>6</v>
      </c>
    </row>
    <row r="145" spans="1:3" x14ac:dyDescent="0.25">
      <c r="A145" s="5" t="s">
        <v>38</v>
      </c>
      <c r="B145" s="6">
        <v>393</v>
      </c>
      <c r="C145" s="6">
        <v>23</v>
      </c>
    </row>
    <row r="146" spans="1:3" x14ac:dyDescent="0.25">
      <c r="A146" s="5" t="s">
        <v>39</v>
      </c>
      <c r="B146" s="6">
        <v>353</v>
      </c>
      <c r="C146" s="6">
        <v>32</v>
      </c>
    </row>
    <row r="147" spans="1:3" x14ac:dyDescent="0.25">
      <c r="A147" s="5" t="s">
        <v>40</v>
      </c>
      <c r="B147" s="6">
        <v>141</v>
      </c>
      <c r="C147" s="6">
        <v>29</v>
      </c>
    </row>
    <row r="148" spans="1:3" x14ac:dyDescent="0.25">
      <c r="A148" s="5" t="s">
        <v>41</v>
      </c>
      <c r="B148" s="6">
        <v>473</v>
      </c>
      <c r="C148" s="6">
        <v>10</v>
      </c>
    </row>
    <row r="149" spans="1:3" x14ac:dyDescent="0.25">
      <c r="A149" s="5" t="s">
        <v>42</v>
      </c>
      <c r="B149" s="6">
        <v>244</v>
      </c>
      <c r="C149" s="6">
        <v>18</v>
      </c>
    </row>
    <row r="150" spans="1:3" x14ac:dyDescent="0.25">
      <c r="A150" s="5" t="s">
        <v>43</v>
      </c>
      <c r="B150" s="6">
        <v>149</v>
      </c>
      <c r="C150" s="6">
        <v>39</v>
      </c>
    </row>
    <row r="151" spans="1:3" x14ac:dyDescent="0.25">
      <c r="A151" s="5" t="s">
        <v>17</v>
      </c>
      <c r="B151" s="6">
        <v>356</v>
      </c>
      <c r="C151" s="6">
        <v>21</v>
      </c>
    </row>
    <row r="152" spans="1:3" x14ac:dyDescent="0.25">
      <c r="A152" s="5" t="s">
        <v>44</v>
      </c>
      <c r="B152" s="6">
        <v>353</v>
      </c>
      <c r="C152" s="6">
        <v>24</v>
      </c>
    </row>
    <row r="153" spans="1:3" x14ac:dyDescent="0.25">
      <c r="A153" s="5" t="s">
        <v>45</v>
      </c>
      <c r="B153" s="6">
        <v>339</v>
      </c>
      <c r="C153" s="6">
        <v>19</v>
      </c>
    </row>
    <row r="154" spans="1:3" x14ac:dyDescent="0.25">
      <c r="A154" s="5" t="s">
        <v>46</v>
      </c>
      <c r="B154" s="6">
        <v>452</v>
      </c>
      <c r="C154" s="6">
        <v>25</v>
      </c>
    </row>
    <row r="155" spans="1:3" x14ac:dyDescent="0.25">
      <c r="A155" s="5" t="s">
        <v>47</v>
      </c>
      <c r="B155" s="6">
        <v>364</v>
      </c>
      <c r="C155" s="6">
        <v>23</v>
      </c>
    </row>
    <row r="156" spans="1:3" x14ac:dyDescent="0.25">
      <c r="A156" s="5" t="s">
        <v>48</v>
      </c>
      <c r="B156" s="6">
        <v>507</v>
      </c>
      <c r="C156" s="6">
        <v>45</v>
      </c>
    </row>
    <row r="157" spans="1:3" x14ac:dyDescent="0.25">
      <c r="A157" s="5" t="s">
        <v>49</v>
      </c>
      <c r="B157" s="6">
        <v>130</v>
      </c>
      <c r="C157" s="6">
        <v>21</v>
      </c>
    </row>
    <row r="158" spans="1:3" x14ac:dyDescent="0.25">
      <c r="A158" s="5" t="s">
        <v>50</v>
      </c>
      <c r="B158" s="6">
        <v>195</v>
      </c>
      <c r="C158" s="6">
        <v>43</v>
      </c>
    </row>
    <row r="159" spans="1:3" x14ac:dyDescent="0.25">
      <c r="A159" s="5" t="s">
        <v>51</v>
      </c>
      <c r="B159" s="6">
        <v>469</v>
      </c>
      <c r="C159" s="6">
        <v>11</v>
      </c>
    </row>
    <row r="160" spans="1:3" x14ac:dyDescent="0.25">
      <c r="A160" s="5" t="s">
        <v>52</v>
      </c>
      <c r="B160" s="6">
        <v>408</v>
      </c>
      <c r="C160" s="6">
        <v>26</v>
      </c>
    </row>
    <row r="161" spans="1:3" x14ac:dyDescent="0.25">
      <c r="A161" s="5" t="s">
        <v>53</v>
      </c>
      <c r="B161" s="6">
        <v>179</v>
      </c>
      <c r="C161" s="6">
        <v>14</v>
      </c>
    </row>
    <row r="162" spans="1:3" x14ac:dyDescent="0.25">
      <c r="A162" s="5" t="s">
        <v>18</v>
      </c>
      <c r="B162" s="6">
        <v>634</v>
      </c>
      <c r="C162" s="6">
        <v>24</v>
      </c>
    </row>
    <row r="163" spans="1:3" x14ac:dyDescent="0.25">
      <c r="A163" s="5" t="s">
        <v>54</v>
      </c>
      <c r="B163" s="6">
        <v>20</v>
      </c>
      <c r="C163" s="6">
        <v>5</v>
      </c>
    </row>
    <row r="164" spans="1:3" x14ac:dyDescent="0.25">
      <c r="A164" s="5" t="s">
        <v>55</v>
      </c>
      <c r="B164" s="6">
        <v>179</v>
      </c>
      <c r="C164" s="6">
        <v>16</v>
      </c>
    </row>
    <row r="165" spans="1:3" x14ac:dyDescent="0.25">
      <c r="A165" s="5" t="s">
        <v>56</v>
      </c>
      <c r="B165" s="6">
        <v>97</v>
      </c>
      <c r="C165" s="6">
        <v>31</v>
      </c>
    </row>
    <row r="166" spans="1:3" x14ac:dyDescent="0.25">
      <c r="A166" s="5" t="s">
        <v>57</v>
      </c>
      <c r="B166" s="6">
        <v>327</v>
      </c>
      <c r="C166" s="6">
        <v>41</v>
      </c>
    </row>
    <row r="167" spans="1:3" x14ac:dyDescent="0.25">
      <c r="A167" s="5" t="s">
        <v>58</v>
      </c>
      <c r="B167" s="6">
        <v>259</v>
      </c>
      <c r="C167" s="6">
        <v>20</v>
      </c>
    </row>
    <row r="168" spans="1:3" x14ac:dyDescent="0.25">
      <c r="A168" s="5" t="s">
        <v>59</v>
      </c>
      <c r="B168" s="6">
        <v>470</v>
      </c>
      <c r="C168" s="6">
        <v>18</v>
      </c>
    </row>
    <row r="169" spans="1:3" x14ac:dyDescent="0.25">
      <c r="A169" s="5" t="s">
        <v>60</v>
      </c>
      <c r="B169" s="6">
        <v>187</v>
      </c>
      <c r="C169" s="6">
        <v>49</v>
      </c>
    </row>
    <row r="170" spans="1:3" x14ac:dyDescent="0.25">
      <c r="A170" s="5" t="s">
        <v>61</v>
      </c>
      <c r="B170" s="6">
        <v>201</v>
      </c>
      <c r="C170" s="6">
        <v>18</v>
      </c>
    </row>
    <row r="171" spans="1:3" x14ac:dyDescent="0.25">
      <c r="A171" s="5" t="s">
        <v>62</v>
      </c>
      <c r="B171" s="6">
        <v>211</v>
      </c>
      <c r="C171" s="6">
        <v>34</v>
      </c>
    </row>
    <row r="172" spans="1:3" x14ac:dyDescent="0.25">
      <c r="A172" s="5" t="s">
        <v>63</v>
      </c>
      <c r="B172" s="6">
        <v>493</v>
      </c>
      <c r="C172" s="6">
        <v>7</v>
      </c>
    </row>
    <row r="173" spans="1:3" x14ac:dyDescent="0.25">
      <c r="A173" s="5" t="s">
        <v>19</v>
      </c>
      <c r="B173" s="6">
        <v>228</v>
      </c>
      <c r="C173" s="6">
        <v>7</v>
      </c>
    </row>
    <row r="174" spans="1:3" x14ac:dyDescent="0.25">
      <c r="A174" s="5" t="s">
        <v>64</v>
      </c>
      <c r="B174" s="6">
        <v>503</v>
      </c>
      <c r="C174" s="6">
        <v>12</v>
      </c>
    </row>
    <row r="175" spans="1:3" x14ac:dyDescent="0.25">
      <c r="A175" s="5" t="s">
        <v>65</v>
      </c>
      <c r="B175" s="6">
        <v>63</v>
      </c>
      <c r="C175" s="6">
        <v>17</v>
      </c>
    </row>
    <row r="176" spans="1:3" x14ac:dyDescent="0.25">
      <c r="A176" s="5" t="s">
        <v>66</v>
      </c>
      <c r="B176" s="6">
        <v>171</v>
      </c>
      <c r="C176" s="6">
        <v>32</v>
      </c>
    </row>
    <row r="177" spans="1:3" x14ac:dyDescent="0.25">
      <c r="A177" s="5" t="s">
        <v>67</v>
      </c>
      <c r="B177" s="6">
        <v>378</v>
      </c>
      <c r="C177" s="6">
        <v>42</v>
      </c>
    </row>
    <row r="178" spans="1:3" x14ac:dyDescent="0.25">
      <c r="A178" s="5" t="s">
        <v>68</v>
      </c>
      <c r="B178" s="6">
        <v>261</v>
      </c>
      <c r="C178" s="6">
        <v>32</v>
      </c>
    </row>
    <row r="179" spans="1:3" x14ac:dyDescent="0.25">
      <c r="A179" s="5" t="s">
        <v>69</v>
      </c>
      <c r="B179" s="6">
        <v>461</v>
      </c>
      <c r="C179" s="6">
        <v>23</v>
      </c>
    </row>
    <row r="180" spans="1:3" x14ac:dyDescent="0.25">
      <c r="A180" s="5" t="s">
        <v>70</v>
      </c>
      <c r="B180" s="6">
        <v>462</v>
      </c>
      <c r="C180" s="6">
        <v>29</v>
      </c>
    </row>
    <row r="181" spans="1:3" x14ac:dyDescent="0.25">
      <c r="A181" s="5" t="s">
        <v>71</v>
      </c>
      <c r="B181" s="6">
        <v>115</v>
      </c>
      <c r="C181" s="6">
        <v>47</v>
      </c>
    </row>
    <row r="182" spans="1:3" x14ac:dyDescent="0.25">
      <c r="A182" s="5" t="s">
        <v>72</v>
      </c>
      <c r="B182" s="6">
        <v>96</v>
      </c>
      <c r="C182" s="6">
        <v>38</v>
      </c>
    </row>
    <row r="183" spans="1:3" x14ac:dyDescent="0.25">
      <c r="A183" s="5" t="s">
        <v>73</v>
      </c>
      <c r="B183" s="6">
        <v>498</v>
      </c>
      <c r="C183" s="6">
        <v>19</v>
      </c>
    </row>
    <row r="184" spans="1:3" x14ac:dyDescent="0.25">
      <c r="A184" s="5" t="s">
        <v>20</v>
      </c>
      <c r="B184" s="6">
        <v>-8</v>
      </c>
      <c r="C184" s="6">
        <v>41</v>
      </c>
    </row>
    <row r="185" spans="1:3" x14ac:dyDescent="0.25">
      <c r="A185" s="5" t="s">
        <v>74</v>
      </c>
      <c r="B185" s="6">
        <v>179</v>
      </c>
      <c r="C185" s="6">
        <v>8</v>
      </c>
    </row>
    <row r="186" spans="1:3" x14ac:dyDescent="0.25">
      <c r="A186" s="5" t="s">
        <v>75</v>
      </c>
      <c r="B186" s="6">
        <v>-29</v>
      </c>
      <c r="C186" s="6">
        <v>27</v>
      </c>
    </row>
    <row r="187" spans="1:3" x14ac:dyDescent="0.25">
      <c r="A187" s="5" t="s">
        <v>76</v>
      </c>
      <c r="B187" s="6">
        <v>15</v>
      </c>
      <c r="C187" s="6">
        <v>20</v>
      </c>
    </row>
    <row r="188" spans="1:3" x14ac:dyDescent="0.25">
      <c r="A188" s="5" t="s">
        <v>77</v>
      </c>
      <c r="B188" s="6">
        <v>439</v>
      </c>
      <c r="C188" s="6">
        <v>38</v>
      </c>
    </row>
    <row r="189" spans="1:3" x14ac:dyDescent="0.25">
      <c r="A189" s="5" t="s">
        <v>78</v>
      </c>
      <c r="B189" s="6">
        <v>410</v>
      </c>
      <c r="C189" s="6">
        <v>29</v>
      </c>
    </row>
    <row r="190" spans="1:3" x14ac:dyDescent="0.25">
      <c r="A190" s="5" t="s">
        <v>79</v>
      </c>
      <c r="B190" s="6">
        <v>436</v>
      </c>
      <c r="C190" s="6">
        <v>18</v>
      </c>
    </row>
    <row r="191" spans="1:3" x14ac:dyDescent="0.25">
      <c r="A191" s="5" t="s">
        <v>80</v>
      </c>
      <c r="B191" s="6">
        <v>452</v>
      </c>
      <c r="C191" s="6">
        <v>21</v>
      </c>
    </row>
    <row r="192" spans="1:3" x14ac:dyDescent="0.25">
      <c r="A192" s="5" t="s">
        <v>81</v>
      </c>
      <c r="B192" s="6">
        <v>284</v>
      </c>
      <c r="C192" s="6">
        <v>29</v>
      </c>
    </row>
    <row r="193" spans="1:3" x14ac:dyDescent="0.25">
      <c r="A193" s="5" t="s">
        <v>82</v>
      </c>
      <c r="B193" s="6">
        <v>281</v>
      </c>
      <c r="C193" s="6">
        <v>36</v>
      </c>
    </row>
    <row r="194" spans="1:3" x14ac:dyDescent="0.25">
      <c r="A194" s="5" t="s">
        <v>83</v>
      </c>
      <c r="B194" s="6">
        <v>484</v>
      </c>
      <c r="C194" s="6">
        <v>16</v>
      </c>
    </row>
    <row r="195" spans="1:3" x14ac:dyDescent="0.25">
      <c r="A195" s="5" t="s">
        <v>21</v>
      </c>
      <c r="B195" s="6">
        <v>180</v>
      </c>
      <c r="C195" s="6">
        <v>21</v>
      </c>
    </row>
    <row r="196" spans="1:3" x14ac:dyDescent="0.25">
      <c r="A196" s="5" t="s">
        <v>84</v>
      </c>
      <c r="B196" s="6">
        <v>158</v>
      </c>
      <c r="C196" s="6">
        <v>32</v>
      </c>
    </row>
    <row r="197" spans="1:3" x14ac:dyDescent="0.25">
      <c r="A197" s="5" t="s">
        <v>85</v>
      </c>
      <c r="B197" s="6">
        <v>121</v>
      </c>
      <c r="C197" s="6">
        <v>27</v>
      </c>
    </row>
    <row r="198" spans="1:3" x14ac:dyDescent="0.25">
      <c r="A198" s="5" t="s">
        <v>86</v>
      </c>
      <c r="B198" s="6">
        <v>361</v>
      </c>
      <c r="C198" s="6">
        <v>7</v>
      </c>
    </row>
    <row r="199" spans="1:3" x14ac:dyDescent="0.25">
      <c r="A199" s="5" t="s">
        <v>87</v>
      </c>
      <c r="B199" s="6">
        <v>99</v>
      </c>
      <c r="C199" s="6">
        <v>46</v>
      </c>
    </row>
    <row r="200" spans="1:3" x14ac:dyDescent="0.25">
      <c r="A200" s="5" t="s">
        <v>88</v>
      </c>
      <c r="B200" s="6">
        <v>420</v>
      </c>
      <c r="C200" s="6">
        <v>28</v>
      </c>
    </row>
    <row r="201" spans="1:3" x14ac:dyDescent="0.25">
      <c r="A201" s="5" t="s">
        <v>89</v>
      </c>
      <c r="B201" s="6">
        <v>288</v>
      </c>
      <c r="C201" s="6">
        <v>42</v>
      </c>
    </row>
    <row r="202" spans="1:3" x14ac:dyDescent="0.25">
      <c r="A202" s="5" t="s">
        <v>90</v>
      </c>
      <c r="B202" s="6">
        <v>302</v>
      </c>
      <c r="C202" s="6">
        <v>48</v>
      </c>
    </row>
    <row r="203" spans="1:3" x14ac:dyDescent="0.25">
      <c r="A203" s="5" t="s">
        <v>91</v>
      </c>
      <c r="B203" s="6">
        <v>166</v>
      </c>
      <c r="C203" s="6">
        <v>7</v>
      </c>
    </row>
    <row r="204" spans="1:3" x14ac:dyDescent="0.25">
      <c r="A204" s="5" t="s">
        <v>92</v>
      </c>
      <c r="B204" s="6">
        <v>210</v>
      </c>
      <c r="C204" s="6">
        <v>14</v>
      </c>
    </row>
    <row r="205" spans="1:3" x14ac:dyDescent="0.25">
      <c r="A205" s="5" t="s">
        <v>93</v>
      </c>
      <c r="B205" s="6">
        <v>-80</v>
      </c>
      <c r="C205" s="6">
        <v>48</v>
      </c>
    </row>
    <row r="206" spans="1:3" x14ac:dyDescent="0.25">
      <c r="A206" s="5" t="s">
        <v>22</v>
      </c>
      <c r="B206" s="6">
        <v>386</v>
      </c>
      <c r="C206" s="6">
        <v>16</v>
      </c>
    </row>
    <row r="207" spans="1:3" x14ac:dyDescent="0.25">
      <c r="A207" s="5" t="s">
        <v>94</v>
      </c>
      <c r="B207" s="6">
        <v>84</v>
      </c>
      <c r="C207" s="6">
        <v>11</v>
      </c>
    </row>
    <row r="208" spans="1:3" x14ac:dyDescent="0.25">
      <c r="A208" s="5" t="s">
        <v>95</v>
      </c>
      <c r="B208" s="6">
        <v>131</v>
      </c>
      <c r="C208" s="6">
        <v>32</v>
      </c>
    </row>
    <row r="209" spans="1:3" x14ac:dyDescent="0.25">
      <c r="A209" s="5" t="s">
        <v>96</v>
      </c>
      <c r="B209" s="6">
        <v>384</v>
      </c>
      <c r="C209" s="6">
        <v>31</v>
      </c>
    </row>
    <row r="210" spans="1:3" x14ac:dyDescent="0.25">
      <c r="A210" s="5" t="s">
        <v>97</v>
      </c>
      <c r="B210" s="6">
        <v>203</v>
      </c>
      <c r="C210" s="6">
        <v>45</v>
      </c>
    </row>
    <row r="211" spans="1:3" x14ac:dyDescent="0.25">
      <c r="A211" s="5" t="s">
        <v>98</v>
      </c>
      <c r="B211" s="6">
        <v>106</v>
      </c>
      <c r="C211" s="6">
        <v>34</v>
      </c>
    </row>
    <row r="212" spans="1:3" x14ac:dyDescent="0.25">
      <c r="A212" s="5" t="s">
        <v>99</v>
      </c>
      <c r="B212" s="6">
        <v>468</v>
      </c>
      <c r="C212" s="6">
        <v>7</v>
      </c>
    </row>
    <row r="213" spans="1:3" x14ac:dyDescent="0.25">
      <c r="A213" s="5" t="s">
        <v>100</v>
      </c>
      <c r="B213" s="6">
        <v>43</v>
      </c>
      <c r="C213" s="6">
        <v>7</v>
      </c>
    </row>
    <row r="214" spans="1:3" x14ac:dyDescent="0.25">
      <c r="A214" s="5" t="s">
        <v>101</v>
      </c>
      <c r="B214" s="6">
        <v>349</v>
      </c>
      <c r="C214" s="6">
        <v>9</v>
      </c>
    </row>
    <row r="215" spans="1:3" x14ac:dyDescent="0.25">
      <c r="A215" s="5" t="s">
        <v>102</v>
      </c>
      <c r="B215" s="6">
        <v>28</v>
      </c>
      <c r="C215" s="6">
        <v>11</v>
      </c>
    </row>
    <row r="216" spans="1:3" x14ac:dyDescent="0.25">
      <c r="A216" s="5" t="s">
        <v>103</v>
      </c>
      <c r="B216" s="6">
        <v>197</v>
      </c>
      <c r="C216" s="6">
        <v>21</v>
      </c>
    </row>
    <row r="217" spans="1:3" x14ac:dyDescent="0.25">
      <c r="A217" s="5" t="s">
        <v>23</v>
      </c>
      <c r="B217" s="6">
        <v>252</v>
      </c>
      <c r="C217" s="6">
        <v>47</v>
      </c>
    </row>
    <row r="218" spans="1:3" x14ac:dyDescent="0.25">
      <c r="A218" s="5" t="s">
        <v>104</v>
      </c>
      <c r="B218" s="6">
        <v>170</v>
      </c>
      <c r="C218" s="6">
        <v>30</v>
      </c>
    </row>
    <row r="219" spans="1:3" x14ac:dyDescent="0.25">
      <c r="A219" s="5" t="s">
        <v>105</v>
      </c>
      <c r="B219" s="6">
        <v>236</v>
      </c>
      <c r="C219" s="6">
        <v>49</v>
      </c>
    </row>
    <row r="220" spans="1:3" x14ac:dyDescent="0.25">
      <c r="A220" s="5" t="s">
        <v>106</v>
      </c>
      <c r="B220" s="6">
        <v>390</v>
      </c>
      <c r="C220" s="6">
        <v>38</v>
      </c>
    </row>
    <row r="221" spans="1:3" x14ac:dyDescent="0.25">
      <c r="A221" s="5" t="s">
        <v>107</v>
      </c>
      <c r="B221" s="6">
        <v>474</v>
      </c>
      <c r="C221" s="6">
        <v>16</v>
      </c>
    </row>
    <row r="222" spans="1:3" x14ac:dyDescent="0.25">
      <c r="A222" s="5" t="s">
        <v>108</v>
      </c>
      <c r="B222" s="6">
        <v>294</v>
      </c>
      <c r="C222" s="6">
        <v>16</v>
      </c>
    </row>
    <row r="223" spans="1:3" x14ac:dyDescent="0.25">
      <c r="A223" s="5" t="s">
        <v>109</v>
      </c>
      <c r="B223" s="6">
        <v>500</v>
      </c>
      <c r="C223" s="6">
        <v>11</v>
      </c>
    </row>
    <row r="224" spans="1:3" x14ac:dyDescent="0.25">
      <c r="A224" s="5" t="s">
        <v>110</v>
      </c>
      <c r="B224" s="6">
        <v>133</v>
      </c>
      <c r="C224" s="6">
        <v>34</v>
      </c>
    </row>
    <row r="225" spans="1:3" x14ac:dyDescent="0.25">
      <c r="A225" s="5" t="s">
        <v>111</v>
      </c>
      <c r="B225" s="6">
        <v>270</v>
      </c>
      <c r="C225" s="6">
        <v>31</v>
      </c>
    </row>
    <row r="226" spans="1:3" x14ac:dyDescent="0.25">
      <c r="A226" s="5" t="s">
        <v>112</v>
      </c>
      <c r="B226" s="6">
        <v>453</v>
      </c>
      <c r="C226" s="6">
        <v>10</v>
      </c>
    </row>
    <row r="227" spans="1:3" x14ac:dyDescent="0.25">
      <c r="A227" s="5" t="s">
        <v>113</v>
      </c>
      <c r="B227" s="6">
        <v>428</v>
      </c>
      <c r="C227" s="6">
        <v>41</v>
      </c>
    </row>
    <row r="228" spans="1:3" x14ac:dyDescent="0.25">
      <c r="A228" s="5" t="s">
        <v>226</v>
      </c>
      <c r="B228" s="6">
        <v>56244</v>
      </c>
      <c r="C228" s="6">
        <v>5361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88A03-36D0-4D52-8B8F-328AD8AD82AC}">
  <dimension ref="A1:G1"/>
  <sheetViews>
    <sheetView tabSelected="1" workbookViewId="0">
      <selection activeCell="T15" sqref="T15"/>
    </sheetView>
  </sheetViews>
  <sheetFormatPr defaultRowHeight="15" x14ac:dyDescent="0.25"/>
  <cols>
    <col min="1" max="16384" width="9.140625" style="7"/>
  </cols>
  <sheetData>
    <row r="1" spans="1:7" s="8" customFormat="1" ht="28.5" x14ac:dyDescent="0.45">
      <c r="A1" s="9" t="s">
        <v>232</v>
      </c>
      <c r="B1" s="10"/>
      <c r="C1" s="10"/>
      <c r="D1" s="10"/>
      <c r="E1" s="10"/>
      <c r="F1" s="10"/>
      <c r="G1"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Invertory Management</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2025-03-23T07:57:10Z</dcterms:created>
  <dcterms:modified xsi:type="dcterms:W3CDTF">2025-03-23T08:21:59Z</dcterms:modified>
</cp:coreProperties>
</file>