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640BBF81-8853-4AD3-8185-7ABB04C4E80B}" xr6:coauthVersionLast="36" xr6:coauthVersionMax="36" xr10:uidLastSave="{00000000-0000-0000-0000-000000000000}"/>
  <bookViews>
    <workbookView xWindow="0" yWindow="0" windowWidth="20490" windowHeight="7425" activeTab="2" xr2:uid="{00000000-000D-0000-FFFF-FFFF00000000}"/>
  </bookViews>
  <sheets>
    <sheet name="Payroll Management" sheetId="1" r:id="rId1"/>
    <sheet name="Piviot Table" sheetId="2" r:id="rId2"/>
    <sheet name="Dash Board" sheetId="3" r:id="rId3"/>
  </sheets>
  <definedNames>
    <definedName name="Slicer_Department">#N/A</definedName>
    <definedName name="Slicer_Job_Role">#N/A</definedName>
    <definedName name="Slicer_Overtime_Hours3">#N/A</definedName>
  </definedNames>
  <calcPr calcId="12451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<sst xmlns="http://schemas.openxmlformats.org/spreadsheetml/2006/main" count="348" uniqueCount="129">
  <si>
    <t>Employee ID</t>
  </si>
  <si>
    <t>Employee Name</t>
  </si>
  <si>
    <t>Department</t>
  </si>
  <si>
    <t>Job Role</t>
  </si>
  <si>
    <t>Base Salary ($)</t>
  </si>
  <si>
    <t>Overtime Hours</t>
  </si>
  <si>
    <t>Overtime Pay ($)</t>
  </si>
  <si>
    <t>Tax Deduction ($)</t>
  </si>
  <si>
    <t>Other Deductions ($)</t>
  </si>
  <si>
    <t>Net Salary ($)</t>
  </si>
  <si>
    <t>Employee 1</t>
  </si>
  <si>
    <t>Employee 2</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</si>
  <si>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</si>
  <si>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</si>
  <si>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</si>
  <si>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</si>
  <si>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</si>
  <si>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</si>
  <si>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</si>
  <si>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</si>
  <si>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</si>
  <si>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</si>
  <si>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</si>
  <si>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</si>
  <si>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</si>
  <si>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</si>
  <si>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</si>
  <si>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</si>
  <si>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</si>
  <si>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</si>
  <si>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</si>
  <si>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</si>
  <si>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</si>
  <si>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</si>
  <si>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</si>
  <si>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</si>
  <si>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</si>
  <si>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</si>
  <si>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</si>
  <si>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</si>
  <si>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</si>
  <si>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</si>
  <si>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</si>
  <si>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</si>
  <si>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</si>
  <si>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</si>
  <si>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</si>
  <si>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</si>
  <si>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</si>
  <si>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</si>
  <si>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</si>
  <si>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</si>
  <si>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</si>
  <si>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</si>
  <si>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</si>
  <si>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</si>
  <si>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</si>
  <si>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</si>
  <si>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</si>
  <si>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50</t>
  </si>
  <si>
    <t>Employee 51</t>
  </si>
  <si>
    <t>Employee 52</t>
  </si>
  <si>
    <t>Employee 53</t>
  </si>
  <si>
    <t>Employee 54</t>
  </si>
  <si>
    <t>Employee 55</t>
  </si>
  <si>
    <t>Employee 56</t>
  </si>
  <si>
    <t>Employee 57</t>
  </si>
  <si>
    <t>Employee 58</t>
  </si>
  <si>
    <t>Employee 59</t>
  </si>
  <si>
    <t>Employee 60</t>
  </si>
  <si>
    <t>Employee 61</t>
  </si>
  <si>
    <t>Employee 62</t>
  </si>
  <si>
    <t>Employee 63</t>
  </si>
  <si>
    <t>Employee 64</t>
  </si>
  <si>
    <t>Employee 65</t>
  </si>
  <si>
    <t>Employee 66</t>
  </si>
  <si>
    <t>Employee 67</t>
  </si>
  <si>
    <t>Employee 68</t>
  </si>
  <si>
    <t>Employee 69</t>
  </si>
  <si>
    <t>Employee 70</t>
  </si>
  <si>
    <t>Employee 71</t>
  </si>
  <si>
    <t>Employee 72</t>
  </si>
  <si>
    <t>Employee 73</t>
  </si>
  <si>
    <t>Employee 74</t>
  </si>
  <si>
    <t>Employee 75</t>
  </si>
  <si>
    <t>Employee 76</t>
  </si>
  <si>
    <t>Employee 77</t>
  </si>
  <si>
    <t>Employee 78</t>
  </si>
  <si>
    <t>Employee 79</t>
  </si>
  <si>
    <t>Employee 80</t>
  </si>
  <si>
    <t>Employee 81</t>
  </si>
  <si>
    <t>Employee 82</t>
  </si>
  <si>
    <t>Employee 83</t>
  </si>
  <si>
    <t>Employee 84</t>
  </si>
  <si>
    <t>Employee 85</t>
  </si>
  <si>
    <t>Employee 86</t>
  </si>
  <si>
    <t>Employee 87</t>
  </si>
  <si>
    <t>Employee 88</t>
  </si>
  <si>
    <t>Employee 89</t>
  </si>
  <si>
    <t>Employee 90</t>
  </si>
  <si>
    <t>Employee 91</t>
  </si>
  <si>
    <t>Employee 92</t>
  </si>
  <si>
    <t>Employee 93</t>
  </si>
  <si>
    <t>Employee 94</t>
  </si>
  <si>
    <t>Employee 95</t>
  </si>
  <si>
    <t>Employee 96</t>
  </si>
  <si>
    <t>Employee 97</t>
  </si>
  <si>
    <t>Employee 98</t>
  </si>
  <si>
    <t>Employee 99</t>
  </si>
  <si>
    <t>Employee 100</t>
  </si>
  <si>
    <t>Operations</t>
  </si>
  <si>
    <t>IT</t>
  </si>
  <si>
    <t>Marketing</t>
  </si>
  <si>
    <t>Sales</t>
  </si>
  <si>
    <t>Finance</t>
  </si>
  <si>
    <t>HR</t>
  </si>
  <si>
    <t>Associate</t>
  </si>
  <si>
    <t>Executive</t>
  </si>
  <si>
    <t>Manager</t>
  </si>
  <si>
    <t>Consultant</t>
  </si>
  <si>
    <t>Analyst</t>
  </si>
  <si>
    <t>Engineer</t>
  </si>
  <si>
    <t>Row Labels</t>
  </si>
  <si>
    <t>Grand Total</t>
  </si>
  <si>
    <t>Sum of Net Salary ($)</t>
  </si>
  <si>
    <t>Sum of Overtime Pay ($)</t>
  </si>
  <si>
    <t>Sum of Tax Deduction ($)</t>
  </si>
  <si>
    <t>Sum of Other Deductions ($)</t>
  </si>
  <si>
    <t>Payroll Management System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</si>
</sst>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sz val="22"/>
      <color theme="0"/>
      <name val="Calibri"/>
      <family val="2"/>
      <scheme val="minor"/>
    </font>
    <font>
      <sz val="22"/>
      <color rgb="FFFF0000"/>
      <name val="Calibri"/>
      <family val="2"/>
      <scheme val="minor"/>
    </font>
  </fonts>
  <fills count="4">
    <fill>
      <patternFill patternType="none"/>
    </fill>
    <fill>
      <patternFill patternType="gray125"/>
    </fill>
    <fill>
      <patternFill patternType="solid">
        <fgColor theme="5" tint="-0.499984740745262"/>
        <bgColor indexed="64"/>
      </patternFill>
    </fill>
    <fill>
      <patternFill patternType="solid">
        <fgColor theme="5"/>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44" fontId="0" fillId="0" borderId="0" xfId="1" applyFont="1"/>
    <xf numFmtId="0" fontId="1" fillId="0" borderId="1" xfId="0" applyFont="1" applyBorder="1" applyAlignment="1">
      <alignment horizontal="center" vertical="top"/>
    </xf>
    <xf numFmtId="44"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3" fillId="2" borderId="0" xfId="0" applyFont="1" applyFill="1"/>
    <xf numFmtId="0" fontId="4" fillId="3" borderId="0" xfId="0" applyFont="1" applyFill="1"/>
    <xf numFmtId="0" fontId="5" fillId="3" borderId="0" xfId="0" applyFont="1" applyFill="1"/>
  </cellXfs>
  <cellStyles count="2">
    <cellStyle name="Currency" xfId="1" builtinId="4"/>
    <cellStyle name="Normal" xfId="0" builtinId="0"/>
  </cellStyles>
  <dxfs count="9">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Payroll_Management_System.xlsx]Piviot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rgbClr val="FF0000"/>
                </a:solidFill>
              </a:rPr>
              <a:t>Total Salary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'Piviot Table'!$B$3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Table'!$A$4:$A$10</c:f>
              <c:strCache>
                <c:ptCount val="6"/>
                <c:pt idx="0">
                  <c:v>Finance</c:v>
                </c:pt>
                <c:pt idx="1">
                  <c:v>HR</c:v>
                </c:pt>
                <c:pt idx="2">
                  <c:v>IT</c:v>
                </c:pt>
                <c:pt idx="3">
                  <c:v>Marketing</c:v>
                </c:pt>
                <c:pt idx="4">
                  <c:v>Operations</c:v>
                </c:pt>
                <c:pt idx="5">
                  <c:v>Sales</c:v>
                </c:pt>
              </c:strCache>
            </c:strRef>
          </c:cat>
          <c:val>
            <c:numRef>
              <c:f>'Piviot Table'!$B$4:$B$10</c:f>
              <c:numCache>
                <c:formatCode>General</c:formatCode>
                <c:ptCount val="6"/>
                <c:pt idx="0">
                  <c:v>889464.16000000015</c:v>
                </c:pt>
                <c:pt idx="1">
                  <c:v>790907.55999999982</c:v>
                </c:pt>
                <c:pt idx="2">
                  <c:v>1185793.8400000001</c:v>
                </c:pt>
                <c:pt idx="3">
                  <c:v>876437.11999999976</c:v>
                </c:pt>
                <c:pt idx="4">
                  <c:v>1328623.1599999999</c:v>
                </c:pt>
                <c:pt idx="5">
                  <c:v>1001286.48</c:v>
                </c:pt>
              </c:numCache>
            </c:numRef>
          </c:val>
          <c:extLst>
            <c:ext xmlns:c16="http://schemas.microsoft.com/office/drawing/2014/chart" uri="{C3380CC4-5D6E-409C-BE32-E72D297353CC}">
              <c16:uniqueId val="{00000000-0B0D-447B-A706-F62C2DE79E25}"/>
            </c:ext>
          </c:extLst>
        </c:ser>
        <c:dLbls>
          <c:showLegendKey val="0"/>
          <c:showVal val="0"/>
          <c:showCatName val="0"/>
          <c:showSerName val="0"/>
          <c:showPercent val="0"/>
          <c:showBubbleSize val="0"/>
        </c:dLbls>
        <c:gapWidth val="100"/>
        <c:overlap val="-24"/>
        <c:axId val="34259583"/>
        <c:axId val="117473903"/>
      </c:barChart>
      <c:catAx>
        <c:axId val="342595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473903"/>
        <c:crosses val="autoZero"/>
        <c:auto val="1"/>
        <c:lblAlgn val="ctr"/>
        <c:lblOffset val="100"/>
        <c:noMultiLvlLbl val="0"/>
      </c:catAx>
      <c:valAx>
        <c:axId val="1174739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2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Payroll_Management_System.xlsx]Piviot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FF0000"/>
                </a:solidFill>
              </a:rPr>
              <a:t>Total Salary by Job Role</a:t>
            </a:r>
            <a:r>
              <a:rPr lang="en-US" sz="1400" b="0" i="0" u="none" strike="noStrike" baseline="0">
                <a:solidFill>
                  <a:srgbClr val="FF0000"/>
                </a:solidFill>
              </a:rPr>
              <a:t> .</a:t>
            </a:r>
            <a:endParaRPr lang="en-US" b="1">
              <a:solidFill>
                <a:srgbClr val="FF0000"/>
              </a:solidFill>
            </a:endParaRPr>
          </a:p>
        </c:rich>
      </c:tx>
      <c:layout>
        <c:manualLayout>
          <c:xMode val="edge"/>
          <c:yMode val="edge"/>
          <c:x val="0.2935971128608924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'Piviot Table'!$B$13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42-4B84-AB35-7329601A74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42-4B84-AB35-7329601A74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42-4B84-AB35-7329601A74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42-4B84-AB35-7329601A74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42-4B84-AB35-7329601A74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42-4B84-AB35-7329601A746B}"/>
              </c:ext>
            </c:extLst>
          </c:dPt>
          <c:cat>
            <c:strRef>
              <c:f>'Piviot Table'!$A$14:$A$20</c:f>
              <c:strCache>
                <c:ptCount val="6"/>
                <c:pt idx="0">
                  <c:v>Analyst</c:v>
                </c:pt>
                <c:pt idx="1">
                  <c:v>Associate</c:v>
                </c:pt>
                <c:pt idx="2">
                  <c:v>Consultant</c:v>
                </c:pt>
                <c:pt idx="3">
                  <c:v>Engineer</c:v>
                </c:pt>
                <c:pt idx="4">
                  <c:v>Executive</c:v>
                </c:pt>
                <c:pt idx="5">
                  <c:v>Manager</c:v>
                </c:pt>
              </c:strCache>
            </c:strRef>
          </c:cat>
          <c:val>
            <c:numRef>
              <c:f>'Piviot Table'!$B$14:$B$20</c:f>
              <c:numCache>
                <c:formatCode>General</c:formatCode>
                <c:ptCount val="6"/>
                <c:pt idx="0">
                  <c:v>1089195.96</c:v>
                </c:pt>
                <c:pt idx="1">
                  <c:v>818797.75999999989</c:v>
                </c:pt>
                <c:pt idx="2">
                  <c:v>1220656.48</c:v>
                </c:pt>
                <c:pt idx="3">
                  <c:v>1045481.6</c:v>
                </c:pt>
                <c:pt idx="4">
                  <c:v>937312.72</c:v>
                </c:pt>
                <c:pt idx="5">
                  <c:v>961067.8</c:v>
                </c:pt>
              </c:numCache>
            </c:numRef>
          </c:val>
          <c:extLst>
            <c:ext xmlns:c16="http://schemas.microsoft.com/office/drawing/2014/chart" uri="{C3380CC4-5D6E-409C-BE32-E72D297353CC}">
              <c16:uniqueId val="{0000000C-D842-4B84-AB35-7329601A746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Payroll_Management_System.xlsx]Piviot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rgbClr val="FF0000"/>
                </a:solidFill>
              </a:rPr>
              <a:t>Overtime Pay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stacked"/>
        <c:varyColors val="0"/>
        <c:ser>
          <c:idx val="0"/>
          <c:order val="0"/>
          <c:tx>
            <c:strRef>
              <c:f>'Piviot Table'!$F$3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Table'!$E$4:$E$10</c:f>
              <c:strCache>
                <c:ptCount val="6"/>
                <c:pt idx="0">
                  <c:v>Finance</c:v>
                </c:pt>
                <c:pt idx="1">
                  <c:v>HR</c:v>
                </c:pt>
                <c:pt idx="2">
                  <c:v>IT</c:v>
                </c:pt>
                <c:pt idx="3">
                  <c:v>Marketing</c:v>
                </c:pt>
                <c:pt idx="4">
                  <c:v>Operations</c:v>
                </c:pt>
                <c:pt idx="5">
                  <c:v>Sales</c:v>
                </c:pt>
              </c:strCache>
            </c:strRef>
          </c:cat>
          <c:val>
            <c:numRef>
              <c:f>'Piviot Table'!$F$4:$F$10</c:f>
              <c:numCache>
                <c:formatCode>General</c:formatCode>
                <c:ptCount val="6"/>
                <c:pt idx="0">
                  <c:v>6050</c:v>
                </c:pt>
                <c:pt idx="1">
                  <c:v>4850</c:v>
                </c:pt>
                <c:pt idx="2">
                  <c:v>10000</c:v>
                </c:pt>
                <c:pt idx="3">
                  <c:v>7800</c:v>
                </c:pt>
                <c:pt idx="4">
                  <c:v>11800</c:v>
                </c:pt>
                <c:pt idx="5">
                  <c:v>5650</c:v>
                </c:pt>
              </c:numCache>
            </c:numRef>
          </c:val>
          <c:extLst>
            <c:ext xmlns:c16="http://schemas.microsoft.com/office/drawing/2014/chart" uri="{C3380CC4-5D6E-409C-BE32-E72D297353CC}">
              <c16:uniqueId val="{00000000-C4E5-4222-B74E-7C1E38EFF1D8}"/>
            </c:ext>
          </c:extLst>
        </c:ser>
        <c:dLbls>
          <c:showLegendKey val="0"/>
          <c:showVal val="0"/>
          <c:showCatName val="0"/>
          <c:showSerName val="0"/>
          <c:showPercent val="0"/>
          <c:showBubbleSize val="0"/>
        </c:dLbls>
        <c:gapWidth val="150"/>
        <c:overlap val="100"/>
        <c:axId val="157537727"/>
        <c:axId val="119800767"/>
      </c:barChart>
      <c:catAx>
        <c:axId val="1575377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800767"/>
        <c:crosses val="autoZero"/>
        <c:auto val="1"/>
        <c:lblAlgn val="ctr"/>
        <c:lblOffset val="100"/>
        <c:noMultiLvlLbl val="0"/>
      </c:catAx>
      <c:valAx>
        <c:axId val="11980076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5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Payroll_Management_System.xlsx]Piviot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solidFill>
                  <a:srgbClr val="FF0000"/>
                </a:solidFill>
              </a:rPr>
              <a:t>Deductions by Department</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4"/>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5"/>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lineChart>
        <c:grouping val="standard"/>
        <c:varyColors val="0"/>
        <c:ser>
          <c:idx val="0"/>
          <c:order val="0"/>
          <c:tx>
            <c:strRef>
              <c:f>'Piviot Table'!$F$13</c:f>
              <c:strCache>
                <c:ptCount val="1"/>
                <c:pt idx="0">
                  <c:v>Sum of Tax Deduction ($)</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'Piviot Table'!$E$14:$E$20</c:f>
              <c:strCache>
                <c:ptCount val="6"/>
                <c:pt idx="0">
                  <c:v>Finance</c:v>
                </c:pt>
                <c:pt idx="1">
                  <c:v>HR</c:v>
                </c:pt>
                <c:pt idx="2">
                  <c:v>IT</c:v>
                </c:pt>
                <c:pt idx="3">
                  <c:v>Marketing</c:v>
                </c:pt>
                <c:pt idx="4">
                  <c:v>Operations</c:v>
                </c:pt>
                <c:pt idx="5">
                  <c:v>Sales</c:v>
                </c:pt>
              </c:strCache>
            </c:strRef>
          </c:cat>
          <c:val>
            <c:numRef>
              <c:f>'Piviot Table'!$F$14:$F$20</c:f>
              <c:numCache>
                <c:formatCode>General</c:formatCode>
                <c:ptCount val="6"/>
                <c:pt idx="0">
                  <c:v>120996.83999999998</c:v>
                </c:pt>
                <c:pt idx="1">
                  <c:v>107791.43999999999</c:v>
                </c:pt>
                <c:pt idx="2">
                  <c:v>160970.16000000003</c:v>
                </c:pt>
                <c:pt idx="3">
                  <c:v>119015.87999999999</c:v>
                </c:pt>
                <c:pt idx="4">
                  <c:v>180525.84</c:v>
                </c:pt>
                <c:pt idx="5">
                  <c:v>136481.51999999999</c:v>
                </c:pt>
              </c:numCache>
            </c:numRef>
          </c:val>
          <c:smooth val="0"/>
          <c:extLst>
            <c:ext xmlns:c16="http://schemas.microsoft.com/office/drawing/2014/chart" uri="{C3380CC4-5D6E-409C-BE32-E72D297353CC}">
              <c16:uniqueId val="{00000000-AD48-4154-ABBF-CAACF0DFD78D}"/>
            </c:ext>
          </c:extLst>
        </c:ser>
        <c:ser>
          <c:idx val="1"/>
          <c:order val="1"/>
          <c:tx>
            <c:strRef>
              <c:f>'Piviot Table'!$G$13</c:f>
              <c:strCache>
                <c:ptCount val="1"/>
                <c:pt idx="0">
                  <c:v>Sum of Other Deductions ($)</c:v>
                </c:pt>
              </c:strCache>
            </c:strRef>
          </c:tx>
          <c:spPr>
            <a:ln w="31750"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'Piviot Table'!$E$14:$E$20</c:f>
              <c:strCache>
                <c:ptCount val="6"/>
                <c:pt idx="0">
                  <c:v>Finance</c:v>
                </c:pt>
                <c:pt idx="1">
                  <c:v>HR</c:v>
                </c:pt>
                <c:pt idx="2">
                  <c:v>IT</c:v>
                </c:pt>
                <c:pt idx="3">
                  <c:v>Marketing</c:v>
                </c:pt>
                <c:pt idx="4">
                  <c:v>Operations</c:v>
                </c:pt>
                <c:pt idx="5">
                  <c:v>Sales</c:v>
                </c:pt>
              </c:strCache>
            </c:strRef>
          </c:cat>
          <c:val>
            <c:numRef>
              <c:f>'Piviot Table'!$G$14:$G$20</c:f>
              <c:numCache>
                <c:formatCode>General</c:formatCode>
                <c:ptCount val="6"/>
                <c:pt idx="0">
                  <c:v>3896</c:v>
                </c:pt>
                <c:pt idx="1">
                  <c:v>4413</c:v>
                </c:pt>
                <c:pt idx="2">
                  <c:v>4654</c:v>
                </c:pt>
                <c:pt idx="3">
                  <c:v>4146</c:v>
                </c:pt>
                <c:pt idx="4">
                  <c:v>7033</c:v>
                </c:pt>
                <c:pt idx="5">
                  <c:v>5228</c:v>
                </c:pt>
              </c:numCache>
            </c:numRef>
          </c:val>
          <c:smooth val="0"/>
          <c:extLst>
            <c:ext xmlns:c16="http://schemas.microsoft.com/office/drawing/2014/chart" uri="{C3380CC4-5D6E-409C-BE32-E72D297353CC}">
              <c16:uniqueId val="{00000001-AD48-4154-ABBF-CAACF0DFD78D}"/>
            </c:ext>
          </c:extLst>
        </c:ser>
        <c:dLbls>
          <c:showLegendKey val="0"/>
          <c:showVal val="0"/>
          <c:showCatName val="0"/>
          <c:showSerName val="0"/>
          <c:showPercent val="0"/>
          <c:showBubbleSize val="0"/>
        </c:dLbls>
        <c:marker val="1"/>
        <c:smooth val="0"/>
        <c:axId val="155022271"/>
        <c:axId val="161728815"/>
      </c:lineChart>
      <c:catAx>
        <c:axId val="15502227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728815"/>
        <c:crosses val="autoZero"/>
        <c:auto val="1"/>
        <c:lblAlgn val="ctr"/>
        <c:lblOffset val="100"/>
        <c:noMultiLvlLbl val="0"/>
      </c:catAx>
      <c:valAx>
        <c:axId val="1617288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02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333375</xdr:colOff>
      <xdr:row>1</xdr:row>
      <xdr:rowOff>142875</xdr:rowOff>
    </xdr:from>
    <xdr:to>
      <xdr:col>12</xdr:col>
      <xdr:colOff>123825</xdr:colOff>
      <xdr:row>16</xdr:row>
      <xdr:rowOff>28575</xdr:rowOff>
    </xdr:to>
    <xdr:graphicFrame macro="">
      <xdr:nvGraphicFramePr>
        <xdr:cNvPr id="2" name="Chart 1">
          <a:extLst>
            <a:ext uri="{FF2B5EF4-FFF2-40B4-BE49-F238E27FC236}">
              <a16:creationId xmlns:a16="http://schemas.microsoft.com/office/drawing/2014/main" id="{2033C46A-7E3F-4F1A-B694-15B0BEEBB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16</xdr:row>
      <xdr:rowOff>33337</xdr:rowOff>
    </xdr:from>
    <xdr:to>
      <xdr:col>12</xdr:col>
      <xdr:colOff>152400</xdr:colOff>
      <xdr:row>30</xdr:row>
      <xdr:rowOff>109537</xdr:rowOff>
    </xdr:to>
    <xdr:graphicFrame macro="">
      <xdr:nvGraphicFramePr>
        <xdr:cNvPr id="3" name="Chart 2">
          <a:extLst>
            <a:ext uri="{FF2B5EF4-FFF2-40B4-BE49-F238E27FC236}">
              <a16:creationId xmlns:a16="http://schemas.microsoft.com/office/drawing/2014/main" id="{61D855C2-D9D6-48A8-B2E3-377CCE6DC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16</xdr:row>
      <xdr:rowOff>42862</xdr:rowOff>
    </xdr:from>
    <xdr:to>
      <xdr:col>18</xdr:col>
      <xdr:colOff>523875</xdr:colOff>
      <xdr:row>30</xdr:row>
      <xdr:rowOff>119062</xdr:rowOff>
    </xdr:to>
    <xdr:graphicFrame macro="">
      <xdr:nvGraphicFramePr>
        <xdr:cNvPr id="4" name="Chart 3">
          <a:extLst>
            <a:ext uri="{FF2B5EF4-FFF2-40B4-BE49-F238E27FC236}">
              <a16:creationId xmlns:a16="http://schemas.microsoft.com/office/drawing/2014/main" id="{06CF673F-60D5-41F1-9EE7-544D3B6D2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123825</xdr:colOff>
      <xdr:row>1</xdr:row>
      <xdr:rowOff>147637</xdr:rowOff>
    </xdr:from>
    <xdr:to>
      <xdr:col>18</xdr:col>
      <xdr:colOff>523875</xdr:colOff>
      <xdr:row>16</xdr:row>
      <xdr:rowOff>33337</xdr:rowOff>
    </xdr:to>
    <xdr:graphicFrame macro="">
      <xdr:nvGraphicFramePr>
        <xdr:cNvPr id="5" name="Chart 4">
          <a:extLst>
            <a:ext uri="{FF2B5EF4-FFF2-40B4-BE49-F238E27FC236}">
              <a16:creationId xmlns:a16="http://schemas.microsoft.com/office/drawing/2014/main" id="{061C1594-4B03-4C22-9087-2D21459E1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1</xdr:row>
      <xdr:rowOff>152401</xdr:rowOff>
    </xdr:from>
    <xdr:to>
      <xdr:col>3</xdr:col>
      <xdr:colOff>0</xdr:colOff>
      <xdr:row>12</xdr:row>
      <xdr:rowOff>114301</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92D5BED2-1866-42BE-A3A8-A87FF7608A1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525" y="514351"/>
              <a:ext cx="1819275"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8</xdr:row>
      <xdr:rowOff>85725</xdr:rowOff>
    </xdr:from>
    <xdr:to>
      <xdr:col>5</xdr:col>
      <xdr:colOff>323850</xdr:colOff>
      <xdr:row>19</xdr:row>
      <xdr:rowOff>76200</xdr:rowOff>
    </xdr:to>
    <mc:AlternateContent xmlns:mc="http://schemas.openxmlformats.org/markup-compatibility/2006">
      <mc:Choice xmlns:a14="http://schemas.microsoft.com/office/drawing/2010/main" Requires="a14">
        <xdr:graphicFrame macro="">
          <xdr:nvGraphicFramePr>
            <xdr:cNvPr id="7" name="Job Role">
              <a:extLst>
                <a:ext uri="{FF2B5EF4-FFF2-40B4-BE49-F238E27FC236}">
                  <a16:creationId xmlns:a16="http://schemas.microsoft.com/office/drawing/2014/main" id="{2AACB48F-BD9F-494A-9583-0B66AEDDB280}"/>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1838325" y="1781175"/>
              <a:ext cx="1533525"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47625</xdr:rowOff>
    </xdr:from>
    <xdr:to>
      <xdr:col>2</xdr:col>
      <xdr:colOff>600075</xdr:colOff>
      <xdr:row>30</xdr:row>
      <xdr:rowOff>95250</xdr:rowOff>
    </xdr:to>
    <mc:AlternateContent xmlns:mc="http://schemas.openxmlformats.org/markup-compatibility/2006">
      <mc:Choice xmlns:a14="http://schemas.microsoft.com/office/drawing/2010/main" Requires="a14">
        <xdr:graphicFrame macro="">
          <xdr:nvGraphicFramePr>
            <xdr:cNvPr id="8" name="Overtime Hours">
              <a:extLst>
                <a:ext uri="{FF2B5EF4-FFF2-40B4-BE49-F238E27FC236}">
                  <a16:creationId xmlns:a16="http://schemas.microsoft.com/office/drawing/2014/main" id="{DA6EE074-35EE-4B43-B007-402414271F23}"/>
                </a:ext>
              </a:extLst>
            </xdr:cNvPr>
            <xdr:cNvGraphicFramePr/>
          </xdr:nvGraphicFramePr>
          <xdr:xfrm>
            <a:off x="0" y="0"/>
            <a:ext cx="0" cy="0"/>
          </xdr:xfrm>
          <a:graphic>
            <a:graphicData uri="http://schemas.microsoft.com/office/drawing/2010/slicer">
              <sle:slicer xmlns:sle="http://schemas.microsoft.com/office/drawing/2010/slicer" name="Overtime Hours"/>
            </a:graphicData>
          </a:graphic>
        </xdr:graphicFrame>
      </mc:Choice>
      <mc:Fallback>
        <xdr:sp macro="" textlink="">
          <xdr:nvSpPr>
            <xdr:cNvPr id="0" name=""/>
            <xdr:cNvSpPr>
              <a:spLocks noTextEdit="1"/>
            </xdr:cNvSpPr>
          </xdr:nvSpPr>
          <xdr:spPr>
            <a:xfrm>
              <a:off x="0" y="3457575"/>
              <a:ext cx="18192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4.227175" createdVersion="6" refreshedVersion="6" minRefreshableVersion="3" recordCount="100" xr:uid="{C050578C-4670-4D03-8E01-968C07579D24}">
  <cacheSource type="worksheet">
    <worksheetSource name="Table1"/>
  </cacheSource>
  <cacheFields count="10">
    <cacheField name="Employee ID" numFmtId="0">
      <sharedItems containsSemiMixedTypes="0" containsString="0" containsNumber="1" containsInteger="1" minValue="1001" maxValue="1100"/>
    </cacheField>
    <cacheField name="Employee Name" numFmtId="0">
      <sharedItems/>
    </cacheField>
    <cacheField name="Department" numFmtId="0">
      <sharedItems count="6">
        <s v="Operations"/>
        <s v="IT"/>
        <s v="Marketing"/>
        <s v="Sales"/>
        <s v="Finance"/>
        <s v="HR"/>
      </sharedItems>
    </cacheField>
    <cacheField name="Job Role" numFmtId="0">
      <sharedItems count="6">
        <s v="Associate"/>
        <s v="Executive"/>
        <s v="Manager"/>
        <s v="Consultant"/>
        <s v="Analyst"/>
        <s v="Engineer"/>
      </sharedItems>
    </cacheField>
    <cacheField name="Base Salary ($)" numFmtId="44">
      <sharedItems containsSemiMixedTypes="0" containsString="0" containsNumber="1" containsInteger="1" minValue="35126" maxValue="109762"/>
    </cacheField>
    <cacheField name="Overtime Hours" numFmtId="0">
      <sharedItems containsSemiMixedTypes="0" containsString="0" containsNumber="1" containsInteger="1" minValue="0" maxValue="19" count="20">
        <n v="4"/>
        <n v="15"/>
        <n v="16"/>
        <n v="19"/>
        <n v="17"/>
        <n v="0"/>
        <n v="1"/>
        <n v="6"/>
        <n v="18"/>
        <n v="7"/>
        <n v="3"/>
        <n v="2"/>
        <n v="14"/>
        <n v="12"/>
        <n v="11"/>
        <n v="8"/>
        <n v="10"/>
        <n v="13"/>
        <n v="9"/>
        <n v="5"/>
      </sharedItems>
    </cacheField>
    <cacheField name="Overtime Pay ($)" numFmtId="44">
      <sharedItems containsSemiMixedTypes="0" containsString="0" containsNumber="1" containsInteger="1" minValue="0" maxValue="950"/>
    </cacheField>
    <cacheField name="Tax Deduction ($)" numFmtId="44">
      <sharedItems containsSemiMixedTypes="0" containsString="0" containsNumber="1" minValue="4215.12" maxValue="13171.44"/>
    </cacheField>
    <cacheField name="Other Deductions ($)" numFmtId="44">
      <sharedItems containsSemiMixedTypes="0" containsString="0" containsNumber="1" containsInteger="1" minValue="103" maxValue="496"/>
    </cacheField>
    <cacheField name="Net Salary ($)" numFmtId="44">
      <sharedItems containsSemiMixedTypes="0" containsString="0" containsNumber="1" minValue="31065.88" maxValue="96631.56"/>
    </cacheField>
  </cacheFields>
  <extLst>
    <ext xmlns:x14="http://schemas.microsoft.com/office/spreadsheetml/2009/9/main" uri="{725AE2AE-9491-48be-B2B4-4EB974FC3084}">
      <x14:pivotCacheDefinition pivotCacheId="11678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1"/>
    <s v="Employee 1"/>
    <x v="0"/>
    <x v="0"/>
    <n v="46077"/>
    <x v="0"/>
    <n v="200"/>
    <n v="5529.24"/>
    <n v="401"/>
    <n v="40346.76"/>
  </r>
  <r>
    <n v="1002"/>
    <s v="Employee 2"/>
    <x v="1"/>
    <x v="0"/>
    <n v="57294"/>
    <x v="1"/>
    <n v="750"/>
    <n v="6875.28"/>
    <n v="199"/>
    <n v="50969.72"/>
  </r>
  <r>
    <n v="1003"/>
    <s v="Employee 3"/>
    <x v="2"/>
    <x v="1"/>
    <n v="76261"/>
    <x v="2"/>
    <n v="800"/>
    <n v="9151.32"/>
    <n v="227"/>
    <n v="67682.679999999993"/>
  </r>
  <r>
    <n v="1004"/>
    <s v="Employee 4"/>
    <x v="3"/>
    <x v="2"/>
    <n v="101222"/>
    <x v="2"/>
    <n v="800"/>
    <n v="12146.64"/>
    <n v="385"/>
    <n v="89490.36"/>
  </r>
  <r>
    <n v="1005"/>
    <s v="Employee 5"/>
    <x v="0"/>
    <x v="0"/>
    <n v="45872"/>
    <x v="3"/>
    <n v="950"/>
    <n v="5504.6399999999994"/>
    <n v="291"/>
    <n v="41026.36"/>
  </r>
  <r>
    <n v="1006"/>
    <s v="Employee 6"/>
    <x v="2"/>
    <x v="0"/>
    <n v="40550"/>
    <x v="4"/>
    <n v="850"/>
    <n v="4866"/>
    <n v="267"/>
    <n v="36267"/>
  </r>
  <r>
    <n v="1007"/>
    <s v="Employee 7"/>
    <x v="1"/>
    <x v="3"/>
    <n v="91884"/>
    <x v="5"/>
    <n v="0"/>
    <n v="11026.08"/>
    <n v="145"/>
    <n v="80712.92"/>
  </r>
  <r>
    <n v="1008"/>
    <s v="Employee 8"/>
    <x v="4"/>
    <x v="2"/>
    <n v="101750"/>
    <x v="6"/>
    <n v="50"/>
    <n v="12210"/>
    <n v="159"/>
    <n v="89431"/>
  </r>
  <r>
    <n v="1009"/>
    <s v="Employee 9"/>
    <x v="3"/>
    <x v="1"/>
    <n v="68273"/>
    <x v="5"/>
    <n v="0"/>
    <n v="8192.76"/>
    <n v="465"/>
    <n v="59615.24"/>
  </r>
  <r>
    <n v="1010"/>
    <s v="Employee 10"/>
    <x v="0"/>
    <x v="4"/>
    <n v="67779"/>
    <x v="7"/>
    <n v="300"/>
    <n v="8133.48"/>
    <n v="120"/>
    <n v="59825.52"/>
  </r>
  <r>
    <n v="1011"/>
    <s v="Employee 11"/>
    <x v="0"/>
    <x v="1"/>
    <n v="64877"/>
    <x v="8"/>
    <n v="900"/>
    <n v="7785.24"/>
    <n v="394"/>
    <n v="57597.760000000002"/>
  </r>
  <r>
    <n v="1012"/>
    <s v="Employee 12"/>
    <x v="0"/>
    <x v="2"/>
    <n v="83551"/>
    <x v="3"/>
    <n v="950"/>
    <n v="10026.120000000001"/>
    <n v="393"/>
    <n v="74081.88"/>
  </r>
  <r>
    <n v="1013"/>
    <s v="Employee 13"/>
    <x v="4"/>
    <x v="4"/>
    <n v="59644"/>
    <x v="9"/>
    <n v="350"/>
    <n v="7157.28"/>
    <n v="346"/>
    <n v="52490.720000000001"/>
  </r>
  <r>
    <n v="1014"/>
    <s v="Employee 14"/>
    <x v="1"/>
    <x v="4"/>
    <n v="68951"/>
    <x v="10"/>
    <n v="150"/>
    <n v="8274.119999999999"/>
    <n v="147"/>
    <n v="60679.88"/>
  </r>
  <r>
    <n v="1015"/>
    <s v="Employee 15"/>
    <x v="0"/>
    <x v="2"/>
    <n v="82727"/>
    <x v="6"/>
    <n v="50"/>
    <n v="9927.24"/>
    <n v="128"/>
    <n v="72721.759999999995"/>
  </r>
  <r>
    <n v="1016"/>
    <s v="Employee 16"/>
    <x v="5"/>
    <x v="4"/>
    <n v="43080"/>
    <x v="11"/>
    <n v="100"/>
    <n v="5169.5999999999995"/>
    <n v="181"/>
    <n v="37829.4"/>
  </r>
  <r>
    <n v="1017"/>
    <s v="Employee 17"/>
    <x v="3"/>
    <x v="4"/>
    <n v="64429"/>
    <x v="6"/>
    <n v="50"/>
    <n v="7731.48"/>
    <n v="334"/>
    <n v="56413.52"/>
  </r>
  <r>
    <n v="1018"/>
    <s v="Employee 18"/>
    <x v="1"/>
    <x v="1"/>
    <n v="57105"/>
    <x v="12"/>
    <n v="700"/>
    <n v="6852.5999999999995"/>
    <n v="370"/>
    <n v="50582.400000000001"/>
  </r>
  <r>
    <n v="1019"/>
    <s v="Employee 19"/>
    <x v="0"/>
    <x v="4"/>
    <n v="56392"/>
    <x v="3"/>
    <n v="950"/>
    <n v="6767.04"/>
    <n v="480"/>
    <n v="50094.96"/>
  </r>
  <r>
    <n v="1020"/>
    <s v="Employee 20"/>
    <x v="5"/>
    <x v="0"/>
    <n v="35126"/>
    <x v="13"/>
    <n v="600"/>
    <n v="4215.12"/>
    <n v="445"/>
    <n v="31065.88"/>
  </r>
  <r>
    <n v="1021"/>
    <s v="Employee 21"/>
    <x v="2"/>
    <x v="0"/>
    <n v="41743"/>
    <x v="1"/>
    <n v="750"/>
    <n v="5009.16"/>
    <n v="295"/>
    <n v="37188.839999999997"/>
  </r>
  <r>
    <n v="1022"/>
    <s v="Employee 22"/>
    <x v="2"/>
    <x v="0"/>
    <n v="55906"/>
    <x v="4"/>
    <n v="850"/>
    <n v="6708.7199999999993"/>
    <n v="386"/>
    <n v="49661.279999999999"/>
  </r>
  <r>
    <n v="1023"/>
    <s v="Employee 23"/>
    <x v="5"/>
    <x v="0"/>
    <n v="45220"/>
    <x v="14"/>
    <n v="550"/>
    <n v="5426.4"/>
    <n v="243"/>
    <n v="40100.6"/>
  </r>
  <r>
    <n v="1024"/>
    <s v="Employee 24"/>
    <x v="1"/>
    <x v="1"/>
    <n v="56045"/>
    <x v="7"/>
    <n v="300"/>
    <n v="6725.4"/>
    <n v="260"/>
    <n v="49359.6"/>
  </r>
  <r>
    <n v="1025"/>
    <s v="Employee 25"/>
    <x v="4"/>
    <x v="0"/>
    <n v="48524"/>
    <x v="15"/>
    <n v="400"/>
    <n v="5822.88"/>
    <n v="495"/>
    <n v="42606.12"/>
  </r>
  <r>
    <n v="1026"/>
    <s v="Employee 26"/>
    <x v="0"/>
    <x v="3"/>
    <n v="96886"/>
    <x v="11"/>
    <n v="100"/>
    <n v="11626.32"/>
    <n v="430"/>
    <n v="84929.68"/>
  </r>
  <r>
    <n v="1027"/>
    <s v="Employee 27"/>
    <x v="2"/>
    <x v="1"/>
    <n v="52936"/>
    <x v="16"/>
    <n v="500"/>
    <n v="6352.32"/>
    <n v="287"/>
    <n v="46796.68"/>
  </r>
  <r>
    <n v="1028"/>
    <s v="Employee 28"/>
    <x v="0"/>
    <x v="5"/>
    <n v="76691"/>
    <x v="17"/>
    <n v="650"/>
    <n v="9202.92"/>
    <n v="315"/>
    <n v="67823.08"/>
  </r>
  <r>
    <n v="1029"/>
    <s v="Employee 29"/>
    <x v="0"/>
    <x v="3"/>
    <n v="108414"/>
    <x v="17"/>
    <n v="650"/>
    <n v="13009.68"/>
    <n v="388"/>
    <n v="95666.32"/>
  </r>
  <r>
    <n v="1030"/>
    <s v="Employee 30"/>
    <x v="2"/>
    <x v="4"/>
    <n v="60818"/>
    <x v="13"/>
    <n v="600"/>
    <n v="7298.16"/>
    <n v="256"/>
    <n v="53863.839999999997"/>
  </r>
  <r>
    <n v="1031"/>
    <s v="Employee 31"/>
    <x v="1"/>
    <x v="0"/>
    <n v="51026"/>
    <x v="9"/>
    <n v="350"/>
    <n v="6123.12"/>
    <n v="196"/>
    <n v="45056.88"/>
  </r>
  <r>
    <n v="1032"/>
    <s v="Employee 32"/>
    <x v="0"/>
    <x v="0"/>
    <n v="54563"/>
    <x v="13"/>
    <n v="600"/>
    <n v="6547.5599999999986"/>
    <n v="384"/>
    <n v="48231.44"/>
  </r>
  <r>
    <n v="1033"/>
    <s v="Employee 33"/>
    <x v="1"/>
    <x v="5"/>
    <n v="63070"/>
    <x v="0"/>
    <n v="200"/>
    <n v="7568.4"/>
    <n v="492"/>
    <n v="55209.599999999999"/>
  </r>
  <r>
    <n v="1034"/>
    <s v="Employee 34"/>
    <x v="5"/>
    <x v="3"/>
    <n v="82311"/>
    <x v="5"/>
    <n v="0"/>
    <n v="9877.32"/>
    <n v="296"/>
    <n v="72137.679999999993"/>
  </r>
  <r>
    <n v="1035"/>
    <s v="Employee 35"/>
    <x v="3"/>
    <x v="3"/>
    <n v="85738"/>
    <x v="10"/>
    <n v="150"/>
    <n v="10288.56"/>
    <n v="262"/>
    <n v="75337.440000000002"/>
  </r>
  <r>
    <n v="1036"/>
    <s v="Employee 36"/>
    <x v="1"/>
    <x v="5"/>
    <n v="74870"/>
    <x v="4"/>
    <n v="850"/>
    <n v="8984.4"/>
    <n v="103"/>
    <n v="66632.600000000006"/>
  </r>
  <r>
    <n v="1037"/>
    <s v="Employee 37"/>
    <x v="5"/>
    <x v="4"/>
    <n v="50843"/>
    <x v="5"/>
    <n v="0"/>
    <n v="6101.16"/>
    <n v="109"/>
    <n v="44632.84"/>
  </r>
  <r>
    <n v="1038"/>
    <s v="Employee 38"/>
    <x v="4"/>
    <x v="3"/>
    <n v="84258"/>
    <x v="2"/>
    <n v="800"/>
    <n v="10110.959999999999"/>
    <n v="144"/>
    <n v="74803.040000000008"/>
  </r>
  <r>
    <n v="1039"/>
    <s v="Employee 39"/>
    <x v="3"/>
    <x v="2"/>
    <n v="106097"/>
    <x v="3"/>
    <n v="950"/>
    <n v="12731.64"/>
    <n v="242"/>
    <n v="94073.36"/>
  </r>
  <r>
    <n v="1040"/>
    <s v="Employee 40"/>
    <x v="3"/>
    <x v="3"/>
    <n v="77636"/>
    <x v="10"/>
    <n v="150"/>
    <n v="9316.32"/>
    <n v="273"/>
    <n v="68196.679999999993"/>
  </r>
  <r>
    <n v="1041"/>
    <s v="Employee 41"/>
    <x v="1"/>
    <x v="3"/>
    <n v="90719"/>
    <x v="8"/>
    <n v="900"/>
    <n v="10886.28"/>
    <n v="246"/>
    <n v="80486.720000000001"/>
  </r>
  <r>
    <n v="1042"/>
    <s v="Employee 42"/>
    <x v="3"/>
    <x v="4"/>
    <n v="61071"/>
    <x v="16"/>
    <n v="500"/>
    <n v="7328.52"/>
    <n v="116"/>
    <n v="54126.48"/>
  </r>
  <r>
    <n v="1043"/>
    <s v="Employee 43"/>
    <x v="5"/>
    <x v="0"/>
    <n v="47627"/>
    <x v="5"/>
    <n v="0"/>
    <n v="5715.24"/>
    <n v="442"/>
    <n v="41469.760000000002"/>
  </r>
  <r>
    <n v="1044"/>
    <s v="Employee 44"/>
    <x v="2"/>
    <x v="4"/>
    <n v="52243"/>
    <x v="4"/>
    <n v="850"/>
    <n v="6269.16"/>
    <n v="341"/>
    <n v="46482.84"/>
  </r>
  <r>
    <n v="1045"/>
    <s v="Employee 45"/>
    <x v="3"/>
    <x v="1"/>
    <n v="67590"/>
    <x v="0"/>
    <n v="200"/>
    <n v="8110.7999999999993"/>
    <n v="181"/>
    <n v="59498.2"/>
  </r>
  <r>
    <n v="1046"/>
    <s v="Employee 46"/>
    <x v="3"/>
    <x v="4"/>
    <n v="43850"/>
    <x v="10"/>
    <n v="150"/>
    <n v="5262"/>
    <n v="168"/>
    <n v="38570"/>
  </r>
  <r>
    <n v="1047"/>
    <s v="Employee 47"/>
    <x v="2"/>
    <x v="5"/>
    <n v="84943"/>
    <x v="4"/>
    <n v="850"/>
    <n v="10193.16"/>
    <n v="390"/>
    <n v="75209.84"/>
  </r>
  <r>
    <n v="1048"/>
    <s v="Employee 48"/>
    <x v="0"/>
    <x v="4"/>
    <n v="42625"/>
    <x v="11"/>
    <n v="100"/>
    <n v="5115"/>
    <n v="214"/>
    <n v="37396"/>
  </r>
  <r>
    <n v="1049"/>
    <s v="Employee 49"/>
    <x v="2"/>
    <x v="0"/>
    <n v="44110"/>
    <x v="10"/>
    <n v="150"/>
    <n v="5293.2"/>
    <n v="224"/>
    <n v="38742.800000000003"/>
  </r>
  <r>
    <n v="1050"/>
    <s v="Employee 50"/>
    <x v="3"/>
    <x v="1"/>
    <n v="53256"/>
    <x v="13"/>
    <n v="600"/>
    <n v="6390.7199999999993"/>
    <n v="381"/>
    <n v="47084.28"/>
  </r>
  <r>
    <n v="1051"/>
    <s v="Employee 51"/>
    <x v="4"/>
    <x v="1"/>
    <n v="75614"/>
    <x v="18"/>
    <n v="450"/>
    <n v="9073.68"/>
    <n v="496"/>
    <n v="66494.320000000007"/>
  </r>
  <r>
    <n v="1052"/>
    <s v="Employee 52"/>
    <x v="1"/>
    <x v="2"/>
    <n v="105830"/>
    <x v="3"/>
    <n v="950"/>
    <n v="12699.6"/>
    <n v="367"/>
    <n v="93713.4"/>
  </r>
  <r>
    <n v="1053"/>
    <s v="Employee 53"/>
    <x v="5"/>
    <x v="0"/>
    <n v="38199"/>
    <x v="1"/>
    <n v="750"/>
    <n v="4583.88"/>
    <n v="450"/>
    <n v="33915.120000000003"/>
  </r>
  <r>
    <n v="1054"/>
    <s v="Employee 54"/>
    <x v="5"/>
    <x v="1"/>
    <n v="70659"/>
    <x v="10"/>
    <n v="150"/>
    <n v="8479.08"/>
    <n v="473"/>
    <n v="61856.92"/>
  </r>
  <r>
    <n v="1055"/>
    <s v="Employee 55"/>
    <x v="1"/>
    <x v="5"/>
    <n v="72725"/>
    <x v="14"/>
    <n v="550"/>
    <n v="8727"/>
    <n v="204"/>
    <n v="64344"/>
  </r>
  <r>
    <n v="1056"/>
    <s v="Employee 56"/>
    <x v="4"/>
    <x v="5"/>
    <n v="78040"/>
    <x v="17"/>
    <n v="650"/>
    <n v="9364.7999999999993"/>
    <n v="476"/>
    <n v="68849.2"/>
  </r>
  <r>
    <n v="1057"/>
    <s v="Employee 57"/>
    <x v="4"/>
    <x v="0"/>
    <n v="50075"/>
    <x v="10"/>
    <n v="150"/>
    <n v="6009"/>
    <n v="488"/>
    <n v="43728"/>
  </r>
  <r>
    <n v="1058"/>
    <s v="Employee 58"/>
    <x v="3"/>
    <x v="4"/>
    <n v="62859"/>
    <x v="0"/>
    <n v="200"/>
    <n v="7543.08"/>
    <n v="431"/>
    <n v="55084.92"/>
  </r>
  <r>
    <n v="1059"/>
    <s v="Employee 59"/>
    <x v="0"/>
    <x v="2"/>
    <n v="109439"/>
    <x v="14"/>
    <n v="550"/>
    <n v="13132.68"/>
    <n v="299"/>
    <n v="96557.32"/>
  </r>
  <r>
    <n v="1060"/>
    <s v="Employee 60"/>
    <x v="0"/>
    <x v="3"/>
    <n v="105017"/>
    <x v="4"/>
    <n v="850"/>
    <n v="12602.04"/>
    <n v="326"/>
    <n v="92938.96"/>
  </r>
  <r>
    <n v="1061"/>
    <s v="Employee 61"/>
    <x v="2"/>
    <x v="1"/>
    <n v="70472"/>
    <x v="7"/>
    <n v="300"/>
    <n v="8456.64"/>
    <n v="179"/>
    <n v="62136.36"/>
  </r>
  <r>
    <n v="1062"/>
    <s v="Employee 62"/>
    <x v="2"/>
    <x v="2"/>
    <n v="103133"/>
    <x v="10"/>
    <n v="150"/>
    <n v="12375.96"/>
    <n v="158"/>
    <n v="90749.040000000008"/>
  </r>
  <r>
    <n v="1063"/>
    <s v="Employee 63"/>
    <x v="0"/>
    <x v="0"/>
    <n v="55120"/>
    <x v="12"/>
    <n v="700"/>
    <n v="6614.4"/>
    <n v="303"/>
    <n v="48902.6"/>
  </r>
  <r>
    <n v="1064"/>
    <s v="Employee 64"/>
    <x v="1"/>
    <x v="1"/>
    <n v="77687"/>
    <x v="8"/>
    <n v="900"/>
    <n v="9322.44"/>
    <n v="226"/>
    <n v="69038.559999999998"/>
  </r>
  <r>
    <n v="1065"/>
    <s v="Employee 65"/>
    <x v="2"/>
    <x v="5"/>
    <n v="66064"/>
    <x v="0"/>
    <n v="200"/>
    <n v="7927.6799999999994"/>
    <n v="293"/>
    <n v="58043.32"/>
  </r>
  <r>
    <n v="1066"/>
    <s v="Employee 66"/>
    <x v="1"/>
    <x v="3"/>
    <n v="102757"/>
    <x v="18"/>
    <n v="450"/>
    <n v="12330.84"/>
    <n v="170"/>
    <n v="90706.16"/>
  </r>
  <r>
    <n v="1067"/>
    <s v="Employee 67"/>
    <x v="2"/>
    <x v="0"/>
    <n v="36164"/>
    <x v="8"/>
    <n v="900"/>
    <n v="4339.68"/>
    <n v="194"/>
    <n v="32530.32"/>
  </r>
  <r>
    <n v="1068"/>
    <s v="Employee 68"/>
    <x v="5"/>
    <x v="5"/>
    <n v="62751"/>
    <x v="7"/>
    <n v="300"/>
    <n v="7530.12"/>
    <n v="156"/>
    <n v="55364.88"/>
  </r>
  <r>
    <n v="1069"/>
    <s v="Employee 69"/>
    <x v="5"/>
    <x v="1"/>
    <n v="70345"/>
    <x v="11"/>
    <n v="100"/>
    <n v="8441.4"/>
    <n v="172"/>
    <n v="61831.6"/>
  </r>
  <r>
    <n v="1070"/>
    <s v="Employee 70"/>
    <x v="5"/>
    <x v="1"/>
    <n v="63245"/>
    <x v="17"/>
    <n v="650"/>
    <n v="7589.4"/>
    <n v="433"/>
    <n v="55872.6"/>
  </r>
  <r>
    <n v="1071"/>
    <s v="Employee 71"/>
    <x v="3"/>
    <x v="4"/>
    <n v="69113"/>
    <x v="6"/>
    <n v="50"/>
    <n v="8293.56"/>
    <n v="441"/>
    <n v="60428.44"/>
  </r>
  <r>
    <n v="1072"/>
    <s v="Employee 72"/>
    <x v="5"/>
    <x v="3"/>
    <n v="72822"/>
    <x v="18"/>
    <n v="450"/>
    <n v="8738.64"/>
    <n v="240"/>
    <n v="64293.36"/>
  </r>
  <r>
    <n v="1073"/>
    <s v="Employee 73"/>
    <x v="2"/>
    <x v="3"/>
    <n v="90696"/>
    <x v="6"/>
    <n v="50"/>
    <n v="10883.52"/>
    <n v="167"/>
    <n v="79695.48"/>
  </r>
  <r>
    <n v="1074"/>
    <s v="Employee 74"/>
    <x v="0"/>
    <x v="4"/>
    <n v="54348"/>
    <x v="3"/>
    <n v="950"/>
    <n v="6521.7599999999993"/>
    <n v="257"/>
    <n v="48519.24"/>
  </r>
  <r>
    <n v="1075"/>
    <s v="Employee 75"/>
    <x v="1"/>
    <x v="5"/>
    <n v="86093"/>
    <x v="12"/>
    <n v="700"/>
    <n v="10331.16"/>
    <n v="399"/>
    <n v="76062.84"/>
  </r>
  <r>
    <n v="1076"/>
    <s v="Employee 76"/>
    <x v="1"/>
    <x v="1"/>
    <n v="78971"/>
    <x v="12"/>
    <n v="700"/>
    <n v="9476.52"/>
    <n v="193"/>
    <n v="70001.48"/>
  </r>
  <r>
    <n v="1077"/>
    <s v="Employee 77"/>
    <x v="4"/>
    <x v="2"/>
    <n v="96520"/>
    <x v="8"/>
    <n v="900"/>
    <n v="11582.4"/>
    <n v="235"/>
    <n v="85602.6"/>
  </r>
  <r>
    <n v="1078"/>
    <s v="Employee 78"/>
    <x v="1"/>
    <x v="3"/>
    <n v="82475"/>
    <x v="12"/>
    <n v="700"/>
    <n v="9897"/>
    <n v="484"/>
    <n v="72794"/>
  </r>
  <r>
    <n v="1079"/>
    <s v="Employee 79"/>
    <x v="0"/>
    <x v="5"/>
    <n v="68185"/>
    <x v="11"/>
    <n v="100"/>
    <n v="8182.2"/>
    <n v="456"/>
    <n v="59646.8"/>
  </r>
  <r>
    <n v="1080"/>
    <s v="Employee 80"/>
    <x v="4"/>
    <x v="3"/>
    <n v="109762"/>
    <x v="10"/>
    <n v="150"/>
    <n v="13171.44"/>
    <n v="109"/>
    <n v="96631.56"/>
  </r>
  <r>
    <n v="1081"/>
    <s v="Employee 81"/>
    <x v="1"/>
    <x v="5"/>
    <n v="72093"/>
    <x v="19"/>
    <n v="250"/>
    <n v="8651.16"/>
    <n v="217"/>
    <n v="63474.84"/>
  </r>
  <r>
    <n v="1082"/>
    <s v="Employee 82"/>
    <x v="1"/>
    <x v="4"/>
    <n v="51823"/>
    <x v="13"/>
    <n v="600"/>
    <n v="6218.76"/>
    <n v="236"/>
    <n v="45968.24"/>
  </r>
  <r>
    <n v="1083"/>
    <s v="Employee 83"/>
    <x v="4"/>
    <x v="4"/>
    <n v="66535"/>
    <x v="0"/>
    <n v="200"/>
    <n v="7984.2"/>
    <n v="205"/>
    <n v="58545.8"/>
  </r>
  <r>
    <n v="1084"/>
    <s v="Employee 84"/>
    <x v="0"/>
    <x v="4"/>
    <n v="50109"/>
    <x v="11"/>
    <n v="100"/>
    <n v="6013.08"/>
    <n v="360"/>
    <n v="43835.92"/>
  </r>
  <r>
    <n v="1085"/>
    <s v="Employee 85"/>
    <x v="0"/>
    <x v="0"/>
    <n v="41389"/>
    <x v="15"/>
    <n v="400"/>
    <n v="4966.6799999999994"/>
    <n v="220"/>
    <n v="36602.32"/>
  </r>
  <r>
    <n v="1086"/>
    <s v="Employee 86"/>
    <x v="5"/>
    <x v="3"/>
    <n v="103446"/>
    <x v="15"/>
    <n v="400"/>
    <n v="12413.52"/>
    <n v="106"/>
    <n v="91326.48"/>
  </r>
  <r>
    <n v="1087"/>
    <s v="Employee 87"/>
    <x v="5"/>
    <x v="5"/>
    <n v="69388"/>
    <x v="7"/>
    <n v="300"/>
    <n v="8326.56"/>
    <n v="250"/>
    <n v="61111.44"/>
  </r>
  <r>
    <n v="1088"/>
    <s v="Employee 88"/>
    <x v="5"/>
    <x v="4"/>
    <n v="43200"/>
    <x v="16"/>
    <n v="500"/>
    <n v="5184"/>
    <n v="417"/>
    <n v="38099"/>
  </r>
  <r>
    <n v="1089"/>
    <s v="Employee 89"/>
    <x v="4"/>
    <x v="5"/>
    <n v="86029"/>
    <x v="8"/>
    <n v="900"/>
    <n v="10323.48"/>
    <n v="464"/>
    <n v="76141.52"/>
  </r>
  <r>
    <n v="1090"/>
    <s v="Employee 90"/>
    <x v="0"/>
    <x v="2"/>
    <n v="97598"/>
    <x v="8"/>
    <n v="900"/>
    <n v="11711.76"/>
    <n v="234"/>
    <n v="86552.24"/>
  </r>
  <r>
    <n v="1091"/>
    <s v="Employee 91"/>
    <x v="3"/>
    <x v="4"/>
    <n v="59162"/>
    <x v="0"/>
    <n v="200"/>
    <n v="7099.44"/>
    <n v="431"/>
    <n v="51831.56"/>
  </r>
  <r>
    <n v="1092"/>
    <s v="Employee 92"/>
    <x v="2"/>
    <x v="4"/>
    <n v="62083"/>
    <x v="5"/>
    <n v="0"/>
    <n v="7449.96"/>
    <n v="170"/>
    <n v="54463.040000000001"/>
  </r>
  <r>
    <n v="1093"/>
    <s v="Employee 93"/>
    <x v="3"/>
    <x v="4"/>
    <n v="44835"/>
    <x v="4"/>
    <n v="850"/>
    <n v="5380.2"/>
    <n v="291"/>
    <n v="40013.800000000003"/>
  </r>
  <r>
    <n v="1094"/>
    <s v="Employee 94"/>
    <x v="4"/>
    <x v="5"/>
    <n v="85510"/>
    <x v="0"/>
    <n v="200"/>
    <n v="10261.200000000001"/>
    <n v="159"/>
    <n v="75289.8"/>
  </r>
  <r>
    <n v="1095"/>
    <s v="Employee 95"/>
    <x v="0"/>
    <x v="1"/>
    <n v="59058"/>
    <x v="6"/>
    <n v="50"/>
    <n v="7086.96"/>
    <n v="157"/>
    <n v="51864.04"/>
  </r>
  <r>
    <n v="1096"/>
    <s v="Employee 96"/>
    <x v="2"/>
    <x v="0"/>
    <n v="53677"/>
    <x v="5"/>
    <n v="0"/>
    <n v="6441.24"/>
    <n v="312"/>
    <n v="46923.76"/>
  </r>
  <r>
    <n v="1097"/>
    <s v="Employee 97"/>
    <x v="3"/>
    <x v="5"/>
    <n v="72072"/>
    <x v="18"/>
    <n v="450"/>
    <n v="8648.64"/>
    <n v="446"/>
    <n v="63427.360000000001"/>
  </r>
  <r>
    <n v="1098"/>
    <s v="Employee 98"/>
    <x v="0"/>
    <x v="0"/>
    <n v="37665"/>
    <x v="2"/>
    <n v="800"/>
    <n v="4519.8"/>
    <n v="483"/>
    <n v="33462.199999999997"/>
  </r>
  <r>
    <n v="1099"/>
    <s v="Employee 99"/>
    <x v="4"/>
    <x v="5"/>
    <n v="66046"/>
    <x v="4"/>
    <n v="850"/>
    <n v="7925.52"/>
    <n v="120"/>
    <n v="58850.48"/>
  </r>
  <r>
    <n v="1100"/>
    <s v="Employee 100"/>
    <x v="3"/>
    <x v="2"/>
    <n v="100143"/>
    <x v="9"/>
    <n v="350"/>
    <n v="12017.16"/>
    <n v="381"/>
    <n v="88094.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19236A-664D-4830-BC13-985988FF44BB}"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3:G20" firstHeaderRow="0" firstDataRow="1" firstDataCol="1"/>
  <pivotFields count="10">
    <pivotField showAll="0"/>
    <pivotField showAll="0"/>
    <pivotField axis="axisRow" showAll="0">
      <items count="7">
        <item x="4"/>
        <item x="5"/>
        <item x="1"/>
        <item x="2"/>
        <item x="0"/>
        <item x="3"/>
        <item t="default"/>
      </items>
    </pivotField>
    <pivotField showAll="0">
      <items count="7">
        <item x="4"/>
        <item x="0"/>
        <item x="3"/>
        <item x="5"/>
        <item x="1"/>
        <item x="2"/>
        <item t="default"/>
      </items>
    </pivotField>
    <pivotField numFmtId="44" showAll="0"/>
    <pivotField showAll="0">
      <items count="21">
        <item x="5"/>
        <item x="6"/>
        <item x="11"/>
        <item x="10"/>
        <item x="0"/>
        <item x="19"/>
        <item x="7"/>
        <item x="9"/>
        <item x="15"/>
        <item x="18"/>
        <item x="16"/>
        <item x="14"/>
        <item x="13"/>
        <item x="17"/>
        <item x="12"/>
        <item x="1"/>
        <item x="2"/>
        <item x="4"/>
        <item x="8"/>
        <item x="3"/>
        <item t="default"/>
      </items>
    </pivotField>
    <pivotField numFmtId="44" showAll="0"/>
    <pivotField dataField="1" numFmtId="44" showAll="0"/>
    <pivotField dataField="1" numFmtId="44" showAll="0"/>
    <pivotField numFmtId="44" showAll="0"/>
  </pivotFields>
  <rowFields count="1">
    <field x="2"/>
  </rowFields>
  <rowItems count="7">
    <i>
      <x/>
    </i>
    <i>
      <x v="1"/>
    </i>
    <i>
      <x v="2"/>
    </i>
    <i>
      <x v="3"/>
    </i>
    <i>
      <x v="4"/>
    </i>
    <i>
      <x v="5"/>
    </i>
    <i t="grand">
      <x/>
    </i>
  </rowItems>
  <colFields count="1">
    <field x="-2"/>
  </colFields>
  <colItems count="2">
    <i>
      <x/>
    </i>
    <i i="1">
      <x v="1"/>
    </i>
  </colItems>
  <dataFields count="2">
    <dataField name="Sum of Tax Deduction ($)" fld="7" baseField="0" baseItem="0"/>
    <dataField name="Sum of Other Deductions ($)"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F59011-B87B-4C67-AC2A-BE77183EA559}"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3:F10" firstHeaderRow="1" firstDataRow="1" firstDataCol="1"/>
  <pivotFields count="10">
    <pivotField showAll="0"/>
    <pivotField showAll="0"/>
    <pivotField axis="axisRow" showAll="0">
      <items count="7">
        <item x="4"/>
        <item x="5"/>
        <item x="1"/>
        <item x="2"/>
        <item x="0"/>
        <item x="3"/>
        <item t="default"/>
      </items>
    </pivotField>
    <pivotField showAll="0">
      <items count="7">
        <item x="4"/>
        <item x="0"/>
        <item x="3"/>
        <item x="5"/>
        <item x="1"/>
        <item x="2"/>
        <item t="default"/>
      </items>
    </pivotField>
    <pivotField numFmtId="44" showAll="0"/>
    <pivotField showAll="0">
      <items count="21">
        <item x="5"/>
        <item x="6"/>
        <item x="11"/>
        <item x="10"/>
        <item x="0"/>
        <item x="19"/>
        <item x="7"/>
        <item x="9"/>
        <item x="15"/>
        <item x="18"/>
        <item x="16"/>
        <item x="14"/>
        <item x="13"/>
        <item x="17"/>
        <item x="12"/>
        <item x="1"/>
        <item x="2"/>
        <item x="4"/>
        <item x="8"/>
        <item x="3"/>
        <item t="default"/>
      </items>
    </pivotField>
    <pivotField dataField="1" numFmtId="44" showAll="0"/>
    <pivotField numFmtId="44" showAll="0"/>
    <pivotField numFmtId="44" showAll="0"/>
    <pivotField numFmtId="44" showAll="0"/>
  </pivotFields>
  <rowFields count="1">
    <field x="2"/>
  </rowFields>
  <rowItems count="7">
    <i>
      <x/>
    </i>
    <i>
      <x v="1"/>
    </i>
    <i>
      <x v="2"/>
    </i>
    <i>
      <x v="3"/>
    </i>
    <i>
      <x v="4"/>
    </i>
    <i>
      <x v="5"/>
    </i>
    <i t="grand">
      <x/>
    </i>
  </rowItems>
  <colItems count="1">
    <i/>
  </colItems>
  <dataFields count="1">
    <dataField name="Sum of Overtime Pay ($)"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FA13C3-5232-41A8-B92D-CBC0D3A2DB76}"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B20" firstHeaderRow="1" firstDataRow="1" firstDataCol="1"/>
  <pivotFields count="10">
    <pivotField showAll="0"/>
    <pivotField showAll="0"/>
    <pivotField showAll="0">
      <items count="7">
        <item x="4"/>
        <item x="5"/>
        <item x="1"/>
        <item x="2"/>
        <item x="0"/>
        <item x="3"/>
        <item t="default"/>
      </items>
    </pivotField>
    <pivotField axis="axisRow" showAll="0">
      <items count="7">
        <item x="4"/>
        <item x="0"/>
        <item x="3"/>
        <item x="5"/>
        <item x="1"/>
        <item x="2"/>
        <item t="default"/>
      </items>
    </pivotField>
    <pivotField numFmtId="44" showAll="0"/>
    <pivotField showAll="0">
      <items count="21">
        <item x="5"/>
        <item x="6"/>
        <item x="11"/>
        <item x="10"/>
        <item x="0"/>
        <item x="19"/>
        <item x="7"/>
        <item x="9"/>
        <item x="15"/>
        <item x="18"/>
        <item x="16"/>
        <item x="14"/>
        <item x="13"/>
        <item x="17"/>
        <item x="12"/>
        <item x="1"/>
        <item x="2"/>
        <item x="4"/>
        <item x="8"/>
        <item x="3"/>
        <item t="default"/>
      </items>
    </pivotField>
    <pivotField numFmtId="44" showAll="0"/>
    <pivotField numFmtId="44" showAll="0"/>
    <pivotField numFmtId="44" showAll="0"/>
    <pivotField dataField="1" numFmtId="44" showAll="0"/>
  </pivotFields>
  <rowFields count="1">
    <field x="3"/>
  </rowFields>
  <rowItems count="7">
    <i>
      <x/>
    </i>
    <i>
      <x v="1"/>
    </i>
    <i>
      <x v="2"/>
    </i>
    <i>
      <x v="3"/>
    </i>
    <i>
      <x v="4"/>
    </i>
    <i>
      <x v="5"/>
    </i>
    <i t="grand">
      <x/>
    </i>
  </rowItems>
  <colItems count="1">
    <i/>
  </colItems>
  <dataFields count="1">
    <dataField name="Sum of Net Salary ($)" fld="9" baseField="0"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849E6C-2915-4D2D-8ECF-FE0B27972E1F}"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0">
    <pivotField showAll="0"/>
    <pivotField showAll="0"/>
    <pivotField axis="axisRow" showAll="0">
      <items count="7">
        <item x="4"/>
        <item x="5"/>
        <item x="1"/>
        <item x="2"/>
        <item x="0"/>
        <item x="3"/>
        <item t="default"/>
      </items>
    </pivotField>
    <pivotField showAll="0">
      <items count="7">
        <item x="4"/>
        <item x="0"/>
        <item x="3"/>
        <item x="5"/>
        <item x="1"/>
        <item x="2"/>
        <item t="default"/>
      </items>
    </pivotField>
    <pivotField numFmtId="44" showAll="0"/>
    <pivotField showAll="0">
      <items count="21">
        <item x="5"/>
        <item x="6"/>
        <item x="11"/>
        <item x="10"/>
        <item x="0"/>
        <item x="19"/>
        <item x="7"/>
        <item x="9"/>
        <item x="15"/>
        <item x="18"/>
        <item x="16"/>
        <item x="14"/>
        <item x="13"/>
        <item x="17"/>
        <item x="12"/>
        <item x="1"/>
        <item x="2"/>
        <item x="4"/>
        <item x="8"/>
        <item x="3"/>
        <item t="default"/>
      </items>
    </pivotField>
    <pivotField numFmtId="44" showAll="0"/>
    <pivotField numFmtId="44" showAll="0"/>
    <pivotField numFmtId="44" showAll="0"/>
    <pivotField dataField="1" numFmtId="44" showAll="0"/>
  </pivotFields>
  <rowFields count="1">
    <field x="2"/>
  </rowFields>
  <rowItems count="7">
    <i>
      <x/>
    </i>
    <i>
      <x v="1"/>
    </i>
    <i>
      <x v="2"/>
    </i>
    <i>
      <x v="3"/>
    </i>
    <i>
      <x v="4"/>
    </i>
    <i>
      <x v="5"/>
    </i>
    <i t="grand">
      <x/>
    </i>
  </rowItems>
  <colItems count="1">
    <i/>
  </colItems>
  <dataFields count="1">
    <dataField name="Sum of Net Salary ($)"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0EC754A-4756-4EEB-B54D-1C1579DE4CC6}" sourceName="Department">
  <pivotTables>
    <pivotTable tabId="2" name="PivotTable1"/>
  </pivotTables>
  <data>
    <tabular pivotCacheId="11678584">
      <items count="6">
        <i x="4" s="1"/>
        <i x="5" s="1"/>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21814D7D-05E5-4AC7-A7C3-73D143E3D69F}" sourceName="Job Role">
  <pivotTables>
    <pivotTable tabId="2" name="PivotTable1"/>
  </pivotTables>
  <data>
    <tabular pivotCacheId="11678584">
      <items count="6">
        <i x="4" s="1"/>
        <i x="0" s="1"/>
        <i x="3" s="1"/>
        <i x="5"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_Hours3" xr10:uid="{64602E28-08A2-4A42-B7DE-0F10AE36566A}" sourceName="Overtime Hours">
  <pivotTables>
    <pivotTable tabId="2" name="PivotTable4"/>
    <pivotTable tabId="2" name="PivotTable1"/>
    <pivotTable tabId="2" name="PivotTable2"/>
    <pivotTable tabId="2" name="PivotTable3"/>
  </pivotTables>
  <data>
    <tabular pivotCacheId="11678584">
      <items count="20">
        <i x="5" s="1"/>
        <i x="6" s="1"/>
        <i x="11" s="1"/>
        <i x="10" s="1"/>
        <i x="0" s="1"/>
        <i x="19" s="1"/>
        <i x="7" s="1"/>
        <i x="9" s="1"/>
        <i x="15" s="1"/>
        <i x="18" s="1"/>
        <i x="16" s="1"/>
        <i x="14" s="1"/>
        <i x="13" s="1"/>
        <i x="17" s="1"/>
        <i x="12" s="1"/>
        <i x="1" s="1"/>
        <i x="2" s="1"/>
        <i x="4" s="1"/>
        <i x="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51F6E81-C2A5-4543-BD6F-923F91734E0C}" cache="Slicer_Department" caption="Department" style="SlicerStyleDark2" rowHeight="241300"/>
  <slicer name="Job Role" xr10:uid="{0120A4BE-15B3-45F3-BB87-0F3EA6CEB8D0}" cache="Slicer_Job_Role" caption="Job Role" style="SlicerStyleDark2" rowHeight="241300"/>
  <slicer name="Overtime Hours" xr10:uid="{C4995350-B558-4EFC-B634-CE2F04EEC0E4}" cache="Slicer_Overtime_Hours3" caption="Overtime Hours"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756511-E1EB-4AD4-B73D-85FE1CCA7987}" name="Table1" displayName="Table1" ref="A1:J101" totalsRowShown="0" headerRowDxfId="0" dataDxfId="1" headerRowBorderDxfId="7" tableBorderDxfId="8" headerRowCellStyle="Currency" dataCellStyle="Currency">
  <autoFilter ref="A1:J101" xr:uid="{5B7D4A1C-86F3-4201-B241-83E0BC6D7807}"/>
  <tableColumns count="10">
    <tableColumn id="1" xr3:uid="{A4D59D26-3C45-4885-AAB9-8ACF59C5BDB0}" name="Employee ID"/>
    <tableColumn id="2" xr3:uid="{97765DA0-1F85-4C05-BE8E-0701205FB585}" name="Employee Name"/>
    <tableColumn id="3" xr3:uid="{348A34B3-4686-4900-8D74-58A078C2A292}" name="Department"/>
    <tableColumn id="4" xr3:uid="{2F5FA993-8690-487E-9B70-FF0606288797}" name="Job Role"/>
    <tableColumn id="5" xr3:uid="{5D715F94-7F58-46F3-B884-DB108ED5336D}" name="Base Salary ($)" dataDxfId="6" dataCellStyle="Currency"/>
    <tableColumn id="6" xr3:uid="{1FD1D61B-99EC-4A53-9B24-632FDAA8F532}" name="Overtime Hours"/>
    <tableColumn id="7" xr3:uid="{DA50B7E8-AD7C-4AB7-A44C-3A18C8F327DA}" name="Overtime Pay ($)" dataDxfId="5" dataCellStyle="Currency"/>
    <tableColumn id="8" xr3:uid="{C530B693-07C5-4EC3-B51F-ED79CDDC3624}" name="Tax Deduction ($)" dataDxfId="4" dataCellStyle="Currency"/>
    <tableColumn id="9" xr3:uid="{AEC9F317-BD47-4BB5-ACFC-47BAE9C8026B}" name="Other Deductions ($)" dataDxfId="3" dataCellStyle="Currency"/>
    <tableColumn id="10" xr3:uid="{FE74F7C2-D9B0-4208-99E4-3A9EDBF5F504}" name="Net Salary ($)" dataDxfId="2"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workbookViewId="0">
      <selection sqref="A1:J101"/>
    </sheetView>
  </sheetViews>
  <sheetFormatPr defaultRowHeight="15" x14ac:dyDescent="0.25"/>
  <cols>
    <col min="1" max="1" width="14.28515625" customWidth="1"/>
    <col min="2" max="2" width="17.7109375" customWidth="1"/>
    <col min="3" max="3" width="13.85546875" customWidth="1"/>
    <col min="4" max="4" width="14.140625" customWidth="1"/>
    <col min="5" max="5" width="16.7109375" style="1" customWidth="1"/>
    <col min="6" max="6" width="17.28515625" customWidth="1"/>
    <col min="7" max="7" width="18.85546875" style="1" customWidth="1"/>
    <col min="8" max="8" width="19.42578125" style="1" customWidth="1"/>
    <col min="9" max="9" width="22.42578125" style="1" customWidth="1"/>
    <col min="10" max="10" width="15.85546875" style="1" customWidth="1"/>
  </cols>
  <sheetData>
    <row r="1" spans="1:10" x14ac:dyDescent="0.25">
      <c r="A1" s="2" t="s">
        <v>0</v>
      </c>
      <c r="B1" s="2" t="s">
        <v>1</v>
      </c>
      <c r="C1" s="2" t="s">
        <v>2</v>
      </c>
      <c r="D1" s="2" t="s">
        <v>3</v>
      </c>
      <c r="E1" s="3" t="s">
        <v>4</v>
      </c>
      <c r="F1" s="2" t="s">
        <v>5</v>
      </c>
      <c r="G1" s="3" t="s">
        <v>6</v>
      </c>
      <c r="H1" s="3" t="s">
        <v>7</v>
      </c>
      <c r="I1" s="3" t="s">
        <v>8</v>
      </c>
      <c r="J1" s="3" t="s">
        <v>9</v>
      </c>
    </row>
    <row r="2" spans="1:10" x14ac:dyDescent="0.25">
      <c r="A2">
        <v>1001</v>
      </c>
      <c r="B2" t="s">
        <v>10</v>
      </c>
      <c r="C2" t="s">
        <v>110</v>
      </c>
      <c r="D2" t="s">
        <v>116</v>
      </c>
      <c r="E2" s="1">
        <v>46077</v>
      </c>
      <c r="F2">
        <v>4</v>
      </c>
      <c r="G2" s="1">
        <v>200</v>
      </c>
      <c r="H2" s="1">
        <v>5529.24</v>
      </c>
      <c r="I2" s="1">
        <v>401</v>
      </c>
      <c r="J2" s="1">
        <v>40346.76</v>
      </c>
    </row>
    <row r="3" spans="1:10" x14ac:dyDescent="0.25">
      <c r="A3">
        <v>1002</v>
      </c>
      <c r="B3" t="s">
        <v>11</v>
      </c>
      <c r="C3" t="s">
        <v>111</v>
      </c>
      <c r="D3" t="s">
        <v>116</v>
      </c>
      <c r="E3" s="1">
        <v>57294</v>
      </c>
      <c r="F3">
        <v>15</v>
      </c>
      <c r="G3" s="1">
        <v>750</v>
      </c>
      <c r="H3" s="1">
        <v>6875.28</v>
      </c>
      <c r="I3" s="1">
        <v>199</v>
      </c>
      <c r="J3" s="1">
        <v>50969.72</v>
      </c>
    </row>
    <row r="4" spans="1:10" x14ac:dyDescent="0.25">
      <c r="A4">
        <v>1003</v>
      </c>
      <c r="B4" t="s">
        <v>12</v>
      </c>
      <c r="C4" t="s">
        <v>112</v>
      </c>
      <c r="D4" t="s">
        <v>117</v>
      </c>
      <c r="E4" s="1">
        <v>76261</v>
      </c>
      <c r="F4">
        <v>16</v>
      </c>
      <c r="G4" s="1">
        <v>800</v>
      </c>
      <c r="H4" s="1">
        <v>9151.32</v>
      </c>
      <c r="I4" s="1">
        <v>227</v>
      </c>
      <c r="J4" s="1">
        <v>67682.679999999993</v>
      </c>
    </row>
    <row r="5" spans="1:10" x14ac:dyDescent="0.25">
      <c r="A5">
        <v>1004</v>
      </c>
      <c r="B5" t="s">
        <v>13</v>
      </c>
      <c r="C5" t="s">
        <v>113</v>
      </c>
      <c r="D5" t="s">
        <v>118</v>
      </c>
      <c r="E5" s="1">
        <v>101222</v>
      </c>
      <c r="F5">
        <v>16</v>
      </c>
      <c r="G5" s="1">
        <v>800</v>
      </c>
      <c r="H5" s="1">
        <v>12146.64</v>
      </c>
      <c r="I5" s="1">
        <v>385</v>
      </c>
      <c r="J5" s="1">
        <v>89490.36</v>
      </c>
    </row>
    <row r="6" spans="1:10" x14ac:dyDescent="0.25">
      <c r="A6">
        <v>1005</v>
      </c>
      <c r="B6" t="s">
        <v>14</v>
      </c>
      <c r="C6" t="s">
        <v>110</v>
      </c>
      <c r="D6" t="s">
        <v>116</v>
      </c>
      <c r="E6" s="1">
        <v>45872</v>
      </c>
      <c r="F6">
        <v>19</v>
      </c>
      <c r="G6" s="1">
        <v>950</v>
      </c>
      <c r="H6" s="1">
        <v>5504.6399999999994</v>
      </c>
      <c r="I6" s="1">
        <v>291</v>
      </c>
      <c r="J6" s="1">
        <v>41026.36</v>
      </c>
    </row>
    <row r="7" spans="1:10" x14ac:dyDescent="0.25">
      <c r="A7">
        <v>1006</v>
      </c>
      <c r="B7" t="s">
        <v>15</v>
      </c>
      <c r="C7" t="s">
        <v>112</v>
      </c>
      <c r="D7" t="s">
        <v>116</v>
      </c>
      <c r="E7" s="1">
        <v>40550</v>
      </c>
      <c r="F7">
        <v>17</v>
      </c>
      <c r="G7" s="1">
        <v>850</v>
      </c>
      <c r="H7" s="1">
        <v>4866</v>
      </c>
      <c r="I7" s="1">
        <v>267</v>
      </c>
      <c r="J7" s="1">
        <v>36267</v>
      </c>
    </row>
    <row r="8" spans="1:10" x14ac:dyDescent="0.25">
      <c r="A8">
        <v>1007</v>
      </c>
      <c r="B8" t="s">
        <v>16</v>
      </c>
      <c r="C8" t="s">
        <v>111</v>
      </c>
      <c r="D8" t="s">
        <v>119</v>
      </c>
      <c r="E8" s="1">
        <v>91884</v>
      </c>
      <c r="F8">
        <v>0</v>
      </c>
      <c r="G8" s="1">
        <v>0</v>
      </c>
      <c r="H8" s="1">
        <v>11026.08</v>
      </c>
      <c r="I8" s="1">
        <v>145</v>
      </c>
      <c r="J8" s="1">
        <v>80712.92</v>
      </c>
    </row>
    <row r="9" spans="1:10" x14ac:dyDescent="0.25">
      <c r="A9">
        <v>1008</v>
      </c>
      <c r="B9" t="s">
        <v>17</v>
      </c>
      <c r="C9" t="s">
        <v>114</v>
      </c>
      <c r="D9" t="s">
        <v>118</v>
      </c>
      <c r="E9" s="1">
        <v>101750</v>
      </c>
      <c r="F9">
        <v>1</v>
      </c>
      <c r="G9" s="1">
        <v>50</v>
      </c>
      <c r="H9" s="1">
        <v>12210</v>
      </c>
      <c r="I9" s="1">
        <v>159</v>
      </c>
      <c r="J9" s="1">
        <v>89431</v>
      </c>
    </row>
    <row r="10" spans="1:10" x14ac:dyDescent="0.25">
      <c r="A10">
        <v>1009</v>
      </c>
      <c r="B10" t="s">
        <v>18</v>
      </c>
      <c r="C10" t="s">
        <v>113</v>
      </c>
      <c r="D10" t="s">
        <v>117</v>
      </c>
      <c r="E10" s="1">
        <v>68273</v>
      </c>
      <c r="F10">
        <v>0</v>
      </c>
      <c r="G10" s="1">
        <v>0</v>
      </c>
      <c r="H10" s="1">
        <v>8192.76</v>
      </c>
      <c r="I10" s="1">
        <v>465</v>
      </c>
      <c r="J10" s="1">
        <v>59615.24</v>
      </c>
    </row>
    <row r="11" spans="1:10" x14ac:dyDescent="0.25">
      <c r="A11">
        <v>1010</v>
      </c>
      <c r="B11" t="s">
        <v>19</v>
      </c>
      <c r="C11" t="s">
        <v>110</v>
      </c>
      <c r="D11" t="s">
        <v>120</v>
      </c>
      <c r="E11" s="1">
        <v>67779</v>
      </c>
      <c r="F11">
        <v>6</v>
      </c>
      <c r="G11" s="1">
        <v>300</v>
      </c>
      <c r="H11" s="1">
        <v>8133.48</v>
      </c>
      <c r="I11" s="1">
        <v>120</v>
      </c>
      <c r="J11" s="1">
        <v>59825.52</v>
      </c>
    </row>
    <row r="12" spans="1:10" x14ac:dyDescent="0.25">
      <c r="A12">
        <v>1011</v>
      </c>
      <c r="B12" t="s">
        <v>20</v>
      </c>
      <c r="C12" t="s">
        <v>110</v>
      </c>
      <c r="D12" t="s">
        <v>117</v>
      </c>
      <c r="E12" s="1">
        <v>64877</v>
      </c>
      <c r="F12">
        <v>18</v>
      </c>
      <c r="G12" s="1">
        <v>900</v>
      </c>
      <c r="H12" s="1">
        <v>7785.24</v>
      </c>
      <c r="I12" s="1">
        <v>394</v>
      </c>
      <c r="J12" s="1">
        <v>57597.760000000002</v>
      </c>
    </row>
    <row r="13" spans="1:10" x14ac:dyDescent="0.25">
      <c r="A13">
        <v>1012</v>
      </c>
      <c r="B13" t="s">
        <v>21</v>
      </c>
      <c r="C13" t="s">
        <v>110</v>
      </c>
      <c r="D13" t="s">
        <v>118</v>
      </c>
      <c r="E13" s="1">
        <v>83551</v>
      </c>
      <c r="F13">
        <v>19</v>
      </c>
      <c r="G13" s="1">
        <v>950</v>
      </c>
      <c r="H13" s="1">
        <v>10026.120000000001</v>
      </c>
      <c r="I13" s="1">
        <v>393</v>
      </c>
      <c r="J13" s="1">
        <v>74081.88</v>
      </c>
    </row>
    <row r="14" spans="1:10" x14ac:dyDescent="0.25">
      <c r="A14">
        <v>1013</v>
      </c>
      <c r="B14" t="s">
        <v>22</v>
      </c>
      <c r="C14" t="s">
        <v>114</v>
      </c>
      <c r="D14" t="s">
        <v>120</v>
      </c>
      <c r="E14" s="1">
        <v>59644</v>
      </c>
      <c r="F14">
        <v>7</v>
      </c>
      <c r="G14" s="1">
        <v>350</v>
      </c>
      <c r="H14" s="1">
        <v>7157.28</v>
      </c>
      <c r="I14" s="1">
        <v>346</v>
      </c>
      <c r="J14" s="1">
        <v>52490.720000000001</v>
      </c>
    </row>
    <row r="15" spans="1:10" x14ac:dyDescent="0.25">
      <c r="A15">
        <v>1014</v>
      </c>
      <c r="B15" t="s">
        <v>23</v>
      </c>
      <c r="C15" t="s">
        <v>111</v>
      </c>
      <c r="D15" t="s">
        <v>120</v>
      </c>
      <c r="E15" s="1">
        <v>68951</v>
      </c>
      <c r="F15">
        <v>3</v>
      </c>
      <c r="G15" s="1">
        <v>150</v>
      </c>
      <c r="H15" s="1">
        <v>8274.119999999999</v>
      </c>
      <c r="I15" s="1">
        <v>147</v>
      </c>
      <c r="J15" s="1">
        <v>60679.88</v>
      </c>
    </row>
    <row r="16" spans="1:10" x14ac:dyDescent="0.25">
      <c r="A16">
        <v>1015</v>
      </c>
      <c r="B16" t="s">
        <v>24</v>
      </c>
      <c r="C16" t="s">
        <v>110</v>
      </c>
      <c r="D16" t="s">
        <v>118</v>
      </c>
      <c r="E16" s="1">
        <v>82727</v>
      </c>
      <c r="F16">
        <v>1</v>
      </c>
      <c r="G16" s="1">
        <v>50</v>
      </c>
      <c r="H16" s="1">
        <v>9927.24</v>
      </c>
      <c r="I16" s="1">
        <v>128</v>
      </c>
      <c r="J16" s="1">
        <v>72721.759999999995</v>
      </c>
    </row>
    <row r="17" spans="1:10" x14ac:dyDescent="0.25">
      <c r="A17">
        <v>1016</v>
      </c>
      <c r="B17" t="s">
        <v>25</v>
      </c>
      <c r="C17" t="s">
        <v>115</v>
      </c>
      <c r="D17" t="s">
        <v>120</v>
      </c>
      <c r="E17" s="1">
        <v>43080</v>
      </c>
      <c r="F17">
        <v>2</v>
      </c>
      <c r="G17" s="1">
        <v>100</v>
      </c>
      <c r="H17" s="1">
        <v>5169.5999999999995</v>
      </c>
      <c r="I17" s="1">
        <v>181</v>
      </c>
      <c r="J17" s="1">
        <v>37829.4</v>
      </c>
    </row>
    <row r="18" spans="1:10" x14ac:dyDescent="0.25">
      <c r="A18">
        <v>1017</v>
      </c>
      <c r="B18" t="s">
        <v>26</v>
      </c>
      <c r="C18" t="s">
        <v>113</v>
      </c>
      <c r="D18" t="s">
        <v>120</v>
      </c>
      <c r="E18" s="1">
        <v>64429</v>
      </c>
      <c r="F18">
        <v>1</v>
      </c>
      <c r="G18" s="1">
        <v>50</v>
      </c>
      <c r="H18" s="1">
        <v>7731.48</v>
      </c>
      <c r="I18" s="1">
        <v>334</v>
      </c>
      <c r="J18" s="1">
        <v>56413.52</v>
      </c>
    </row>
    <row r="19" spans="1:10" x14ac:dyDescent="0.25">
      <c r="A19">
        <v>1018</v>
      </c>
      <c r="B19" t="s">
        <v>27</v>
      </c>
      <c r="C19" t="s">
        <v>111</v>
      </c>
      <c r="D19" t="s">
        <v>117</v>
      </c>
      <c r="E19" s="1">
        <v>57105</v>
      </c>
      <c r="F19">
        <v>14</v>
      </c>
      <c r="G19" s="1">
        <v>700</v>
      </c>
      <c r="H19" s="1">
        <v>6852.5999999999995</v>
      </c>
      <c r="I19" s="1">
        <v>370</v>
      </c>
      <c r="J19" s="1">
        <v>50582.400000000001</v>
      </c>
    </row>
    <row r="20" spans="1:10" x14ac:dyDescent="0.25">
      <c r="A20">
        <v>1019</v>
      </c>
      <c r="B20" t="s">
        <v>28</v>
      </c>
      <c r="C20" t="s">
        <v>110</v>
      </c>
      <c r="D20" t="s">
        <v>120</v>
      </c>
      <c r="E20" s="1">
        <v>56392</v>
      </c>
      <c r="F20">
        <v>19</v>
      </c>
      <c r="G20" s="1">
        <v>950</v>
      </c>
      <c r="H20" s="1">
        <v>6767.04</v>
      </c>
      <c r="I20" s="1">
        <v>480</v>
      </c>
      <c r="J20" s="1">
        <v>50094.96</v>
      </c>
    </row>
    <row r="21" spans="1:10" x14ac:dyDescent="0.25">
      <c r="A21">
        <v>1020</v>
      </c>
      <c r="B21" t="s">
        <v>29</v>
      </c>
      <c r="C21" t="s">
        <v>115</v>
      </c>
      <c r="D21" t="s">
        <v>116</v>
      </c>
      <c r="E21" s="1">
        <v>35126</v>
      </c>
      <c r="F21">
        <v>12</v>
      </c>
      <c r="G21" s="1">
        <v>600</v>
      </c>
      <c r="H21" s="1">
        <v>4215.12</v>
      </c>
      <c r="I21" s="1">
        <v>445</v>
      </c>
      <c r="J21" s="1">
        <v>31065.88</v>
      </c>
    </row>
    <row r="22" spans="1:10" x14ac:dyDescent="0.25">
      <c r="A22">
        <v>1021</v>
      </c>
      <c r="B22" t="s">
        <v>30</v>
      </c>
      <c r="C22" t="s">
        <v>112</v>
      </c>
      <c r="D22" t="s">
        <v>116</v>
      </c>
      <c r="E22" s="1">
        <v>41743</v>
      </c>
      <c r="F22">
        <v>15</v>
      </c>
      <c r="G22" s="1">
        <v>750</v>
      </c>
      <c r="H22" s="1">
        <v>5009.16</v>
      </c>
      <c r="I22" s="1">
        <v>295</v>
      </c>
      <c r="J22" s="1">
        <v>37188.839999999997</v>
      </c>
    </row>
    <row r="23" spans="1:10" x14ac:dyDescent="0.25">
      <c r="A23">
        <v>1022</v>
      </c>
      <c r="B23" t="s">
        <v>31</v>
      </c>
      <c r="C23" t="s">
        <v>112</v>
      </c>
      <c r="D23" t="s">
        <v>116</v>
      </c>
      <c r="E23" s="1">
        <v>55906</v>
      </c>
      <c r="F23">
        <v>17</v>
      </c>
      <c r="G23" s="1">
        <v>850</v>
      </c>
      <c r="H23" s="1">
        <v>6708.7199999999993</v>
      </c>
      <c r="I23" s="1">
        <v>386</v>
      </c>
      <c r="J23" s="1">
        <v>49661.279999999999</v>
      </c>
    </row>
    <row r="24" spans="1:10" x14ac:dyDescent="0.25">
      <c r="A24">
        <v>1023</v>
      </c>
      <c r="B24" t="s">
        <v>32</v>
      </c>
      <c r="C24" t="s">
        <v>115</v>
      </c>
      <c r="D24" t="s">
        <v>116</v>
      </c>
      <c r="E24" s="1">
        <v>45220</v>
      </c>
      <c r="F24">
        <v>11</v>
      </c>
      <c r="G24" s="1">
        <v>550</v>
      </c>
      <c r="H24" s="1">
        <v>5426.4</v>
      </c>
      <c r="I24" s="1">
        <v>243</v>
      </c>
      <c r="J24" s="1">
        <v>40100.6</v>
      </c>
    </row>
    <row r="25" spans="1:10" x14ac:dyDescent="0.25">
      <c r="A25">
        <v>1024</v>
      </c>
      <c r="B25" t="s">
        <v>33</v>
      </c>
      <c r="C25" t="s">
        <v>111</v>
      </c>
      <c r="D25" t="s">
        <v>117</v>
      </c>
      <c r="E25" s="1">
        <v>56045</v>
      </c>
      <c r="F25">
        <v>6</v>
      </c>
      <c r="G25" s="1">
        <v>300</v>
      </c>
      <c r="H25" s="1">
        <v>6725.4</v>
      </c>
      <c r="I25" s="1">
        <v>260</v>
      </c>
      <c r="J25" s="1">
        <v>49359.6</v>
      </c>
    </row>
    <row r="26" spans="1:10" x14ac:dyDescent="0.25">
      <c r="A26">
        <v>1025</v>
      </c>
      <c r="B26" t="s">
        <v>34</v>
      </c>
      <c r="C26" t="s">
        <v>114</v>
      </c>
      <c r="D26" t="s">
        <v>116</v>
      </c>
      <c r="E26" s="1">
        <v>48524</v>
      </c>
      <c r="F26">
        <v>8</v>
      </c>
      <c r="G26" s="1">
        <v>400</v>
      </c>
      <c r="H26" s="1">
        <v>5822.88</v>
      </c>
      <c r="I26" s="1">
        <v>495</v>
      </c>
      <c r="J26" s="1">
        <v>42606.12</v>
      </c>
    </row>
    <row r="27" spans="1:10" x14ac:dyDescent="0.25">
      <c r="A27">
        <v>1026</v>
      </c>
      <c r="B27" t="s">
        <v>35</v>
      </c>
      <c r="C27" t="s">
        <v>110</v>
      </c>
      <c r="D27" t="s">
        <v>119</v>
      </c>
      <c r="E27" s="1">
        <v>96886</v>
      </c>
      <c r="F27">
        <v>2</v>
      </c>
      <c r="G27" s="1">
        <v>100</v>
      </c>
      <c r="H27" s="1">
        <v>11626.32</v>
      </c>
      <c r="I27" s="1">
        <v>430</v>
      </c>
      <c r="J27" s="1">
        <v>84929.68</v>
      </c>
    </row>
    <row r="28" spans="1:10" x14ac:dyDescent="0.25">
      <c r="A28">
        <v>1027</v>
      </c>
      <c r="B28" t="s">
        <v>36</v>
      </c>
      <c r="C28" t="s">
        <v>112</v>
      </c>
      <c r="D28" t="s">
        <v>117</v>
      </c>
      <c r="E28" s="1">
        <v>52936</v>
      </c>
      <c r="F28">
        <v>10</v>
      </c>
      <c r="G28" s="1">
        <v>500</v>
      </c>
      <c r="H28" s="1">
        <v>6352.32</v>
      </c>
      <c r="I28" s="1">
        <v>287</v>
      </c>
      <c r="J28" s="1">
        <v>46796.68</v>
      </c>
    </row>
    <row r="29" spans="1:10" x14ac:dyDescent="0.25">
      <c r="A29">
        <v>1028</v>
      </c>
      <c r="B29" t="s">
        <v>37</v>
      </c>
      <c r="C29" t="s">
        <v>110</v>
      </c>
      <c r="D29" t="s">
        <v>121</v>
      </c>
      <c r="E29" s="1">
        <v>76691</v>
      </c>
      <c r="F29">
        <v>13</v>
      </c>
      <c r="G29" s="1">
        <v>650</v>
      </c>
      <c r="H29" s="1">
        <v>9202.92</v>
      </c>
      <c r="I29" s="1">
        <v>315</v>
      </c>
      <c r="J29" s="1">
        <v>67823.08</v>
      </c>
    </row>
    <row r="30" spans="1:10" x14ac:dyDescent="0.25">
      <c r="A30">
        <v>1029</v>
      </c>
      <c r="B30" t="s">
        <v>38</v>
      </c>
      <c r="C30" t="s">
        <v>110</v>
      </c>
      <c r="D30" t="s">
        <v>119</v>
      </c>
      <c r="E30" s="1">
        <v>108414</v>
      </c>
      <c r="F30">
        <v>13</v>
      </c>
      <c r="G30" s="1">
        <v>650</v>
      </c>
      <c r="H30" s="1">
        <v>13009.68</v>
      </c>
      <c r="I30" s="1">
        <v>388</v>
      </c>
      <c r="J30" s="1">
        <v>95666.32</v>
      </c>
    </row>
    <row r="31" spans="1:10" x14ac:dyDescent="0.25">
      <c r="A31">
        <v>1030</v>
      </c>
      <c r="B31" t="s">
        <v>39</v>
      </c>
      <c r="C31" t="s">
        <v>112</v>
      </c>
      <c r="D31" t="s">
        <v>120</v>
      </c>
      <c r="E31" s="1">
        <v>60818</v>
      </c>
      <c r="F31">
        <v>12</v>
      </c>
      <c r="G31" s="1">
        <v>600</v>
      </c>
      <c r="H31" s="1">
        <v>7298.16</v>
      </c>
      <c r="I31" s="1">
        <v>256</v>
      </c>
      <c r="J31" s="1">
        <v>53863.839999999997</v>
      </c>
    </row>
    <row r="32" spans="1:10" x14ac:dyDescent="0.25">
      <c r="A32">
        <v>1031</v>
      </c>
      <c r="B32" t="s">
        <v>40</v>
      </c>
      <c r="C32" t="s">
        <v>111</v>
      </c>
      <c r="D32" t="s">
        <v>116</v>
      </c>
      <c r="E32" s="1">
        <v>51026</v>
      </c>
      <c r="F32">
        <v>7</v>
      </c>
      <c r="G32" s="1">
        <v>350</v>
      </c>
      <c r="H32" s="1">
        <v>6123.12</v>
      </c>
      <c r="I32" s="1">
        <v>196</v>
      </c>
      <c r="J32" s="1">
        <v>45056.88</v>
      </c>
    </row>
    <row r="33" spans="1:10" x14ac:dyDescent="0.25">
      <c r="A33">
        <v>1032</v>
      </c>
      <c r="B33" t="s">
        <v>41</v>
      </c>
      <c r="C33" t="s">
        <v>110</v>
      </c>
      <c r="D33" t="s">
        <v>116</v>
      </c>
      <c r="E33" s="1">
        <v>54563</v>
      </c>
      <c r="F33">
        <v>12</v>
      </c>
      <c r="G33" s="1">
        <v>600</v>
      </c>
      <c r="H33" s="1">
        <v>6547.5599999999986</v>
      </c>
      <c r="I33" s="1">
        <v>384</v>
      </c>
      <c r="J33" s="1">
        <v>48231.44</v>
      </c>
    </row>
    <row r="34" spans="1:10" x14ac:dyDescent="0.25">
      <c r="A34">
        <v>1033</v>
      </c>
      <c r="B34" t="s">
        <v>42</v>
      </c>
      <c r="C34" t="s">
        <v>111</v>
      </c>
      <c r="D34" t="s">
        <v>121</v>
      </c>
      <c r="E34" s="1">
        <v>63070</v>
      </c>
      <c r="F34">
        <v>4</v>
      </c>
      <c r="G34" s="1">
        <v>200</v>
      </c>
      <c r="H34" s="1">
        <v>7568.4</v>
      </c>
      <c r="I34" s="1">
        <v>492</v>
      </c>
      <c r="J34" s="1">
        <v>55209.599999999999</v>
      </c>
    </row>
    <row r="35" spans="1:10" x14ac:dyDescent="0.25">
      <c r="A35">
        <v>1034</v>
      </c>
      <c r="B35" t="s">
        <v>43</v>
      </c>
      <c r="C35" t="s">
        <v>115</v>
      </c>
      <c r="D35" t="s">
        <v>119</v>
      </c>
      <c r="E35" s="1">
        <v>82311</v>
      </c>
      <c r="F35">
        <v>0</v>
      </c>
      <c r="G35" s="1">
        <v>0</v>
      </c>
      <c r="H35" s="1">
        <v>9877.32</v>
      </c>
      <c r="I35" s="1">
        <v>296</v>
      </c>
      <c r="J35" s="1">
        <v>72137.679999999993</v>
      </c>
    </row>
    <row r="36" spans="1:10" x14ac:dyDescent="0.25">
      <c r="A36">
        <v>1035</v>
      </c>
      <c r="B36" t="s">
        <v>44</v>
      </c>
      <c r="C36" t="s">
        <v>113</v>
      </c>
      <c r="D36" t="s">
        <v>119</v>
      </c>
      <c r="E36" s="1">
        <v>85738</v>
      </c>
      <c r="F36">
        <v>3</v>
      </c>
      <c r="G36" s="1">
        <v>150</v>
      </c>
      <c r="H36" s="1">
        <v>10288.56</v>
      </c>
      <c r="I36" s="1">
        <v>262</v>
      </c>
      <c r="J36" s="1">
        <v>75337.440000000002</v>
      </c>
    </row>
    <row r="37" spans="1:10" x14ac:dyDescent="0.25">
      <c r="A37">
        <v>1036</v>
      </c>
      <c r="B37" t="s">
        <v>45</v>
      </c>
      <c r="C37" t="s">
        <v>111</v>
      </c>
      <c r="D37" t="s">
        <v>121</v>
      </c>
      <c r="E37" s="1">
        <v>74870</v>
      </c>
      <c r="F37">
        <v>17</v>
      </c>
      <c r="G37" s="1">
        <v>850</v>
      </c>
      <c r="H37" s="1">
        <v>8984.4</v>
      </c>
      <c r="I37" s="1">
        <v>103</v>
      </c>
      <c r="J37" s="1">
        <v>66632.600000000006</v>
      </c>
    </row>
    <row r="38" spans="1:10" x14ac:dyDescent="0.25">
      <c r="A38">
        <v>1037</v>
      </c>
      <c r="B38" t="s">
        <v>46</v>
      </c>
      <c r="C38" t="s">
        <v>115</v>
      </c>
      <c r="D38" t="s">
        <v>120</v>
      </c>
      <c r="E38" s="1">
        <v>50843</v>
      </c>
      <c r="F38">
        <v>0</v>
      </c>
      <c r="G38" s="1">
        <v>0</v>
      </c>
      <c r="H38" s="1">
        <v>6101.16</v>
      </c>
      <c r="I38" s="1">
        <v>109</v>
      </c>
      <c r="J38" s="1">
        <v>44632.84</v>
      </c>
    </row>
    <row r="39" spans="1:10" x14ac:dyDescent="0.25">
      <c r="A39">
        <v>1038</v>
      </c>
      <c r="B39" t="s">
        <v>47</v>
      </c>
      <c r="C39" t="s">
        <v>114</v>
      </c>
      <c r="D39" t="s">
        <v>119</v>
      </c>
      <c r="E39" s="1">
        <v>84258</v>
      </c>
      <c r="F39">
        <v>16</v>
      </c>
      <c r="G39" s="1">
        <v>800</v>
      </c>
      <c r="H39" s="1">
        <v>10110.959999999999</v>
      </c>
      <c r="I39" s="1">
        <v>144</v>
      </c>
      <c r="J39" s="1">
        <v>74803.040000000008</v>
      </c>
    </row>
    <row r="40" spans="1:10" x14ac:dyDescent="0.25">
      <c r="A40">
        <v>1039</v>
      </c>
      <c r="B40" t="s">
        <v>48</v>
      </c>
      <c r="C40" t="s">
        <v>113</v>
      </c>
      <c r="D40" t="s">
        <v>118</v>
      </c>
      <c r="E40" s="1">
        <v>106097</v>
      </c>
      <c r="F40">
        <v>19</v>
      </c>
      <c r="G40" s="1">
        <v>950</v>
      </c>
      <c r="H40" s="1">
        <v>12731.64</v>
      </c>
      <c r="I40" s="1">
        <v>242</v>
      </c>
      <c r="J40" s="1">
        <v>94073.36</v>
      </c>
    </row>
    <row r="41" spans="1:10" x14ac:dyDescent="0.25">
      <c r="A41">
        <v>1040</v>
      </c>
      <c r="B41" t="s">
        <v>49</v>
      </c>
      <c r="C41" t="s">
        <v>113</v>
      </c>
      <c r="D41" t="s">
        <v>119</v>
      </c>
      <c r="E41" s="1">
        <v>77636</v>
      </c>
      <c r="F41">
        <v>3</v>
      </c>
      <c r="G41" s="1">
        <v>150</v>
      </c>
      <c r="H41" s="1">
        <v>9316.32</v>
      </c>
      <c r="I41" s="1">
        <v>273</v>
      </c>
      <c r="J41" s="1">
        <v>68196.679999999993</v>
      </c>
    </row>
    <row r="42" spans="1:10" x14ac:dyDescent="0.25">
      <c r="A42">
        <v>1041</v>
      </c>
      <c r="B42" t="s">
        <v>50</v>
      </c>
      <c r="C42" t="s">
        <v>111</v>
      </c>
      <c r="D42" t="s">
        <v>119</v>
      </c>
      <c r="E42" s="1">
        <v>90719</v>
      </c>
      <c r="F42">
        <v>18</v>
      </c>
      <c r="G42" s="1">
        <v>900</v>
      </c>
      <c r="H42" s="1">
        <v>10886.28</v>
      </c>
      <c r="I42" s="1">
        <v>246</v>
      </c>
      <c r="J42" s="1">
        <v>80486.720000000001</v>
      </c>
    </row>
    <row r="43" spans="1:10" x14ac:dyDescent="0.25">
      <c r="A43">
        <v>1042</v>
      </c>
      <c r="B43" t="s">
        <v>51</v>
      </c>
      <c r="C43" t="s">
        <v>113</v>
      </c>
      <c r="D43" t="s">
        <v>120</v>
      </c>
      <c r="E43" s="1">
        <v>61071</v>
      </c>
      <c r="F43">
        <v>10</v>
      </c>
      <c r="G43" s="1">
        <v>500</v>
      </c>
      <c r="H43" s="1">
        <v>7328.52</v>
      </c>
      <c r="I43" s="1">
        <v>116</v>
      </c>
      <c r="J43" s="1">
        <v>54126.48</v>
      </c>
    </row>
    <row r="44" spans="1:10" x14ac:dyDescent="0.25">
      <c r="A44">
        <v>1043</v>
      </c>
      <c r="B44" t="s">
        <v>52</v>
      </c>
      <c r="C44" t="s">
        <v>115</v>
      </c>
      <c r="D44" t="s">
        <v>116</v>
      </c>
      <c r="E44" s="1">
        <v>47627</v>
      </c>
      <c r="F44">
        <v>0</v>
      </c>
      <c r="G44" s="1">
        <v>0</v>
      </c>
      <c r="H44" s="1">
        <v>5715.24</v>
      </c>
      <c r="I44" s="1">
        <v>442</v>
      </c>
      <c r="J44" s="1">
        <v>41469.760000000002</v>
      </c>
    </row>
    <row r="45" spans="1:10" x14ac:dyDescent="0.25">
      <c r="A45">
        <v>1044</v>
      </c>
      <c r="B45" t="s">
        <v>53</v>
      </c>
      <c r="C45" t="s">
        <v>112</v>
      </c>
      <c r="D45" t="s">
        <v>120</v>
      </c>
      <c r="E45" s="1">
        <v>52243</v>
      </c>
      <c r="F45">
        <v>17</v>
      </c>
      <c r="G45" s="1">
        <v>850</v>
      </c>
      <c r="H45" s="1">
        <v>6269.16</v>
      </c>
      <c r="I45" s="1">
        <v>341</v>
      </c>
      <c r="J45" s="1">
        <v>46482.84</v>
      </c>
    </row>
    <row r="46" spans="1:10" x14ac:dyDescent="0.25">
      <c r="A46">
        <v>1045</v>
      </c>
      <c r="B46" t="s">
        <v>54</v>
      </c>
      <c r="C46" t="s">
        <v>113</v>
      </c>
      <c r="D46" t="s">
        <v>117</v>
      </c>
      <c r="E46" s="1">
        <v>67590</v>
      </c>
      <c r="F46">
        <v>4</v>
      </c>
      <c r="G46" s="1">
        <v>200</v>
      </c>
      <c r="H46" s="1">
        <v>8110.7999999999993</v>
      </c>
      <c r="I46" s="1">
        <v>181</v>
      </c>
      <c r="J46" s="1">
        <v>59498.2</v>
      </c>
    </row>
    <row r="47" spans="1:10" x14ac:dyDescent="0.25">
      <c r="A47">
        <v>1046</v>
      </c>
      <c r="B47" t="s">
        <v>55</v>
      </c>
      <c r="C47" t="s">
        <v>113</v>
      </c>
      <c r="D47" t="s">
        <v>120</v>
      </c>
      <c r="E47" s="1">
        <v>43850</v>
      </c>
      <c r="F47">
        <v>3</v>
      </c>
      <c r="G47" s="1">
        <v>150</v>
      </c>
      <c r="H47" s="1">
        <v>5262</v>
      </c>
      <c r="I47" s="1">
        <v>168</v>
      </c>
      <c r="J47" s="1">
        <v>38570</v>
      </c>
    </row>
    <row r="48" spans="1:10" x14ac:dyDescent="0.25">
      <c r="A48">
        <v>1047</v>
      </c>
      <c r="B48" t="s">
        <v>56</v>
      </c>
      <c r="C48" t="s">
        <v>112</v>
      </c>
      <c r="D48" t="s">
        <v>121</v>
      </c>
      <c r="E48" s="1">
        <v>84943</v>
      </c>
      <c r="F48">
        <v>17</v>
      </c>
      <c r="G48" s="1">
        <v>850</v>
      </c>
      <c r="H48" s="1">
        <v>10193.16</v>
      </c>
      <c r="I48" s="1">
        <v>390</v>
      </c>
      <c r="J48" s="1">
        <v>75209.84</v>
      </c>
    </row>
    <row r="49" spans="1:10" x14ac:dyDescent="0.25">
      <c r="A49">
        <v>1048</v>
      </c>
      <c r="B49" t="s">
        <v>57</v>
      </c>
      <c r="C49" t="s">
        <v>110</v>
      </c>
      <c r="D49" t="s">
        <v>120</v>
      </c>
      <c r="E49" s="1">
        <v>42625</v>
      </c>
      <c r="F49">
        <v>2</v>
      </c>
      <c r="G49" s="1">
        <v>100</v>
      </c>
      <c r="H49" s="1">
        <v>5115</v>
      </c>
      <c r="I49" s="1">
        <v>214</v>
      </c>
      <c r="J49" s="1">
        <v>37396</v>
      </c>
    </row>
    <row r="50" spans="1:10" x14ac:dyDescent="0.25">
      <c r="A50">
        <v>1049</v>
      </c>
      <c r="B50" t="s">
        <v>58</v>
      </c>
      <c r="C50" t="s">
        <v>112</v>
      </c>
      <c r="D50" t="s">
        <v>116</v>
      </c>
      <c r="E50" s="1">
        <v>44110</v>
      </c>
      <c r="F50">
        <v>3</v>
      </c>
      <c r="G50" s="1">
        <v>150</v>
      </c>
      <c r="H50" s="1">
        <v>5293.2</v>
      </c>
      <c r="I50" s="1">
        <v>224</v>
      </c>
      <c r="J50" s="1">
        <v>38742.800000000003</v>
      </c>
    </row>
    <row r="51" spans="1:10" x14ac:dyDescent="0.25">
      <c r="A51">
        <v>1050</v>
      </c>
      <c r="B51" t="s">
        <v>59</v>
      </c>
      <c r="C51" t="s">
        <v>113</v>
      </c>
      <c r="D51" t="s">
        <v>117</v>
      </c>
      <c r="E51" s="1">
        <v>53256</v>
      </c>
      <c r="F51">
        <v>12</v>
      </c>
      <c r="G51" s="1">
        <v>600</v>
      </c>
      <c r="H51" s="1">
        <v>6390.7199999999993</v>
      </c>
      <c r="I51" s="1">
        <v>381</v>
      </c>
      <c r="J51" s="1">
        <v>47084.28</v>
      </c>
    </row>
    <row r="52" spans="1:10" x14ac:dyDescent="0.25">
      <c r="A52">
        <v>1051</v>
      </c>
      <c r="B52" t="s">
        <v>60</v>
      </c>
      <c r="C52" t="s">
        <v>114</v>
      </c>
      <c r="D52" t="s">
        <v>117</v>
      </c>
      <c r="E52" s="1">
        <v>75614</v>
      </c>
      <c r="F52">
        <v>9</v>
      </c>
      <c r="G52" s="1">
        <v>450</v>
      </c>
      <c r="H52" s="1">
        <v>9073.68</v>
      </c>
      <c r="I52" s="1">
        <v>496</v>
      </c>
      <c r="J52" s="1">
        <v>66494.320000000007</v>
      </c>
    </row>
    <row r="53" spans="1:10" x14ac:dyDescent="0.25">
      <c r="A53">
        <v>1052</v>
      </c>
      <c r="B53" t="s">
        <v>61</v>
      </c>
      <c r="C53" t="s">
        <v>111</v>
      </c>
      <c r="D53" t="s">
        <v>118</v>
      </c>
      <c r="E53" s="1">
        <v>105830</v>
      </c>
      <c r="F53">
        <v>19</v>
      </c>
      <c r="G53" s="1">
        <v>950</v>
      </c>
      <c r="H53" s="1">
        <v>12699.6</v>
      </c>
      <c r="I53" s="1">
        <v>367</v>
      </c>
      <c r="J53" s="1">
        <v>93713.4</v>
      </c>
    </row>
    <row r="54" spans="1:10" x14ac:dyDescent="0.25">
      <c r="A54">
        <v>1053</v>
      </c>
      <c r="B54" t="s">
        <v>62</v>
      </c>
      <c r="C54" t="s">
        <v>115</v>
      </c>
      <c r="D54" t="s">
        <v>116</v>
      </c>
      <c r="E54" s="1">
        <v>38199</v>
      </c>
      <c r="F54">
        <v>15</v>
      </c>
      <c r="G54" s="1">
        <v>750</v>
      </c>
      <c r="H54" s="1">
        <v>4583.88</v>
      </c>
      <c r="I54" s="1">
        <v>450</v>
      </c>
      <c r="J54" s="1">
        <v>33915.120000000003</v>
      </c>
    </row>
    <row r="55" spans="1:10" x14ac:dyDescent="0.25">
      <c r="A55">
        <v>1054</v>
      </c>
      <c r="B55" t="s">
        <v>63</v>
      </c>
      <c r="C55" t="s">
        <v>115</v>
      </c>
      <c r="D55" t="s">
        <v>117</v>
      </c>
      <c r="E55" s="1">
        <v>70659</v>
      </c>
      <c r="F55">
        <v>3</v>
      </c>
      <c r="G55" s="1">
        <v>150</v>
      </c>
      <c r="H55" s="1">
        <v>8479.08</v>
      </c>
      <c r="I55" s="1">
        <v>473</v>
      </c>
      <c r="J55" s="1">
        <v>61856.92</v>
      </c>
    </row>
    <row r="56" spans="1:10" x14ac:dyDescent="0.25">
      <c r="A56">
        <v>1055</v>
      </c>
      <c r="B56" t="s">
        <v>64</v>
      </c>
      <c r="C56" t="s">
        <v>111</v>
      </c>
      <c r="D56" t="s">
        <v>121</v>
      </c>
      <c r="E56" s="1">
        <v>72725</v>
      </c>
      <c r="F56">
        <v>11</v>
      </c>
      <c r="G56" s="1">
        <v>550</v>
      </c>
      <c r="H56" s="1">
        <v>8727</v>
      </c>
      <c r="I56" s="1">
        <v>204</v>
      </c>
      <c r="J56" s="1">
        <v>64344</v>
      </c>
    </row>
    <row r="57" spans="1:10" x14ac:dyDescent="0.25">
      <c r="A57">
        <v>1056</v>
      </c>
      <c r="B57" t="s">
        <v>65</v>
      </c>
      <c r="C57" t="s">
        <v>114</v>
      </c>
      <c r="D57" t="s">
        <v>121</v>
      </c>
      <c r="E57" s="1">
        <v>78040</v>
      </c>
      <c r="F57">
        <v>13</v>
      </c>
      <c r="G57" s="1">
        <v>650</v>
      </c>
      <c r="H57" s="1">
        <v>9364.7999999999993</v>
      </c>
      <c r="I57" s="1">
        <v>476</v>
      </c>
      <c r="J57" s="1">
        <v>68849.2</v>
      </c>
    </row>
    <row r="58" spans="1:10" x14ac:dyDescent="0.25">
      <c r="A58">
        <v>1057</v>
      </c>
      <c r="B58" t="s">
        <v>66</v>
      </c>
      <c r="C58" t="s">
        <v>114</v>
      </c>
      <c r="D58" t="s">
        <v>116</v>
      </c>
      <c r="E58" s="1">
        <v>50075</v>
      </c>
      <c r="F58">
        <v>3</v>
      </c>
      <c r="G58" s="1">
        <v>150</v>
      </c>
      <c r="H58" s="1">
        <v>6009</v>
      </c>
      <c r="I58" s="1">
        <v>488</v>
      </c>
      <c r="J58" s="1">
        <v>43728</v>
      </c>
    </row>
    <row r="59" spans="1:10" x14ac:dyDescent="0.25">
      <c r="A59">
        <v>1058</v>
      </c>
      <c r="B59" t="s">
        <v>67</v>
      </c>
      <c r="C59" t="s">
        <v>113</v>
      </c>
      <c r="D59" t="s">
        <v>120</v>
      </c>
      <c r="E59" s="1">
        <v>62859</v>
      </c>
      <c r="F59">
        <v>4</v>
      </c>
      <c r="G59" s="1">
        <v>200</v>
      </c>
      <c r="H59" s="1">
        <v>7543.08</v>
      </c>
      <c r="I59" s="1">
        <v>431</v>
      </c>
      <c r="J59" s="1">
        <v>55084.92</v>
      </c>
    </row>
    <row r="60" spans="1:10" x14ac:dyDescent="0.25">
      <c r="A60">
        <v>1059</v>
      </c>
      <c r="B60" t="s">
        <v>68</v>
      </c>
      <c r="C60" t="s">
        <v>110</v>
      </c>
      <c r="D60" t="s">
        <v>118</v>
      </c>
      <c r="E60" s="1">
        <v>109439</v>
      </c>
      <c r="F60">
        <v>11</v>
      </c>
      <c r="G60" s="1">
        <v>550</v>
      </c>
      <c r="H60" s="1">
        <v>13132.68</v>
      </c>
      <c r="I60" s="1">
        <v>299</v>
      </c>
      <c r="J60" s="1">
        <v>96557.32</v>
      </c>
    </row>
    <row r="61" spans="1:10" x14ac:dyDescent="0.25">
      <c r="A61">
        <v>1060</v>
      </c>
      <c r="B61" t="s">
        <v>69</v>
      </c>
      <c r="C61" t="s">
        <v>110</v>
      </c>
      <c r="D61" t="s">
        <v>119</v>
      </c>
      <c r="E61" s="1">
        <v>105017</v>
      </c>
      <c r="F61">
        <v>17</v>
      </c>
      <c r="G61" s="1">
        <v>850</v>
      </c>
      <c r="H61" s="1">
        <v>12602.04</v>
      </c>
      <c r="I61" s="1">
        <v>326</v>
      </c>
      <c r="J61" s="1">
        <v>92938.96</v>
      </c>
    </row>
    <row r="62" spans="1:10" x14ac:dyDescent="0.25">
      <c r="A62">
        <v>1061</v>
      </c>
      <c r="B62" t="s">
        <v>70</v>
      </c>
      <c r="C62" t="s">
        <v>112</v>
      </c>
      <c r="D62" t="s">
        <v>117</v>
      </c>
      <c r="E62" s="1">
        <v>70472</v>
      </c>
      <c r="F62">
        <v>6</v>
      </c>
      <c r="G62" s="1">
        <v>300</v>
      </c>
      <c r="H62" s="1">
        <v>8456.64</v>
      </c>
      <c r="I62" s="1">
        <v>179</v>
      </c>
      <c r="J62" s="1">
        <v>62136.36</v>
      </c>
    </row>
    <row r="63" spans="1:10" x14ac:dyDescent="0.25">
      <c r="A63">
        <v>1062</v>
      </c>
      <c r="B63" t="s">
        <v>71</v>
      </c>
      <c r="C63" t="s">
        <v>112</v>
      </c>
      <c r="D63" t="s">
        <v>118</v>
      </c>
      <c r="E63" s="1">
        <v>103133</v>
      </c>
      <c r="F63">
        <v>3</v>
      </c>
      <c r="G63" s="1">
        <v>150</v>
      </c>
      <c r="H63" s="1">
        <v>12375.96</v>
      </c>
      <c r="I63" s="1">
        <v>158</v>
      </c>
      <c r="J63" s="1">
        <v>90749.040000000008</v>
      </c>
    </row>
    <row r="64" spans="1:10" x14ac:dyDescent="0.25">
      <c r="A64">
        <v>1063</v>
      </c>
      <c r="B64" t="s">
        <v>72</v>
      </c>
      <c r="C64" t="s">
        <v>110</v>
      </c>
      <c r="D64" t="s">
        <v>116</v>
      </c>
      <c r="E64" s="1">
        <v>55120</v>
      </c>
      <c r="F64">
        <v>14</v>
      </c>
      <c r="G64" s="1">
        <v>700</v>
      </c>
      <c r="H64" s="1">
        <v>6614.4</v>
      </c>
      <c r="I64" s="1">
        <v>303</v>
      </c>
      <c r="J64" s="1">
        <v>48902.6</v>
      </c>
    </row>
    <row r="65" spans="1:10" x14ac:dyDescent="0.25">
      <c r="A65">
        <v>1064</v>
      </c>
      <c r="B65" t="s">
        <v>73</v>
      </c>
      <c r="C65" t="s">
        <v>111</v>
      </c>
      <c r="D65" t="s">
        <v>117</v>
      </c>
      <c r="E65" s="1">
        <v>77687</v>
      </c>
      <c r="F65">
        <v>18</v>
      </c>
      <c r="G65" s="1">
        <v>900</v>
      </c>
      <c r="H65" s="1">
        <v>9322.44</v>
      </c>
      <c r="I65" s="1">
        <v>226</v>
      </c>
      <c r="J65" s="1">
        <v>69038.559999999998</v>
      </c>
    </row>
    <row r="66" spans="1:10" x14ac:dyDescent="0.25">
      <c r="A66">
        <v>1065</v>
      </c>
      <c r="B66" t="s">
        <v>74</v>
      </c>
      <c r="C66" t="s">
        <v>112</v>
      </c>
      <c r="D66" t="s">
        <v>121</v>
      </c>
      <c r="E66" s="1">
        <v>66064</v>
      </c>
      <c r="F66">
        <v>4</v>
      </c>
      <c r="G66" s="1">
        <v>200</v>
      </c>
      <c r="H66" s="1">
        <v>7927.6799999999994</v>
      </c>
      <c r="I66" s="1">
        <v>293</v>
      </c>
      <c r="J66" s="1">
        <v>58043.32</v>
      </c>
    </row>
    <row r="67" spans="1:10" x14ac:dyDescent="0.25">
      <c r="A67">
        <v>1066</v>
      </c>
      <c r="B67" t="s">
        <v>75</v>
      </c>
      <c r="C67" t="s">
        <v>111</v>
      </c>
      <c r="D67" t="s">
        <v>119</v>
      </c>
      <c r="E67" s="1">
        <v>102757</v>
      </c>
      <c r="F67">
        <v>9</v>
      </c>
      <c r="G67" s="1">
        <v>450</v>
      </c>
      <c r="H67" s="1">
        <v>12330.84</v>
      </c>
      <c r="I67" s="1">
        <v>170</v>
      </c>
      <c r="J67" s="1">
        <v>90706.16</v>
      </c>
    </row>
    <row r="68" spans="1:10" x14ac:dyDescent="0.25">
      <c r="A68">
        <v>1067</v>
      </c>
      <c r="B68" t="s">
        <v>76</v>
      </c>
      <c r="C68" t="s">
        <v>112</v>
      </c>
      <c r="D68" t="s">
        <v>116</v>
      </c>
      <c r="E68" s="1">
        <v>36164</v>
      </c>
      <c r="F68">
        <v>18</v>
      </c>
      <c r="G68" s="1">
        <v>900</v>
      </c>
      <c r="H68" s="1">
        <v>4339.68</v>
      </c>
      <c r="I68" s="1">
        <v>194</v>
      </c>
      <c r="J68" s="1">
        <v>32530.32</v>
      </c>
    </row>
    <row r="69" spans="1:10" x14ac:dyDescent="0.25">
      <c r="A69">
        <v>1068</v>
      </c>
      <c r="B69" t="s">
        <v>77</v>
      </c>
      <c r="C69" t="s">
        <v>115</v>
      </c>
      <c r="D69" t="s">
        <v>121</v>
      </c>
      <c r="E69" s="1">
        <v>62751</v>
      </c>
      <c r="F69">
        <v>6</v>
      </c>
      <c r="G69" s="1">
        <v>300</v>
      </c>
      <c r="H69" s="1">
        <v>7530.12</v>
      </c>
      <c r="I69" s="1">
        <v>156</v>
      </c>
      <c r="J69" s="1">
        <v>55364.88</v>
      </c>
    </row>
    <row r="70" spans="1:10" x14ac:dyDescent="0.25">
      <c r="A70">
        <v>1069</v>
      </c>
      <c r="B70" t="s">
        <v>78</v>
      </c>
      <c r="C70" t="s">
        <v>115</v>
      </c>
      <c r="D70" t="s">
        <v>117</v>
      </c>
      <c r="E70" s="1">
        <v>70345</v>
      </c>
      <c r="F70">
        <v>2</v>
      </c>
      <c r="G70" s="1">
        <v>100</v>
      </c>
      <c r="H70" s="1">
        <v>8441.4</v>
      </c>
      <c r="I70" s="1">
        <v>172</v>
      </c>
      <c r="J70" s="1">
        <v>61831.6</v>
      </c>
    </row>
    <row r="71" spans="1:10" x14ac:dyDescent="0.25">
      <c r="A71">
        <v>1070</v>
      </c>
      <c r="B71" t="s">
        <v>79</v>
      </c>
      <c r="C71" t="s">
        <v>115</v>
      </c>
      <c r="D71" t="s">
        <v>117</v>
      </c>
      <c r="E71" s="1">
        <v>63245</v>
      </c>
      <c r="F71">
        <v>13</v>
      </c>
      <c r="G71" s="1">
        <v>650</v>
      </c>
      <c r="H71" s="1">
        <v>7589.4</v>
      </c>
      <c r="I71" s="1">
        <v>433</v>
      </c>
      <c r="J71" s="1">
        <v>55872.6</v>
      </c>
    </row>
    <row r="72" spans="1:10" x14ac:dyDescent="0.25">
      <c r="A72">
        <v>1071</v>
      </c>
      <c r="B72" t="s">
        <v>80</v>
      </c>
      <c r="C72" t="s">
        <v>113</v>
      </c>
      <c r="D72" t="s">
        <v>120</v>
      </c>
      <c r="E72" s="1">
        <v>69113</v>
      </c>
      <c r="F72">
        <v>1</v>
      </c>
      <c r="G72" s="1">
        <v>50</v>
      </c>
      <c r="H72" s="1">
        <v>8293.56</v>
      </c>
      <c r="I72" s="1">
        <v>441</v>
      </c>
      <c r="J72" s="1">
        <v>60428.44</v>
      </c>
    </row>
    <row r="73" spans="1:10" x14ac:dyDescent="0.25">
      <c r="A73">
        <v>1072</v>
      </c>
      <c r="B73" t="s">
        <v>81</v>
      </c>
      <c r="C73" t="s">
        <v>115</v>
      </c>
      <c r="D73" t="s">
        <v>119</v>
      </c>
      <c r="E73" s="1">
        <v>72822</v>
      </c>
      <c r="F73">
        <v>9</v>
      </c>
      <c r="G73" s="1">
        <v>450</v>
      </c>
      <c r="H73" s="1">
        <v>8738.64</v>
      </c>
      <c r="I73" s="1">
        <v>240</v>
      </c>
      <c r="J73" s="1">
        <v>64293.36</v>
      </c>
    </row>
    <row r="74" spans="1:10" x14ac:dyDescent="0.25">
      <c r="A74">
        <v>1073</v>
      </c>
      <c r="B74" t="s">
        <v>82</v>
      </c>
      <c r="C74" t="s">
        <v>112</v>
      </c>
      <c r="D74" t="s">
        <v>119</v>
      </c>
      <c r="E74" s="1">
        <v>90696</v>
      </c>
      <c r="F74">
        <v>1</v>
      </c>
      <c r="G74" s="1">
        <v>50</v>
      </c>
      <c r="H74" s="1">
        <v>10883.52</v>
      </c>
      <c r="I74" s="1">
        <v>167</v>
      </c>
      <c r="J74" s="1">
        <v>79695.48</v>
      </c>
    </row>
    <row r="75" spans="1:10" x14ac:dyDescent="0.25">
      <c r="A75">
        <v>1074</v>
      </c>
      <c r="B75" t="s">
        <v>83</v>
      </c>
      <c r="C75" t="s">
        <v>110</v>
      </c>
      <c r="D75" t="s">
        <v>120</v>
      </c>
      <c r="E75" s="1">
        <v>54348</v>
      </c>
      <c r="F75">
        <v>19</v>
      </c>
      <c r="G75" s="1">
        <v>950</v>
      </c>
      <c r="H75" s="1">
        <v>6521.7599999999993</v>
      </c>
      <c r="I75" s="1">
        <v>257</v>
      </c>
      <c r="J75" s="1">
        <v>48519.24</v>
      </c>
    </row>
    <row r="76" spans="1:10" x14ac:dyDescent="0.25">
      <c r="A76">
        <v>1075</v>
      </c>
      <c r="B76" t="s">
        <v>84</v>
      </c>
      <c r="C76" t="s">
        <v>111</v>
      </c>
      <c r="D76" t="s">
        <v>121</v>
      </c>
      <c r="E76" s="1">
        <v>86093</v>
      </c>
      <c r="F76">
        <v>14</v>
      </c>
      <c r="G76" s="1">
        <v>700</v>
      </c>
      <c r="H76" s="1">
        <v>10331.16</v>
      </c>
      <c r="I76" s="1">
        <v>399</v>
      </c>
      <c r="J76" s="1">
        <v>76062.84</v>
      </c>
    </row>
    <row r="77" spans="1:10" x14ac:dyDescent="0.25">
      <c r="A77">
        <v>1076</v>
      </c>
      <c r="B77" t="s">
        <v>85</v>
      </c>
      <c r="C77" t="s">
        <v>111</v>
      </c>
      <c r="D77" t="s">
        <v>117</v>
      </c>
      <c r="E77" s="1">
        <v>78971</v>
      </c>
      <c r="F77">
        <v>14</v>
      </c>
      <c r="G77" s="1">
        <v>700</v>
      </c>
      <c r="H77" s="1">
        <v>9476.52</v>
      </c>
      <c r="I77" s="1">
        <v>193</v>
      </c>
      <c r="J77" s="1">
        <v>70001.48</v>
      </c>
    </row>
    <row r="78" spans="1:10" x14ac:dyDescent="0.25">
      <c r="A78">
        <v>1077</v>
      </c>
      <c r="B78" t="s">
        <v>86</v>
      </c>
      <c r="C78" t="s">
        <v>114</v>
      </c>
      <c r="D78" t="s">
        <v>118</v>
      </c>
      <c r="E78" s="1">
        <v>96520</v>
      </c>
      <c r="F78">
        <v>18</v>
      </c>
      <c r="G78" s="1">
        <v>900</v>
      </c>
      <c r="H78" s="1">
        <v>11582.4</v>
      </c>
      <c r="I78" s="1">
        <v>235</v>
      </c>
      <c r="J78" s="1">
        <v>85602.6</v>
      </c>
    </row>
    <row r="79" spans="1:10" x14ac:dyDescent="0.25">
      <c r="A79">
        <v>1078</v>
      </c>
      <c r="B79" t="s">
        <v>87</v>
      </c>
      <c r="C79" t="s">
        <v>111</v>
      </c>
      <c r="D79" t="s">
        <v>119</v>
      </c>
      <c r="E79" s="1">
        <v>82475</v>
      </c>
      <c r="F79">
        <v>14</v>
      </c>
      <c r="G79" s="1">
        <v>700</v>
      </c>
      <c r="H79" s="1">
        <v>9897</v>
      </c>
      <c r="I79" s="1">
        <v>484</v>
      </c>
      <c r="J79" s="1">
        <v>72794</v>
      </c>
    </row>
    <row r="80" spans="1:10" x14ac:dyDescent="0.25">
      <c r="A80">
        <v>1079</v>
      </c>
      <c r="B80" t="s">
        <v>88</v>
      </c>
      <c r="C80" t="s">
        <v>110</v>
      </c>
      <c r="D80" t="s">
        <v>121</v>
      </c>
      <c r="E80" s="1">
        <v>68185</v>
      </c>
      <c r="F80">
        <v>2</v>
      </c>
      <c r="G80" s="1">
        <v>100</v>
      </c>
      <c r="H80" s="1">
        <v>8182.2</v>
      </c>
      <c r="I80" s="1">
        <v>456</v>
      </c>
      <c r="J80" s="1">
        <v>59646.8</v>
      </c>
    </row>
    <row r="81" spans="1:10" x14ac:dyDescent="0.25">
      <c r="A81">
        <v>1080</v>
      </c>
      <c r="B81" t="s">
        <v>89</v>
      </c>
      <c r="C81" t="s">
        <v>114</v>
      </c>
      <c r="D81" t="s">
        <v>119</v>
      </c>
      <c r="E81" s="1">
        <v>109762</v>
      </c>
      <c r="F81">
        <v>3</v>
      </c>
      <c r="G81" s="1">
        <v>150</v>
      </c>
      <c r="H81" s="1">
        <v>13171.44</v>
      </c>
      <c r="I81" s="1">
        <v>109</v>
      </c>
      <c r="J81" s="1">
        <v>96631.56</v>
      </c>
    </row>
    <row r="82" spans="1:10" x14ac:dyDescent="0.25">
      <c r="A82">
        <v>1081</v>
      </c>
      <c r="B82" t="s">
        <v>90</v>
      </c>
      <c r="C82" t="s">
        <v>111</v>
      </c>
      <c r="D82" t="s">
        <v>121</v>
      </c>
      <c r="E82" s="1">
        <v>72093</v>
      </c>
      <c r="F82">
        <v>5</v>
      </c>
      <c r="G82" s="1">
        <v>250</v>
      </c>
      <c r="H82" s="1">
        <v>8651.16</v>
      </c>
      <c r="I82" s="1">
        <v>217</v>
      </c>
      <c r="J82" s="1">
        <v>63474.84</v>
      </c>
    </row>
    <row r="83" spans="1:10" x14ac:dyDescent="0.25">
      <c r="A83">
        <v>1082</v>
      </c>
      <c r="B83" t="s">
        <v>91</v>
      </c>
      <c r="C83" t="s">
        <v>111</v>
      </c>
      <c r="D83" t="s">
        <v>120</v>
      </c>
      <c r="E83" s="1">
        <v>51823</v>
      </c>
      <c r="F83">
        <v>12</v>
      </c>
      <c r="G83" s="1">
        <v>600</v>
      </c>
      <c r="H83" s="1">
        <v>6218.76</v>
      </c>
      <c r="I83" s="1">
        <v>236</v>
      </c>
      <c r="J83" s="1">
        <v>45968.24</v>
      </c>
    </row>
    <row r="84" spans="1:10" x14ac:dyDescent="0.25">
      <c r="A84">
        <v>1083</v>
      </c>
      <c r="B84" t="s">
        <v>92</v>
      </c>
      <c r="C84" t="s">
        <v>114</v>
      </c>
      <c r="D84" t="s">
        <v>120</v>
      </c>
      <c r="E84" s="1">
        <v>66535</v>
      </c>
      <c r="F84">
        <v>4</v>
      </c>
      <c r="G84" s="1">
        <v>200</v>
      </c>
      <c r="H84" s="1">
        <v>7984.2</v>
      </c>
      <c r="I84" s="1">
        <v>205</v>
      </c>
      <c r="J84" s="1">
        <v>58545.8</v>
      </c>
    </row>
    <row r="85" spans="1:10" x14ac:dyDescent="0.25">
      <c r="A85">
        <v>1084</v>
      </c>
      <c r="B85" t="s">
        <v>93</v>
      </c>
      <c r="C85" t="s">
        <v>110</v>
      </c>
      <c r="D85" t="s">
        <v>120</v>
      </c>
      <c r="E85" s="1">
        <v>50109</v>
      </c>
      <c r="F85">
        <v>2</v>
      </c>
      <c r="G85" s="1">
        <v>100</v>
      </c>
      <c r="H85" s="1">
        <v>6013.08</v>
      </c>
      <c r="I85" s="1">
        <v>360</v>
      </c>
      <c r="J85" s="1">
        <v>43835.92</v>
      </c>
    </row>
    <row r="86" spans="1:10" x14ac:dyDescent="0.25">
      <c r="A86">
        <v>1085</v>
      </c>
      <c r="B86" t="s">
        <v>94</v>
      </c>
      <c r="C86" t="s">
        <v>110</v>
      </c>
      <c r="D86" t="s">
        <v>116</v>
      </c>
      <c r="E86" s="1">
        <v>41389</v>
      </c>
      <c r="F86">
        <v>8</v>
      </c>
      <c r="G86" s="1">
        <v>400</v>
      </c>
      <c r="H86" s="1">
        <v>4966.6799999999994</v>
      </c>
      <c r="I86" s="1">
        <v>220</v>
      </c>
      <c r="J86" s="1">
        <v>36602.32</v>
      </c>
    </row>
    <row r="87" spans="1:10" x14ac:dyDescent="0.25">
      <c r="A87">
        <v>1086</v>
      </c>
      <c r="B87" t="s">
        <v>95</v>
      </c>
      <c r="C87" t="s">
        <v>115</v>
      </c>
      <c r="D87" t="s">
        <v>119</v>
      </c>
      <c r="E87" s="1">
        <v>103446</v>
      </c>
      <c r="F87">
        <v>8</v>
      </c>
      <c r="G87" s="1">
        <v>400</v>
      </c>
      <c r="H87" s="1">
        <v>12413.52</v>
      </c>
      <c r="I87" s="1">
        <v>106</v>
      </c>
      <c r="J87" s="1">
        <v>91326.48</v>
      </c>
    </row>
    <row r="88" spans="1:10" x14ac:dyDescent="0.25">
      <c r="A88">
        <v>1087</v>
      </c>
      <c r="B88" t="s">
        <v>96</v>
      </c>
      <c r="C88" t="s">
        <v>115</v>
      </c>
      <c r="D88" t="s">
        <v>121</v>
      </c>
      <c r="E88" s="1">
        <v>69388</v>
      </c>
      <c r="F88">
        <v>6</v>
      </c>
      <c r="G88" s="1">
        <v>300</v>
      </c>
      <c r="H88" s="1">
        <v>8326.56</v>
      </c>
      <c r="I88" s="1">
        <v>250</v>
      </c>
      <c r="J88" s="1">
        <v>61111.44</v>
      </c>
    </row>
    <row r="89" spans="1:10" x14ac:dyDescent="0.25">
      <c r="A89">
        <v>1088</v>
      </c>
      <c r="B89" t="s">
        <v>97</v>
      </c>
      <c r="C89" t="s">
        <v>115</v>
      </c>
      <c r="D89" t="s">
        <v>120</v>
      </c>
      <c r="E89" s="1">
        <v>43200</v>
      </c>
      <c r="F89">
        <v>10</v>
      </c>
      <c r="G89" s="1">
        <v>500</v>
      </c>
      <c r="H89" s="1">
        <v>5184</v>
      </c>
      <c r="I89" s="1">
        <v>417</v>
      </c>
      <c r="J89" s="1">
        <v>38099</v>
      </c>
    </row>
    <row r="90" spans="1:10" x14ac:dyDescent="0.25">
      <c r="A90">
        <v>1089</v>
      </c>
      <c r="B90" t="s">
        <v>98</v>
      </c>
      <c r="C90" t="s">
        <v>114</v>
      </c>
      <c r="D90" t="s">
        <v>121</v>
      </c>
      <c r="E90" s="1">
        <v>86029</v>
      </c>
      <c r="F90">
        <v>18</v>
      </c>
      <c r="G90" s="1">
        <v>900</v>
      </c>
      <c r="H90" s="1">
        <v>10323.48</v>
      </c>
      <c r="I90" s="1">
        <v>464</v>
      </c>
      <c r="J90" s="1">
        <v>76141.52</v>
      </c>
    </row>
    <row r="91" spans="1:10" x14ac:dyDescent="0.25">
      <c r="A91">
        <v>1090</v>
      </c>
      <c r="B91" t="s">
        <v>99</v>
      </c>
      <c r="C91" t="s">
        <v>110</v>
      </c>
      <c r="D91" t="s">
        <v>118</v>
      </c>
      <c r="E91" s="1">
        <v>97598</v>
      </c>
      <c r="F91">
        <v>18</v>
      </c>
      <c r="G91" s="1">
        <v>900</v>
      </c>
      <c r="H91" s="1">
        <v>11711.76</v>
      </c>
      <c r="I91" s="1">
        <v>234</v>
      </c>
      <c r="J91" s="1">
        <v>86552.24</v>
      </c>
    </row>
    <row r="92" spans="1:10" x14ac:dyDescent="0.25">
      <c r="A92">
        <v>1091</v>
      </c>
      <c r="B92" t="s">
        <v>100</v>
      </c>
      <c r="C92" t="s">
        <v>113</v>
      </c>
      <c r="D92" t="s">
        <v>120</v>
      </c>
      <c r="E92" s="1">
        <v>59162</v>
      </c>
      <c r="F92">
        <v>4</v>
      </c>
      <c r="G92" s="1">
        <v>200</v>
      </c>
      <c r="H92" s="1">
        <v>7099.44</v>
      </c>
      <c r="I92" s="1">
        <v>431</v>
      </c>
      <c r="J92" s="1">
        <v>51831.56</v>
      </c>
    </row>
    <row r="93" spans="1:10" x14ac:dyDescent="0.25">
      <c r="A93">
        <v>1092</v>
      </c>
      <c r="B93" t="s">
        <v>101</v>
      </c>
      <c r="C93" t="s">
        <v>112</v>
      </c>
      <c r="D93" t="s">
        <v>120</v>
      </c>
      <c r="E93" s="1">
        <v>62083</v>
      </c>
      <c r="F93">
        <v>0</v>
      </c>
      <c r="G93" s="1">
        <v>0</v>
      </c>
      <c r="H93" s="1">
        <v>7449.96</v>
      </c>
      <c r="I93" s="1">
        <v>170</v>
      </c>
      <c r="J93" s="1">
        <v>54463.040000000001</v>
      </c>
    </row>
    <row r="94" spans="1:10" x14ac:dyDescent="0.25">
      <c r="A94">
        <v>1093</v>
      </c>
      <c r="B94" t="s">
        <v>102</v>
      </c>
      <c r="C94" t="s">
        <v>113</v>
      </c>
      <c r="D94" t="s">
        <v>120</v>
      </c>
      <c r="E94" s="1">
        <v>44835</v>
      </c>
      <c r="F94">
        <v>17</v>
      </c>
      <c r="G94" s="1">
        <v>850</v>
      </c>
      <c r="H94" s="1">
        <v>5380.2</v>
      </c>
      <c r="I94" s="1">
        <v>291</v>
      </c>
      <c r="J94" s="1">
        <v>40013.800000000003</v>
      </c>
    </row>
    <row r="95" spans="1:10" x14ac:dyDescent="0.25">
      <c r="A95">
        <v>1094</v>
      </c>
      <c r="B95" t="s">
        <v>103</v>
      </c>
      <c r="C95" t="s">
        <v>114</v>
      </c>
      <c r="D95" t="s">
        <v>121</v>
      </c>
      <c r="E95" s="1">
        <v>85510</v>
      </c>
      <c r="F95">
        <v>4</v>
      </c>
      <c r="G95" s="1">
        <v>200</v>
      </c>
      <c r="H95" s="1">
        <v>10261.200000000001</v>
      </c>
      <c r="I95" s="1">
        <v>159</v>
      </c>
      <c r="J95" s="1">
        <v>75289.8</v>
      </c>
    </row>
    <row r="96" spans="1:10" x14ac:dyDescent="0.25">
      <c r="A96">
        <v>1095</v>
      </c>
      <c r="B96" t="s">
        <v>104</v>
      </c>
      <c r="C96" t="s">
        <v>110</v>
      </c>
      <c r="D96" t="s">
        <v>117</v>
      </c>
      <c r="E96" s="1">
        <v>59058</v>
      </c>
      <c r="F96">
        <v>1</v>
      </c>
      <c r="G96" s="1">
        <v>50</v>
      </c>
      <c r="H96" s="1">
        <v>7086.96</v>
      </c>
      <c r="I96" s="1">
        <v>157</v>
      </c>
      <c r="J96" s="1">
        <v>51864.04</v>
      </c>
    </row>
    <row r="97" spans="1:10" x14ac:dyDescent="0.25">
      <c r="A97">
        <v>1096</v>
      </c>
      <c r="B97" t="s">
        <v>105</v>
      </c>
      <c r="C97" t="s">
        <v>112</v>
      </c>
      <c r="D97" t="s">
        <v>116</v>
      </c>
      <c r="E97" s="1">
        <v>53677</v>
      </c>
      <c r="F97">
        <v>0</v>
      </c>
      <c r="G97" s="1">
        <v>0</v>
      </c>
      <c r="H97" s="1">
        <v>6441.24</v>
      </c>
      <c r="I97" s="1">
        <v>312</v>
      </c>
      <c r="J97" s="1">
        <v>46923.76</v>
      </c>
    </row>
    <row r="98" spans="1:10" x14ac:dyDescent="0.25">
      <c r="A98">
        <v>1097</v>
      </c>
      <c r="B98" t="s">
        <v>106</v>
      </c>
      <c r="C98" t="s">
        <v>113</v>
      </c>
      <c r="D98" t="s">
        <v>121</v>
      </c>
      <c r="E98" s="1">
        <v>72072</v>
      </c>
      <c r="F98">
        <v>9</v>
      </c>
      <c r="G98" s="1">
        <v>450</v>
      </c>
      <c r="H98" s="1">
        <v>8648.64</v>
      </c>
      <c r="I98" s="1">
        <v>446</v>
      </c>
      <c r="J98" s="1">
        <v>63427.360000000001</v>
      </c>
    </row>
    <row r="99" spans="1:10" x14ac:dyDescent="0.25">
      <c r="A99">
        <v>1098</v>
      </c>
      <c r="B99" t="s">
        <v>107</v>
      </c>
      <c r="C99" t="s">
        <v>110</v>
      </c>
      <c r="D99" t="s">
        <v>116</v>
      </c>
      <c r="E99" s="1">
        <v>37665</v>
      </c>
      <c r="F99">
        <v>16</v>
      </c>
      <c r="G99" s="1">
        <v>800</v>
      </c>
      <c r="H99" s="1">
        <v>4519.8</v>
      </c>
      <c r="I99" s="1">
        <v>483</v>
      </c>
      <c r="J99" s="1">
        <v>33462.199999999997</v>
      </c>
    </row>
    <row r="100" spans="1:10" x14ac:dyDescent="0.25">
      <c r="A100">
        <v>1099</v>
      </c>
      <c r="B100" t="s">
        <v>108</v>
      </c>
      <c r="C100" t="s">
        <v>114</v>
      </c>
      <c r="D100" t="s">
        <v>121</v>
      </c>
      <c r="E100" s="1">
        <v>66046</v>
      </c>
      <c r="F100">
        <v>17</v>
      </c>
      <c r="G100" s="1">
        <v>850</v>
      </c>
      <c r="H100" s="1">
        <v>7925.52</v>
      </c>
      <c r="I100" s="1">
        <v>120</v>
      </c>
      <c r="J100" s="1">
        <v>58850.48</v>
      </c>
    </row>
    <row r="101" spans="1:10" x14ac:dyDescent="0.25">
      <c r="A101">
        <v>1100</v>
      </c>
      <c r="B101" t="s">
        <v>109</v>
      </c>
      <c r="C101" t="s">
        <v>113</v>
      </c>
      <c r="D101" t="s">
        <v>118</v>
      </c>
      <c r="E101" s="1">
        <v>100143</v>
      </c>
      <c r="F101">
        <v>7</v>
      </c>
      <c r="G101" s="1">
        <v>350</v>
      </c>
      <c r="H101" s="1">
        <v>12017.16</v>
      </c>
      <c r="I101" s="1">
        <v>381</v>
      </c>
      <c r="J101" s="1">
        <v>88094.84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DF9B1-07D0-48FD-9CDE-70EDF48CF777}">
  <dimension ref="A3:G20"/>
  <sheetViews>
    <sheetView workbookViewId="0">
      <selection activeCell="I7" sqref="I7"/>
    </sheetView>
  </sheetViews>
  <sheetFormatPr defaultRowHeight="15" x14ac:dyDescent="0.25"/>
  <cols>
    <col min="1" max="1" width="13.140625" bestFit="1" customWidth="1"/>
    <col min="2" max="2" width="19.7109375" bestFit="1" customWidth="1"/>
    <col min="5" max="5" width="13.140625" bestFit="1" customWidth="1"/>
    <col min="6" max="6" width="22.85546875" bestFit="1" customWidth="1"/>
    <col min="7" max="7" width="26.5703125" bestFit="1" customWidth="1"/>
  </cols>
  <sheetData>
    <row r="3" spans="1:7" x14ac:dyDescent="0.25">
      <c r="A3" s="4" t="s">
        <v>122</v>
      </c>
      <c r="B3" t="s">
        <v>124</v>
      </c>
      <c r="E3" s="4" t="s">
        <v>122</v>
      </c>
      <c r="F3" t="s">
        <v>125</v>
      </c>
    </row>
    <row r="4" spans="1:7" x14ac:dyDescent="0.25">
      <c r="A4" s="5" t="s">
        <v>114</v>
      </c>
      <c r="B4" s="6">
        <v>889464.16000000015</v>
      </c>
      <c r="E4" s="5" t="s">
        <v>114</v>
      </c>
      <c r="F4" s="6">
        <v>6050</v>
      </c>
    </row>
    <row r="5" spans="1:7" x14ac:dyDescent="0.25">
      <c r="A5" s="5" t="s">
        <v>115</v>
      </c>
      <c r="B5" s="6">
        <v>790907.55999999982</v>
      </c>
      <c r="E5" s="5" t="s">
        <v>115</v>
      </c>
      <c r="F5" s="6">
        <v>4850</v>
      </c>
    </row>
    <row r="6" spans="1:7" x14ac:dyDescent="0.25">
      <c r="A6" s="5" t="s">
        <v>111</v>
      </c>
      <c r="B6" s="6">
        <v>1185793.8400000001</v>
      </c>
      <c r="E6" s="5" t="s">
        <v>111</v>
      </c>
      <c r="F6" s="6">
        <v>10000</v>
      </c>
    </row>
    <row r="7" spans="1:7" x14ac:dyDescent="0.25">
      <c r="A7" s="5" t="s">
        <v>112</v>
      </c>
      <c r="B7" s="6">
        <v>876437.11999999976</v>
      </c>
      <c r="E7" s="5" t="s">
        <v>112</v>
      </c>
      <c r="F7" s="6">
        <v>7800</v>
      </c>
    </row>
    <row r="8" spans="1:7" x14ac:dyDescent="0.25">
      <c r="A8" s="5" t="s">
        <v>110</v>
      </c>
      <c r="B8" s="6">
        <v>1328623.1599999999</v>
      </c>
      <c r="E8" s="5" t="s">
        <v>110</v>
      </c>
      <c r="F8" s="6">
        <v>11800</v>
      </c>
    </row>
    <row r="9" spans="1:7" x14ac:dyDescent="0.25">
      <c r="A9" s="5" t="s">
        <v>113</v>
      </c>
      <c r="B9" s="6">
        <v>1001286.48</v>
      </c>
      <c r="E9" s="5" t="s">
        <v>113</v>
      </c>
      <c r="F9" s="6">
        <v>5650</v>
      </c>
    </row>
    <row r="10" spans="1:7" x14ac:dyDescent="0.25">
      <c r="A10" s="5" t="s">
        <v>123</v>
      </c>
      <c r="B10" s="6">
        <v>6072512.3200000003</v>
      </c>
      <c r="E10" s="5" t="s">
        <v>123</v>
      </c>
      <c r="F10" s="6">
        <v>46150</v>
      </c>
    </row>
    <row r="13" spans="1:7" x14ac:dyDescent="0.25">
      <c r="A13" s="4" t="s">
        <v>122</v>
      </c>
      <c r="B13" t="s">
        <v>124</v>
      </c>
      <c r="E13" s="4" t="s">
        <v>122</v>
      </c>
      <c r="F13" t="s">
        <v>126</v>
      </c>
      <c r="G13" t="s">
        <v>127</v>
      </c>
    </row>
    <row r="14" spans="1:7" x14ac:dyDescent="0.25">
      <c r="A14" s="5" t="s">
        <v>120</v>
      </c>
      <c r="B14" s="6">
        <v>1089195.96</v>
      </c>
      <c r="E14" s="5" t="s">
        <v>114</v>
      </c>
      <c r="F14" s="6">
        <v>120996.83999999998</v>
      </c>
      <c r="G14" s="6">
        <v>3896</v>
      </c>
    </row>
    <row r="15" spans="1:7" x14ac:dyDescent="0.25">
      <c r="A15" s="5" t="s">
        <v>116</v>
      </c>
      <c r="B15" s="6">
        <v>818797.75999999989</v>
      </c>
      <c r="E15" s="5" t="s">
        <v>115</v>
      </c>
      <c r="F15" s="6">
        <v>107791.43999999999</v>
      </c>
      <c r="G15" s="6">
        <v>4413</v>
      </c>
    </row>
    <row r="16" spans="1:7" x14ac:dyDescent="0.25">
      <c r="A16" s="5" t="s">
        <v>119</v>
      </c>
      <c r="B16" s="6">
        <v>1220656.48</v>
      </c>
      <c r="E16" s="5" t="s">
        <v>111</v>
      </c>
      <c r="F16" s="6">
        <v>160970.16000000003</v>
      </c>
      <c r="G16" s="6">
        <v>4654</v>
      </c>
    </row>
    <row r="17" spans="1:7" x14ac:dyDescent="0.25">
      <c r="A17" s="5" t="s">
        <v>121</v>
      </c>
      <c r="B17" s="6">
        <v>1045481.6</v>
      </c>
      <c r="E17" s="5" t="s">
        <v>112</v>
      </c>
      <c r="F17" s="6">
        <v>119015.87999999999</v>
      </c>
      <c r="G17" s="6">
        <v>4146</v>
      </c>
    </row>
    <row r="18" spans="1:7" x14ac:dyDescent="0.25">
      <c r="A18" s="5" t="s">
        <v>117</v>
      </c>
      <c r="B18" s="6">
        <v>937312.72</v>
      </c>
      <c r="E18" s="5" t="s">
        <v>110</v>
      </c>
      <c r="F18" s="6">
        <v>180525.84</v>
      </c>
      <c r="G18" s="6">
        <v>7033</v>
      </c>
    </row>
    <row r="19" spans="1:7" x14ac:dyDescent="0.25">
      <c r="A19" s="5" t="s">
        <v>118</v>
      </c>
      <c r="B19" s="6">
        <v>961067.8</v>
      </c>
      <c r="E19" s="5" t="s">
        <v>113</v>
      </c>
      <c r="F19" s="6">
        <v>136481.51999999999</v>
      </c>
      <c r="G19" s="6">
        <v>5228</v>
      </c>
    </row>
    <row r="20" spans="1:7" x14ac:dyDescent="0.25">
      <c r="A20" s="5" t="s">
        <v>123</v>
      </c>
      <c r="B20" s="6">
        <v>6072512.3199999994</v>
      </c>
      <c r="E20" s="5" t="s">
        <v>123</v>
      </c>
      <c r="F20" s="6">
        <v>825781.68</v>
      </c>
      <c r="G20" s="6">
        <v>29370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3A19A-8923-460E-B3AB-25D3B6184986}">
  <dimension ref="A1"/>
  <sheetViews>
    <sheetView tabSelected="1" topLeftCell="A2" workbookViewId="0">
      <selection activeCell="E5" sqref="E5"/>
    </sheetView>
  </sheetViews>
  <sheetFormatPr defaultRowHeight="15" x14ac:dyDescent="0.25"/>
  <cols>
    <col min="1" max="16384" width="9.140625" style="7"/>
  </cols>
  <sheetData>
    <row r="1" spans="1:1" s="9" customFormat="1" ht="28.5" x14ac:dyDescent="0.45">
      <c r="A1" s="8" t="s">
        <v>128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Payroll Management</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2025-03-28T12:25:42Z</dcterms:created>
  <dcterms:modified xsi:type="dcterms:W3CDTF">2025-03-28T12:39:57Z</dcterms:modified>
</cp:coreProperties>
</file>