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B86D1622-CB37-40FC-80FD-ED79B8C0BD73}" xr6:coauthVersionLast="36" xr6:coauthVersionMax="36" xr10:uidLastSave="{00000000-0000-0000-0000-000000000000}"/>
  <bookViews>
    <workbookView xWindow="0" yWindow="0" windowWidth="20490" windowHeight="7425" xr2:uid="{00000000-000D-0000-FFFF-FFFF00000000}"/>
  </bookViews>
  <sheets>
    <sheet name="Loan Amortization Schedule" sheetId="1" r:id="rId1"/>
    <sheet name="Piviot Table" sheetId="3" r:id="rId2"/>
    <sheet name="Dash Board" sheetId="4" r:id="rId3"/>
  </sheets>
  <definedNames>
    <definedName name="Slicer_Month">#N/A</definedName>
    <definedName name="Slicer_Remaining_Balance">#N/A</definedName>
  </definedNames>
  <calcPr calcId="12451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<sst xmlns="http://schemas.openxmlformats.org/spreadsheetml/2006/main" count="12" uniqueCount="10">
  <si>
    <t>Month</t>
  </si>
  <si>
    <t>Monthly Payment</t>
  </si>
  <si>
    <t>Interest Paid</t>
  </si>
  <si>
    <t>Principal Paid</t>
  </si>
  <si>
    <t>Remaining Balance</t>
  </si>
  <si>
    <t>Row Labels</t>
  </si>
  <si>
    <t>Grand Total</t>
  </si>
  <si>
    <t>Sum of Principal Paid</t>
  </si>
  <si>
    <t>Sum of Remaining Balance</t>
  </si>
  <si>
    <t>Loan Amortization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</si>
</sst>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4">
    <fill>
      <patternFill patternType="none"/>
    </fill>
    <fill>
      <patternFill patternType="gray125"/>
    </fill>
    <fill>
      <patternFill patternType="solid">
        <fgColor theme="2" tint="-0.499984740745262"/>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64" fontId="0" fillId="0" borderId="0" xfId="0" applyNumberFormat="1"/>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2" borderId="0" xfId="0" applyFill="1"/>
    <xf numFmtId="0" fontId="0" fillId="3" borderId="0" xfId="0" applyFill="1"/>
    <xf numFmtId="0" fontId="2" fillId="3" borderId="0" xfId="0" applyFont="1" applyFill="1"/>
  </cellXfs>
  <cellStyles count="1">
    <cellStyle name="Normal" xfId="0" builtinId="0"/>
  </cellStyles>
  <dxfs count="7">
    <dxf>
      <font>
        <b/>
        <i val="0"/>
        <strike val="0"/>
        <condense val="0"/>
        <extend val="0"/>
        <outline val="0"/>
        <shadow val="0"/>
        <u val="none"/>
        <vertAlign val="baseline"/>
        <sz val="11"/>
        <color theme="1"/>
        <name val="Calibri"/>
        <family val="2"/>
        <scheme val="minor"/>
      </font>
      <numFmt numFmtId="164" formatCode="&quot;$&quot;#,##0.00"/>
      <alignment horizontal="center" vertical="top" textRotation="0" wrapText="0" indent="0" justifyLastLine="0" shrinkToFit="0" readingOrder="0"/>
      <border diagonalUp="0" diagonalDown="0" outline="0">
        <left style="thin">
          <color auto="1"/>
        </left>
        <right style="thin">
          <color auto="1"/>
        </right>
        <top/>
        <bottom/>
      </border>
    </dxf>
    <dxf>
      <numFmt numFmtId="164" formatCode="&quot;$&quot;#,##0.00"/>
    </dxf>
    <dxf>
      <numFmt numFmtId="164" formatCode="&quot;$&quot;#,##0.00"/>
    </dxf>
    <dxf>
      <numFmt numFmtId="164" formatCode="&quot;$&quot;#,##0.00"/>
    </dxf>
    <dxf>
      <numFmt numFmtId="164" formatCode="&quot;$&quot;#,##0.00"/>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Loan_Amortization_Schedule.xlsx]Piviot Table!PivotTable7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Interest</a:t>
            </a:r>
            <a:r>
              <a:rPr lang="en-US" b="1" baseline="0"/>
              <a:t> Paid Vs Principle Paid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'Piviot Table'!$B$60</c:f>
              <c:strCache>
                <c:ptCount val="1"/>
                <c:pt idx="0">
                  <c:v>Total</c:v>
                </c:pt>
              </c:strCache>
            </c:strRef>
          </c:tx>
          <c:spPr>
            <a:solidFill>
              <a:schemeClr val="accent1"/>
            </a:solidFill>
            <a:ln>
              <a:noFill/>
            </a:ln>
            <a:effectLst/>
            <a:sp3d/>
          </c:spPr>
          <c:invertIfNegative val="0"/>
          <c:cat>
            <c:strRef>
              <c:f>'Piviot Table'!$A$61:$A$115</c:f>
              <c:strCache>
                <c:ptCount val="54"/>
                <c:pt idx="0">
                  <c:v>$2.66</c:v>
                </c:pt>
                <c:pt idx="1">
                  <c:v>$7.46</c:v>
                </c:pt>
                <c:pt idx="2">
                  <c:v>$12.24</c:v>
                </c:pt>
                <c:pt idx="3">
                  <c:v>$17.00</c:v>
                </c:pt>
                <c:pt idx="4">
                  <c:v>$21.74</c:v>
                </c:pt>
                <c:pt idx="5">
                  <c:v>$26.45</c:v>
                </c:pt>
                <c:pt idx="6">
                  <c:v>$31.14</c:v>
                </c:pt>
                <c:pt idx="7">
                  <c:v>$35.82</c:v>
                </c:pt>
                <c:pt idx="8">
                  <c:v>$40.47</c:v>
                </c:pt>
                <c:pt idx="9">
                  <c:v>$45.09</c:v>
                </c:pt>
                <c:pt idx="10">
                  <c:v>$49.70</c:v>
                </c:pt>
                <c:pt idx="11">
                  <c:v>$54.29</c:v>
                </c:pt>
                <c:pt idx="12">
                  <c:v>$58.86</c:v>
                </c:pt>
                <c:pt idx="13">
                  <c:v>$63.40</c:v>
                </c:pt>
                <c:pt idx="14">
                  <c:v>$67.92</c:v>
                </c:pt>
                <c:pt idx="15">
                  <c:v>$72.43</c:v>
                </c:pt>
                <c:pt idx="16">
                  <c:v>$76.91</c:v>
                </c:pt>
                <c:pt idx="17">
                  <c:v>$81.37</c:v>
                </c:pt>
                <c:pt idx="18">
                  <c:v>$85.82</c:v>
                </c:pt>
                <c:pt idx="19">
                  <c:v>$90.24</c:v>
                </c:pt>
                <c:pt idx="20">
                  <c:v>$94.64</c:v>
                </c:pt>
                <c:pt idx="21">
                  <c:v>$99.02</c:v>
                </c:pt>
                <c:pt idx="22">
                  <c:v>$103.38</c:v>
                </c:pt>
                <c:pt idx="23">
                  <c:v>$107.73</c:v>
                </c:pt>
                <c:pt idx="24">
                  <c:v>$112.05</c:v>
                </c:pt>
                <c:pt idx="25">
                  <c:v>$116.35</c:v>
                </c:pt>
                <c:pt idx="26">
                  <c:v>$120.63</c:v>
                </c:pt>
                <c:pt idx="27">
                  <c:v>$124.90</c:v>
                </c:pt>
                <c:pt idx="28">
                  <c:v>$129.14</c:v>
                </c:pt>
                <c:pt idx="29">
                  <c:v>$133.37</c:v>
                </c:pt>
                <c:pt idx="30">
                  <c:v>$137.57</c:v>
                </c:pt>
                <c:pt idx="31">
                  <c:v>$141.76</c:v>
                </c:pt>
                <c:pt idx="32">
                  <c:v>$145.92</c:v>
                </c:pt>
                <c:pt idx="33">
                  <c:v>$150.07</c:v>
                </c:pt>
                <c:pt idx="34">
                  <c:v>$154.20</c:v>
                </c:pt>
                <c:pt idx="35">
                  <c:v>$158.31</c:v>
                </c:pt>
                <c:pt idx="36">
                  <c:v>$162.40</c:v>
                </c:pt>
                <c:pt idx="37">
                  <c:v>$166.47</c:v>
                </c:pt>
                <c:pt idx="38">
                  <c:v>$170.53</c:v>
                </c:pt>
                <c:pt idx="39">
                  <c:v>$174.56</c:v>
                </c:pt>
                <c:pt idx="40">
                  <c:v>$178.58</c:v>
                </c:pt>
                <c:pt idx="41">
                  <c:v>$182.58</c:v>
                </c:pt>
                <c:pt idx="42">
                  <c:v>$186.56</c:v>
                </c:pt>
                <c:pt idx="43">
                  <c:v>$190.52</c:v>
                </c:pt>
                <c:pt idx="44">
                  <c:v>$194.47</c:v>
                </c:pt>
                <c:pt idx="45">
                  <c:v>$198.39</c:v>
                </c:pt>
                <c:pt idx="46">
                  <c:v>$202.30</c:v>
                </c:pt>
                <c:pt idx="47">
                  <c:v>$206.19</c:v>
                </c:pt>
                <c:pt idx="48">
                  <c:v>$210.07</c:v>
                </c:pt>
                <c:pt idx="49">
                  <c:v>$213.92</c:v>
                </c:pt>
                <c:pt idx="50">
                  <c:v>$217.76</c:v>
                </c:pt>
                <c:pt idx="51">
                  <c:v>$221.58</c:v>
                </c:pt>
                <c:pt idx="52">
                  <c:v>$225.38</c:v>
                </c:pt>
                <c:pt idx="53">
                  <c:v>$229.17</c:v>
                </c:pt>
              </c:strCache>
            </c:strRef>
          </c:cat>
          <c:val>
            <c:numRef>
              <c:f>'Piviot Table'!$B$61:$B$115</c:f>
              <c:numCache>
                <c:formatCode>General</c:formatCode>
                <c:ptCount val="54"/>
                <c:pt idx="0">
                  <c:v>580.76213063457089</c:v>
                </c:pt>
                <c:pt idx="1">
                  <c:v>1047.59480596303</c:v>
                </c:pt>
                <c:pt idx="2">
                  <c:v>1042.815236130765</c:v>
                </c:pt>
                <c:pt idx="3">
                  <c:v>1038.0574727141579</c:v>
                </c:pt>
                <c:pt idx="4">
                  <c:v>1033.321416223135</c:v>
                </c:pt>
                <c:pt idx="5">
                  <c:v>1028.606967621537</c:v>
                </c:pt>
                <c:pt idx="6">
                  <c:v>1023.914028325047</c:v>
                </c:pt>
                <c:pt idx="7">
                  <c:v>1019.242500199134</c:v>
                </c:pt>
                <c:pt idx="8">
                  <c:v>1014.592285556998</c:v>
                </c:pt>
                <c:pt idx="9">
                  <c:v>1009.963287157526</c:v>
                </c:pt>
                <c:pt idx="10">
                  <c:v>1005.355408203261</c:v>
                </c:pt>
                <c:pt idx="11">
                  <c:v>1000.768552338377</c:v>
                </c:pt>
                <c:pt idx="12">
                  <c:v>996.20262364666291</c:v>
                </c:pt>
                <c:pt idx="13">
                  <c:v>991.65752664951924</c:v>
                </c:pt>
                <c:pt idx="14">
                  <c:v>987.13316630395946</c:v>
                </c:pt>
                <c:pt idx="15">
                  <c:v>982.62944800062326</c:v>
                </c:pt>
                <c:pt idx="16">
                  <c:v>978.14627756179834</c:v>
                </c:pt>
                <c:pt idx="17">
                  <c:v>973.68356123945091</c:v>
                </c:pt>
                <c:pt idx="18">
                  <c:v>969.24120571326512</c:v>
                </c:pt>
                <c:pt idx="19">
                  <c:v>964.81911808869188</c:v>
                </c:pt>
                <c:pt idx="20">
                  <c:v>960.41720589500642</c:v>
                </c:pt>
                <c:pt idx="21">
                  <c:v>956.03537708337433</c:v>
                </c:pt>
                <c:pt idx="22">
                  <c:v>951.67354002492675</c:v>
                </c:pt>
                <c:pt idx="23">
                  <c:v>947.33160350884452</c:v>
                </c:pt>
                <c:pt idx="24">
                  <c:v>943.00947674045074</c:v>
                </c:pt>
                <c:pt idx="25">
                  <c:v>938.70706933931228</c:v>
                </c:pt>
                <c:pt idx="26">
                  <c:v>934.42429133734947</c:v>
                </c:pt>
                <c:pt idx="27">
                  <c:v>930.16105317695508</c:v>
                </c:pt>
                <c:pt idx="28">
                  <c:v>925.91726570912158</c:v>
                </c:pt>
                <c:pt idx="29">
                  <c:v>921.69284019157681</c:v>
                </c:pt>
                <c:pt idx="30">
                  <c:v>917.48768828692846</c:v>
                </c:pt>
                <c:pt idx="31">
                  <c:v>913.30172206081636</c:v>
                </c:pt>
                <c:pt idx="32">
                  <c:v>909.13485398007435</c:v>
                </c:pt>
                <c:pt idx="33">
                  <c:v>904.98699691089939</c:v>
                </c:pt>
                <c:pt idx="34">
                  <c:v>900.8580641170297</c:v>
                </c:pt>
                <c:pt idx="35">
                  <c:v>896.74796925793089</c:v>
                </c:pt>
                <c:pt idx="36">
                  <c:v>892.65662638699041</c:v>
                </c:pt>
                <c:pt idx="37">
                  <c:v>888.58394994972093</c:v>
                </c:pt>
                <c:pt idx="38">
                  <c:v>884.52985478197024</c:v>
                </c:pt>
                <c:pt idx="39">
                  <c:v>880.49425610814126</c:v>
                </c:pt>
                <c:pt idx="40">
                  <c:v>876.47706953941884</c:v>
                </c:pt>
                <c:pt idx="41">
                  <c:v>872.47821107200548</c:v>
                </c:pt>
                <c:pt idx="42">
                  <c:v>868.4975970853643</c:v>
                </c:pt>
                <c:pt idx="43">
                  <c:v>864.53514434047042</c:v>
                </c:pt>
                <c:pt idx="44">
                  <c:v>860.59076997807097</c:v>
                </c:pt>
                <c:pt idx="45">
                  <c:v>856.66439151695158</c:v>
                </c:pt>
                <c:pt idx="46">
                  <c:v>852.75592685221227</c:v>
                </c:pt>
                <c:pt idx="47">
                  <c:v>848.86529425355025</c:v>
                </c:pt>
                <c:pt idx="48">
                  <c:v>844.99241236355056</c:v>
                </c:pt>
                <c:pt idx="49">
                  <c:v>841.13720019598577</c:v>
                </c:pt>
                <c:pt idx="50">
                  <c:v>837.29957713412091</c:v>
                </c:pt>
                <c:pt idx="51">
                  <c:v>833.47946292902964</c:v>
                </c:pt>
                <c:pt idx="52">
                  <c:v>829.67677769791408</c:v>
                </c:pt>
                <c:pt idx="53">
                  <c:v>825.89144192243634</c:v>
                </c:pt>
              </c:numCache>
            </c:numRef>
          </c:val>
          <c:extLst>
            <c:ext xmlns:c16="http://schemas.microsoft.com/office/drawing/2014/chart" uri="{C3380CC4-5D6E-409C-BE32-E72D297353CC}">
              <c16:uniqueId val="{00000000-873B-4D6D-B8FA-B908AC402EEA}"/>
            </c:ext>
          </c:extLst>
        </c:ser>
        <c:dLbls>
          <c:showLegendKey val="0"/>
          <c:showVal val="0"/>
          <c:showCatName val="0"/>
          <c:showSerName val="0"/>
          <c:showPercent val="0"/>
          <c:showBubbleSize val="0"/>
        </c:dLbls>
        <c:gapWidth val="150"/>
        <c:shape val="box"/>
        <c:axId val="1755530384"/>
        <c:axId val="1644241104"/>
        <c:axId val="0"/>
      </c:bar3DChart>
      <c:catAx>
        <c:axId val="1755530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241104"/>
        <c:crosses val="autoZero"/>
        <c:auto val="1"/>
        <c:lblAlgn val="ctr"/>
        <c:lblOffset val="100"/>
        <c:noMultiLvlLbl val="0"/>
      </c:catAx>
      <c:valAx>
        <c:axId val="1644241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53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Loan_Amortization_Schedule.xlsx]Piviot Table!PivotTable6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Remaining Balance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manualLayout>
          <c:layoutTarget val="inner"/>
          <c:xMode val="edge"/>
          <c:yMode val="edge"/>
          <c:x val="0.10735870516185476"/>
          <c:y val="0.27458114610673667"/>
          <c:w val="0.74371347331583548"/>
          <c:h val="0.52644757946923304"/>
        </c:manualLayout>
      </c:layout>
      <c:barChart>
        <c:barDir val="col"/>
        <c:grouping val="clustered"/>
        <c:varyColors val="0"/>
        <c:ser>
          <c:idx val="0"/>
          <c:order val="0"/>
          <c:tx>
            <c:strRef>
              <c:f>'Piviot Table'!$B$3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Table'!$A$4:$A$58</c:f>
              <c:strCach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strCache>
            </c:strRef>
          </c:cat>
          <c:val>
            <c:numRef>
              <c:f>'Piviot Table'!$B$4:$B$58</c:f>
              <c:numCache>
                <c:formatCode>General</c:formatCode>
                <c:ptCount val="54"/>
                <c:pt idx="0">
                  <c:v>49174.108558077562</c:v>
                </c:pt>
                <c:pt idx="1">
                  <c:v>48344.431780379637</c:v>
                </c:pt>
                <c:pt idx="2">
                  <c:v>47510.952317450618</c:v>
                </c:pt>
                <c:pt idx="3">
                  <c:v>46673.652740316487</c:v>
                </c:pt>
                <c:pt idx="4">
                  <c:v>45832.515540120512</c:v>
                </c:pt>
                <c:pt idx="5">
                  <c:v>44987.523127756962</c:v>
                </c:pt>
                <c:pt idx="6">
                  <c:v>44138.657833503406</c:v>
                </c:pt>
                <c:pt idx="7">
                  <c:v>43285.901906651197</c:v>
                </c:pt>
                <c:pt idx="8">
                  <c:v>42429.237515134257</c:v>
                </c:pt>
                <c:pt idx="9">
                  <c:v>41568.646745156177</c:v>
                </c:pt>
                <c:pt idx="10">
                  <c:v>40704.111600815711</c:v>
                </c:pt>
                <c:pt idx="11">
                  <c:v>39835.614003730348</c:v>
                </c:pt>
                <c:pt idx="12">
                  <c:v>38963.135792658337</c:v>
                </c:pt>
                <c:pt idx="13">
                  <c:v>38086.658723118933</c:v>
                </c:pt>
                <c:pt idx="14">
                  <c:v>37206.164467010793</c:v>
                </c:pt>
                <c:pt idx="15">
                  <c:v>36321.634612228823</c:v>
                </c:pt>
                <c:pt idx="16">
                  <c:v>35433.050662279093</c:v>
                </c:pt>
                <c:pt idx="17">
                  <c:v>34540.394035892103</c:v>
                </c:pt>
                <c:pt idx="18">
                  <c:v>33643.646066634174</c:v>
                </c:pt>
                <c:pt idx="19">
                  <c:v>32742.78800251714</c:v>
                </c:pt>
                <c:pt idx="20">
                  <c:v>31837.801005606241</c:v>
                </c:pt>
                <c:pt idx="21">
                  <c:v>30928.66615162617</c:v>
                </c:pt>
                <c:pt idx="22">
                  <c:v>30015.36442956535</c:v>
                </c:pt>
                <c:pt idx="23">
                  <c:v>29097.876741278429</c:v>
                </c:pt>
                <c:pt idx="24">
                  <c:v>28176.18390108685</c:v>
                </c:pt>
                <c:pt idx="25">
                  <c:v>27250.266635377731</c:v>
                </c:pt>
                <c:pt idx="26">
                  <c:v>26320.105582200769</c:v>
                </c:pt>
                <c:pt idx="27">
                  <c:v>25385.68129086342</c:v>
                </c:pt>
                <c:pt idx="28">
                  <c:v>24446.974221524109</c:v>
                </c:pt>
                <c:pt idx="29">
                  <c:v>23503.964744783661</c:v>
                </c:pt>
                <c:pt idx="30">
                  <c:v>22556.633141274819</c:v>
                </c:pt>
                <c:pt idx="31">
                  <c:v>21604.959601249891</c:v>
                </c:pt>
                <c:pt idx="32">
                  <c:v>20648.92422416652</c:v>
                </c:pt>
                <c:pt idx="33">
                  <c:v>19688.50701827151</c:v>
                </c:pt>
                <c:pt idx="34">
                  <c:v>18723.68790018282</c:v>
                </c:pt>
                <c:pt idx="35">
                  <c:v>17754.446694469549</c:v>
                </c:pt>
                <c:pt idx="36">
                  <c:v>16780.763133230099</c:v>
                </c:pt>
                <c:pt idx="37">
                  <c:v>15802.616855668301</c:v>
                </c:pt>
                <c:pt idx="38">
                  <c:v>14819.987407667681</c:v>
                </c:pt>
                <c:pt idx="39">
                  <c:v>13832.854241363721</c:v>
                </c:pt>
                <c:pt idx="40">
                  <c:v>12841.1967147142</c:v>
                </c:pt>
                <c:pt idx="41">
                  <c:v>11844.99409106754</c:v>
                </c:pt>
                <c:pt idx="42">
                  <c:v>10844.225538729161</c:v>
                </c:pt>
                <c:pt idx="43">
                  <c:v>9838.8701305259019</c:v>
                </c:pt>
                <c:pt idx="44">
                  <c:v>8828.9068433683751</c:v>
                </c:pt>
                <c:pt idx="45">
                  <c:v>7814.3145578113772</c:v>
                </c:pt>
                <c:pt idx="46">
                  <c:v>6795.072057612243</c:v>
                </c:pt>
                <c:pt idx="47">
                  <c:v>5771.1580292871959</c:v>
                </c:pt>
                <c:pt idx="48">
                  <c:v>4742.5510616656593</c:v>
                </c:pt>
                <c:pt idx="49">
                  <c:v>3709.2296454425241</c:v>
                </c:pt>
                <c:pt idx="50">
                  <c:v>2671.1721727283661</c:v>
                </c:pt>
                <c:pt idx="51">
                  <c:v>1628.3569365976009</c:v>
                </c:pt>
                <c:pt idx="52">
                  <c:v>580.76213063457089</c:v>
                </c:pt>
                <c:pt idx="53">
                  <c:v>0</c:v>
                </c:pt>
              </c:numCache>
            </c:numRef>
          </c:val>
          <c:extLst>
            <c:ext xmlns:c16="http://schemas.microsoft.com/office/drawing/2014/chart" uri="{C3380CC4-5D6E-409C-BE32-E72D297353CC}">
              <c16:uniqueId val="{00000000-A7A7-4B59-B98C-AA3DD6FBDF57}"/>
            </c:ext>
          </c:extLst>
        </c:ser>
        <c:dLbls>
          <c:showLegendKey val="0"/>
          <c:showVal val="0"/>
          <c:showCatName val="0"/>
          <c:showSerName val="0"/>
          <c:showPercent val="0"/>
          <c:showBubbleSize val="0"/>
        </c:dLbls>
        <c:gapWidth val="150"/>
        <c:axId val="1650219568"/>
        <c:axId val="1751629296"/>
      </c:barChart>
      <c:catAx>
        <c:axId val="165021956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1629296"/>
        <c:crosses val="autoZero"/>
        <c:auto val="1"/>
        <c:lblAlgn val="ctr"/>
        <c:lblOffset val="100"/>
        <c:noMultiLvlLbl val="0"/>
      </c:catAx>
      <c:valAx>
        <c:axId val="17516292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02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219075</xdr:colOff>
      <xdr:row>2</xdr:row>
      <xdr:rowOff>0</xdr:rowOff>
    </xdr:from>
    <xdr:to>
      <xdr:col>10</xdr:col>
      <xdr:colOff>247650</xdr:colOff>
      <xdr:row>16</xdr:row>
      <xdr:rowOff>76200</xdr:rowOff>
    </xdr:to>
    <xdr:graphicFrame macro="">
      <xdr:nvGraphicFramePr>
        <xdr:cNvPr id="3" name="Chart 2">
          <a:extLst>
            <a:ext uri="{FF2B5EF4-FFF2-40B4-BE49-F238E27FC236}">
              <a16:creationId xmlns:a16="http://schemas.microsoft.com/office/drawing/2014/main" id="{D4983A2F-0A3A-4128-9A84-BF79ED6C3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1</xdr:row>
      <xdr:rowOff>390525</xdr:rowOff>
    </xdr:from>
    <xdr:to>
      <xdr:col>17</xdr:col>
      <xdr:colOff>476250</xdr:colOff>
      <xdr:row>16</xdr:row>
      <xdr:rowOff>66675</xdr:rowOff>
    </xdr:to>
    <xdr:graphicFrame macro="">
      <xdr:nvGraphicFramePr>
        <xdr:cNvPr id="5" name="Chart 4">
          <a:extLst>
            <a:ext uri="{FF2B5EF4-FFF2-40B4-BE49-F238E27FC236}">
              <a16:creationId xmlns:a16="http://schemas.microsoft.com/office/drawing/2014/main" id="{C49CC613-5EC8-4F6C-8DD5-77A663232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xdr:row>
      <xdr:rowOff>0</xdr:rowOff>
    </xdr:from>
    <xdr:to>
      <xdr:col>3</xdr:col>
      <xdr:colOff>219075</xdr:colOff>
      <xdr:row>16</xdr:row>
      <xdr:rowOff>76199</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D3BF65B1-4FAE-4BB4-B08D-F92AAF7517C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590550"/>
              <a:ext cx="2047875" cy="2743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476250</xdr:colOff>
      <xdr:row>1</xdr:row>
      <xdr:rowOff>381000</xdr:rowOff>
    </xdr:from>
    <xdr:to>
      <xdr:col>20</xdr:col>
      <xdr:colOff>476250</xdr:colOff>
      <xdr:row>16</xdr:row>
      <xdr:rowOff>76200</xdr:rowOff>
    </xdr:to>
    <mc:AlternateContent xmlns:mc="http://schemas.openxmlformats.org/markup-compatibility/2006">
      <mc:Choice xmlns:a14="http://schemas.microsoft.com/office/drawing/2010/main" Requires="a14">
        <xdr:graphicFrame macro="">
          <xdr:nvGraphicFramePr>
            <xdr:cNvPr id="11" name="Remaining Balance">
              <a:extLst>
                <a:ext uri="{FF2B5EF4-FFF2-40B4-BE49-F238E27FC236}">
                  <a16:creationId xmlns:a16="http://schemas.microsoft.com/office/drawing/2014/main" id="{E9C951E7-0D1D-4071-9B86-BA0A0948AF20}"/>
                </a:ext>
              </a:extLst>
            </xdr:cNvPr>
            <xdr:cNvGraphicFramePr/>
          </xdr:nvGraphicFramePr>
          <xdr:xfrm>
            <a:off x="0" y="0"/>
            <a:ext cx="0" cy="0"/>
          </xdr:xfrm>
          <a:graphic>
            <a:graphicData uri="http://schemas.microsoft.com/office/drawing/2010/slicer">
              <sle:slicer xmlns:sle="http://schemas.microsoft.com/office/drawing/2010/slicer" name="Remaining Balance"/>
            </a:graphicData>
          </a:graphic>
        </xdr:graphicFrame>
      </mc:Choice>
      <mc:Fallback>
        <xdr:sp macro="" textlink="">
          <xdr:nvSpPr>
            <xdr:cNvPr id="0" name=""/>
            <xdr:cNvSpPr>
              <a:spLocks noTextEdit="1"/>
            </xdr:cNvSpPr>
          </xdr:nvSpPr>
          <xdr:spPr>
            <a:xfrm>
              <a:off x="10839450" y="571500"/>
              <a:ext cx="182880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38.097601967595" createdVersion="6" refreshedVersion="6" minRefreshableVersion="3" recordCount="54" xr:uid="{37F41B68-E887-49F6-9916-01B20E343A87}">
  <cacheSource type="worksheet">
    <worksheetSource name="Table1"/>
  </cacheSource>
  <cacheFields count="5">
    <cacheField name="Month" numFmtId="0">
      <sharedItems containsSemiMixedTypes="0" containsString="0" containsNumber="1" containsInteger="1" minValue="1" maxValue="54" count="5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sharedItems>
    </cacheField>
    <cacheField name="Monthly Payment" numFmtId="164">
      <sharedItems containsSemiMixedTypes="0" containsString="0" containsNumber="1" minValue="955.05810858910297" maxValue="955.05810858910297"/>
    </cacheField>
    <cacheField name="Interest Paid" numFmtId="164">
      <sharedItems containsSemiMixedTypes="0" containsString="0" containsNumber="1" minValue="2.661826432075117" maxValue="229.16666666666671" count="54">
        <n v="229.16666666666671"/>
        <n v="225.38133089118881"/>
        <n v="221.57864566007339"/>
        <n v="217.75853145498201"/>
        <n v="213.92090839311729"/>
        <n v="210.06569622555239"/>
        <n v="206.19281433555281"/>
        <n v="202.30218173689059"/>
        <n v="198.39371707215139"/>
        <n v="194.46733861103201"/>
        <n v="190.52296424863249"/>
        <n v="186.5605115037387"/>
        <n v="182.57989751709741"/>
        <n v="178.58103904968411"/>
        <n v="174.56385248096171"/>
        <n v="170.52825380713281"/>
        <n v="166.4741586393821"/>
        <n v="162.4014822021125"/>
        <n v="158.31013933117211"/>
        <n v="154.2000444720733"/>
        <n v="150.07111167820361"/>
        <n v="145.92325460902859"/>
        <n v="141.75638652828661"/>
        <n v="137.57042030217451"/>
        <n v="133.36526839752611"/>
        <n v="129.14084287998139"/>
        <n v="124.89705541214791"/>
        <n v="120.6338172517535"/>
        <n v="116.3510392497907"/>
        <n v="112.04863184865221"/>
        <n v="107.72650508025841"/>
        <n v="103.38456856417621"/>
        <n v="99.022731505728672"/>
        <n v="94.640902694096539"/>
        <n v="90.238990500411091"/>
        <n v="85.816902875837911"/>
        <n v="81.374547349652119"/>
        <n v="76.911831027304643"/>
        <n v="72.42866058847973"/>
        <n v="67.92494228514353"/>
        <n v="63.400581939583716"/>
        <n v="58.855484942440093"/>
        <n v="54.289556250726221"/>
        <n v="49.702700385841993"/>
        <n v="45.094821431577053"/>
        <n v="40.46582303210505"/>
        <n v="35.815608389968823"/>
        <n v="31.144080264056111"/>
        <n v="26.45114096756631"/>
        <n v="21.73669236596761"/>
        <n v="17.000635874944901"/>
        <n v="12.242872458338351"/>
        <n v="7.4633026260723394"/>
        <n v="2.661826432075117"/>
      </sharedItems>
    </cacheField>
    <cacheField name="Principal Paid" numFmtId="164">
      <sharedItems containsSemiMixedTypes="0" containsString="0" containsNumber="1" minValue="580.76213063457089" maxValue="1047.59480596303" count="54">
        <n v="825.89144192243634"/>
        <n v="829.67677769791408"/>
        <n v="833.47946292902964"/>
        <n v="837.29957713412091"/>
        <n v="841.13720019598577"/>
        <n v="844.99241236355056"/>
        <n v="848.86529425355025"/>
        <n v="852.75592685221227"/>
        <n v="856.66439151695158"/>
        <n v="860.59076997807097"/>
        <n v="864.53514434047042"/>
        <n v="868.4975970853643"/>
        <n v="872.47821107200548"/>
        <n v="876.47706953941884"/>
        <n v="880.49425610814126"/>
        <n v="884.52985478197024"/>
        <n v="888.58394994972093"/>
        <n v="892.65662638699041"/>
        <n v="896.74796925793089"/>
        <n v="900.8580641170297"/>
        <n v="904.98699691089939"/>
        <n v="909.13485398007435"/>
        <n v="913.30172206081636"/>
        <n v="917.48768828692846"/>
        <n v="921.69284019157681"/>
        <n v="925.91726570912158"/>
        <n v="930.16105317695508"/>
        <n v="934.42429133734947"/>
        <n v="938.70706933931228"/>
        <n v="943.00947674045074"/>
        <n v="947.33160350884452"/>
        <n v="951.67354002492675"/>
        <n v="956.03537708337433"/>
        <n v="960.41720589500642"/>
        <n v="964.81911808869188"/>
        <n v="969.24120571326512"/>
        <n v="973.68356123945091"/>
        <n v="978.14627756179834"/>
        <n v="982.62944800062326"/>
        <n v="987.13316630395946"/>
        <n v="991.65752664951924"/>
        <n v="996.20262364666291"/>
        <n v="1000.768552338377"/>
        <n v="1005.355408203261"/>
        <n v="1009.963287157526"/>
        <n v="1014.592285556998"/>
        <n v="1019.242500199134"/>
        <n v="1023.914028325047"/>
        <n v="1028.606967621537"/>
        <n v="1033.321416223135"/>
        <n v="1038.0574727141579"/>
        <n v="1042.815236130765"/>
        <n v="1047.59480596303"/>
        <n v="580.76213063457089"/>
      </sharedItems>
    </cacheField>
    <cacheField name="Remaining Balance" numFmtId="164">
      <sharedItems containsSemiMixedTypes="0" containsString="0" containsNumber="1" minValue="0" maxValue="49174.108558077562" count="54">
        <n v="49174.108558077562"/>
        <n v="48344.431780379637"/>
        <n v="47510.952317450618"/>
        <n v="46673.652740316487"/>
        <n v="45832.515540120512"/>
        <n v="44987.523127756962"/>
        <n v="44138.657833503406"/>
        <n v="43285.901906651197"/>
        <n v="42429.237515134257"/>
        <n v="41568.646745156177"/>
        <n v="40704.111600815711"/>
        <n v="39835.614003730348"/>
        <n v="38963.135792658337"/>
        <n v="38086.658723118933"/>
        <n v="37206.164467010793"/>
        <n v="36321.634612228823"/>
        <n v="35433.050662279093"/>
        <n v="34540.394035892103"/>
        <n v="33643.646066634174"/>
        <n v="32742.78800251714"/>
        <n v="31837.801005606241"/>
        <n v="30928.66615162617"/>
        <n v="30015.36442956535"/>
        <n v="29097.876741278429"/>
        <n v="28176.18390108685"/>
        <n v="27250.266635377731"/>
        <n v="26320.105582200769"/>
        <n v="25385.68129086342"/>
        <n v="24446.974221524109"/>
        <n v="23503.964744783661"/>
        <n v="22556.633141274819"/>
        <n v="21604.959601249891"/>
        <n v="20648.92422416652"/>
        <n v="19688.50701827151"/>
        <n v="18723.68790018282"/>
        <n v="17754.446694469549"/>
        <n v="16780.763133230099"/>
        <n v="15802.616855668301"/>
        <n v="14819.987407667681"/>
        <n v="13832.854241363721"/>
        <n v="12841.1967147142"/>
        <n v="11844.99409106754"/>
        <n v="10844.225538729161"/>
        <n v="9838.8701305259019"/>
        <n v="8828.9068433683751"/>
        <n v="7814.3145578113772"/>
        <n v="6795.072057612243"/>
        <n v="5771.1580292871959"/>
        <n v="4742.5510616656593"/>
        <n v="3709.2296454425241"/>
        <n v="2671.1721727283661"/>
        <n v="1628.3569365976009"/>
        <n v="580.76213063457089"/>
        <n v="0"/>
      </sharedItems>
    </cacheField>
  </cacheFields>
  <extLst>
    <ext xmlns:x14="http://schemas.microsoft.com/office/spreadsheetml/2009/9/main" uri="{725AE2AE-9491-48be-B2B4-4EB974FC3084}">
      <x14:pivotCacheDefinition pivotCacheId="9214286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n v="955.05810858910297"/>
    <x v="0"/>
    <x v="0"/>
    <x v="0"/>
  </r>
  <r>
    <x v="1"/>
    <n v="955.05810858910297"/>
    <x v="1"/>
    <x v="1"/>
    <x v="1"/>
  </r>
  <r>
    <x v="2"/>
    <n v="955.05810858910297"/>
    <x v="2"/>
    <x v="2"/>
    <x v="2"/>
  </r>
  <r>
    <x v="3"/>
    <n v="955.05810858910297"/>
    <x v="3"/>
    <x v="3"/>
    <x v="3"/>
  </r>
  <r>
    <x v="4"/>
    <n v="955.05810858910297"/>
    <x v="4"/>
    <x v="4"/>
    <x v="4"/>
  </r>
  <r>
    <x v="5"/>
    <n v="955.05810858910297"/>
    <x v="5"/>
    <x v="5"/>
    <x v="5"/>
  </r>
  <r>
    <x v="6"/>
    <n v="955.05810858910297"/>
    <x v="6"/>
    <x v="6"/>
    <x v="6"/>
  </r>
  <r>
    <x v="7"/>
    <n v="955.05810858910297"/>
    <x v="7"/>
    <x v="7"/>
    <x v="7"/>
  </r>
  <r>
    <x v="8"/>
    <n v="955.05810858910297"/>
    <x v="8"/>
    <x v="8"/>
    <x v="8"/>
  </r>
  <r>
    <x v="9"/>
    <n v="955.05810858910297"/>
    <x v="9"/>
    <x v="9"/>
    <x v="9"/>
  </r>
  <r>
    <x v="10"/>
    <n v="955.05810858910297"/>
    <x v="10"/>
    <x v="10"/>
    <x v="10"/>
  </r>
  <r>
    <x v="11"/>
    <n v="955.05810858910297"/>
    <x v="11"/>
    <x v="11"/>
    <x v="11"/>
  </r>
  <r>
    <x v="12"/>
    <n v="955.05810858910297"/>
    <x v="12"/>
    <x v="12"/>
    <x v="12"/>
  </r>
  <r>
    <x v="13"/>
    <n v="955.05810858910297"/>
    <x v="13"/>
    <x v="13"/>
    <x v="13"/>
  </r>
  <r>
    <x v="14"/>
    <n v="955.05810858910297"/>
    <x v="14"/>
    <x v="14"/>
    <x v="14"/>
  </r>
  <r>
    <x v="15"/>
    <n v="955.05810858910297"/>
    <x v="15"/>
    <x v="15"/>
    <x v="15"/>
  </r>
  <r>
    <x v="16"/>
    <n v="955.05810858910297"/>
    <x v="16"/>
    <x v="16"/>
    <x v="16"/>
  </r>
  <r>
    <x v="17"/>
    <n v="955.05810858910297"/>
    <x v="17"/>
    <x v="17"/>
    <x v="17"/>
  </r>
  <r>
    <x v="18"/>
    <n v="955.05810858910297"/>
    <x v="18"/>
    <x v="18"/>
    <x v="18"/>
  </r>
  <r>
    <x v="19"/>
    <n v="955.05810858910297"/>
    <x v="19"/>
    <x v="19"/>
    <x v="19"/>
  </r>
  <r>
    <x v="20"/>
    <n v="955.05810858910297"/>
    <x v="20"/>
    <x v="20"/>
    <x v="20"/>
  </r>
  <r>
    <x v="21"/>
    <n v="955.05810858910297"/>
    <x v="21"/>
    <x v="21"/>
    <x v="21"/>
  </r>
  <r>
    <x v="22"/>
    <n v="955.05810858910297"/>
    <x v="22"/>
    <x v="22"/>
    <x v="22"/>
  </r>
  <r>
    <x v="23"/>
    <n v="955.05810858910297"/>
    <x v="23"/>
    <x v="23"/>
    <x v="23"/>
  </r>
  <r>
    <x v="24"/>
    <n v="955.05810858910297"/>
    <x v="24"/>
    <x v="24"/>
    <x v="24"/>
  </r>
  <r>
    <x v="25"/>
    <n v="955.05810858910297"/>
    <x v="25"/>
    <x v="25"/>
    <x v="25"/>
  </r>
  <r>
    <x v="26"/>
    <n v="955.05810858910297"/>
    <x v="26"/>
    <x v="26"/>
    <x v="26"/>
  </r>
  <r>
    <x v="27"/>
    <n v="955.05810858910297"/>
    <x v="27"/>
    <x v="27"/>
    <x v="27"/>
  </r>
  <r>
    <x v="28"/>
    <n v="955.05810858910297"/>
    <x v="28"/>
    <x v="28"/>
    <x v="28"/>
  </r>
  <r>
    <x v="29"/>
    <n v="955.05810858910297"/>
    <x v="29"/>
    <x v="29"/>
    <x v="29"/>
  </r>
  <r>
    <x v="30"/>
    <n v="955.05810858910297"/>
    <x v="30"/>
    <x v="30"/>
    <x v="30"/>
  </r>
  <r>
    <x v="31"/>
    <n v="955.05810858910297"/>
    <x v="31"/>
    <x v="31"/>
    <x v="31"/>
  </r>
  <r>
    <x v="32"/>
    <n v="955.05810858910297"/>
    <x v="32"/>
    <x v="32"/>
    <x v="32"/>
  </r>
  <r>
    <x v="33"/>
    <n v="955.05810858910297"/>
    <x v="33"/>
    <x v="33"/>
    <x v="33"/>
  </r>
  <r>
    <x v="34"/>
    <n v="955.05810858910297"/>
    <x v="34"/>
    <x v="34"/>
    <x v="34"/>
  </r>
  <r>
    <x v="35"/>
    <n v="955.05810858910297"/>
    <x v="35"/>
    <x v="35"/>
    <x v="35"/>
  </r>
  <r>
    <x v="36"/>
    <n v="955.05810858910297"/>
    <x v="36"/>
    <x v="36"/>
    <x v="36"/>
  </r>
  <r>
    <x v="37"/>
    <n v="955.05810858910297"/>
    <x v="37"/>
    <x v="37"/>
    <x v="37"/>
  </r>
  <r>
    <x v="38"/>
    <n v="955.05810858910297"/>
    <x v="38"/>
    <x v="38"/>
    <x v="38"/>
  </r>
  <r>
    <x v="39"/>
    <n v="955.05810858910297"/>
    <x v="39"/>
    <x v="39"/>
    <x v="39"/>
  </r>
  <r>
    <x v="40"/>
    <n v="955.05810858910297"/>
    <x v="40"/>
    <x v="40"/>
    <x v="40"/>
  </r>
  <r>
    <x v="41"/>
    <n v="955.05810858910297"/>
    <x v="41"/>
    <x v="41"/>
    <x v="41"/>
  </r>
  <r>
    <x v="42"/>
    <n v="955.05810858910297"/>
    <x v="42"/>
    <x v="42"/>
    <x v="42"/>
  </r>
  <r>
    <x v="43"/>
    <n v="955.05810858910297"/>
    <x v="43"/>
    <x v="43"/>
    <x v="43"/>
  </r>
  <r>
    <x v="44"/>
    <n v="955.05810858910297"/>
    <x v="44"/>
    <x v="44"/>
    <x v="44"/>
  </r>
  <r>
    <x v="45"/>
    <n v="955.05810858910297"/>
    <x v="45"/>
    <x v="45"/>
    <x v="45"/>
  </r>
  <r>
    <x v="46"/>
    <n v="955.05810858910297"/>
    <x v="46"/>
    <x v="46"/>
    <x v="46"/>
  </r>
  <r>
    <x v="47"/>
    <n v="955.05810858910297"/>
    <x v="47"/>
    <x v="47"/>
    <x v="47"/>
  </r>
  <r>
    <x v="48"/>
    <n v="955.05810858910297"/>
    <x v="48"/>
    <x v="48"/>
    <x v="48"/>
  </r>
  <r>
    <x v="49"/>
    <n v="955.05810858910297"/>
    <x v="49"/>
    <x v="49"/>
    <x v="49"/>
  </r>
  <r>
    <x v="50"/>
    <n v="955.05810858910297"/>
    <x v="50"/>
    <x v="50"/>
    <x v="50"/>
  </r>
  <r>
    <x v="51"/>
    <n v="955.05810858910297"/>
    <x v="51"/>
    <x v="51"/>
    <x v="51"/>
  </r>
  <r>
    <x v="52"/>
    <n v="955.05810858910297"/>
    <x v="52"/>
    <x v="52"/>
    <x v="52"/>
  </r>
  <r>
    <x v="53"/>
    <n v="955.05810858910297"/>
    <x v="53"/>
    <x v="53"/>
    <x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FC7394-0959-4440-B812-FCAEADFEC76A}" name="PivotTable7"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60:B115" firstHeaderRow="1" firstDataRow="1" firstDataCol="1"/>
  <pivotFields count="5">
    <pivotField showAll="0"/>
    <pivotField numFmtId="164" showAll="0"/>
    <pivotField axis="axisRow" numFmtId="164" showAll="0">
      <items count="55">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64" showAll="0"/>
    <pivotField numFmtId="164" showAll="0"/>
  </pivotFields>
  <rowFields count="1">
    <field x="2"/>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Sum of Principal Paid" fld="3" baseField="0" baseItem="0"/>
  </dataFields>
  <chartFormats count="2">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CEDDAF-AB26-415A-AB38-B3FF0FF61228}" name="PivotTable6"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58" firstHeaderRow="1" firstDataRow="1" firstDataCol="1"/>
  <pivotFields count="5">
    <pivotField axis="axisRow"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umFmtId="164" showAll="0"/>
    <pivotField numFmtId="164" showAll="0"/>
    <pivotField numFmtId="164" showAll="0"/>
    <pivotField dataField="1" numFmtId="164" showAll="0">
      <items count="55">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Sum of Remaining Balance"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9622FAA-4D11-4CD0-9E9A-D9A3096D35EF}" sourceName="Month">
  <pivotTables>
    <pivotTable tabId="3" name="PivotTable6"/>
  </pivotTables>
  <data>
    <tabular pivotCacheId="921428643">
      <items count="5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aining_Balance" xr10:uid="{8E93F58E-5250-4AAC-A778-FF832C451D61}" sourceName="Remaining Balance">
  <pivotTables>
    <pivotTable tabId="3" name="PivotTable6"/>
  </pivotTables>
  <data>
    <tabular pivotCacheId="921428643">
      <items count="54">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8C6F2F9-50B4-469E-8630-798E5556E395}" cache="Slicer_Month" caption="Month" rowHeight="241300"/>
  <slicer name="Remaining Balance" xr10:uid="{3A8262E6-8ED3-4822-8730-712BCB4AA8DF}" cache="Slicer_Remaining_Balance" caption="Remaining Balan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D621DB-91BB-4A81-900A-D684DEF17B56}" name="Table1" displayName="Table1" ref="A1:E55" totalsRowShown="0" headerRowDxfId="0" headerRowBorderDxfId="5" tableBorderDxfId="6">
  <autoFilter ref="A1:E55" xr:uid="{3AD5275F-29F4-4114-8D02-1832E37C398D}"/>
  <tableColumns count="5">
    <tableColumn id="1" xr3:uid="{8567B133-319B-4F88-864F-F6FE1D71E0BA}" name="Month"/>
    <tableColumn id="2" xr3:uid="{B32A87CB-4E6E-4348-B102-5C72C93AD001}" name="Monthly Payment" dataDxfId="4"/>
    <tableColumn id="3" xr3:uid="{A965B897-77D5-40FC-92EF-1D121CBE18D2}" name="Interest Paid" dataDxfId="3"/>
    <tableColumn id="4" xr3:uid="{B2CD22DF-BC86-47A2-A6CB-C927D884B9B0}" name="Principal Paid" dataDxfId="2"/>
    <tableColumn id="5" xr3:uid="{1FB2AFF9-E1E5-4BFF-84BD-7F582185F881}" name="Remaining Balance"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abSelected="1" workbookViewId="0">
      <selection activeCell="A2" sqref="A2"/>
    </sheetView>
  </sheetViews>
  <sheetFormatPr defaultRowHeight="15" x14ac:dyDescent="0.25"/>
  <cols>
    <col min="2" max="2" width="19" style="1" customWidth="1"/>
    <col min="3" max="3" width="14.42578125" style="1" customWidth="1"/>
    <col min="4" max="4" width="15.140625" style="1" customWidth="1"/>
    <col min="5" max="5" width="19.85546875" style="1" customWidth="1"/>
  </cols>
  <sheetData>
    <row r="1" spans="1:5" x14ac:dyDescent="0.25">
      <c r="A1" s="2" t="s">
        <v>0</v>
      </c>
      <c r="B1" s="3" t="s">
        <v>1</v>
      </c>
      <c r="C1" s="3" t="s">
        <v>2</v>
      </c>
      <c r="D1" s="3" t="s">
        <v>3</v>
      </c>
      <c r="E1" s="3" t="s">
        <v>4</v>
      </c>
    </row>
    <row r="2" spans="1:5" x14ac:dyDescent="0.25">
      <c r="A2">
        <v>1</v>
      </c>
      <c r="B2" s="1">
        <v>955.05810858910297</v>
      </c>
      <c r="C2" s="1">
        <v>229.16666666666671</v>
      </c>
      <c r="D2" s="1">
        <v>825.89144192243634</v>
      </c>
      <c r="E2" s="1">
        <v>49174.108558077562</v>
      </c>
    </row>
    <row r="3" spans="1:5" x14ac:dyDescent="0.25">
      <c r="A3">
        <v>2</v>
      </c>
      <c r="B3" s="1">
        <v>955.05810858910297</v>
      </c>
      <c r="C3" s="1">
        <v>225.38133089118881</v>
      </c>
      <c r="D3" s="1">
        <v>829.67677769791408</v>
      </c>
      <c r="E3" s="1">
        <v>48344.431780379637</v>
      </c>
    </row>
    <row r="4" spans="1:5" x14ac:dyDescent="0.25">
      <c r="A4">
        <v>3</v>
      </c>
      <c r="B4" s="1">
        <v>955.05810858910297</v>
      </c>
      <c r="C4" s="1">
        <v>221.57864566007339</v>
      </c>
      <c r="D4" s="1">
        <v>833.47946292902964</v>
      </c>
      <c r="E4" s="1">
        <v>47510.952317450618</v>
      </c>
    </row>
    <row r="5" spans="1:5" x14ac:dyDescent="0.25">
      <c r="A5">
        <v>4</v>
      </c>
      <c r="B5" s="1">
        <v>955.05810858910297</v>
      </c>
      <c r="C5" s="1">
        <v>217.75853145498201</v>
      </c>
      <c r="D5" s="1">
        <v>837.29957713412091</v>
      </c>
      <c r="E5" s="1">
        <v>46673.652740316487</v>
      </c>
    </row>
    <row r="6" spans="1:5" x14ac:dyDescent="0.25">
      <c r="A6">
        <v>5</v>
      </c>
      <c r="B6" s="1">
        <v>955.05810858910297</v>
      </c>
      <c r="C6" s="1">
        <v>213.92090839311729</v>
      </c>
      <c r="D6" s="1">
        <v>841.13720019598577</v>
      </c>
      <c r="E6" s="1">
        <v>45832.515540120512</v>
      </c>
    </row>
    <row r="7" spans="1:5" x14ac:dyDescent="0.25">
      <c r="A7">
        <v>6</v>
      </c>
      <c r="B7" s="1">
        <v>955.05810858910297</v>
      </c>
      <c r="C7" s="1">
        <v>210.06569622555239</v>
      </c>
      <c r="D7" s="1">
        <v>844.99241236355056</v>
      </c>
      <c r="E7" s="1">
        <v>44987.523127756962</v>
      </c>
    </row>
    <row r="8" spans="1:5" x14ac:dyDescent="0.25">
      <c r="A8">
        <v>7</v>
      </c>
      <c r="B8" s="1">
        <v>955.05810858910297</v>
      </c>
      <c r="C8" s="1">
        <v>206.19281433555281</v>
      </c>
      <c r="D8" s="1">
        <v>848.86529425355025</v>
      </c>
      <c r="E8" s="1">
        <v>44138.657833503406</v>
      </c>
    </row>
    <row r="9" spans="1:5" x14ac:dyDescent="0.25">
      <c r="A9">
        <v>8</v>
      </c>
      <c r="B9" s="1">
        <v>955.05810858910297</v>
      </c>
      <c r="C9" s="1">
        <v>202.30218173689059</v>
      </c>
      <c r="D9" s="1">
        <v>852.75592685221227</v>
      </c>
      <c r="E9" s="1">
        <v>43285.901906651197</v>
      </c>
    </row>
    <row r="10" spans="1:5" x14ac:dyDescent="0.25">
      <c r="A10">
        <v>9</v>
      </c>
      <c r="B10" s="1">
        <v>955.05810858910297</v>
      </c>
      <c r="C10" s="1">
        <v>198.39371707215139</v>
      </c>
      <c r="D10" s="1">
        <v>856.66439151695158</v>
      </c>
      <c r="E10" s="1">
        <v>42429.237515134257</v>
      </c>
    </row>
    <row r="11" spans="1:5" x14ac:dyDescent="0.25">
      <c r="A11">
        <v>10</v>
      </c>
      <c r="B11" s="1">
        <v>955.05810858910297</v>
      </c>
      <c r="C11" s="1">
        <v>194.46733861103201</v>
      </c>
      <c r="D11" s="1">
        <v>860.59076997807097</v>
      </c>
      <c r="E11" s="1">
        <v>41568.646745156177</v>
      </c>
    </row>
    <row r="12" spans="1:5" x14ac:dyDescent="0.25">
      <c r="A12">
        <v>11</v>
      </c>
      <c r="B12" s="1">
        <v>955.05810858910297</v>
      </c>
      <c r="C12" s="1">
        <v>190.52296424863249</v>
      </c>
      <c r="D12" s="1">
        <v>864.53514434047042</v>
      </c>
      <c r="E12" s="1">
        <v>40704.111600815711</v>
      </c>
    </row>
    <row r="13" spans="1:5" x14ac:dyDescent="0.25">
      <c r="A13">
        <v>12</v>
      </c>
      <c r="B13" s="1">
        <v>955.05810858910297</v>
      </c>
      <c r="C13" s="1">
        <v>186.5605115037387</v>
      </c>
      <c r="D13" s="1">
        <v>868.4975970853643</v>
      </c>
      <c r="E13" s="1">
        <v>39835.614003730348</v>
      </c>
    </row>
    <row r="14" spans="1:5" x14ac:dyDescent="0.25">
      <c r="A14">
        <v>13</v>
      </c>
      <c r="B14" s="1">
        <v>955.05810858910297</v>
      </c>
      <c r="C14" s="1">
        <v>182.57989751709741</v>
      </c>
      <c r="D14" s="1">
        <v>872.47821107200548</v>
      </c>
      <c r="E14" s="1">
        <v>38963.135792658337</v>
      </c>
    </row>
    <row r="15" spans="1:5" x14ac:dyDescent="0.25">
      <c r="A15">
        <v>14</v>
      </c>
      <c r="B15" s="1">
        <v>955.05810858910297</v>
      </c>
      <c r="C15" s="1">
        <v>178.58103904968411</v>
      </c>
      <c r="D15" s="1">
        <v>876.47706953941884</v>
      </c>
      <c r="E15" s="1">
        <v>38086.658723118933</v>
      </c>
    </row>
    <row r="16" spans="1:5" x14ac:dyDescent="0.25">
      <c r="A16">
        <v>15</v>
      </c>
      <c r="B16" s="1">
        <v>955.05810858910297</v>
      </c>
      <c r="C16" s="1">
        <v>174.56385248096171</v>
      </c>
      <c r="D16" s="1">
        <v>880.49425610814126</v>
      </c>
      <c r="E16" s="1">
        <v>37206.164467010793</v>
      </c>
    </row>
    <row r="17" spans="1:5" x14ac:dyDescent="0.25">
      <c r="A17">
        <v>16</v>
      </c>
      <c r="B17" s="1">
        <v>955.05810858910297</v>
      </c>
      <c r="C17" s="1">
        <v>170.52825380713281</v>
      </c>
      <c r="D17" s="1">
        <v>884.52985478197024</v>
      </c>
      <c r="E17" s="1">
        <v>36321.634612228823</v>
      </c>
    </row>
    <row r="18" spans="1:5" x14ac:dyDescent="0.25">
      <c r="A18">
        <v>17</v>
      </c>
      <c r="B18" s="1">
        <v>955.05810858910297</v>
      </c>
      <c r="C18" s="1">
        <v>166.4741586393821</v>
      </c>
      <c r="D18" s="1">
        <v>888.58394994972093</v>
      </c>
      <c r="E18" s="1">
        <v>35433.050662279093</v>
      </c>
    </row>
    <row r="19" spans="1:5" x14ac:dyDescent="0.25">
      <c r="A19">
        <v>18</v>
      </c>
      <c r="B19" s="1">
        <v>955.05810858910297</v>
      </c>
      <c r="C19" s="1">
        <v>162.4014822021125</v>
      </c>
      <c r="D19" s="1">
        <v>892.65662638699041</v>
      </c>
      <c r="E19" s="1">
        <v>34540.394035892103</v>
      </c>
    </row>
    <row r="20" spans="1:5" x14ac:dyDescent="0.25">
      <c r="A20">
        <v>19</v>
      </c>
      <c r="B20" s="1">
        <v>955.05810858910297</v>
      </c>
      <c r="C20" s="1">
        <v>158.31013933117211</v>
      </c>
      <c r="D20" s="1">
        <v>896.74796925793089</v>
      </c>
      <c r="E20" s="1">
        <v>33643.646066634174</v>
      </c>
    </row>
    <row r="21" spans="1:5" x14ac:dyDescent="0.25">
      <c r="A21">
        <v>20</v>
      </c>
      <c r="B21" s="1">
        <v>955.05810858910297</v>
      </c>
      <c r="C21" s="1">
        <v>154.2000444720733</v>
      </c>
      <c r="D21" s="1">
        <v>900.8580641170297</v>
      </c>
      <c r="E21" s="1">
        <v>32742.78800251714</v>
      </c>
    </row>
    <row r="22" spans="1:5" x14ac:dyDescent="0.25">
      <c r="A22">
        <v>21</v>
      </c>
      <c r="B22" s="1">
        <v>955.05810858910297</v>
      </c>
      <c r="C22" s="1">
        <v>150.07111167820361</v>
      </c>
      <c r="D22" s="1">
        <v>904.98699691089939</v>
      </c>
      <c r="E22" s="1">
        <v>31837.801005606241</v>
      </c>
    </row>
    <row r="23" spans="1:5" x14ac:dyDescent="0.25">
      <c r="A23">
        <v>22</v>
      </c>
      <c r="B23" s="1">
        <v>955.05810858910297</v>
      </c>
      <c r="C23" s="1">
        <v>145.92325460902859</v>
      </c>
      <c r="D23" s="1">
        <v>909.13485398007435</v>
      </c>
      <c r="E23" s="1">
        <v>30928.66615162617</v>
      </c>
    </row>
    <row r="24" spans="1:5" x14ac:dyDescent="0.25">
      <c r="A24">
        <v>23</v>
      </c>
      <c r="B24" s="1">
        <v>955.05810858910297</v>
      </c>
      <c r="C24" s="1">
        <v>141.75638652828661</v>
      </c>
      <c r="D24" s="1">
        <v>913.30172206081636</v>
      </c>
      <c r="E24" s="1">
        <v>30015.36442956535</v>
      </c>
    </row>
    <row r="25" spans="1:5" x14ac:dyDescent="0.25">
      <c r="A25">
        <v>24</v>
      </c>
      <c r="B25" s="1">
        <v>955.05810858910297</v>
      </c>
      <c r="C25" s="1">
        <v>137.57042030217451</v>
      </c>
      <c r="D25" s="1">
        <v>917.48768828692846</v>
      </c>
      <c r="E25" s="1">
        <v>29097.876741278429</v>
      </c>
    </row>
    <row r="26" spans="1:5" x14ac:dyDescent="0.25">
      <c r="A26">
        <v>25</v>
      </c>
      <c r="B26" s="1">
        <v>955.05810858910297</v>
      </c>
      <c r="C26" s="1">
        <v>133.36526839752611</v>
      </c>
      <c r="D26" s="1">
        <v>921.69284019157681</v>
      </c>
      <c r="E26" s="1">
        <v>28176.18390108685</v>
      </c>
    </row>
    <row r="27" spans="1:5" x14ac:dyDescent="0.25">
      <c r="A27">
        <v>26</v>
      </c>
      <c r="B27" s="1">
        <v>955.05810858910297</v>
      </c>
      <c r="C27" s="1">
        <v>129.14084287998139</v>
      </c>
      <c r="D27" s="1">
        <v>925.91726570912158</v>
      </c>
      <c r="E27" s="1">
        <v>27250.266635377731</v>
      </c>
    </row>
    <row r="28" spans="1:5" x14ac:dyDescent="0.25">
      <c r="A28">
        <v>27</v>
      </c>
      <c r="B28" s="1">
        <v>955.05810858910297</v>
      </c>
      <c r="C28" s="1">
        <v>124.89705541214791</v>
      </c>
      <c r="D28" s="1">
        <v>930.16105317695508</v>
      </c>
      <c r="E28" s="1">
        <v>26320.105582200769</v>
      </c>
    </row>
    <row r="29" spans="1:5" x14ac:dyDescent="0.25">
      <c r="A29">
        <v>28</v>
      </c>
      <c r="B29" s="1">
        <v>955.05810858910297</v>
      </c>
      <c r="C29" s="1">
        <v>120.6338172517535</v>
      </c>
      <c r="D29" s="1">
        <v>934.42429133734947</v>
      </c>
      <c r="E29" s="1">
        <v>25385.68129086342</v>
      </c>
    </row>
    <row r="30" spans="1:5" x14ac:dyDescent="0.25">
      <c r="A30">
        <v>29</v>
      </c>
      <c r="B30" s="1">
        <v>955.05810858910297</v>
      </c>
      <c r="C30" s="1">
        <v>116.3510392497907</v>
      </c>
      <c r="D30" s="1">
        <v>938.70706933931228</v>
      </c>
      <c r="E30" s="1">
        <v>24446.974221524109</v>
      </c>
    </row>
    <row r="31" spans="1:5" x14ac:dyDescent="0.25">
      <c r="A31">
        <v>30</v>
      </c>
      <c r="B31" s="1">
        <v>955.05810858910297</v>
      </c>
      <c r="C31" s="1">
        <v>112.04863184865221</v>
      </c>
      <c r="D31" s="1">
        <v>943.00947674045074</v>
      </c>
      <c r="E31" s="1">
        <v>23503.964744783661</v>
      </c>
    </row>
    <row r="32" spans="1:5" x14ac:dyDescent="0.25">
      <c r="A32">
        <v>31</v>
      </c>
      <c r="B32" s="1">
        <v>955.05810858910297</v>
      </c>
      <c r="C32" s="1">
        <v>107.72650508025841</v>
      </c>
      <c r="D32" s="1">
        <v>947.33160350884452</v>
      </c>
      <c r="E32" s="1">
        <v>22556.633141274819</v>
      </c>
    </row>
    <row r="33" spans="1:5" x14ac:dyDescent="0.25">
      <c r="A33">
        <v>32</v>
      </c>
      <c r="B33" s="1">
        <v>955.05810858910297</v>
      </c>
      <c r="C33" s="1">
        <v>103.38456856417621</v>
      </c>
      <c r="D33" s="1">
        <v>951.67354002492675</v>
      </c>
      <c r="E33" s="1">
        <v>21604.959601249891</v>
      </c>
    </row>
    <row r="34" spans="1:5" x14ac:dyDescent="0.25">
      <c r="A34">
        <v>33</v>
      </c>
      <c r="B34" s="1">
        <v>955.05810858910297</v>
      </c>
      <c r="C34" s="1">
        <v>99.022731505728672</v>
      </c>
      <c r="D34" s="1">
        <v>956.03537708337433</v>
      </c>
      <c r="E34" s="1">
        <v>20648.92422416652</v>
      </c>
    </row>
    <row r="35" spans="1:5" x14ac:dyDescent="0.25">
      <c r="A35">
        <v>34</v>
      </c>
      <c r="B35" s="1">
        <v>955.05810858910297</v>
      </c>
      <c r="C35" s="1">
        <v>94.640902694096539</v>
      </c>
      <c r="D35" s="1">
        <v>960.41720589500642</v>
      </c>
      <c r="E35" s="1">
        <v>19688.50701827151</v>
      </c>
    </row>
    <row r="36" spans="1:5" x14ac:dyDescent="0.25">
      <c r="A36">
        <v>35</v>
      </c>
      <c r="B36" s="1">
        <v>955.05810858910297</v>
      </c>
      <c r="C36" s="1">
        <v>90.238990500411091</v>
      </c>
      <c r="D36" s="1">
        <v>964.81911808869188</v>
      </c>
      <c r="E36" s="1">
        <v>18723.68790018282</v>
      </c>
    </row>
    <row r="37" spans="1:5" x14ac:dyDescent="0.25">
      <c r="A37">
        <v>36</v>
      </c>
      <c r="B37" s="1">
        <v>955.05810858910297</v>
      </c>
      <c r="C37" s="1">
        <v>85.816902875837911</v>
      </c>
      <c r="D37" s="1">
        <v>969.24120571326512</v>
      </c>
      <c r="E37" s="1">
        <v>17754.446694469549</v>
      </c>
    </row>
    <row r="38" spans="1:5" x14ac:dyDescent="0.25">
      <c r="A38">
        <v>37</v>
      </c>
      <c r="B38" s="1">
        <v>955.05810858910297</v>
      </c>
      <c r="C38" s="1">
        <v>81.374547349652119</v>
      </c>
      <c r="D38" s="1">
        <v>973.68356123945091</v>
      </c>
      <c r="E38" s="1">
        <v>16780.763133230099</v>
      </c>
    </row>
    <row r="39" spans="1:5" x14ac:dyDescent="0.25">
      <c r="A39">
        <v>38</v>
      </c>
      <c r="B39" s="1">
        <v>955.05810858910297</v>
      </c>
      <c r="C39" s="1">
        <v>76.911831027304643</v>
      </c>
      <c r="D39" s="1">
        <v>978.14627756179834</v>
      </c>
      <c r="E39" s="1">
        <v>15802.616855668301</v>
      </c>
    </row>
    <row r="40" spans="1:5" x14ac:dyDescent="0.25">
      <c r="A40">
        <v>39</v>
      </c>
      <c r="B40" s="1">
        <v>955.05810858910297</v>
      </c>
      <c r="C40" s="1">
        <v>72.42866058847973</v>
      </c>
      <c r="D40" s="1">
        <v>982.62944800062326</v>
      </c>
      <c r="E40" s="1">
        <v>14819.987407667681</v>
      </c>
    </row>
    <row r="41" spans="1:5" x14ac:dyDescent="0.25">
      <c r="A41">
        <v>40</v>
      </c>
      <c r="B41" s="1">
        <v>955.05810858910297</v>
      </c>
      <c r="C41" s="1">
        <v>67.92494228514353</v>
      </c>
      <c r="D41" s="1">
        <v>987.13316630395946</v>
      </c>
      <c r="E41" s="1">
        <v>13832.854241363721</v>
      </c>
    </row>
    <row r="42" spans="1:5" x14ac:dyDescent="0.25">
      <c r="A42">
        <v>41</v>
      </c>
      <c r="B42" s="1">
        <v>955.05810858910297</v>
      </c>
      <c r="C42" s="1">
        <v>63.400581939583716</v>
      </c>
      <c r="D42" s="1">
        <v>991.65752664951924</v>
      </c>
      <c r="E42" s="1">
        <v>12841.1967147142</v>
      </c>
    </row>
    <row r="43" spans="1:5" x14ac:dyDescent="0.25">
      <c r="A43">
        <v>42</v>
      </c>
      <c r="B43" s="1">
        <v>955.05810858910297</v>
      </c>
      <c r="C43" s="1">
        <v>58.855484942440093</v>
      </c>
      <c r="D43" s="1">
        <v>996.20262364666291</v>
      </c>
      <c r="E43" s="1">
        <v>11844.99409106754</v>
      </c>
    </row>
    <row r="44" spans="1:5" x14ac:dyDescent="0.25">
      <c r="A44">
        <v>43</v>
      </c>
      <c r="B44" s="1">
        <v>955.05810858910297</v>
      </c>
      <c r="C44" s="1">
        <v>54.289556250726221</v>
      </c>
      <c r="D44" s="1">
        <v>1000.768552338377</v>
      </c>
      <c r="E44" s="1">
        <v>10844.225538729161</v>
      </c>
    </row>
    <row r="45" spans="1:5" x14ac:dyDescent="0.25">
      <c r="A45">
        <v>44</v>
      </c>
      <c r="B45" s="1">
        <v>955.05810858910297</v>
      </c>
      <c r="C45" s="1">
        <v>49.702700385841993</v>
      </c>
      <c r="D45" s="1">
        <v>1005.355408203261</v>
      </c>
      <c r="E45" s="1">
        <v>9838.8701305259019</v>
      </c>
    </row>
    <row r="46" spans="1:5" x14ac:dyDescent="0.25">
      <c r="A46">
        <v>45</v>
      </c>
      <c r="B46" s="1">
        <v>955.05810858910297</v>
      </c>
      <c r="C46" s="1">
        <v>45.094821431577053</v>
      </c>
      <c r="D46" s="1">
        <v>1009.963287157526</v>
      </c>
      <c r="E46" s="1">
        <v>8828.9068433683751</v>
      </c>
    </row>
    <row r="47" spans="1:5" x14ac:dyDescent="0.25">
      <c r="A47">
        <v>46</v>
      </c>
      <c r="B47" s="1">
        <v>955.05810858910297</v>
      </c>
      <c r="C47" s="1">
        <v>40.46582303210505</v>
      </c>
      <c r="D47" s="1">
        <v>1014.592285556998</v>
      </c>
      <c r="E47" s="1">
        <v>7814.3145578113772</v>
      </c>
    </row>
    <row r="48" spans="1:5" x14ac:dyDescent="0.25">
      <c r="A48">
        <v>47</v>
      </c>
      <c r="B48" s="1">
        <v>955.05810858910297</v>
      </c>
      <c r="C48" s="1">
        <v>35.815608389968823</v>
      </c>
      <c r="D48" s="1">
        <v>1019.242500199134</v>
      </c>
      <c r="E48" s="1">
        <v>6795.072057612243</v>
      </c>
    </row>
    <row r="49" spans="1:5" x14ac:dyDescent="0.25">
      <c r="A49">
        <v>48</v>
      </c>
      <c r="B49" s="1">
        <v>955.05810858910297</v>
      </c>
      <c r="C49" s="1">
        <v>31.144080264056111</v>
      </c>
      <c r="D49" s="1">
        <v>1023.914028325047</v>
      </c>
      <c r="E49" s="1">
        <v>5771.1580292871959</v>
      </c>
    </row>
    <row r="50" spans="1:5" x14ac:dyDescent="0.25">
      <c r="A50">
        <v>49</v>
      </c>
      <c r="B50" s="1">
        <v>955.05810858910297</v>
      </c>
      <c r="C50" s="1">
        <v>26.45114096756631</v>
      </c>
      <c r="D50" s="1">
        <v>1028.606967621537</v>
      </c>
      <c r="E50" s="1">
        <v>4742.5510616656593</v>
      </c>
    </row>
    <row r="51" spans="1:5" x14ac:dyDescent="0.25">
      <c r="A51">
        <v>50</v>
      </c>
      <c r="B51" s="1">
        <v>955.05810858910297</v>
      </c>
      <c r="C51" s="1">
        <v>21.73669236596761</v>
      </c>
      <c r="D51" s="1">
        <v>1033.321416223135</v>
      </c>
      <c r="E51" s="1">
        <v>3709.2296454425241</v>
      </c>
    </row>
    <row r="52" spans="1:5" x14ac:dyDescent="0.25">
      <c r="A52">
        <v>51</v>
      </c>
      <c r="B52" s="1">
        <v>955.05810858910297</v>
      </c>
      <c r="C52" s="1">
        <v>17.000635874944901</v>
      </c>
      <c r="D52" s="1">
        <v>1038.0574727141579</v>
      </c>
      <c r="E52" s="1">
        <v>2671.1721727283661</v>
      </c>
    </row>
    <row r="53" spans="1:5" x14ac:dyDescent="0.25">
      <c r="A53">
        <v>52</v>
      </c>
      <c r="B53" s="1">
        <v>955.05810858910297</v>
      </c>
      <c r="C53" s="1">
        <v>12.242872458338351</v>
      </c>
      <c r="D53" s="1">
        <v>1042.815236130765</v>
      </c>
      <c r="E53" s="1">
        <v>1628.3569365976009</v>
      </c>
    </row>
    <row r="54" spans="1:5" x14ac:dyDescent="0.25">
      <c r="A54">
        <v>53</v>
      </c>
      <c r="B54" s="1">
        <v>955.05810858910297</v>
      </c>
      <c r="C54" s="1">
        <v>7.4633026260723394</v>
      </c>
      <c r="D54" s="1">
        <v>1047.59480596303</v>
      </c>
      <c r="E54" s="1">
        <v>580.76213063457089</v>
      </c>
    </row>
    <row r="55" spans="1:5" x14ac:dyDescent="0.25">
      <c r="A55">
        <v>54</v>
      </c>
      <c r="B55" s="1">
        <v>955.05810858910297</v>
      </c>
      <c r="C55" s="1">
        <v>2.661826432075117</v>
      </c>
      <c r="D55" s="1">
        <v>580.76213063457089</v>
      </c>
      <c r="E55" s="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B466F-7552-4FAA-A2BC-ED1A32CD87A5}">
  <dimension ref="A3:B115"/>
  <sheetViews>
    <sheetView workbookViewId="0">
      <selection activeCell="B5" sqref="B5"/>
    </sheetView>
  </sheetViews>
  <sheetFormatPr defaultRowHeight="15" x14ac:dyDescent="0.25"/>
  <cols>
    <col min="1" max="1" width="13.140625" bestFit="1" customWidth="1"/>
    <col min="2" max="2" width="24.7109375" bestFit="1" customWidth="1"/>
  </cols>
  <sheetData>
    <row r="3" spans="1:2" x14ac:dyDescent="0.25">
      <c r="A3" s="5" t="s">
        <v>5</v>
      </c>
      <c r="B3" t="s">
        <v>8</v>
      </c>
    </row>
    <row r="4" spans="1:2" x14ac:dyDescent="0.25">
      <c r="A4" s="6">
        <v>1</v>
      </c>
      <c r="B4" s="4">
        <v>49174.108558077562</v>
      </c>
    </row>
    <row r="5" spans="1:2" x14ac:dyDescent="0.25">
      <c r="A5" s="6">
        <v>2</v>
      </c>
      <c r="B5" s="4">
        <v>48344.431780379637</v>
      </c>
    </row>
    <row r="6" spans="1:2" x14ac:dyDescent="0.25">
      <c r="A6" s="6">
        <v>3</v>
      </c>
      <c r="B6" s="4">
        <v>47510.952317450618</v>
      </c>
    </row>
    <row r="7" spans="1:2" x14ac:dyDescent="0.25">
      <c r="A7" s="6">
        <v>4</v>
      </c>
      <c r="B7" s="4">
        <v>46673.652740316487</v>
      </c>
    </row>
    <row r="8" spans="1:2" x14ac:dyDescent="0.25">
      <c r="A8" s="6">
        <v>5</v>
      </c>
      <c r="B8" s="4">
        <v>45832.515540120512</v>
      </c>
    </row>
    <row r="9" spans="1:2" x14ac:dyDescent="0.25">
      <c r="A9" s="6">
        <v>6</v>
      </c>
      <c r="B9" s="4">
        <v>44987.523127756962</v>
      </c>
    </row>
    <row r="10" spans="1:2" x14ac:dyDescent="0.25">
      <c r="A10" s="6">
        <v>7</v>
      </c>
      <c r="B10" s="4">
        <v>44138.657833503406</v>
      </c>
    </row>
    <row r="11" spans="1:2" x14ac:dyDescent="0.25">
      <c r="A11" s="6">
        <v>8</v>
      </c>
      <c r="B11" s="4">
        <v>43285.901906651197</v>
      </c>
    </row>
    <row r="12" spans="1:2" x14ac:dyDescent="0.25">
      <c r="A12" s="6">
        <v>9</v>
      </c>
      <c r="B12" s="4">
        <v>42429.237515134257</v>
      </c>
    </row>
    <row r="13" spans="1:2" x14ac:dyDescent="0.25">
      <c r="A13" s="6">
        <v>10</v>
      </c>
      <c r="B13" s="4">
        <v>41568.646745156177</v>
      </c>
    </row>
    <row r="14" spans="1:2" x14ac:dyDescent="0.25">
      <c r="A14" s="6">
        <v>11</v>
      </c>
      <c r="B14" s="4">
        <v>40704.111600815711</v>
      </c>
    </row>
    <row r="15" spans="1:2" x14ac:dyDescent="0.25">
      <c r="A15" s="6">
        <v>12</v>
      </c>
      <c r="B15" s="4">
        <v>39835.614003730348</v>
      </c>
    </row>
    <row r="16" spans="1:2" x14ac:dyDescent="0.25">
      <c r="A16" s="6">
        <v>13</v>
      </c>
      <c r="B16" s="4">
        <v>38963.135792658337</v>
      </c>
    </row>
    <row r="17" spans="1:2" x14ac:dyDescent="0.25">
      <c r="A17" s="6">
        <v>14</v>
      </c>
      <c r="B17" s="4">
        <v>38086.658723118933</v>
      </c>
    </row>
    <row r="18" spans="1:2" x14ac:dyDescent="0.25">
      <c r="A18" s="6">
        <v>15</v>
      </c>
      <c r="B18" s="4">
        <v>37206.164467010793</v>
      </c>
    </row>
    <row r="19" spans="1:2" x14ac:dyDescent="0.25">
      <c r="A19" s="6">
        <v>16</v>
      </c>
      <c r="B19" s="4">
        <v>36321.634612228823</v>
      </c>
    </row>
    <row r="20" spans="1:2" x14ac:dyDescent="0.25">
      <c r="A20" s="6">
        <v>17</v>
      </c>
      <c r="B20" s="4">
        <v>35433.050662279093</v>
      </c>
    </row>
    <row r="21" spans="1:2" x14ac:dyDescent="0.25">
      <c r="A21" s="6">
        <v>18</v>
      </c>
      <c r="B21" s="4">
        <v>34540.394035892103</v>
      </c>
    </row>
    <row r="22" spans="1:2" x14ac:dyDescent="0.25">
      <c r="A22" s="6">
        <v>19</v>
      </c>
      <c r="B22" s="4">
        <v>33643.646066634174</v>
      </c>
    </row>
    <row r="23" spans="1:2" x14ac:dyDescent="0.25">
      <c r="A23" s="6">
        <v>20</v>
      </c>
      <c r="B23" s="4">
        <v>32742.78800251714</v>
      </c>
    </row>
    <row r="24" spans="1:2" x14ac:dyDescent="0.25">
      <c r="A24" s="6">
        <v>21</v>
      </c>
      <c r="B24" s="4">
        <v>31837.801005606241</v>
      </c>
    </row>
    <row r="25" spans="1:2" x14ac:dyDescent="0.25">
      <c r="A25" s="6">
        <v>22</v>
      </c>
      <c r="B25" s="4">
        <v>30928.66615162617</v>
      </c>
    </row>
    <row r="26" spans="1:2" x14ac:dyDescent="0.25">
      <c r="A26" s="6">
        <v>23</v>
      </c>
      <c r="B26" s="4">
        <v>30015.36442956535</v>
      </c>
    </row>
    <row r="27" spans="1:2" x14ac:dyDescent="0.25">
      <c r="A27" s="6">
        <v>24</v>
      </c>
      <c r="B27" s="4">
        <v>29097.876741278429</v>
      </c>
    </row>
    <row r="28" spans="1:2" x14ac:dyDescent="0.25">
      <c r="A28" s="6">
        <v>25</v>
      </c>
      <c r="B28" s="4">
        <v>28176.18390108685</v>
      </c>
    </row>
    <row r="29" spans="1:2" x14ac:dyDescent="0.25">
      <c r="A29" s="6">
        <v>26</v>
      </c>
      <c r="B29" s="4">
        <v>27250.266635377731</v>
      </c>
    </row>
    <row r="30" spans="1:2" x14ac:dyDescent="0.25">
      <c r="A30" s="6">
        <v>27</v>
      </c>
      <c r="B30" s="4">
        <v>26320.105582200769</v>
      </c>
    </row>
    <row r="31" spans="1:2" x14ac:dyDescent="0.25">
      <c r="A31" s="6">
        <v>28</v>
      </c>
      <c r="B31" s="4">
        <v>25385.68129086342</v>
      </c>
    </row>
    <row r="32" spans="1:2" x14ac:dyDescent="0.25">
      <c r="A32" s="6">
        <v>29</v>
      </c>
      <c r="B32" s="4">
        <v>24446.974221524109</v>
      </c>
    </row>
    <row r="33" spans="1:2" x14ac:dyDescent="0.25">
      <c r="A33" s="6">
        <v>30</v>
      </c>
      <c r="B33" s="4">
        <v>23503.964744783661</v>
      </c>
    </row>
    <row r="34" spans="1:2" x14ac:dyDescent="0.25">
      <c r="A34" s="6">
        <v>31</v>
      </c>
      <c r="B34" s="4">
        <v>22556.633141274819</v>
      </c>
    </row>
    <row r="35" spans="1:2" x14ac:dyDescent="0.25">
      <c r="A35" s="6">
        <v>32</v>
      </c>
      <c r="B35" s="4">
        <v>21604.959601249891</v>
      </c>
    </row>
    <row r="36" spans="1:2" x14ac:dyDescent="0.25">
      <c r="A36" s="6">
        <v>33</v>
      </c>
      <c r="B36" s="4">
        <v>20648.92422416652</v>
      </c>
    </row>
    <row r="37" spans="1:2" x14ac:dyDescent="0.25">
      <c r="A37" s="6">
        <v>34</v>
      </c>
      <c r="B37" s="4">
        <v>19688.50701827151</v>
      </c>
    </row>
    <row r="38" spans="1:2" x14ac:dyDescent="0.25">
      <c r="A38" s="6">
        <v>35</v>
      </c>
      <c r="B38" s="4">
        <v>18723.68790018282</v>
      </c>
    </row>
    <row r="39" spans="1:2" x14ac:dyDescent="0.25">
      <c r="A39" s="6">
        <v>36</v>
      </c>
      <c r="B39" s="4">
        <v>17754.446694469549</v>
      </c>
    </row>
    <row r="40" spans="1:2" x14ac:dyDescent="0.25">
      <c r="A40" s="6">
        <v>37</v>
      </c>
      <c r="B40" s="4">
        <v>16780.763133230099</v>
      </c>
    </row>
    <row r="41" spans="1:2" x14ac:dyDescent="0.25">
      <c r="A41" s="6">
        <v>38</v>
      </c>
      <c r="B41" s="4">
        <v>15802.616855668301</v>
      </c>
    </row>
    <row r="42" spans="1:2" x14ac:dyDescent="0.25">
      <c r="A42" s="6">
        <v>39</v>
      </c>
      <c r="B42" s="4">
        <v>14819.987407667681</v>
      </c>
    </row>
    <row r="43" spans="1:2" x14ac:dyDescent="0.25">
      <c r="A43" s="6">
        <v>40</v>
      </c>
      <c r="B43" s="4">
        <v>13832.854241363721</v>
      </c>
    </row>
    <row r="44" spans="1:2" x14ac:dyDescent="0.25">
      <c r="A44" s="6">
        <v>41</v>
      </c>
      <c r="B44" s="4">
        <v>12841.1967147142</v>
      </c>
    </row>
    <row r="45" spans="1:2" x14ac:dyDescent="0.25">
      <c r="A45" s="6">
        <v>42</v>
      </c>
      <c r="B45" s="4">
        <v>11844.99409106754</v>
      </c>
    </row>
    <row r="46" spans="1:2" x14ac:dyDescent="0.25">
      <c r="A46" s="6">
        <v>43</v>
      </c>
      <c r="B46" s="4">
        <v>10844.225538729161</v>
      </c>
    </row>
    <row r="47" spans="1:2" x14ac:dyDescent="0.25">
      <c r="A47" s="6">
        <v>44</v>
      </c>
      <c r="B47" s="4">
        <v>9838.8701305259019</v>
      </c>
    </row>
    <row r="48" spans="1:2" x14ac:dyDescent="0.25">
      <c r="A48" s="6">
        <v>45</v>
      </c>
      <c r="B48" s="4">
        <v>8828.9068433683751</v>
      </c>
    </row>
    <row r="49" spans="1:2" x14ac:dyDescent="0.25">
      <c r="A49" s="6">
        <v>46</v>
      </c>
      <c r="B49" s="4">
        <v>7814.3145578113772</v>
      </c>
    </row>
    <row r="50" spans="1:2" x14ac:dyDescent="0.25">
      <c r="A50" s="6">
        <v>47</v>
      </c>
      <c r="B50" s="4">
        <v>6795.072057612243</v>
      </c>
    </row>
    <row r="51" spans="1:2" x14ac:dyDescent="0.25">
      <c r="A51" s="6">
        <v>48</v>
      </c>
      <c r="B51" s="4">
        <v>5771.1580292871959</v>
      </c>
    </row>
    <row r="52" spans="1:2" x14ac:dyDescent="0.25">
      <c r="A52" s="6">
        <v>49</v>
      </c>
      <c r="B52" s="4">
        <v>4742.5510616656593</v>
      </c>
    </row>
    <row r="53" spans="1:2" x14ac:dyDescent="0.25">
      <c r="A53" s="6">
        <v>50</v>
      </c>
      <c r="B53" s="4">
        <v>3709.2296454425241</v>
      </c>
    </row>
    <row r="54" spans="1:2" x14ac:dyDescent="0.25">
      <c r="A54" s="6">
        <v>51</v>
      </c>
      <c r="B54" s="4">
        <v>2671.1721727283661</v>
      </c>
    </row>
    <row r="55" spans="1:2" x14ac:dyDescent="0.25">
      <c r="A55" s="6">
        <v>52</v>
      </c>
      <c r="B55" s="4">
        <v>1628.3569365976009</v>
      </c>
    </row>
    <row r="56" spans="1:2" x14ac:dyDescent="0.25">
      <c r="A56" s="6">
        <v>53</v>
      </c>
      <c r="B56" s="4">
        <v>580.76213063457089</v>
      </c>
    </row>
    <row r="57" spans="1:2" x14ac:dyDescent="0.25">
      <c r="A57" s="6">
        <v>54</v>
      </c>
      <c r="B57" s="4">
        <v>0</v>
      </c>
    </row>
    <row r="58" spans="1:2" x14ac:dyDescent="0.25">
      <c r="A58" s="6" t="s">
        <v>6</v>
      </c>
      <c r="B58" s="4">
        <v>1368509.9008630747</v>
      </c>
    </row>
    <row r="60" spans="1:2" x14ac:dyDescent="0.25">
      <c r="A60" s="5" t="s">
        <v>5</v>
      </c>
      <c r="B60" t="s">
        <v>7</v>
      </c>
    </row>
    <row r="61" spans="1:2" x14ac:dyDescent="0.25">
      <c r="A61" s="7">
        <v>2.661826432075117</v>
      </c>
      <c r="B61" s="4">
        <v>580.76213063457089</v>
      </c>
    </row>
    <row r="62" spans="1:2" x14ac:dyDescent="0.25">
      <c r="A62" s="7">
        <v>7.4633026260723394</v>
      </c>
      <c r="B62" s="4">
        <v>1047.59480596303</v>
      </c>
    </row>
    <row r="63" spans="1:2" x14ac:dyDescent="0.25">
      <c r="A63" s="7">
        <v>12.242872458338351</v>
      </c>
      <c r="B63" s="4">
        <v>1042.815236130765</v>
      </c>
    </row>
    <row r="64" spans="1:2" x14ac:dyDescent="0.25">
      <c r="A64" s="7">
        <v>17.000635874944901</v>
      </c>
      <c r="B64" s="4">
        <v>1038.0574727141579</v>
      </c>
    </row>
    <row r="65" spans="1:2" x14ac:dyDescent="0.25">
      <c r="A65" s="7">
        <v>21.73669236596761</v>
      </c>
      <c r="B65" s="4">
        <v>1033.321416223135</v>
      </c>
    </row>
    <row r="66" spans="1:2" x14ac:dyDescent="0.25">
      <c r="A66" s="7">
        <v>26.45114096756631</v>
      </c>
      <c r="B66" s="4">
        <v>1028.606967621537</v>
      </c>
    </row>
    <row r="67" spans="1:2" x14ac:dyDescent="0.25">
      <c r="A67" s="7">
        <v>31.144080264056111</v>
      </c>
      <c r="B67" s="4">
        <v>1023.914028325047</v>
      </c>
    </row>
    <row r="68" spans="1:2" x14ac:dyDescent="0.25">
      <c r="A68" s="7">
        <v>35.815608389968823</v>
      </c>
      <c r="B68" s="4">
        <v>1019.242500199134</v>
      </c>
    </row>
    <row r="69" spans="1:2" x14ac:dyDescent="0.25">
      <c r="A69" s="7">
        <v>40.46582303210505</v>
      </c>
      <c r="B69" s="4">
        <v>1014.592285556998</v>
      </c>
    </row>
    <row r="70" spans="1:2" x14ac:dyDescent="0.25">
      <c r="A70" s="7">
        <v>45.094821431577053</v>
      </c>
      <c r="B70" s="4">
        <v>1009.963287157526</v>
      </c>
    </row>
    <row r="71" spans="1:2" x14ac:dyDescent="0.25">
      <c r="A71" s="7">
        <v>49.702700385841993</v>
      </c>
      <c r="B71" s="4">
        <v>1005.355408203261</v>
      </c>
    </row>
    <row r="72" spans="1:2" x14ac:dyDescent="0.25">
      <c r="A72" s="7">
        <v>54.289556250726221</v>
      </c>
      <c r="B72" s="4">
        <v>1000.768552338377</v>
      </c>
    </row>
    <row r="73" spans="1:2" x14ac:dyDescent="0.25">
      <c r="A73" s="7">
        <v>58.855484942440093</v>
      </c>
      <c r="B73" s="4">
        <v>996.20262364666291</v>
      </c>
    </row>
    <row r="74" spans="1:2" x14ac:dyDescent="0.25">
      <c r="A74" s="7">
        <v>63.400581939583716</v>
      </c>
      <c r="B74" s="4">
        <v>991.65752664951924</v>
      </c>
    </row>
    <row r="75" spans="1:2" x14ac:dyDescent="0.25">
      <c r="A75" s="7">
        <v>67.92494228514353</v>
      </c>
      <c r="B75" s="4">
        <v>987.13316630395946</v>
      </c>
    </row>
    <row r="76" spans="1:2" x14ac:dyDescent="0.25">
      <c r="A76" s="7">
        <v>72.42866058847973</v>
      </c>
      <c r="B76" s="4">
        <v>982.62944800062326</v>
      </c>
    </row>
    <row r="77" spans="1:2" x14ac:dyDescent="0.25">
      <c r="A77" s="7">
        <v>76.911831027304643</v>
      </c>
      <c r="B77" s="4">
        <v>978.14627756179834</v>
      </c>
    </row>
    <row r="78" spans="1:2" x14ac:dyDescent="0.25">
      <c r="A78" s="7">
        <v>81.374547349652119</v>
      </c>
      <c r="B78" s="4">
        <v>973.68356123945091</v>
      </c>
    </row>
    <row r="79" spans="1:2" x14ac:dyDescent="0.25">
      <c r="A79" s="7">
        <v>85.816902875837911</v>
      </c>
      <c r="B79" s="4">
        <v>969.24120571326512</v>
      </c>
    </row>
    <row r="80" spans="1:2" x14ac:dyDescent="0.25">
      <c r="A80" s="7">
        <v>90.238990500411091</v>
      </c>
      <c r="B80" s="4">
        <v>964.81911808869188</v>
      </c>
    </row>
    <row r="81" spans="1:2" x14ac:dyDescent="0.25">
      <c r="A81" s="7">
        <v>94.640902694096539</v>
      </c>
      <c r="B81" s="4">
        <v>960.41720589500642</v>
      </c>
    </row>
    <row r="82" spans="1:2" x14ac:dyDescent="0.25">
      <c r="A82" s="7">
        <v>99.022731505728672</v>
      </c>
      <c r="B82" s="4">
        <v>956.03537708337433</v>
      </c>
    </row>
    <row r="83" spans="1:2" x14ac:dyDescent="0.25">
      <c r="A83" s="7">
        <v>103.38456856417621</v>
      </c>
      <c r="B83" s="4">
        <v>951.67354002492675</v>
      </c>
    </row>
    <row r="84" spans="1:2" x14ac:dyDescent="0.25">
      <c r="A84" s="7">
        <v>107.72650508025841</v>
      </c>
      <c r="B84" s="4">
        <v>947.33160350884452</v>
      </c>
    </row>
    <row r="85" spans="1:2" x14ac:dyDescent="0.25">
      <c r="A85" s="7">
        <v>112.04863184865221</v>
      </c>
      <c r="B85" s="4">
        <v>943.00947674045074</v>
      </c>
    </row>
    <row r="86" spans="1:2" x14ac:dyDescent="0.25">
      <c r="A86" s="7">
        <v>116.3510392497907</v>
      </c>
      <c r="B86" s="4">
        <v>938.70706933931228</v>
      </c>
    </row>
    <row r="87" spans="1:2" x14ac:dyDescent="0.25">
      <c r="A87" s="7">
        <v>120.6338172517535</v>
      </c>
      <c r="B87" s="4">
        <v>934.42429133734947</v>
      </c>
    </row>
    <row r="88" spans="1:2" x14ac:dyDescent="0.25">
      <c r="A88" s="7">
        <v>124.89705541214791</v>
      </c>
      <c r="B88" s="4">
        <v>930.16105317695508</v>
      </c>
    </row>
    <row r="89" spans="1:2" x14ac:dyDescent="0.25">
      <c r="A89" s="7">
        <v>129.14084287998139</v>
      </c>
      <c r="B89" s="4">
        <v>925.91726570912158</v>
      </c>
    </row>
    <row r="90" spans="1:2" x14ac:dyDescent="0.25">
      <c r="A90" s="7">
        <v>133.36526839752611</v>
      </c>
      <c r="B90" s="4">
        <v>921.69284019157681</v>
      </c>
    </row>
    <row r="91" spans="1:2" x14ac:dyDescent="0.25">
      <c r="A91" s="7">
        <v>137.57042030217451</v>
      </c>
      <c r="B91" s="4">
        <v>917.48768828692846</v>
      </c>
    </row>
    <row r="92" spans="1:2" x14ac:dyDescent="0.25">
      <c r="A92" s="7">
        <v>141.75638652828661</v>
      </c>
      <c r="B92" s="4">
        <v>913.30172206081636</v>
      </c>
    </row>
    <row r="93" spans="1:2" x14ac:dyDescent="0.25">
      <c r="A93" s="7">
        <v>145.92325460902859</v>
      </c>
      <c r="B93" s="4">
        <v>909.13485398007435</v>
      </c>
    </row>
    <row r="94" spans="1:2" x14ac:dyDescent="0.25">
      <c r="A94" s="7">
        <v>150.07111167820361</v>
      </c>
      <c r="B94" s="4">
        <v>904.98699691089939</v>
      </c>
    </row>
    <row r="95" spans="1:2" x14ac:dyDescent="0.25">
      <c r="A95" s="7">
        <v>154.2000444720733</v>
      </c>
      <c r="B95" s="4">
        <v>900.8580641170297</v>
      </c>
    </row>
    <row r="96" spans="1:2" x14ac:dyDescent="0.25">
      <c r="A96" s="7">
        <v>158.31013933117211</v>
      </c>
      <c r="B96" s="4">
        <v>896.74796925793089</v>
      </c>
    </row>
    <row r="97" spans="1:2" x14ac:dyDescent="0.25">
      <c r="A97" s="7">
        <v>162.4014822021125</v>
      </c>
      <c r="B97" s="4">
        <v>892.65662638699041</v>
      </c>
    </row>
    <row r="98" spans="1:2" x14ac:dyDescent="0.25">
      <c r="A98" s="7">
        <v>166.4741586393821</v>
      </c>
      <c r="B98" s="4">
        <v>888.58394994972093</v>
      </c>
    </row>
    <row r="99" spans="1:2" x14ac:dyDescent="0.25">
      <c r="A99" s="7">
        <v>170.52825380713281</v>
      </c>
      <c r="B99" s="4">
        <v>884.52985478197024</v>
      </c>
    </row>
    <row r="100" spans="1:2" x14ac:dyDescent="0.25">
      <c r="A100" s="7">
        <v>174.56385248096171</v>
      </c>
      <c r="B100" s="4">
        <v>880.49425610814126</v>
      </c>
    </row>
    <row r="101" spans="1:2" x14ac:dyDescent="0.25">
      <c r="A101" s="7">
        <v>178.58103904968411</v>
      </c>
      <c r="B101" s="4">
        <v>876.47706953941884</v>
      </c>
    </row>
    <row r="102" spans="1:2" x14ac:dyDescent="0.25">
      <c r="A102" s="7">
        <v>182.57989751709741</v>
      </c>
      <c r="B102" s="4">
        <v>872.47821107200548</v>
      </c>
    </row>
    <row r="103" spans="1:2" x14ac:dyDescent="0.25">
      <c r="A103" s="7">
        <v>186.5605115037387</v>
      </c>
      <c r="B103" s="4">
        <v>868.4975970853643</v>
      </c>
    </row>
    <row r="104" spans="1:2" x14ac:dyDescent="0.25">
      <c r="A104" s="7">
        <v>190.52296424863249</v>
      </c>
      <c r="B104" s="4">
        <v>864.53514434047042</v>
      </c>
    </row>
    <row r="105" spans="1:2" x14ac:dyDescent="0.25">
      <c r="A105" s="7">
        <v>194.46733861103201</v>
      </c>
      <c r="B105" s="4">
        <v>860.59076997807097</v>
      </c>
    </row>
    <row r="106" spans="1:2" x14ac:dyDescent="0.25">
      <c r="A106" s="7">
        <v>198.39371707215139</v>
      </c>
      <c r="B106" s="4">
        <v>856.66439151695158</v>
      </c>
    </row>
    <row r="107" spans="1:2" x14ac:dyDescent="0.25">
      <c r="A107" s="7">
        <v>202.30218173689059</v>
      </c>
      <c r="B107" s="4">
        <v>852.75592685221227</v>
      </c>
    </row>
    <row r="108" spans="1:2" x14ac:dyDescent="0.25">
      <c r="A108" s="7">
        <v>206.19281433555281</v>
      </c>
      <c r="B108" s="4">
        <v>848.86529425355025</v>
      </c>
    </row>
    <row r="109" spans="1:2" x14ac:dyDescent="0.25">
      <c r="A109" s="7">
        <v>210.06569622555239</v>
      </c>
      <c r="B109" s="4">
        <v>844.99241236355056</v>
      </c>
    </row>
    <row r="110" spans="1:2" x14ac:dyDescent="0.25">
      <c r="A110" s="7">
        <v>213.92090839311729</v>
      </c>
      <c r="B110" s="4">
        <v>841.13720019598577</v>
      </c>
    </row>
    <row r="111" spans="1:2" x14ac:dyDescent="0.25">
      <c r="A111" s="7">
        <v>217.75853145498201</v>
      </c>
      <c r="B111" s="4">
        <v>837.29957713412091</v>
      </c>
    </row>
    <row r="112" spans="1:2" x14ac:dyDescent="0.25">
      <c r="A112" s="7">
        <v>221.57864566007339</v>
      </c>
      <c r="B112" s="4">
        <v>833.47946292902964</v>
      </c>
    </row>
    <row r="113" spans="1:2" x14ac:dyDescent="0.25">
      <c r="A113" s="7">
        <v>225.38133089118881</v>
      </c>
      <c r="B113" s="4">
        <v>829.67677769791408</v>
      </c>
    </row>
    <row r="114" spans="1:2" x14ac:dyDescent="0.25">
      <c r="A114" s="7">
        <v>229.16666666666671</v>
      </c>
      <c r="B114" s="4">
        <v>825.89144192243634</v>
      </c>
    </row>
    <row r="115" spans="1:2" x14ac:dyDescent="0.25">
      <c r="A115" s="7" t="s">
        <v>6</v>
      </c>
      <c r="B115" s="4">
        <v>50000.000000000007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BEFDB-99D6-4264-A247-7E36A8A699ED}">
  <dimension ref="G1:O2"/>
  <sheetViews>
    <sheetView workbookViewId="0">
      <selection activeCell="H18" sqref="H18"/>
    </sheetView>
  </sheetViews>
  <sheetFormatPr defaultRowHeight="15" x14ac:dyDescent="0.25"/>
  <cols>
    <col min="1" max="16384" width="9.140625" style="8"/>
  </cols>
  <sheetData>
    <row r="1" spans="7:15" x14ac:dyDescent="0.25">
      <c r="G1" s="9"/>
      <c r="H1" s="9"/>
      <c r="I1" s="9"/>
      <c r="J1" s="9"/>
      <c r="K1" s="9"/>
      <c r="L1" s="9"/>
      <c r="M1" s="9"/>
      <c r="N1" s="9"/>
      <c r="O1" s="9"/>
    </row>
    <row r="2" spans="7:15" ht="31.5" x14ac:dyDescent="0.5">
      <c r="G2" s="9"/>
      <c r="H2" s="10" t="s">
        <v>9</v>
      </c>
      <c r="I2" s="10"/>
      <c r="J2" s="10"/>
      <c r="K2" s="9"/>
      <c r="L2" s="9"/>
      <c r="M2" s="9"/>
      <c r="N2" s="9"/>
      <c r="O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Loan Amortization Schedule</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2025-03-22T08:58:27Z</dcterms:created>
  <dcterms:modified xsi:type="dcterms:W3CDTF">2025-03-22T09:38:35Z</dcterms:modified>
</cp:coreProperties>
</file>