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s\llm_custom_apps\datasets\test_datasets\"/>
    </mc:Choice>
  </mc:AlternateContent>
  <xr:revisionPtr revIDLastSave="0" documentId="13_ncr:1_{0C41ECCA-8B1D-4FD5-ADDF-821C1675CAC9}" xr6:coauthVersionLast="47" xr6:coauthVersionMax="47" xr10:uidLastSave="{00000000-0000-0000-0000-000000000000}"/>
  <bookViews>
    <workbookView xWindow="-108" yWindow="-108" windowWidth="23256" windowHeight="12456" activeTab="3" xr2:uid="{5D970C03-2CB2-4C7A-96AF-7AC3DF351EAC}"/>
  </bookViews>
  <sheets>
    <sheet name="SalesInfo" sheetId="1" r:id="rId1"/>
    <sheet name="RegionInfo" sheetId="2" r:id="rId2"/>
    <sheet name="StoreInfo" sheetId="3" r:id="rId3"/>
    <sheet name="SaleGrowthReport1" sheetId="4" r:id="rId4"/>
    <sheet name="SaleGrowthReport2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</calcChain>
</file>

<file path=xl/sharedStrings.xml><?xml version="1.0" encoding="utf-8"?>
<sst xmlns="http://schemas.openxmlformats.org/spreadsheetml/2006/main" count="39" uniqueCount="37">
  <si>
    <t>StoreID</t>
  </si>
  <si>
    <t>RegionID</t>
  </si>
  <si>
    <t>SalesValue</t>
  </si>
  <si>
    <t>SalesYear</t>
  </si>
  <si>
    <t>Sa</t>
  </si>
  <si>
    <t>StoreLocation</t>
  </si>
  <si>
    <t>StoreOwner</t>
  </si>
  <si>
    <t>Ethan Carter</t>
  </si>
  <si>
    <t>Sophia Bennett</t>
  </si>
  <si>
    <t>Liam Harrison</t>
  </si>
  <si>
    <t>Emily Dawson</t>
  </si>
  <si>
    <t>Oliver Brooks</t>
  </si>
  <si>
    <t>Ava Mitchell</t>
  </si>
  <si>
    <t>Noah Reed</t>
  </si>
  <si>
    <t>Charlotte Gray</t>
  </si>
  <si>
    <t>James Turner</t>
  </si>
  <si>
    <t>Amelia Hayes</t>
  </si>
  <si>
    <t>Mason Walker</t>
  </si>
  <si>
    <t>Isabella Clark</t>
  </si>
  <si>
    <t>Benjamin Scott</t>
  </si>
  <si>
    <t>Grace Adams</t>
  </si>
  <si>
    <t>Lucas Parker</t>
  </si>
  <si>
    <t>Chloe Evans</t>
  </si>
  <si>
    <t>Alexander Morgan</t>
  </si>
  <si>
    <t>Ella Cooper</t>
  </si>
  <si>
    <t>Henry White</t>
  </si>
  <si>
    <t>Victoria Lewis</t>
  </si>
  <si>
    <t>ID</t>
  </si>
  <si>
    <t>Location</t>
  </si>
  <si>
    <t>Halifax</t>
  </si>
  <si>
    <t>Toronto</t>
  </si>
  <si>
    <t>New York</t>
  </si>
  <si>
    <t>Paris</t>
  </si>
  <si>
    <t>Owner</t>
  </si>
  <si>
    <t>AverageSales</t>
  </si>
  <si>
    <t>MinSales</t>
  </si>
  <si>
    <t>MaxSales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</si>
</sst>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E517-8300-4771-9E21-180EEFB9D0B8}">
  <dimension ref="A1:E81"/>
  <sheetViews>
    <sheetView workbookViewId="0">
      <selection activeCell="E2" sqref="E2:E81"/>
    </sheetView>
  </sheetViews>
  <sheetFormatPr defaultRowHeight="14.4"/>
  <cols>
    <col min="3" max="3" width="23.6640625" customWidth="1"/>
    <col min="4" max="4" width="35.6640625" customWidth="1"/>
    <col min="5" max="5" width="19" customWidth="1"/>
  </cols>
  <sheetData>
    <row r="1" spans="1:5">
      <c r="A1" t="s">
        <v>0</v>
      </c>
      <c r="B1" t="s">
        <v>3</v>
      </c>
      <c r="C1" t="s">
        <v>2</v>
      </c>
      <c r="D1" t="s">
        <v>5</v>
      </c>
      <c r="E1" t="s">
        <v>33</v>
      </c>
    </row>
    <row r="2" spans="1:5">
      <c r="A2">
        <v>11</v>
      </c>
      <c r="B2">
        <v>2020</v>
      </c>
      <c r="C2">
        <v>15789</v>
      </c>
      <c r="D2" s="2" t="str">
        <f>IFERROR(INDEX(RegionInfo!B:B, MATCH(INDEX(StoreInfo!B:B, MATCH(A2, StoreInfo!A:A, 0)), RegionInfo!A:A, 0)), "")</f>
        <v>Halifax</v>
      </c>
      <c r="E2" t="str">
        <f>IFERROR(INDEX(StoreInfo!C:C, MATCH(A2, StoreInfo!A:A, 0)), "")</f>
        <v>Ethan Carter</v>
      </c>
    </row>
    <row r="3" spans="1:5">
      <c r="A3">
        <v>12</v>
      </c>
      <c r="B3">
        <v>2020</v>
      </c>
      <c r="C3">
        <v>55447</v>
      </c>
      <c r="D3" s="2" t="str">
        <f>IFERROR(INDEX(RegionInfo!B:B, MATCH(INDEX(StoreInfo!B:B, MATCH(A3, StoreInfo!A:A, 0)), RegionInfo!A:A, 0)), "")</f>
        <v>Toronto</v>
      </c>
      <c r="E3" t="str">
        <f>IFERROR(INDEX(StoreInfo!C:C, MATCH(A3, StoreInfo!A:A, 0)), "")</f>
        <v>Sophia Bennett</v>
      </c>
    </row>
    <row r="4" spans="1:5">
      <c r="A4">
        <v>13</v>
      </c>
      <c r="B4">
        <v>2020</v>
      </c>
      <c r="C4">
        <v>58899</v>
      </c>
      <c r="D4" s="2" t="str">
        <f>IFERROR(INDEX(RegionInfo!B:B, MATCH(INDEX(StoreInfo!B:B, MATCH(A4, StoreInfo!A:A, 0)), RegionInfo!A:A, 0)), "")</f>
        <v>New York</v>
      </c>
      <c r="E4" t="str">
        <f>IFERROR(INDEX(StoreInfo!C:C, MATCH(A4, StoreInfo!A:A, 0)), "")</f>
        <v>Liam Harrison</v>
      </c>
    </row>
    <row r="5" spans="1:5">
      <c r="A5">
        <v>14</v>
      </c>
      <c r="B5">
        <v>2020</v>
      </c>
      <c r="C5">
        <v>15009</v>
      </c>
      <c r="D5" s="2" t="str">
        <f>IFERROR(INDEX(RegionInfo!B:B, MATCH(INDEX(StoreInfo!B:B, MATCH(A5, StoreInfo!A:A, 0)), RegionInfo!A:A, 0)), "")</f>
        <v>Paris</v>
      </c>
      <c r="E5" t="str">
        <f>IFERROR(INDEX(StoreInfo!C:C, MATCH(A5, StoreInfo!A:A, 0)), "")</f>
        <v>Emily Dawson</v>
      </c>
    </row>
    <row r="6" spans="1:5">
      <c r="A6">
        <v>15</v>
      </c>
      <c r="B6">
        <v>2020</v>
      </c>
      <c r="C6">
        <v>55007</v>
      </c>
      <c r="D6" s="2" t="str">
        <f>IFERROR(INDEX(RegionInfo!B:B, MATCH(INDEX(StoreInfo!B:B, MATCH(A6, StoreInfo!A:A, 0)), RegionInfo!A:A, 0)), "")</f>
        <v>Halifax</v>
      </c>
      <c r="E6" t="str">
        <f>IFERROR(INDEX(StoreInfo!C:C, MATCH(A6, StoreInfo!A:A, 0)), "")</f>
        <v>Oliver Brooks</v>
      </c>
    </row>
    <row r="7" spans="1:5">
      <c r="A7">
        <v>16</v>
      </c>
      <c r="B7">
        <v>2020</v>
      </c>
      <c r="C7">
        <v>51199</v>
      </c>
      <c r="D7" s="2" t="str">
        <f>IFERROR(INDEX(RegionInfo!B:B, MATCH(INDEX(StoreInfo!B:B, MATCH(A7, StoreInfo!A:A, 0)), RegionInfo!A:A, 0)), "")</f>
        <v>Toronto</v>
      </c>
      <c r="E7" t="str">
        <f>IFERROR(INDEX(StoreInfo!C:C, MATCH(A7, StoreInfo!A:A, 0)), "")</f>
        <v>Ava Mitchell</v>
      </c>
    </row>
    <row r="8" spans="1:5">
      <c r="A8">
        <v>17</v>
      </c>
      <c r="B8">
        <v>2020</v>
      </c>
      <c r="C8">
        <v>15789</v>
      </c>
      <c r="D8" s="2" t="str">
        <f>IFERROR(INDEX(RegionInfo!B:B, MATCH(INDEX(StoreInfo!B:B, MATCH(A8, StoreInfo!A:A, 0)), RegionInfo!A:A, 0)), "")</f>
        <v>New York</v>
      </c>
      <c r="E8" t="str">
        <f>IFERROR(INDEX(StoreInfo!C:C, MATCH(A8, StoreInfo!A:A, 0)), "")</f>
        <v>Noah Reed</v>
      </c>
    </row>
    <row r="9" spans="1:5">
      <c r="A9">
        <v>18</v>
      </c>
      <c r="B9">
        <v>2020</v>
      </c>
      <c r="C9">
        <v>55007</v>
      </c>
      <c r="D9" s="2" t="str">
        <f>IFERROR(INDEX(RegionInfo!B:B, MATCH(INDEX(StoreInfo!B:B, MATCH(A9, StoreInfo!A:A, 0)), RegionInfo!A:A, 0)), "")</f>
        <v>Paris</v>
      </c>
      <c r="E9" t="str">
        <f>IFERROR(INDEX(StoreInfo!C:C, MATCH(A9, StoreInfo!A:A, 0)), "")</f>
        <v>Charlotte Gray</v>
      </c>
    </row>
    <row r="10" spans="1:5">
      <c r="A10">
        <v>19</v>
      </c>
      <c r="B10">
        <v>2020</v>
      </c>
      <c r="C10">
        <v>58000</v>
      </c>
      <c r="D10" s="2" t="str">
        <f>IFERROR(INDEX(RegionInfo!B:B, MATCH(INDEX(StoreInfo!B:B, MATCH(A10, StoreInfo!A:A, 0)), RegionInfo!A:A, 0)), "")</f>
        <v>Halifax</v>
      </c>
      <c r="E10" t="str">
        <f>IFERROR(INDEX(StoreInfo!C:C, MATCH(A10, StoreInfo!A:A, 0)), "")</f>
        <v>James Turner</v>
      </c>
    </row>
    <row r="11" spans="1:5">
      <c r="A11">
        <v>20</v>
      </c>
      <c r="B11">
        <v>2020</v>
      </c>
      <c r="C11">
        <v>12509</v>
      </c>
      <c r="D11" s="2" t="str">
        <f>IFERROR(INDEX(RegionInfo!B:B, MATCH(INDEX(StoreInfo!B:B, MATCH(A11, StoreInfo!A:A, 0)), RegionInfo!A:A, 0)), "")</f>
        <v>Toronto</v>
      </c>
      <c r="E11" t="str">
        <f>IFERROR(INDEX(StoreInfo!C:C, MATCH(A11, StoreInfo!A:A, 0)), "")</f>
        <v>Amelia Hayes</v>
      </c>
    </row>
    <row r="12" spans="1:5">
      <c r="A12">
        <v>21</v>
      </c>
      <c r="B12">
        <v>2020</v>
      </c>
      <c r="C12">
        <v>55337</v>
      </c>
      <c r="D12" s="2" t="str">
        <f>IFERROR(INDEX(RegionInfo!B:B, MATCH(INDEX(StoreInfo!B:B, MATCH(A12, StoreInfo!A:A, 0)), RegionInfo!A:A, 0)), "")</f>
        <v>New York</v>
      </c>
      <c r="E12" t="str">
        <f>IFERROR(INDEX(StoreInfo!C:C, MATCH(A12, StoreInfo!A:A, 0)), "")</f>
        <v>Mason Walker</v>
      </c>
    </row>
    <row r="13" spans="1:5">
      <c r="A13">
        <v>22</v>
      </c>
      <c r="B13">
        <v>2020</v>
      </c>
      <c r="C13">
        <v>77799</v>
      </c>
      <c r="D13" s="2" t="str">
        <f>IFERROR(INDEX(RegionInfo!B:B, MATCH(INDEX(StoreInfo!B:B, MATCH(A13, StoreInfo!A:A, 0)), RegionInfo!A:A, 0)), "")</f>
        <v>Paris</v>
      </c>
      <c r="E13" t="str">
        <f>IFERROR(INDEX(StoreInfo!C:C, MATCH(A13, StoreInfo!A:A, 0)), "")</f>
        <v>Isabella Clark</v>
      </c>
    </row>
    <row r="14" spans="1:5">
      <c r="A14">
        <v>23</v>
      </c>
      <c r="B14">
        <v>2020</v>
      </c>
      <c r="C14">
        <v>15789</v>
      </c>
      <c r="D14" s="2" t="str">
        <f>IFERROR(INDEX(RegionInfo!B:B, MATCH(INDEX(StoreInfo!B:B, MATCH(A14, StoreInfo!A:A, 0)), RegionInfo!A:A, 0)), "")</f>
        <v>Halifax</v>
      </c>
      <c r="E14" t="str">
        <f>IFERROR(INDEX(StoreInfo!C:C, MATCH(A14, StoreInfo!A:A, 0)), "")</f>
        <v>Benjamin Scott</v>
      </c>
    </row>
    <row r="15" spans="1:5">
      <c r="A15">
        <v>24</v>
      </c>
      <c r="B15">
        <v>2020</v>
      </c>
      <c r="C15">
        <v>30447</v>
      </c>
      <c r="D15" s="2" t="str">
        <f>IFERROR(INDEX(RegionInfo!B:B, MATCH(INDEX(StoreInfo!B:B, MATCH(A15, StoreInfo!A:A, 0)), RegionInfo!A:A, 0)), "")</f>
        <v>Toronto</v>
      </c>
      <c r="E15" t="str">
        <f>IFERROR(INDEX(StoreInfo!C:C, MATCH(A15, StoreInfo!A:A, 0)), "")</f>
        <v>Grace Adams</v>
      </c>
    </row>
    <row r="16" spans="1:5">
      <c r="A16">
        <v>25</v>
      </c>
      <c r="B16">
        <v>2020</v>
      </c>
      <c r="C16">
        <v>27899</v>
      </c>
      <c r="D16" s="2" t="str">
        <f>IFERROR(INDEX(RegionInfo!B:B, MATCH(INDEX(StoreInfo!B:B, MATCH(A16, StoreInfo!A:A, 0)), RegionInfo!A:A, 0)), "")</f>
        <v>New York</v>
      </c>
      <c r="E16" t="str">
        <f>IFERROR(INDEX(StoreInfo!C:C, MATCH(A16, StoreInfo!A:A, 0)), "")</f>
        <v>Lucas Parker</v>
      </c>
    </row>
    <row r="17" spans="1:5">
      <c r="A17">
        <v>26</v>
      </c>
      <c r="B17">
        <v>2020</v>
      </c>
      <c r="C17">
        <v>55009</v>
      </c>
      <c r="D17" s="2" t="str">
        <f>IFERROR(INDEX(RegionInfo!B:B, MATCH(INDEX(StoreInfo!B:B, MATCH(A17, StoreInfo!A:A, 0)), RegionInfo!A:A, 0)), "")</f>
        <v>Paris</v>
      </c>
      <c r="E17" t="str">
        <f>IFERROR(INDEX(StoreInfo!C:C, MATCH(A17, StoreInfo!A:A, 0)), "")</f>
        <v>Chloe Evans</v>
      </c>
    </row>
    <row r="18" spans="1:5">
      <c r="A18">
        <v>27</v>
      </c>
      <c r="B18">
        <v>2020</v>
      </c>
      <c r="C18">
        <v>11007</v>
      </c>
      <c r="D18" s="2" t="str">
        <f>IFERROR(INDEX(RegionInfo!B:B, MATCH(INDEX(StoreInfo!B:B, MATCH(A18, StoreInfo!A:A, 0)), RegionInfo!A:A, 0)), "")</f>
        <v>Halifax</v>
      </c>
      <c r="E18" t="str">
        <f>IFERROR(INDEX(StoreInfo!C:C, MATCH(A18, StoreInfo!A:A, 0)), "")</f>
        <v>Alexander Morgan</v>
      </c>
    </row>
    <row r="19" spans="1:5">
      <c r="A19">
        <v>28</v>
      </c>
      <c r="B19">
        <v>2020</v>
      </c>
      <c r="C19">
        <v>64199</v>
      </c>
      <c r="D19" s="2" t="str">
        <f>IFERROR(INDEX(RegionInfo!B:B, MATCH(INDEX(StoreInfo!B:B, MATCH(A19, StoreInfo!A:A, 0)), RegionInfo!A:A, 0)), "")</f>
        <v>Toronto</v>
      </c>
      <c r="E19" t="str">
        <f>IFERROR(INDEX(StoreInfo!C:C, MATCH(A19, StoreInfo!A:A, 0)), "")</f>
        <v>Ella Cooper</v>
      </c>
    </row>
    <row r="20" spans="1:5">
      <c r="A20">
        <v>29</v>
      </c>
      <c r="B20">
        <v>2020</v>
      </c>
      <c r="C20">
        <v>99789</v>
      </c>
      <c r="D20" s="2" t="str">
        <f>IFERROR(INDEX(RegionInfo!B:B, MATCH(INDEX(StoreInfo!B:B, MATCH(A20, StoreInfo!A:A, 0)), RegionInfo!A:A, 0)), "")</f>
        <v>New York</v>
      </c>
      <c r="E20" t="str">
        <f>IFERROR(INDEX(StoreInfo!C:C, MATCH(A20, StoreInfo!A:A, 0)), "")</f>
        <v>Henry White</v>
      </c>
    </row>
    <row r="21" spans="1:5">
      <c r="A21">
        <v>30</v>
      </c>
      <c r="B21">
        <v>2020</v>
      </c>
      <c r="C21">
        <v>22007</v>
      </c>
      <c r="D21" s="2" t="str">
        <f>IFERROR(INDEX(RegionInfo!B:B, MATCH(INDEX(StoreInfo!B:B, MATCH(A21, StoreInfo!A:A, 0)), RegionInfo!A:A, 0)), "")</f>
        <v>Paris</v>
      </c>
      <c r="E21" t="str">
        <f>IFERROR(INDEX(StoreInfo!C:C, MATCH(A21, StoreInfo!A:A, 0)), "")</f>
        <v>Victoria Lewis</v>
      </c>
    </row>
    <row r="22" spans="1:5">
      <c r="A22">
        <v>11</v>
      </c>
      <c r="B22">
        <v>2021</v>
      </c>
      <c r="C22">
        <v>11350</v>
      </c>
      <c r="D22" s="2" t="str">
        <f>IFERROR(INDEX(RegionInfo!B:B, MATCH(INDEX(StoreInfo!B:B, MATCH(A22, StoreInfo!A:A, 0)), RegionInfo!A:A, 0)), "")</f>
        <v>Halifax</v>
      </c>
      <c r="E22" t="str">
        <f>IFERROR(INDEX(StoreInfo!C:C, MATCH(A22, StoreInfo!A:A, 0)), "")</f>
        <v>Ethan Carter</v>
      </c>
    </row>
    <row r="23" spans="1:5">
      <c r="A23">
        <v>12</v>
      </c>
      <c r="B23">
        <v>2021</v>
      </c>
      <c r="C23">
        <v>22509</v>
      </c>
      <c r="D23" s="2" t="str">
        <f>IFERROR(INDEX(RegionInfo!B:B, MATCH(INDEX(StoreInfo!B:B, MATCH(A23, StoreInfo!A:A, 0)), RegionInfo!A:A, 0)), "")</f>
        <v>Toronto</v>
      </c>
      <c r="E23" t="str">
        <f>IFERROR(INDEX(StoreInfo!C:C, MATCH(A23, StoreInfo!A:A, 0)), "")</f>
        <v>Sophia Bennett</v>
      </c>
    </row>
    <row r="24" spans="1:5">
      <c r="A24">
        <v>13</v>
      </c>
      <c r="B24">
        <v>2021</v>
      </c>
      <c r="C24">
        <v>44597</v>
      </c>
      <c r="D24" s="2" t="str">
        <f>IFERROR(INDEX(RegionInfo!B:B, MATCH(INDEX(StoreInfo!B:B, MATCH(A24, StoreInfo!A:A, 0)), RegionInfo!A:A, 0)), "")</f>
        <v>New York</v>
      </c>
      <c r="E24" t="str">
        <f>IFERROR(INDEX(StoreInfo!C:C, MATCH(A24, StoreInfo!A:A, 0)), "")</f>
        <v>Liam Harrison</v>
      </c>
    </row>
    <row r="25" spans="1:5">
      <c r="A25">
        <v>14</v>
      </c>
      <c r="B25">
        <v>2021</v>
      </c>
      <c r="C25">
        <v>70009</v>
      </c>
      <c r="D25" s="2" t="str">
        <f>IFERROR(INDEX(RegionInfo!B:B, MATCH(INDEX(StoreInfo!B:B, MATCH(A25, StoreInfo!A:A, 0)), RegionInfo!A:A, 0)), "")</f>
        <v>Paris</v>
      </c>
      <c r="E25" t="str">
        <f>IFERROR(INDEX(StoreInfo!C:C, MATCH(A25, StoreInfo!A:A, 0)), "")</f>
        <v>Emily Dawson</v>
      </c>
    </row>
    <row r="26" spans="1:5">
      <c r="A26">
        <v>15</v>
      </c>
      <c r="B26">
        <v>2021</v>
      </c>
      <c r="C26">
        <v>25789</v>
      </c>
      <c r="D26" s="2" t="str">
        <f>IFERROR(INDEX(RegionInfo!B:B, MATCH(INDEX(StoreInfo!B:B, MATCH(A26, StoreInfo!A:A, 0)), RegionInfo!A:A, 0)), "")</f>
        <v>Halifax</v>
      </c>
      <c r="E26" t="str">
        <f>IFERROR(INDEX(StoreInfo!C:C, MATCH(A26, StoreInfo!A:A, 0)), "")</f>
        <v>Oliver Brooks</v>
      </c>
    </row>
    <row r="27" spans="1:5">
      <c r="A27">
        <v>16</v>
      </c>
      <c r="B27">
        <v>2021</v>
      </c>
      <c r="C27">
        <v>75447</v>
      </c>
      <c r="D27" s="2" t="str">
        <f>IFERROR(INDEX(RegionInfo!B:B, MATCH(INDEX(StoreInfo!B:B, MATCH(A27, StoreInfo!A:A, 0)), RegionInfo!A:A, 0)), "")</f>
        <v>Toronto</v>
      </c>
      <c r="E27" t="str">
        <f>IFERROR(INDEX(StoreInfo!C:C, MATCH(A27, StoreInfo!A:A, 0)), "")</f>
        <v>Ava Mitchell</v>
      </c>
    </row>
    <row r="28" spans="1:5">
      <c r="A28">
        <v>17</v>
      </c>
      <c r="B28">
        <v>2021</v>
      </c>
      <c r="C28">
        <v>98899</v>
      </c>
      <c r="D28" s="2" t="str">
        <f>IFERROR(INDEX(RegionInfo!B:B, MATCH(INDEX(StoreInfo!B:B, MATCH(A28, StoreInfo!A:A, 0)), RegionInfo!A:A, 0)), "")</f>
        <v>New York</v>
      </c>
      <c r="E28" t="str">
        <f>IFERROR(INDEX(StoreInfo!C:C, MATCH(A28, StoreInfo!A:A, 0)), "")</f>
        <v>Noah Reed</v>
      </c>
    </row>
    <row r="29" spans="1:5">
      <c r="A29">
        <v>18</v>
      </c>
      <c r="B29">
        <v>2021</v>
      </c>
      <c r="C29">
        <v>25009</v>
      </c>
      <c r="D29" s="2" t="str">
        <f>IFERROR(INDEX(RegionInfo!B:B, MATCH(INDEX(StoreInfo!B:B, MATCH(A29, StoreInfo!A:A, 0)), RegionInfo!A:A, 0)), "")</f>
        <v>Paris</v>
      </c>
      <c r="E29" t="str">
        <f>IFERROR(INDEX(StoreInfo!C:C, MATCH(A29, StoreInfo!A:A, 0)), "")</f>
        <v>Charlotte Gray</v>
      </c>
    </row>
    <row r="30" spans="1:5">
      <c r="A30">
        <v>19</v>
      </c>
      <c r="B30">
        <v>2021</v>
      </c>
      <c r="C30">
        <v>34607</v>
      </c>
      <c r="D30" s="2" t="str">
        <f>IFERROR(INDEX(RegionInfo!B:B, MATCH(INDEX(StoreInfo!B:B, MATCH(A30, StoreInfo!A:A, 0)), RegionInfo!A:A, 0)), "")</f>
        <v>Halifax</v>
      </c>
      <c r="E30" t="str">
        <f>IFERROR(INDEX(StoreInfo!C:C, MATCH(A30, StoreInfo!A:A, 0)), "")</f>
        <v>James Turner</v>
      </c>
    </row>
    <row r="31" spans="1:5">
      <c r="A31">
        <v>20</v>
      </c>
      <c r="B31">
        <v>2021</v>
      </c>
      <c r="C31">
        <v>25599</v>
      </c>
      <c r="D31" s="2" t="str">
        <f>IFERROR(INDEX(RegionInfo!B:B, MATCH(INDEX(StoreInfo!B:B, MATCH(A31, StoreInfo!A:A, 0)), RegionInfo!A:A, 0)), "")</f>
        <v>Toronto</v>
      </c>
      <c r="E31" t="str">
        <f>IFERROR(INDEX(StoreInfo!C:C, MATCH(A31, StoreInfo!A:A, 0)), "")</f>
        <v>Amelia Hayes</v>
      </c>
    </row>
    <row r="32" spans="1:5">
      <c r="A32">
        <v>21</v>
      </c>
      <c r="B32">
        <v>2021</v>
      </c>
      <c r="C32">
        <v>25789</v>
      </c>
      <c r="D32" s="2" t="str">
        <f>IFERROR(INDEX(RegionInfo!B:B, MATCH(INDEX(StoreInfo!B:B, MATCH(A32, StoreInfo!A:A, 0)), RegionInfo!A:A, 0)), "")</f>
        <v>New York</v>
      </c>
      <c r="E32" t="str">
        <f>IFERROR(INDEX(StoreInfo!C:C, MATCH(A32, StoreInfo!A:A, 0)), "")</f>
        <v>Mason Walker</v>
      </c>
    </row>
    <row r="33" spans="1:5">
      <c r="A33">
        <v>22</v>
      </c>
      <c r="B33">
        <v>2021</v>
      </c>
      <c r="C33">
        <v>75007</v>
      </c>
      <c r="D33" s="2" t="str">
        <f>IFERROR(INDEX(RegionInfo!B:B, MATCH(INDEX(StoreInfo!B:B, MATCH(A33, StoreInfo!A:A, 0)), RegionInfo!A:A, 0)), "")</f>
        <v>Paris</v>
      </c>
      <c r="E33" t="str">
        <f>IFERROR(INDEX(StoreInfo!C:C, MATCH(A33, StoreInfo!A:A, 0)), "")</f>
        <v>Isabella Clark</v>
      </c>
    </row>
    <row r="34" spans="1:5">
      <c r="A34">
        <v>23</v>
      </c>
      <c r="B34">
        <v>2021</v>
      </c>
      <c r="C34">
        <v>98000</v>
      </c>
      <c r="D34" s="2" t="str">
        <f>IFERROR(INDEX(RegionInfo!B:B, MATCH(INDEX(StoreInfo!B:B, MATCH(A34, StoreInfo!A:A, 0)), RegionInfo!A:A, 0)), "")</f>
        <v>Halifax</v>
      </c>
      <c r="E34" t="str">
        <f>IFERROR(INDEX(StoreInfo!C:C, MATCH(A34, StoreInfo!A:A, 0)), "")</f>
        <v>Benjamin Scott</v>
      </c>
    </row>
    <row r="35" spans="1:5">
      <c r="A35">
        <v>24</v>
      </c>
      <c r="B35">
        <v>2021</v>
      </c>
      <c r="C35">
        <v>39509</v>
      </c>
      <c r="D35" s="2" t="str">
        <f>IFERROR(INDEX(RegionInfo!B:B, MATCH(INDEX(StoreInfo!B:B, MATCH(A35, StoreInfo!A:A, 0)), RegionInfo!A:A, 0)), "")</f>
        <v>Toronto</v>
      </c>
      <c r="E35" t="str">
        <f>IFERROR(INDEX(StoreInfo!C:C, MATCH(A35, StoreInfo!A:A, 0)), "")</f>
        <v>Grace Adams</v>
      </c>
    </row>
    <row r="36" spans="1:5">
      <c r="A36">
        <v>25</v>
      </c>
      <c r="B36">
        <v>2021</v>
      </c>
      <c r="C36">
        <v>22337</v>
      </c>
      <c r="D36" s="2" t="str">
        <f>IFERROR(INDEX(RegionInfo!B:B, MATCH(INDEX(StoreInfo!B:B, MATCH(A36, StoreInfo!A:A, 0)), RegionInfo!A:A, 0)), "")</f>
        <v>New York</v>
      </c>
      <c r="E36" t="str">
        <f>IFERROR(INDEX(StoreInfo!C:C, MATCH(A36, StoreInfo!A:A, 0)), "")</f>
        <v>Lucas Parker</v>
      </c>
    </row>
    <row r="37" spans="1:5">
      <c r="A37">
        <v>26</v>
      </c>
      <c r="B37">
        <v>2021</v>
      </c>
      <c r="C37">
        <v>88799</v>
      </c>
      <c r="D37" s="2" t="str">
        <f>IFERROR(INDEX(RegionInfo!B:B, MATCH(INDEX(StoreInfo!B:B, MATCH(A37, StoreInfo!A:A, 0)), RegionInfo!A:A, 0)), "")</f>
        <v>Paris</v>
      </c>
      <c r="E37" t="str">
        <f>IFERROR(INDEX(StoreInfo!C:C, MATCH(A37, StoreInfo!A:A, 0)), "")</f>
        <v>Chloe Evans</v>
      </c>
    </row>
    <row r="38" spans="1:5">
      <c r="A38">
        <v>27</v>
      </c>
      <c r="B38">
        <v>2021</v>
      </c>
      <c r="C38">
        <v>66789</v>
      </c>
      <c r="D38" s="2" t="str">
        <f>IFERROR(INDEX(RegionInfo!B:B, MATCH(INDEX(StoreInfo!B:B, MATCH(A38, StoreInfo!A:A, 0)), RegionInfo!A:A, 0)), "")</f>
        <v>Halifax</v>
      </c>
      <c r="E38" t="str">
        <f>IFERROR(INDEX(StoreInfo!C:C, MATCH(A38, StoreInfo!A:A, 0)), "")</f>
        <v>Alexander Morgan</v>
      </c>
    </row>
    <row r="39" spans="1:5">
      <c r="A39">
        <v>28</v>
      </c>
      <c r="B39">
        <v>2021</v>
      </c>
      <c r="C39">
        <v>40447</v>
      </c>
      <c r="D39" s="2" t="str">
        <f>IFERROR(INDEX(RegionInfo!B:B, MATCH(INDEX(StoreInfo!B:B, MATCH(A39, StoreInfo!A:A, 0)), RegionInfo!A:A, 0)), "")</f>
        <v>Toronto</v>
      </c>
      <c r="E39" t="str">
        <f>IFERROR(INDEX(StoreInfo!C:C, MATCH(A39, StoreInfo!A:A, 0)), "")</f>
        <v>Ella Cooper</v>
      </c>
    </row>
    <row r="40" spans="1:5">
      <c r="A40">
        <v>29</v>
      </c>
      <c r="B40">
        <v>2021</v>
      </c>
      <c r="C40">
        <v>88899</v>
      </c>
      <c r="D40" s="2" t="str">
        <f>IFERROR(INDEX(RegionInfo!B:B, MATCH(INDEX(StoreInfo!B:B, MATCH(A40, StoreInfo!A:A, 0)), RegionInfo!A:A, 0)), "")</f>
        <v>New York</v>
      </c>
      <c r="E40" t="str">
        <f>IFERROR(INDEX(StoreInfo!C:C, MATCH(A40, StoreInfo!A:A, 0)), "")</f>
        <v>Henry White</v>
      </c>
    </row>
    <row r="41" spans="1:5">
      <c r="A41">
        <v>30</v>
      </c>
      <c r="B41">
        <v>2021</v>
      </c>
      <c r="C41">
        <v>57709</v>
      </c>
      <c r="D41" s="2" t="str">
        <f>IFERROR(INDEX(RegionInfo!B:B, MATCH(INDEX(StoreInfo!B:B, MATCH(A41, StoreInfo!A:A, 0)), RegionInfo!A:A, 0)), "")</f>
        <v>Paris</v>
      </c>
      <c r="E41" t="str">
        <f>IFERROR(INDEX(StoreInfo!C:C, MATCH(A41, StoreInfo!A:A, 0)), "")</f>
        <v>Victoria Lewis</v>
      </c>
    </row>
    <row r="42" spans="1:5">
      <c r="A42">
        <v>11</v>
      </c>
      <c r="B42">
        <v>2022</v>
      </c>
      <c r="C42">
        <v>15507</v>
      </c>
      <c r="D42" s="2" t="str">
        <f>IFERROR(INDEX(RegionInfo!B:B, MATCH(INDEX(StoreInfo!B:B, MATCH(A42, StoreInfo!A:A, 0)), RegionInfo!A:A, 0)), "")</f>
        <v>Halifax</v>
      </c>
      <c r="E42" t="str">
        <f>IFERROR(INDEX(StoreInfo!C:C, MATCH(A42, StoreInfo!A:A, 0)), "")</f>
        <v>Ethan Carter</v>
      </c>
    </row>
    <row r="43" spans="1:5">
      <c r="A43">
        <v>12</v>
      </c>
      <c r="B43">
        <v>2022</v>
      </c>
      <c r="C43">
        <v>64669</v>
      </c>
      <c r="D43" s="2" t="str">
        <f>IFERROR(INDEX(RegionInfo!B:B, MATCH(INDEX(StoreInfo!B:B, MATCH(A43, StoreInfo!A:A, 0)), RegionInfo!A:A, 0)), "")</f>
        <v>Toronto</v>
      </c>
      <c r="E43" t="str">
        <f>IFERROR(INDEX(StoreInfo!C:C, MATCH(A43, StoreInfo!A:A, 0)), "")</f>
        <v>Sophia Bennett</v>
      </c>
    </row>
    <row r="44" spans="1:5">
      <c r="A44">
        <v>13</v>
      </c>
      <c r="B44">
        <v>2022</v>
      </c>
      <c r="C44">
        <v>77789</v>
      </c>
      <c r="D44" s="2" t="str">
        <f>IFERROR(INDEX(RegionInfo!B:B, MATCH(INDEX(StoreInfo!B:B, MATCH(A44, StoreInfo!A:A, 0)), RegionInfo!A:A, 0)), "")</f>
        <v>New York</v>
      </c>
      <c r="E44" t="str">
        <f>IFERROR(INDEX(StoreInfo!C:C, MATCH(A44, StoreInfo!A:A, 0)), "")</f>
        <v>Liam Harrison</v>
      </c>
    </row>
    <row r="45" spans="1:5">
      <c r="A45">
        <v>14</v>
      </c>
      <c r="B45">
        <v>2022</v>
      </c>
      <c r="C45">
        <v>44007</v>
      </c>
      <c r="D45" s="2" t="str">
        <f>IFERROR(INDEX(RegionInfo!B:B, MATCH(INDEX(StoreInfo!B:B, MATCH(A45, StoreInfo!A:A, 0)), RegionInfo!A:A, 0)), "")</f>
        <v>Paris</v>
      </c>
      <c r="E45" t="str">
        <f>IFERROR(INDEX(StoreInfo!C:C, MATCH(A45, StoreInfo!A:A, 0)), "")</f>
        <v>Emily Dawson</v>
      </c>
    </row>
    <row r="46" spans="1:5">
      <c r="A46">
        <v>15</v>
      </c>
      <c r="B46">
        <v>2022</v>
      </c>
      <c r="C46">
        <v>55350</v>
      </c>
      <c r="D46" s="2" t="str">
        <f>IFERROR(INDEX(RegionInfo!B:B, MATCH(INDEX(StoreInfo!B:B, MATCH(A46, StoreInfo!A:A, 0)), RegionInfo!A:A, 0)), "")</f>
        <v>Halifax</v>
      </c>
      <c r="E46" t="str">
        <f>IFERROR(INDEX(StoreInfo!C:C, MATCH(A46, StoreInfo!A:A, 0)), "")</f>
        <v>Oliver Brooks</v>
      </c>
    </row>
    <row r="47" spans="1:5">
      <c r="A47">
        <v>16</v>
      </c>
      <c r="B47">
        <v>2022</v>
      </c>
      <c r="C47">
        <v>66509</v>
      </c>
      <c r="D47" s="2" t="str">
        <f>IFERROR(INDEX(RegionInfo!B:B, MATCH(INDEX(StoreInfo!B:B, MATCH(A47, StoreInfo!A:A, 0)), RegionInfo!A:A, 0)), "")</f>
        <v>Toronto</v>
      </c>
      <c r="E47" t="str">
        <f>IFERROR(INDEX(StoreInfo!C:C, MATCH(A47, StoreInfo!A:A, 0)), "")</f>
        <v>Ava Mitchell</v>
      </c>
    </row>
    <row r="48" spans="1:5">
      <c r="A48">
        <v>17</v>
      </c>
      <c r="B48">
        <v>2022</v>
      </c>
      <c r="C48">
        <v>77597</v>
      </c>
      <c r="D48" s="2" t="str">
        <f>IFERROR(INDEX(RegionInfo!B:B, MATCH(INDEX(StoreInfo!B:B, MATCH(A48, StoreInfo!A:A, 0)), RegionInfo!A:A, 0)), "")</f>
        <v>New York</v>
      </c>
      <c r="E48" t="str">
        <f>IFERROR(INDEX(StoreInfo!C:C, MATCH(A48, StoreInfo!A:A, 0)), "")</f>
        <v>Noah Reed</v>
      </c>
    </row>
    <row r="49" spans="1:5">
      <c r="A49">
        <v>18</v>
      </c>
      <c r="B49">
        <v>2022</v>
      </c>
      <c r="C49">
        <v>11109</v>
      </c>
      <c r="D49" s="2" t="str">
        <f>IFERROR(INDEX(RegionInfo!B:B, MATCH(INDEX(StoreInfo!B:B, MATCH(A49, StoreInfo!A:A, 0)), RegionInfo!A:A, 0)), "")</f>
        <v>Paris</v>
      </c>
      <c r="E49" t="str">
        <f>IFERROR(INDEX(StoreInfo!C:C, MATCH(A49, StoreInfo!A:A, 0)), "")</f>
        <v>Charlotte Gray</v>
      </c>
    </row>
    <row r="50" spans="1:5">
      <c r="A50">
        <v>19</v>
      </c>
      <c r="B50">
        <v>2022</v>
      </c>
      <c r="C50">
        <v>37897</v>
      </c>
      <c r="D50" s="2" t="str">
        <f>IFERROR(INDEX(RegionInfo!B:B, MATCH(INDEX(StoreInfo!B:B, MATCH(A50, StoreInfo!A:A, 0)), RegionInfo!A:A, 0)), "")</f>
        <v>Halifax</v>
      </c>
      <c r="E50" t="str">
        <f>IFERROR(INDEX(StoreInfo!C:C, MATCH(A50, StoreInfo!A:A, 0)), "")</f>
        <v>James Turner</v>
      </c>
    </row>
    <row r="51" spans="1:5">
      <c r="A51">
        <v>20</v>
      </c>
      <c r="B51">
        <v>2022</v>
      </c>
      <c r="C51">
        <v>89599</v>
      </c>
      <c r="D51" s="2" t="str">
        <f>IFERROR(INDEX(RegionInfo!B:B, MATCH(INDEX(StoreInfo!B:B, MATCH(A51, StoreInfo!A:A, 0)), RegionInfo!A:A, 0)), "")</f>
        <v>Toronto</v>
      </c>
      <c r="E51" t="str">
        <f>IFERROR(INDEX(StoreInfo!C:C, MATCH(A51, StoreInfo!A:A, 0)), "")</f>
        <v>Amelia Hayes</v>
      </c>
    </row>
    <row r="52" spans="1:5">
      <c r="A52">
        <v>21</v>
      </c>
      <c r="B52">
        <v>2022</v>
      </c>
      <c r="C52">
        <v>25465</v>
      </c>
      <c r="D52" s="2" t="str">
        <f>IFERROR(INDEX(RegionInfo!B:B, MATCH(INDEX(StoreInfo!B:B, MATCH(A52, StoreInfo!A:A, 0)), RegionInfo!A:A, 0)), "")</f>
        <v>New York</v>
      </c>
      <c r="E52" t="str">
        <f>IFERROR(INDEX(StoreInfo!C:C, MATCH(A52, StoreInfo!A:A, 0)), "")</f>
        <v>Mason Walker</v>
      </c>
    </row>
    <row r="53" spans="1:5">
      <c r="A53">
        <v>22</v>
      </c>
      <c r="B53">
        <v>2022</v>
      </c>
      <c r="C53">
        <v>58962</v>
      </c>
      <c r="D53" s="2" t="str">
        <f>IFERROR(INDEX(RegionInfo!B:B, MATCH(INDEX(StoreInfo!B:B, MATCH(A53, StoreInfo!A:A, 0)), RegionInfo!A:A, 0)), "")</f>
        <v>Paris</v>
      </c>
      <c r="E53" t="str">
        <f>IFERROR(INDEX(StoreInfo!C:C, MATCH(A53, StoreInfo!A:A, 0)), "")</f>
        <v>Isabella Clark</v>
      </c>
    </row>
    <row r="54" spans="1:5">
      <c r="A54">
        <v>23</v>
      </c>
      <c r="B54">
        <v>2022</v>
      </c>
      <c r="C54">
        <v>45800</v>
      </c>
      <c r="D54" s="2" t="str">
        <f>IFERROR(INDEX(RegionInfo!B:B, MATCH(INDEX(StoreInfo!B:B, MATCH(A54, StoreInfo!A:A, 0)), RegionInfo!A:A, 0)), "")</f>
        <v>Halifax</v>
      </c>
      <c r="E54" t="str">
        <f>IFERROR(INDEX(StoreInfo!C:C, MATCH(A54, StoreInfo!A:A, 0)), "")</f>
        <v>Benjamin Scott</v>
      </c>
    </row>
    <row r="55" spans="1:5">
      <c r="A55">
        <v>24</v>
      </c>
      <c r="B55">
        <v>2022</v>
      </c>
      <c r="C55">
        <v>40509</v>
      </c>
      <c r="D55" s="2" t="str">
        <f>IFERROR(INDEX(RegionInfo!B:B, MATCH(INDEX(StoreInfo!B:B, MATCH(A55, StoreInfo!A:A, 0)), RegionInfo!A:A, 0)), "")</f>
        <v>Toronto</v>
      </c>
      <c r="E55" t="str">
        <f>IFERROR(INDEX(StoreInfo!C:C, MATCH(A55, StoreInfo!A:A, 0)), "")</f>
        <v>Grace Adams</v>
      </c>
    </row>
    <row r="56" spans="1:5">
      <c r="A56">
        <v>25</v>
      </c>
      <c r="B56">
        <v>2022</v>
      </c>
      <c r="C56">
        <v>58337</v>
      </c>
      <c r="D56" s="2" t="str">
        <f>IFERROR(INDEX(RegionInfo!B:B, MATCH(INDEX(StoreInfo!B:B, MATCH(A56, StoreInfo!A:A, 0)), RegionInfo!A:A, 0)), "")</f>
        <v>New York</v>
      </c>
      <c r="E56" t="str">
        <f>IFERROR(INDEX(StoreInfo!C:C, MATCH(A56, StoreInfo!A:A, 0)), "")</f>
        <v>Lucas Parker</v>
      </c>
    </row>
    <row r="57" spans="1:5">
      <c r="A57">
        <v>26</v>
      </c>
      <c r="B57">
        <v>2022</v>
      </c>
      <c r="C57">
        <v>69799</v>
      </c>
      <c r="D57" s="2" t="str">
        <f>IFERROR(INDEX(RegionInfo!B:B, MATCH(INDEX(StoreInfo!B:B, MATCH(A57, StoreInfo!A:A, 0)), RegionInfo!A:A, 0)), "")</f>
        <v>Paris</v>
      </c>
      <c r="E57" t="str">
        <f>IFERROR(INDEX(StoreInfo!C:C, MATCH(A57, StoreInfo!A:A, 0)), "")</f>
        <v>Chloe Evans</v>
      </c>
    </row>
    <row r="58" spans="1:5">
      <c r="A58">
        <v>27</v>
      </c>
      <c r="B58">
        <v>2022</v>
      </c>
      <c r="C58">
        <v>60089</v>
      </c>
      <c r="D58" s="2" t="str">
        <f>IFERROR(INDEX(RegionInfo!B:B, MATCH(INDEX(StoreInfo!B:B, MATCH(A58, StoreInfo!A:A, 0)), RegionInfo!A:A, 0)), "")</f>
        <v>Halifax</v>
      </c>
      <c r="E58" t="str">
        <f>IFERROR(INDEX(StoreInfo!C:C, MATCH(A58, StoreInfo!A:A, 0)), "")</f>
        <v>Alexander Morgan</v>
      </c>
    </row>
    <row r="59" spans="1:5">
      <c r="A59">
        <v>28</v>
      </c>
      <c r="B59">
        <v>2022</v>
      </c>
      <c r="C59">
        <v>41447</v>
      </c>
      <c r="D59" s="2" t="str">
        <f>IFERROR(INDEX(RegionInfo!B:B, MATCH(INDEX(StoreInfo!B:B, MATCH(A59, StoreInfo!A:A, 0)), RegionInfo!A:A, 0)), "")</f>
        <v>Toronto</v>
      </c>
      <c r="E59" t="str">
        <f>IFERROR(INDEX(StoreInfo!C:C, MATCH(A59, StoreInfo!A:A, 0)), "")</f>
        <v>Ella Cooper</v>
      </c>
    </row>
    <row r="60" spans="1:5">
      <c r="A60">
        <v>29</v>
      </c>
      <c r="B60">
        <v>2022</v>
      </c>
      <c r="C60">
        <v>80099</v>
      </c>
      <c r="D60" s="2" t="str">
        <f>IFERROR(INDEX(RegionInfo!B:B, MATCH(INDEX(StoreInfo!B:B, MATCH(A60, StoreInfo!A:A, 0)), RegionInfo!A:A, 0)), "")</f>
        <v>New York</v>
      </c>
      <c r="E60" t="str">
        <f>IFERROR(INDEX(StoreInfo!C:C, MATCH(A60, StoreInfo!A:A, 0)), "")</f>
        <v>Henry White</v>
      </c>
    </row>
    <row r="61" spans="1:5">
      <c r="A61">
        <v>30</v>
      </c>
      <c r="B61">
        <v>2022</v>
      </c>
      <c r="C61">
        <v>58809</v>
      </c>
      <c r="D61" s="2" t="str">
        <f>IFERROR(INDEX(RegionInfo!B:B, MATCH(INDEX(StoreInfo!B:B, MATCH(A61, StoreInfo!A:A, 0)), RegionInfo!A:A, 0)), "")</f>
        <v>Paris</v>
      </c>
      <c r="E61" t="str">
        <f>IFERROR(INDEX(StoreInfo!C:C, MATCH(A61, StoreInfo!A:A, 0)), "")</f>
        <v>Victoria Lewis</v>
      </c>
    </row>
    <row r="62" spans="1:5">
      <c r="A62">
        <v>11</v>
      </c>
      <c r="B62">
        <v>2023</v>
      </c>
      <c r="C62">
        <v>44407</v>
      </c>
      <c r="D62" s="2" t="str">
        <f>IFERROR(INDEX(RegionInfo!B:B, MATCH(INDEX(StoreInfo!B:B, MATCH(A62, StoreInfo!A:A, 0)), RegionInfo!A:A, 0)), "")</f>
        <v>Halifax</v>
      </c>
      <c r="E62" t="str">
        <f>IFERROR(INDEX(StoreInfo!C:C, MATCH(A62, StoreInfo!A:A, 0)), "")</f>
        <v>Ethan Carter</v>
      </c>
    </row>
    <row r="63" spans="1:5">
      <c r="A63">
        <v>12</v>
      </c>
      <c r="B63">
        <v>2023</v>
      </c>
      <c r="C63">
        <v>61119</v>
      </c>
      <c r="D63" s="2" t="str">
        <f>IFERROR(INDEX(RegionInfo!B:B, MATCH(INDEX(StoreInfo!B:B, MATCH(A63, StoreInfo!A:A, 0)), RegionInfo!A:A, 0)), "")</f>
        <v>Toronto</v>
      </c>
      <c r="E63" t="str">
        <f>IFERROR(INDEX(StoreInfo!C:C, MATCH(A63, StoreInfo!A:A, 0)), "")</f>
        <v>Sophia Bennett</v>
      </c>
    </row>
    <row r="64" spans="1:5">
      <c r="A64">
        <v>13</v>
      </c>
      <c r="B64">
        <v>2023</v>
      </c>
      <c r="C64">
        <v>44489</v>
      </c>
      <c r="D64" s="2" t="str">
        <f>IFERROR(INDEX(RegionInfo!B:B, MATCH(INDEX(StoreInfo!B:B, MATCH(A64, StoreInfo!A:A, 0)), RegionInfo!A:A, 0)), "")</f>
        <v>New York</v>
      </c>
      <c r="E64" t="str">
        <f>IFERROR(INDEX(StoreInfo!C:C, MATCH(A64, StoreInfo!A:A, 0)), "")</f>
        <v>Liam Harrison</v>
      </c>
    </row>
    <row r="65" spans="1:5">
      <c r="A65">
        <v>14</v>
      </c>
      <c r="B65">
        <v>2023</v>
      </c>
      <c r="C65">
        <v>11107</v>
      </c>
      <c r="D65" s="2" t="str">
        <f>IFERROR(INDEX(RegionInfo!B:B, MATCH(INDEX(StoreInfo!B:B, MATCH(A65, StoreInfo!A:A, 0)), RegionInfo!A:A, 0)), "")</f>
        <v>Paris</v>
      </c>
      <c r="E65" t="str">
        <f>IFERROR(INDEX(StoreInfo!C:C, MATCH(A65, StoreInfo!A:A, 0)), "")</f>
        <v>Emily Dawson</v>
      </c>
    </row>
    <row r="66" spans="1:5">
      <c r="A66">
        <v>15</v>
      </c>
      <c r="B66">
        <v>2023</v>
      </c>
      <c r="C66">
        <v>22250</v>
      </c>
      <c r="D66" s="2" t="str">
        <f>IFERROR(INDEX(RegionInfo!B:B, MATCH(INDEX(StoreInfo!B:B, MATCH(A66, StoreInfo!A:A, 0)), RegionInfo!A:A, 0)), "")</f>
        <v>Halifax</v>
      </c>
      <c r="E66" t="str">
        <f>IFERROR(INDEX(StoreInfo!C:C, MATCH(A66, StoreInfo!A:A, 0)), "")</f>
        <v>Oliver Brooks</v>
      </c>
    </row>
    <row r="67" spans="1:5">
      <c r="A67">
        <v>16</v>
      </c>
      <c r="B67">
        <v>2023</v>
      </c>
      <c r="C67">
        <v>74709</v>
      </c>
      <c r="D67" s="2" t="str">
        <f>IFERROR(INDEX(RegionInfo!B:B, MATCH(INDEX(StoreInfo!B:B, MATCH(A67, StoreInfo!A:A, 0)), RegionInfo!A:A, 0)), "")</f>
        <v>Toronto</v>
      </c>
      <c r="E67" t="str">
        <f>IFERROR(INDEX(StoreInfo!C:C, MATCH(A67, StoreInfo!A:A, 0)), "")</f>
        <v>Ava Mitchell</v>
      </c>
    </row>
    <row r="68" spans="1:5">
      <c r="A68">
        <v>17</v>
      </c>
      <c r="B68">
        <v>2023</v>
      </c>
      <c r="C68">
        <v>88897</v>
      </c>
      <c r="D68" s="2" t="str">
        <f>IFERROR(INDEX(RegionInfo!B:B, MATCH(INDEX(StoreInfo!B:B, MATCH(A68, StoreInfo!A:A, 0)), RegionInfo!A:A, 0)), "")</f>
        <v>New York</v>
      </c>
      <c r="E68" t="str">
        <f>IFERROR(INDEX(StoreInfo!C:C, MATCH(A68, StoreInfo!A:A, 0)), "")</f>
        <v>Noah Reed</v>
      </c>
    </row>
    <row r="69" spans="1:5">
      <c r="A69">
        <v>18</v>
      </c>
      <c r="B69">
        <v>2023</v>
      </c>
      <c r="C69">
        <v>33309</v>
      </c>
      <c r="D69" s="2" t="str">
        <f>IFERROR(INDEX(RegionInfo!B:B, MATCH(INDEX(StoreInfo!B:B, MATCH(A69, StoreInfo!A:A, 0)), RegionInfo!A:A, 0)), "")</f>
        <v>Paris</v>
      </c>
      <c r="E69" t="str">
        <f>IFERROR(INDEX(StoreInfo!C:C, MATCH(A69, StoreInfo!A:A, 0)), "")</f>
        <v>Charlotte Gray</v>
      </c>
    </row>
    <row r="70" spans="1:5">
      <c r="A70">
        <v>19</v>
      </c>
      <c r="B70">
        <v>2023</v>
      </c>
      <c r="C70">
        <v>55555</v>
      </c>
      <c r="D70" s="2" t="str">
        <f>IFERROR(INDEX(RegionInfo!B:B, MATCH(INDEX(StoreInfo!B:B, MATCH(A70, StoreInfo!A:A, 0)), RegionInfo!A:A, 0)), "")</f>
        <v>Halifax</v>
      </c>
      <c r="E70" t="str">
        <f>IFERROR(INDEX(StoreInfo!C:C, MATCH(A70, StoreInfo!A:A, 0)), "")</f>
        <v>James Turner</v>
      </c>
    </row>
    <row r="71" spans="1:5">
      <c r="A71">
        <v>20</v>
      </c>
      <c r="B71">
        <v>2023</v>
      </c>
      <c r="C71">
        <v>77119</v>
      </c>
      <c r="D71" s="2" t="str">
        <f>IFERROR(INDEX(RegionInfo!B:B, MATCH(INDEX(StoreInfo!B:B, MATCH(A71, StoreInfo!A:A, 0)), RegionInfo!A:A, 0)), "")</f>
        <v>Toronto</v>
      </c>
      <c r="E71" t="str">
        <f>IFERROR(INDEX(StoreInfo!C:C, MATCH(A71, StoreInfo!A:A, 0)), "")</f>
        <v>Amelia Hayes</v>
      </c>
    </row>
    <row r="72" spans="1:5">
      <c r="A72">
        <v>21</v>
      </c>
      <c r="B72">
        <v>2023</v>
      </c>
      <c r="C72">
        <v>22489</v>
      </c>
      <c r="D72" s="2" t="str">
        <f>IFERROR(INDEX(RegionInfo!B:B, MATCH(INDEX(StoreInfo!B:B, MATCH(A72, StoreInfo!A:A, 0)), RegionInfo!A:A, 0)), "")</f>
        <v>New York</v>
      </c>
      <c r="E72" t="str">
        <f>IFERROR(INDEX(StoreInfo!C:C, MATCH(A72, StoreInfo!A:A, 0)), "")</f>
        <v>Mason Walker</v>
      </c>
    </row>
    <row r="73" spans="1:5">
      <c r="A73">
        <v>22</v>
      </c>
      <c r="B73">
        <v>2023</v>
      </c>
      <c r="C73">
        <v>14407</v>
      </c>
      <c r="D73" s="2" t="str">
        <f>IFERROR(INDEX(RegionInfo!B:B, MATCH(INDEX(StoreInfo!B:B, MATCH(A73, StoreInfo!A:A, 0)), RegionInfo!A:A, 0)), "")</f>
        <v>Paris</v>
      </c>
      <c r="E73" t="str">
        <f>IFERROR(INDEX(StoreInfo!C:C, MATCH(A73, StoreInfo!A:A, 0)), "")</f>
        <v>Isabella Clark</v>
      </c>
    </row>
    <row r="74" spans="1:5">
      <c r="A74">
        <v>23</v>
      </c>
      <c r="B74">
        <v>2023</v>
      </c>
      <c r="C74">
        <v>33350</v>
      </c>
      <c r="D74" s="2" t="str">
        <f>IFERROR(INDEX(RegionInfo!B:B, MATCH(INDEX(StoreInfo!B:B, MATCH(A74, StoreInfo!A:A, 0)), RegionInfo!A:A, 0)), "")</f>
        <v>Halifax</v>
      </c>
      <c r="E74" t="str">
        <f>IFERROR(INDEX(StoreInfo!C:C, MATCH(A74, StoreInfo!A:A, 0)), "")</f>
        <v>Benjamin Scott</v>
      </c>
    </row>
    <row r="75" spans="1:5">
      <c r="A75">
        <v>24</v>
      </c>
      <c r="B75">
        <v>2023</v>
      </c>
      <c r="C75">
        <v>45709</v>
      </c>
      <c r="D75" s="2" t="str">
        <f>IFERROR(INDEX(RegionInfo!B:B, MATCH(INDEX(StoreInfo!B:B, MATCH(A75, StoreInfo!A:A, 0)), RegionInfo!A:A, 0)), "")</f>
        <v>Toronto</v>
      </c>
      <c r="E75" t="str">
        <f>IFERROR(INDEX(StoreInfo!C:C, MATCH(A75, StoreInfo!A:A, 0)), "")</f>
        <v>Grace Adams</v>
      </c>
    </row>
    <row r="76" spans="1:5">
      <c r="A76">
        <v>25</v>
      </c>
      <c r="B76">
        <v>2023</v>
      </c>
      <c r="C76">
        <v>78897</v>
      </c>
      <c r="D76" s="2" t="str">
        <f>IFERROR(INDEX(RegionInfo!B:B, MATCH(INDEX(StoreInfo!B:B, MATCH(A76, StoreInfo!A:A, 0)), RegionInfo!A:A, 0)), "")</f>
        <v>New York</v>
      </c>
      <c r="E76" t="str">
        <f>IFERROR(INDEX(StoreInfo!C:C, MATCH(A76, StoreInfo!A:A, 0)), "")</f>
        <v>Lucas Parker</v>
      </c>
    </row>
    <row r="77" spans="1:5">
      <c r="A77">
        <v>26</v>
      </c>
      <c r="B77">
        <v>2023</v>
      </c>
      <c r="C77">
        <v>65509</v>
      </c>
      <c r="D77" s="2" t="str">
        <f>IFERROR(INDEX(RegionInfo!B:B, MATCH(INDEX(StoreInfo!B:B, MATCH(A77, StoreInfo!A:A, 0)), RegionInfo!A:A, 0)), "")</f>
        <v>Paris</v>
      </c>
      <c r="E77" t="str">
        <f>IFERROR(INDEX(StoreInfo!C:C, MATCH(A77, StoreInfo!A:A, 0)), "")</f>
        <v>Chloe Evans</v>
      </c>
    </row>
    <row r="78" spans="1:5">
      <c r="A78">
        <v>27</v>
      </c>
      <c r="B78">
        <v>2023</v>
      </c>
      <c r="C78">
        <v>22555</v>
      </c>
      <c r="D78" s="2" t="str">
        <f>IFERROR(INDEX(RegionInfo!B:B, MATCH(INDEX(StoreInfo!B:B, MATCH(A78, StoreInfo!A:A, 0)), RegionInfo!A:A, 0)), "")</f>
        <v>Halifax</v>
      </c>
      <c r="E78" t="str">
        <f>IFERROR(INDEX(StoreInfo!C:C, MATCH(A78, StoreInfo!A:A, 0)), "")</f>
        <v>Alexander Morgan</v>
      </c>
    </row>
    <row r="79" spans="1:5">
      <c r="A79">
        <v>28</v>
      </c>
      <c r="B79">
        <v>2023</v>
      </c>
      <c r="C79">
        <v>15111</v>
      </c>
      <c r="D79" s="2" t="str">
        <f>IFERROR(INDEX(RegionInfo!B:B, MATCH(INDEX(StoreInfo!B:B, MATCH(A79, StoreInfo!A:A, 0)), RegionInfo!A:A, 0)), "")</f>
        <v>Toronto</v>
      </c>
      <c r="E79" t="str">
        <f>IFERROR(INDEX(StoreInfo!C:C, MATCH(A79, StoreInfo!A:A, 0)), "")</f>
        <v>Ella Cooper</v>
      </c>
    </row>
    <row r="80" spans="1:5">
      <c r="A80">
        <v>29</v>
      </c>
      <c r="B80">
        <v>2023</v>
      </c>
      <c r="C80">
        <v>78970</v>
      </c>
      <c r="D80" s="2" t="str">
        <f>IFERROR(INDEX(RegionInfo!B:B, MATCH(INDEX(StoreInfo!B:B, MATCH(A80, StoreInfo!A:A, 0)), RegionInfo!A:A, 0)), "")</f>
        <v>New York</v>
      </c>
      <c r="E80" t="str">
        <f>IFERROR(INDEX(StoreInfo!C:C, MATCH(A80, StoreInfo!A:A, 0)), "")</f>
        <v>Henry White</v>
      </c>
    </row>
    <row r="81" spans="1:5">
      <c r="A81">
        <v>30</v>
      </c>
      <c r="B81">
        <v>2023</v>
      </c>
      <c r="C81">
        <v>45666</v>
      </c>
      <c r="D81" s="2" t="str">
        <f>IFERROR(INDEX(RegionInfo!B:B, MATCH(INDEX(StoreInfo!B:B, MATCH(A81, StoreInfo!A:A, 0)), RegionInfo!A:A, 0)), "")</f>
        <v>Paris</v>
      </c>
      <c r="E81" t="str">
        <f>IFERROR(INDEX(StoreInfo!C:C, MATCH(A81, StoreInfo!A:A, 0)), "")</f>
        <v>Victoria Lewis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9648-A713-461B-99A8-FB98A6C5901C}">
  <dimension ref="A1:B5"/>
  <sheetViews>
    <sheetView workbookViewId="0">
      <selection activeCell="E11" sqref="E11"/>
    </sheetView>
  </sheetViews>
  <sheetFormatPr defaultRowHeight="14.4"/>
  <sheetData>
    <row r="1" spans="1:2">
      <c r="A1" t="s">
        <v>27</v>
      </c>
      <c r="B1" t="s">
        <v>28</v>
      </c>
    </row>
    <row r="2" spans="1:2">
      <c r="A2">
        <v>1</v>
      </c>
      <c r="B2" t="s">
        <v>29</v>
      </c>
    </row>
    <row r="3" spans="1:2">
      <c r="A3">
        <v>2</v>
      </c>
      <c r="B3" t="s">
        <v>30</v>
      </c>
    </row>
    <row r="4" spans="1:2">
      <c r="A4">
        <v>3</v>
      </c>
      <c r="B4" t="s">
        <v>31</v>
      </c>
    </row>
    <row r="5" spans="1:2">
      <c r="A5">
        <v>4</v>
      </c>
      <c r="B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867D-6A23-40B5-8D64-476AE51A1718}">
  <dimension ref="A1:C21"/>
  <sheetViews>
    <sheetView workbookViewId="0">
      <selection activeCell="C23" sqref="C23"/>
    </sheetView>
  </sheetViews>
  <sheetFormatPr defaultRowHeight="14.4"/>
  <cols>
    <col min="2" max="2" width="26.5546875" customWidth="1"/>
    <col min="3" max="3" width="33.44140625" customWidth="1"/>
  </cols>
  <sheetData>
    <row r="1" spans="1:3">
      <c r="A1" t="s">
        <v>27</v>
      </c>
      <c r="B1" t="s">
        <v>1</v>
      </c>
      <c r="C1" t="s">
        <v>6</v>
      </c>
    </row>
    <row r="2" spans="1:3">
      <c r="A2">
        <v>11</v>
      </c>
      <c r="B2">
        <v>1</v>
      </c>
      <c r="C2" s="1" t="s">
        <v>7</v>
      </c>
    </row>
    <row r="3" spans="1:3">
      <c r="A3">
        <v>12</v>
      </c>
      <c r="B3">
        <v>2</v>
      </c>
      <c r="C3" s="1" t="s">
        <v>8</v>
      </c>
    </row>
    <row r="4" spans="1:3">
      <c r="A4">
        <v>13</v>
      </c>
      <c r="B4">
        <v>3</v>
      </c>
      <c r="C4" s="1" t="s">
        <v>9</v>
      </c>
    </row>
    <row r="5" spans="1:3">
      <c r="A5">
        <v>14</v>
      </c>
      <c r="B5">
        <v>4</v>
      </c>
      <c r="C5" s="1" t="s">
        <v>10</v>
      </c>
    </row>
    <row r="6" spans="1:3">
      <c r="A6">
        <v>15</v>
      </c>
      <c r="B6">
        <v>1</v>
      </c>
      <c r="C6" s="1" t="s">
        <v>11</v>
      </c>
    </row>
    <row r="7" spans="1:3">
      <c r="A7">
        <v>16</v>
      </c>
      <c r="B7">
        <v>2</v>
      </c>
      <c r="C7" s="1" t="s">
        <v>12</v>
      </c>
    </row>
    <row r="8" spans="1:3">
      <c r="A8">
        <v>17</v>
      </c>
      <c r="B8">
        <v>3</v>
      </c>
      <c r="C8" s="1" t="s">
        <v>13</v>
      </c>
    </row>
    <row r="9" spans="1:3">
      <c r="A9">
        <v>18</v>
      </c>
      <c r="B9">
        <v>4</v>
      </c>
      <c r="C9" s="1" t="s">
        <v>14</v>
      </c>
    </row>
    <row r="10" spans="1:3">
      <c r="A10">
        <v>19</v>
      </c>
      <c r="B10">
        <v>1</v>
      </c>
      <c r="C10" s="1" t="s">
        <v>15</v>
      </c>
    </row>
    <row r="11" spans="1:3">
      <c r="A11">
        <v>20</v>
      </c>
      <c r="B11">
        <v>2</v>
      </c>
      <c r="C11" s="1" t="s">
        <v>16</v>
      </c>
    </row>
    <row r="12" spans="1:3">
      <c r="A12">
        <v>21</v>
      </c>
      <c r="B12">
        <v>3</v>
      </c>
      <c r="C12" s="1" t="s">
        <v>17</v>
      </c>
    </row>
    <row r="13" spans="1:3">
      <c r="A13">
        <v>22</v>
      </c>
      <c r="B13">
        <v>4</v>
      </c>
      <c r="C13" s="1" t="s">
        <v>18</v>
      </c>
    </row>
    <row r="14" spans="1:3">
      <c r="A14">
        <v>23</v>
      </c>
      <c r="B14">
        <v>1</v>
      </c>
      <c r="C14" s="1" t="s">
        <v>19</v>
      </c>
    </row>
    <row r="15" spans="1:3">
      <c r="A15">
        <v>24</v>
      </c>
      <c r="B15">
        <v>2</v>
      </c>
      <c r="C15" s="1" t="s">
        <v>20</v>
      </c>
    </row>
    <row r="16" spans="1:3">
      <c r="A16">
        <v>25</v>
      </c>
      <c r="B16">
        <v>3</v>
      </c>
      <c r="C16" s="1" t="s">
        <v>21</v>
      </c>
    </row>
    <row r="17" spans="1:3">
      <c r="A17">
        <v>26</v>
      </c>
      <c r="B17">
        <v>4</v>
      </c>
      <c r="C17" s="1" t="s">
        <v>22</v>
      </c>
    </row>
    <row r="18" spans="1:3">
      <c r="A18">
        <v>27</v>
      </c>
      <c r="B18">
        <v>1</v>
      </c>
      <c r="C18" s="1" t="s">
        <v>23</v>
      </c>
    </row>
    <row r="19" spans="1:3">
      <c r="A19">
        <v>28</v>
      </c>
      <c r="B19">
        <v>2</v>
      </c>
      <c r="C19" s="1" t="s">
        <v>24</v>
      </c>
    </row>
    <row r="20" spans="1:3">
      <c r="A20">
        <v>29</v>
      </c>
      <c r="B20">
        <v>3</v>
      </c>
      <c r="C20" s="1" t="s">
        <v>25</v>
      </c>
    </row>
    <row r="21" spans="1:3">
      <c r="A21">
        <v>30</v>
      </c>
      <c r="B21">
        <v>4</v>
      </c>
      <c r="C21" s="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076A-04F9-4FD9-B4CA-8284E1BE31C3}">
  <dimension ref="A1:D4"/>
  <sheetViews>
    <sheetView tabSelected="1" workbookViewId="0">
      <selection activeCell="A2" sqref="A2"/>
    </sheetView>
  </sheetViews>
  <sheetFormatPr defaultRowHeight="14.4"/>
  <cols>
    <col min="1" max="1" width="31.33203125" customWidth="1"/>
    <col min="2" max="2" width="21.33203125" customWidth="1"/>
    <col min="3" max="3" width="22.33203125" customWidth="1"/>
    <col min="4" max="4" width="19.77734375" customWidth="1"/>
  </cols>
  <sheetData>
    <row r="1" spans="1:4">
      <c r="A1" t="s">
        <v>0</v>
      </c>
      <c r="B1" t="s">
        <v>34</v>
      </c>
      <c r="C1" t="s">
        <v>35</v>
      </c>
      <c r="D1" t="s">
        <v>36</v>
      </c>
    </row>
    <row r="2" spans="1:4">
      <c r="A2" t="e">
        <f ca="1">UNIQUE(SalesInfo!A:A)</f>
        <v>#NAME?</v>
      </c>
    </row>
    <row r="3" spans="1:4">
      <c r="A3" t="e">
        <f ca="1">UNIQUE(SalesInfo!A:A)</f>
        <v>#NAME?</v>
      </c>
    </row>
    <row r="4" spans="1:4">
      <c r="A4" t="e">
        <f ca="1">UNIQUE(SalesInfo!A:A)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246E-BFBA-4AEE-A483-C0E70B9D624D}">
  <dimension ref="A1"/>
  <sheetViews>
    <sheetView workbookViewId="0"/>
  </sheetViews>
  <sheetFormatPr defaultRowHeight="14.4"/>
  <sheetData>
    <row r="1" spans="1:1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SalesInfo</vt:lpstr>
      <vt:lpstr>RegionInfo</vt:lpstr>
      <vt:lpstr>StoreInfo</vt:lpstr>
      <vt:lpstr>SaleGrowthReport1</vt:lpstr>
      <vt:lpstr>SaleGrowthReport2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Jasjyot Jaswal</dc:creator>
  <cp:lastModifiedBy>Jasjyot Jaswal</cp:lastModifiedBy>
  <dcterms:created xsi:type="dcterms:W3CDTF">2024-12-31T04:31:11Z</dcterms:created>
  <dcterms:modified xsi:type="dcterms:W3CDTF">2024-12-31T14:57:15Z</dcterms:modified>
</cp:coreProperties>
</file>