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Top_ev's\6 - Dataset preppen voor import\"/>
    </mc:Choice>
  </mc:AlternateContent>
  <xr:revisionPtr revIDLastSave="0" documentId="13_ncr:1_{6B71055F-A4B8-455E-A5F5-975B3253928C}" xr6:coauthVersionLast="45" xr6:coauthVersionMax="45" xr10:uidLastSave="{00000000-0000-0000-0000-000000000000}"/>
  <bookViews>
    <workbookView xWindow="-108" yWindow="-108" windowWidth="23256" windowHeight="13176"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S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S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S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K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K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S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S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Q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P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L44" authorId="26"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M44" authorId="27"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N44" authorId="28"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Q44" authorId="31"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R44" authorId="32"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S44" authorId="33"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A45" authorId="34"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5"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6"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7"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38"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K45" authorId="39"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L45" authorId="40"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M45" authorId="41"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O45" authorId="42"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P45" authorId="43"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Q45" authorId="44"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S45" authorId="45"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<sst xmlns="http://schemas.openxmlformats.org/spreadsheetml/2006/main" count="476" uniqueCount="69">
  <si>
    <t>Audi e-tron</t>
  </si>
  <si>
    <t>New</t>
  </si>
  <si>
    <t>Jaguar I-Pace</t>
  </si>
  <si>
    <t>Smart Fortwo ED</t>
  </si>
  <si>
    <t>Kia Niro EV</t>
  </si>
  <si>
    <t>Hyundai Ioniq Electric</t>
  </si>
  <si>
    <t>Tesla Model S</t>
  </si>
  <si>
    <t>Tesla Model X</t>
  </si>
  <si>
    <t>Others</t>
  </si>
  <si>
    <t>Opel Ampera-e</t>
  </si>
  <si>
    <t>Segment total</t>
  </si>
  <si>
    <t>Change</t>
  </si>
  <si>
    <t>%EV 2019</t>
  </si>
  <si>
    <t>%EV 2018</t>
  </si>
  <si>
    <t>Share</t>
  </si>
  <si>
    <t>Tesla Model 3</t>
  </si>
  <si>
    <t>Renault Zoe</t>
  </si>
  <si>
    <t>Nissan Leaf</t>
  </si>
  <si>
    <t>Volkswagen e-Golf</t>
  </si>
  <si>
    <t>Hyundai Kona EV</t>
  </si>
  <si>
    <t>Range</t>
  </si>
  <si>
    <t>Submodel</t>
  </si>
  <si>
    <t>Prijs</t>
  </si>
  <si>
    <t>Segment</t>
  </si>
  <si>
    <t>Topsnelheid</t>
  </si>
  <si>
    <t>Kofferruimte</t>
  </si>
  <si>
    <t>Acceleratie</t>
  </si>
  <si>
    <t>Snellaadsnelheid</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</si>
  <si>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</si>
  <si>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</si>
  <si>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</si>
  <si>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</si>
  <si>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</si>
  <si>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</si>
  <si>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</si>
  <si>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</si>
  <si>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</si>
  <si>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</si>
  <si>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</si>
  <si>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</si>
  <si>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</si>
  <si>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</si>
  <si>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</si>
  <si>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</si>
  <si>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</si>
  <si>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</si>
  <si>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</si>
  <si>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</si>
  <si>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</si>
  <si>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</si>
  <si>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</si>
  <si>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</si>
  <si>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</si>
  <si>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</si>
  <si>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</si>
  <si>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</si>
  <si>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</si>
  <si>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</si>
  <si>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</si>
  <si>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Electric car</t>
  </si>
  <si>
    <t>Electric car ranked by sales</t>
  </si>
  <si>
    <t>Row number</t>
  </si>
  <si>
    <t>Pk</t>
  </si>
  <si>
    <t>Sterren (NCAP)</t>
  </si>
  <si>
    <t>Inzittende Volwassene (NCAP)</t>
  </si>
  <si>
    <t>Inzittend Kind (NCAP)</t>
  </si>
  <si>
    <t>Kwetsbare Weggebruikers (NCAP)</t>
  </si>
  <si>
    <t>Safety Assist (NCAP)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</si>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</sst>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4">
    <border>
      <left/>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2" xfId="0" applyFont="1" applyFill="1" applyBorder="1" applyAlignment="1">
      <alignment horizontal="left" vertical="center" wrapText="1"/>
    </xf>
    <xf numFmtId="0" fontId="0" fillId="0" borderId="0" xfId="0" applyAlignment="1">
      <alignment horizontal="left"/>
    </xf>
    <xf numFmtId="0" fontId="0" fillId="4" borderId="3" xfId="0" applyFill="1" applyBorder="1"/>
    <xf numFmtId="0" fontId="0" fillId="4" borderId="0" xfId="0" applyFill="1"/>
    <xf numFmtId="0" fontId="0" fillId="5" borderId="0" xfId="0" applyFill="1"/>
    <xf numFmtId="0" fontId="1" fillId="5" borderId="1" xfId="0" applyFont="1" applyFill="1" applyBorder="1" applyAlignment="1">
      <alignment horizontal="right" vertical="center"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9" fontId="1" fillId="5" borderId="1" xfId="0" applyNumberFormat="1" applyFont="1" applyFill="1" applyBorder="1" applyAlignment="1">
      <alignment horizontal="right" vertical="center" wrapText="1"/>
    </xf>
    <xf numFmtId="10" fontId="1" fillId="5" borderId="1" xfId="0" applyNumberFormat="1" applyFont="1" applyFill="1" applyBorder="1" applyAlignment="1">
      <alignment horizontal="right" vertical="center" wrapText="1"/>
    </xf>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Alignment="1">
      <alignment horizontal="center"/>
    </xf>
    <xf numFmtId="0" fontId="0" fillId="3" borderId="0" xfId="0" applyFill="1" applyAlignment="1">
      <alignment horizontal="center"/>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3" xfId="0" applyFill="1" applyBorder="1"/>
    <xf numFmtId="0" fontId="0" fillId="6" borderId="3" xfId="0" applyFill="1" applyBorder="1" applyAlignment="1">
      <alignment horizontal="left"/>
    </xf>
    <xf numFmtId="0" fontId="0" fillId="6" borderId="0" xfId="0" applyFill="1"/>
    <xf numFmtId="0" fontId="0" fillId="6" borderId="0" xfId="0" applyFill="1" applyAlignment="1">
      <alignment horizontal="right"/>
    </xf>
    <xf numFmtId="0" fontId="0" fillId="6" borderId="0" xfId="0" applyFill="1" applyAlignment="1">
      <alignment horizontal="center"/>
    </xf>
    <xf numFmtId="0" fontId="1" fillId="7" borderId="1" xfId="0" applyFont="1" applyFill="1" applyBorder="1" applyAlignment="1">
      <alignment horizontal="righ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9" fontId="1" fillId="7" borderId="1" xfId="0" applyNumberFormat="1" applyFont="1" applyFill="1" applyBorder="1" applyAlignment="1">
      <alignment horizontal="right" vertical="center" wrapText="1"/>
    </xf>
    <xf numFmtId="10" fontId="1" fillId="7" borderId="1" xfId="0" applyNumberFormat="1" applyFont="1" applyFill="1" applyBorder="1" applyAlignment="1">
      <alignment horizontal="righ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3" fontId="2" fillId="7" borderId="1" xfId="0" applyNumberFormat="1" applyFont="1" applyFill="1" applyBorder="1" applyAlignment="1">
      <alignment horizontal="right" vertical="center" wrapText="1"/>
    </xf>
    <xf numFmtId="9" fontId="2" fillId="7" borderId="1" xfId="0" applyNumberFormat="1" applyFont="1" applyFill="1" applyBorder="1" applyAlignment="1">
      <alignment horizontal="right" vertical="center" wrapText="1"/>
    </xf>
    <xf numFmtId="164" fontId="1" fillId="5" borderId="0" xfId="0" applyNumberFormat="1" applyFont="1" applyFill="1" applyAlignment="1">
      <alignment horizontal="right"/>
    </xf>
    <xf numFmtId="0" fontId="0" fillId="6" borderId="3"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6" dT="2020-10-17T13:29:42.06" personId="{C14F5ABC-CA25-401A-BE3B-028B9969D4D3}" id="{EFEB410E-1C5A-4711-94E0-B05B5CFB12E7}">
    <text>Welliswaar voor 2013 model, nieuwe model is nog niet getest</text>
  </threadedComment>
  <threadedComment ref="S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S20" dT="2020-10-17T13:53:38.89" personId="{C14F5ABC-CA25-401A-BE3B-028B9969D4D3}" id="{DFA3BCE8-841D-4479-B84D-BEBB0C9594B3}">
    <text>gewone versie 2017</text>
  </threadedComment>
  <threadedComment ref="K21" dT="2020-10-17T13:49:26.07" personId="{C14F5ABC-CA25-401A-BE3B-028B9969D4D3}" id="{26D503E0-C7F7-4988-882F-CFB93D758972}">
    <text>https://www.whattherange.com/elektrische-auto/119671/Hyundai-KONA-Electric/64kWh-ev-electric-comfort-150kW-aut</text>
  </threadedComment>
  <threadedComment ref="P21" dT="2020-10-17T13:51:23.39" personId="{C14F5ABC-CA25-401A-BE3B-028B9969D4D3}" id="{94E2295D-2DE9-4D28-8C6D-D607817B2569}">
    <text>https://www.egear.be/hyundai-kona-electric/</text>
  </threadedComment>
  <threadedComment ref="K22" dT="2020-10-17T13:49:30.66" personId="{C14F5ABC-CA25-401A-BE3B-028B9969D4D3}" id="{70BE2896-225E-4CA4-B4DD-F1AE2A1DDBCA}">
    <text>https://www.whattherange.com/elektrische-auto/119671/Hyundai-KONA-Electric/64kWh-ev-electric-comfort-150kW-aut</text>
  </threadedComment>
  <threadedComment ref="P22" dT="2020-10-17T13:51:27.72" personId="{C14F5ABC-CA25-401A-BE3B-028B9969D4D3}" id="{8C448BAA-28AC-4D65-A742-B1B65A0A1621}">
    <text>https://www.egear.be/hyundai-kona-electric/</text>
  </threadedComment>
  <threadedComment ref="S29" dT="2020-10-17T14:02:27.21" personId="{C14F5ABC-CA25-401A-BE3B-028B9969D4D3}" id="{FCD72446-6DE8-45F5-AC4E-ED2159EB3A39}">
    <text>Smart fortwo 2014</text>
  </threadedComment>
  <threadedComment ref="S32" dT="2020-10-17T14:11:02.07" personId="{C14F5ABC-CA25-401A-BE3B-028B9969D4D3}" id="{64C4EAE2-95F6-4EC4-9E89-C253A413652B}">
    <text>2014</text>
  </threadedComment>
  <threadedComment ref="Q35" dT="2020-10-20T15:33:03.09" personId="{C14F5ABC-CA25-401A-BE3B-028B9969D4D3}" id="{EED94699-DD54-4A75-BAAC-D59608EC73C3}">
    <text>https://nl.automobiledimension.com/model/tesla/model-x</text>
  </threadedComment>
  <threadedComment ref="P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5:39.71" personId="{C14F5ABC-CA25-401A-BE3B-028B9969D4D3}" id="{F9521F74-9D3B-46ED-8615-4A7CB2BE0537}">
    <text>Toegevoegd op basis van https://en.wikipedia.org/wiki/List_of_electric_cars_currently_available</text>
  </threadedComment>
  <threadedComment ref="K44" dT="2020-10-17T11:12:48.72" personId="{C14F5ABC-CA25-401A-BE3B-028B9969D4D3}" id="{877003D4-5850-4BA6-9CB5-4EE253EC4744}" parentId="{F9521F74-9D3B-46ED-8615-4A7CB2BE0537}">
    <text>en https://pushevs.com/2019/09/23/wltp-range-and-efficiency-of-electric-cars/</text>
  </threadedComment>
  <threadedComment ref="K44" dT="2020-10-17T11:53:45.68" personId="{C14F5ABC-CA25-401A-BE3B-028B9969D4D3}" id="{54B41C44-880C-467A-A626-932A30078D8C}" parentId="{F9521F74-9D3B-46ED-8615-4A7CB2BE0537}">
    <text>https://ev-database.nl/</text>
  </threadedComment>
  <threadedComment ref="K44" dT="2020-10-17T12:32:39.84" personId="{C14F5ABC-CA25-401A-BE3B-028B9969D4D3}" id="{06049DDD-7486-44C4-97B9-77299A0EA7C9}" parentId="{F9521F74-9D3B-46ED-8615-4A7CB2BE0537}">
    <text>https://www.hyundai.nl/hyundai-nexo</text>
  </threadedComment>
  <threadedComment ref="L44" dT="2020-10-17T11:53:50.25" personId="{C14F5ABC-CA25-401A-BE3B-028B9969D4D3}" id="{7F2504E2-5E95-4DBA-ABCF-4C9170349775}">
    <text>https://ev-database.nl/</text>
  </threadedComment>
  <threadedComment ref="L44" dT="2020-10-17T12:39:34.19" personId="{C14F5ABC-CA25-401A-BE3B-028B9969D4D3}" id="{862AA997-0A7F-4AC7-B490-49277DB8AA90}" parentId="{7F2504E2-5E95-4DBA-ABCF-4C9170349775}">
    <text>https://greencars.be/nl-be/marque/e-mehari-2/</text>
  </threadedComment>
  <threadedComment ref="M44" dT="2020-10-17T12:06:18.55" personId="{C14F5ABC-CA25-401A-BE3B-028B9969D4D3}" id="{07810D76-2120-48AC-B404-4282A15C332E}">
    <text>https://ev-database.nl/</text>
  </threadedComment>
  <threadedComment ref="N44" dT="2020-10-17T11:53:54.12" personId="{C14F5ABC-CA25-401A-BE3B-028B9969D4D3}" id="{52B703E3-0E66-4830-A238-29BA582F0584}">
    <text>https://ev-database.nl/</text>
  </threadedComment>
  <threadedComment ref="O44" dT="2020-10-17T12:06:13.21" personId="{C14F5ABC-CA25-401A-BE3B-028B9969D4D3}" id="{9DFDB65B-7FDC-414A-9C5C-B321D235E246}">
    <text>https://ev-database.nl/</text>
  </threadedComment>
  <threadedComment ref="P44" dT="2020-10-17T12:23:52.80" personId="{C14F5ABC-CA25-401A-BE3B-028B9969D4D3}" id="{0A9D4932-CDE4-41CB-9BA6-9B3ACCB8DB7B}">
    <text>https://www.egear.be/elektrische-wagens/</text>
  </threadedComment>
  <threadedComment ref="Q44" dT="2020-10-17T11:54:30.69" personId="{C14F5ABC-CA25-401A-BE3B-028B9969D4D3}" id="{70471520-6CCF-4516-938C-80FFCB0F557C}">
    <text>https://ev-database.nl/</text>
  </threadedComment>
  <threadedComment ref="Q44" dT="2020-10-17T12:39:38.45" personId="{C14F5ABC-CA25-401A-BE3B-028B9969D4D3}" id="{5DC9D3F6-C9AE-491A-885D-6F5971490C5B}" parentId="{70471520-6CCF-4516-938C-80FFCB0F557C}">
    <text>https://greencars.be/nl-be/marque/e-mehari-2/</text>
  </threadedComment>
  <threadedComment ref="R44" dT="2020-10-17T11:54:40.41" personId="{C14F5ABC-CA25-401A-BE3B-028B9969D4D3}" id="{DFE69994-F4A5-44B2-9C3B-02960E052503}">
    <text>https://www.whattherange.com/elektrische-auto</text>
  </threadedComment>
  <threadedComment ref="S44" dT="2020-10-17T11:54:54.96" personId="{C14F5ABC-CA25-401A-BE3B-028B9969D4D3}" id="{E9AA7301-F6B5-4EDD-B1AE-18360A8172EF}">
    <text>https://ev-database.nl/</text>
  </threadedComment>
  <threadedComment ref="S44" dT="2020-10-17T13:52:49.68" personId="{C14F5ABC-CA25-401A-BE3B-028B9969D4D3}" id="{8283A0A6-F2E2-4AD5-A4BA-3C43C82FBB01}" parentId="{E9AA7301-F6B5-4EDD-B1AE-18360A8172EF}">
    <text>https://www.euroncap.com/nl/</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K45" dT="2020-10-17T10:57:17.15" personId="{C14F5ABC-CA25-401A-BE3B-028B9969D4D3}" id="{7FFAA02E-EA70-4BCE-B8B5-D305B2777A1B}">
    <text>In wltp in 2019</text>
  </threadedComment>
  <threadedComment ref="L45" dT="2020-10-17T12:03:59.96" personId="{C14F5ABC-CA25-401A-BE3B-028B9969D4D3}" id="{897FCC48-ADA0-4633-BADB-DD3D3FE02A9A}">
    <text>Km/uur</text>
  </threadedComment>
  <threadedComment ref="M45" dT="2020-10-17T12:04:26.57" personId="{C14F5ABC-CA25-401A-BE3B-028B9969D4D3}" id="{30D1BDAF-8E21-4BCB-90F2-20D4472487DA}">
    <text>0-100 km/u</text>
  </threadedComment>
  <threadedComment ref="O45" dT="2020-10-17T11:42:05.87" personId="{C14F5ABC-CA25-401A-BE3B-028B9969D4D3}" id="{9EFEDA63-1289-40E7-83D3-CFB75A315B54}">
    <text>In km/uur</text>
  </threadedComment>
  <threadedComment ref="P45" dT="2020-10-17T11:44:57.78" personId="{C14F5ABC-CA25-401A-BE3B-028B9969D4D3}" id="{A1782833-5F26-4F36-A990-F95631A14CC1}">
    <text>In België</text>
  </threadedComment>
  <threadedComment ref="Q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S45" dT="2020-10-17T11:55:10.45" personId="{C14F5ABC-CA25-401A-BE3B-028B9969D4D3}" id="{D8D01631-3E75-437D-82CF-C545C85CBE96}">
    <text>Volgens officiële Europese NCAP</text>
  </threadedComment>
  <threadedComment ref="S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W46"/>
  <sheetViews>
    <sheetView tabSelected="1" zoomScale="85" zoomScaleNormal="85" workbookViewId="0">
      <selection activeCell="Q41" sqref="Q41"/>
    </sheetView>
  </sheetViews>
  <sheetFormatPr defaultRowHeight="14.4" x14ac:dyDescent="0.3"/>
  <cols>
    <col min="1" max="1" width="12.44140625" bestFit="1" customWidth="1"/>
    <col min="2" max="2" width="25.33203125" bestFit="1" customWidth="1"/>
    <col min="3" max="3" width="22.5546875" customWidth="1"/>
    <col min="4" max="4" width="40.21875" style="9" bestFit="1" customWidth="1"/>
    <col min="5" max="5" width="10.88671875" customWidth="1"/>
    <col min="6" max="6" width="9.88671875" customWidth="1"/>
    <col min="7" max="7" width="9" bestFit="1" customWidth="1"/>
    <col min="8" max="8" width="10.5546875" customWidth="1"/>
    <col min="9" max="9" width="10.33203125" customWidth="1"/>
    <col min="10" max="10" width="9" bestFit="1" customWidth="1"/>
    <col min="11" max="11" width="8.88671875" style="21"/>
    <col min="12" max="12" width="11.6640625" style="21" customWidth="1"/>
    <col min="13" max="13" width="14.5546875" style="21" customWidth="1"/>
    <col min="14" max="14" width="7.21875" style="21" customWidth="1"/>
    <col min="15" max="15" width="16.109375" style="21" customWidth="1"/>
    <col min="16" max="16" width="8.88671875" style="21"/>
    <col min="17" max="17" width="15.77734375" customWidth="1"/>
    <col min="18" max="18" width="11.21875" style="21" customWidth="1"/>
    <col min="19" max="19" width="10.44140625" customWidth="1"/>
    <col min="20" max="20" width="14.77734375" customWidth="1"/>
    <col min="21" max="21" width="11.88671875" customWidth="1"/>
    <col min="22" max="22" width="19" customWidth="1"/>
    <col min="23" max="23" width="10.21875" customWidth="1"/>
  </cols>
  <sheetData>
    <row r="1" spans="1:23" ht="43.8" thickBot="1" x14ac:dyDescent="0.35">
      <c r="A1" s="8" t="s">
        <v>61</v>
      </c>
      <c r="B1" s="8" t="s">
        <v>60</v>
      </c>
      <c r="C1" s="4" t="s">
        <v>59</v>
      </c>
      <c r="D1" s="8" t="s">
        <v>21</v>
      </c>
      <c r="E1" s="5">
        <v>2019</v>
      </c>
      <c r="F1" s="5">
        <v>2018</v>
      </c>
      <c r="G1" s="5" t="s">
        <v>11</v>
      </c>
      <c r="H1" s="5" t="s">
        <v>12</v>
      </c>
      <c r="I1" s="5" t="s">
        <v>13</v>
      </c>
      <c r="J1" s="5" t="s">
        <v>14</v>
      </c>
      <c r="K1" s="5" t="s">
        <v>20</v>
      </c>
      <c r="L1" s="5" t="s">
        <v>24</v>
      </c>
      <c r="M1" s="5" t="s">
        <v>26</v>
      </c>
      <c r="N1" s="5" t="s">
        <v>62</v>
      </c>
      <c r="O1" s="5" t="s">
        <v>27</v>
      </c>
      <c r="P1" s="5" t="s">
        <v>22</v>
      </c>
      <c r="Q1" s="5" t="s">
        <v>25</v>
      </c>
      <c r="R1" s="5" t="s">
        <v>23</v>
      </c>
      <c r="S1" s="5" t="s">
        <v>63</v>
      </c>
      <c r="T1" s="5" t="s">
        <v>64</v>
      </c>
      <c r="U1" s="5" t="s">
        <v>65</v>
      </c>
      <c r="V1" s="5" t="s">
        <v>66</v>
      </c>
      <c r="W1" s="5" t="s">
        <v>67</v>
      </c>
    </row>
    <row r="2" spans="1:23" s="12" customFormat="1" ht="15" thickBot="1" x14ac:dyDescent="0.35">
      <c r="A2" s="13">
        <v>1</v>
      </c>
      <c r="B2" s="13">
        <v>1</v>
      </c>
      <c r="C2" s="14" t="s">
        <v>15</v>
      </c>
      <c r="D2" s="14" t="s">
        <v>15</v>
      </c>
      <c r="E2" s="16">
        <v>95168</v>
      </c>
      <c r="F2" s="13">
        <v>0</v>
      </c>
      <c r="G2" s="13" t="s">
        <v>1</v>
      </c>
      <c r="H2" s="17">
        <v>1</v>
      </c>
      <c r="I2" s="17">
        <v>1</v>
      </c>
      <c r="J2" s="18">
        <v>0.26400000000000001</v>
      </c>
      <c r="K2" s="23" t="s">
        <v>68</v>
      </c>
      <c r="L2" s="23" t="s">
        <v>68</v>
      </c>
      <c r="M2" s="23" t="s">
        <v>68</v>
      </c>
      <c r="N2" s="23" t="s">
        <v>68</v>
      </c>
      <c r="O2" s="23" t="s">
        <v>68</v>
      </c>
      <c r="P2" s="23" t="s">
        <v>68</v>
      </c>
      <c r="Q2" s="19">
        <v>542</v>
      </c>
      <c r="R2" s="23" t="s">
        <v>28</v>
      </c>
      <c r="S2" s="19">
        <v>5</v>
      </c>
      <c r="T2" s="20">
        <v>96</v>
      </c>
      <c r="U2" s="20">
        <v>86</v>
      </c>
      <c r="V2" s="20">
        <v>74</v>
      </c>
      <c r="W2" s="20">
        <v>94</v>
      </c>
    </row>
    <row r="3" spans="1:23" s="12" customFormat="1" ht="15" thickBot="1" x14ac:dyDescent="0.35">
      <c r="A3" s="13">
        <v>2</v>
      </c>
      <c r="B3" s="13"/>
      <c r="C3" s="14"/>
      <c r="D3" s="15" t="s">
        <v>36</v>
      </c>
      <c r="E3" s="16" t="s">
        <v>68</v>
      </c>
      <c r="F3" s="16" t="s">
        <v>68</v>
      </c>
      <c r="G3" s="16" t="s">
        <v>68</v>
      </c>
      <c r="H3" s="16" t="s">
        <v>68</v>
      </c>
      <c r="I3" s="16" t="s">
        <v>68</v>
      </c>
      <c r="J3" s="16" t="s">
        <v>68</v>
      </c>
      <c r="K3" s="23">
        <v>409</v>
      </c>
      <c r="L3" s="23">
        <v>225</v>
      </c>
      <c r="M3" s="45">
        <v>5.6</v>
      </c>
      <c r="N3" s="23">
        <v>352</v>
      </c>
      <c r="O3" s="23">
        <v>670</v>
      </c>
      <c r="P3" s="23">
        <v>48800</v>
      </c>
      <c r="Q3" s="23" t="s">
        <v>68</v>
      </c>
      <c r="R3" s="23" t="s">
        <v>68</v>
      </c>
      <c r="S3" s="23" t="s">
        <v>68</v>
      </c>
      <c r="T3" s="23" t="s">
        <v>68</v>
      </c>
      <c r="U3" s="23" t="s">
        <v>68</v>
      </c>
      <c r="V3" s="23" t="s">
        <v>68</v>
      </c>
      <c r="W3" s="23" t="s">
        <v>68</v>
      </c>
    </row>
    <row r="4" spans="1:23" s="12" customFormat="1" ht="15" thickBot="1" x14ac:dyDescent="0.35">
      <c r="A4" s="13">
        <v>3</v>
      </c>
      <c r="B4" s="13"/>
      <c r="C4" s="14"/>
      <c r="D4" s="15" t="s">
        <v>37</v>
      </c>
      <c r="E4" s="16" t="s">
        <v>68</v>
      </c>
      <c r="F4" s="16" t="s">
        <v>68</v>
      </c>
      <c r="G4" s="16" t="s">
        <v>68</v>
      </c>
      <c r="H4" s="16" t="s">
        <v>68</v>
      </c>
      <c r="I4" s="16" t="s">
        <v>68</v>
      </c>
      <c r="J4" s="16" t="s">
        <v>68</v>
      </c>
      <c r="K4" s="23">
        <v>560</v>
      </c>
      <c r="L4" s="23">
        <v>233</v>
      </c>
      <c r="M4" s="45">
        <v>4.4000000000000004</v>
      </c>
      <c r="N4" s="23">
        <v>441</v>
      </c>
      <c r="O4" s="23">
        <v>880</v>
      </c>
      <c r="P4" s="23">
        <v>58300</v>
      </c>
      <c r="Q4" s="23" t="s">
        <v>68</v>
      </c>
      <c r="R4" s="23" t="s">
        <v>68</v>
      </c>
      <c r="S4" s="23" t="s">
        <v>68</v>
      </c>
      <c r="T4" s="23" t="s">
        <v>68</v>
      </c>
      <c r="U4" s="23" t="s">
        <v>68</v>
      </c>
      <c r="V4" s="23" t="s">
        <v>68</v>
      </c>
      <c r="W4" s="23" t="s">
        <v>68</v>
      </c>
    </row>
    <row r="5" spans="1:23" s="12" customFormat="1" ht="15" thickBot="1" x14ac:dyDescent="0.35">
      <c r="A5" s="13">
        <v>4</v>
      </c>
      <c r="B5" s="13"/>
      <c r="C5" s="14"/>
      <c r="D5" s="15" t="s">
        <v>38</v>
      </c>
      <c r="E5" s="16" t="s">
        <v>68</v>
      </c>
      <c r="F5" s="16" t="s">
        <v>68</v>
      </c>
      <c r="G5" s="16" t="s">
        <v>68</v>
      </c>
      <c r="H5" s="16" t="s">
        <v>68</v>
      </c>
      <c r="I5" s="16" t="s">
        <v>68</v>
      </c>
      <c r="J5" s="16" t="s">
        <v>68</v>
      </c>
      <c r="K5" s="23">
        <v>530</v>
      </c>
      <c r="L5" s="23">
        <v>261</v>
      </c>
      <c r="M5" s="45">
        <v>3.3</v>
      </c>
      <c r="N5" s="23">
        <v>513</v>
      </c>
      <c r="O5" s="23">
        <v>850</v>
      </c>
      <c r="P5" s="23">
        <v>63900</v>
      </c>
      <c r="Q5" s="23" t="s">
        <v>68</v>
      </c>
      <c r="R5" s="23" t="s">
        <v>68</v>
      </c>
      <c r="S5" s="23" t="s">
        <v>68</v>
      </c>
      <c r="T5" s="23" t="s">
        <v>68</v>
      </c>
      <c r="U5" s="23" t="s">
        <v>68</v>
      </c>
      <c r="V5" s="23" t="s">
        <v>68</v>
      </c>
      <c r="W5" s="23" t="s">
        <v>68</v>
      </c>
    </row>
    <row r="6" spans="1:23" s="12" customFormat="1" ht="15" thickBot="1" x14ac:dyDescent="0.35">
      <c r="A6" s="13">
        <v>5</v>
      </c>
      <c r="B6" s="13">
        <v>2</v>
      </c>
      <c r="C6" s="14" t="s">
        <v>16</v>
      </c>
      <c r="D6" s="14" t="s">
        <v>16</v>
      </c>
      <c r="E6" s="16">
        <v>45129</v>
      </c>
      <c r="F6" s="16">
        <v>37782</v>
      </c>
      <c r="G6" s="17">
        <v>0.19</v>
      </c>
      <c r="H6" s="17">
        <v>1</v>
      </c>
      <c r="I6" s="17">
        <v>1</v>
      </c>
      <c r="J6" s="18">
        <v>0.125</v>
      </c>
      <c r="K6" s="23" t="s">
        <v>68</v>
      </c>
      <c r="L6" s="23" t="s">
        <v>68</v>
      </c>
      <c r="M6" s="23" t="s">
        <v>68</v>
      </c>
      <c r="N6" s="23" t="s">
        <v>68</v>
      </c>
      <c r="O6" s="23" t="s">
        <v>68</v>
      </c>
      <c r="P6" s="23" t="s">
        <v>68</v>
      </c>
      <c r="Q6" s="19">
        <v>338</v>
      </c>
      <c r="R6" s="23" t="s">
        <v>33</v>
      </c>
      <c r="S6" s="19">
        <v>5</v>
      </c>
      <c r="T6" s="20">
        <v>89</v>
      </c>
      <c r="U6" s="20">
        <v>80</v>
      </c>
      <c r="V6" s="20">
        <v>66</v>
      </c>
      <c r="W6" s="20">
        <v>85</v>
      </c>
    </row>
    <row r="7" spans="1:23" s="12" customFormat="1" ht="15" thickBot="1" x14ac:dyDescent="0.35">
      <c r="A7" s="13">
        <v>6</v>
      </c>
      <c r="B7" s="13"/>
      <c r="C7" s="14"/>
      <c r="D7" s="15" t="s">
        <v>39</v>
      </c>
      <c r="E7" s="16" t="s">
        <v>68</v>
      </c>
      <c r="F7" s="16" t="s">
        <v>68</v>
      </c>
      <c r="G7" s="16" t="s">
        <v>68</v>
      </c>
      <c r="H7" s="16" t="s">
        <v>68</v>
      </c>
      <c r="I7" s="16" t="s">
        <v>68</v>
      </c>
      <c r="J7" s="16" t="s">
        <v>68</v>
      </c>
      <c r="K7" s="23">
        <v>395</v>
      </c>
      <c r="L7" s="23">
        <v>135</v>
      </c>
      <c r="M7" s="45">
        <v>11.4</v>
      </c>
      <c r="N7" s="23">
        <v>109</v>
      </c>
      <c r="O7" s="23">
        <v>230</v>
      </c>
      <c r="P7" s="23">
        <v>32600</v>
      </c>
      <c r="Q7" s="23" t="s">
        <v>68</v>
      </c>
      <c r="R7" s="23" t="s">
        <v>68</v>
      </c>
      <c r="S7" s="23" t="s">
        <v>68</v>
      </c>
      <c r="T7" s="23" t="s">
        <v>68</v>
      </c>
      <c r="U7" s="23" t="s">
        <v>68</v>
      </c>
      <c r="V7" s="23" t="s">
        <v>68</v>
      </c>
      <c r="W7" s="23" t="s">
        <v>68</v>
      </c>
    </row>
    <row r="8" spans="1:23" s="12" customFormat="1" ht="15" thickBot="1" x14ac:dyDescent="0.35">
      <c r="A8" s="13">
        <v>7</v>
      </c>
      <c r="B8" s="13"/>
      <c r="C8" s="14"/>
      <c r="D8" s="15" t="s">
        <v>40</v>
      </c>
      <c r="E8" s="16" t="s">
        <v>68</v>
      </c>
      <c r="F8" s="16" t="s">
        <v>68</v>
      </c>
      <c r="G8" s="16" t="s">
        <v>68</v>
      </c>
      <c r="H8" s="16" t="s">
        <v>68</v>
      </c>
      <c r="I8" s="16" t="s">
        <v>68</v>
      </c>
      <c r="J8" s="16" t="s">
        <v>68</v>
      </c>
      <c r="K8" s="23">
        <v>386</v>
      </c>
      <c r="L8" s="23">
        <v>140</v>
      </c>
      <c r="M8" s="45">
        <v>9.5</v>
      </c>
      <c r="N8" s="23">
        <v>136</v>
      </c>
      <c r="O8" s="23">
        <v>230</v>
      </c>
      <c r="P8" s="23">
        <v>34600</v>
      </c>
      <c r="Q8" s="23" t="s">
        <v>68</v>
      </c>
      <c r="R8" s="23" t="s">
        <v>68</v>
      </c>
      <c r="S8" s="23" t="s">
        <v>68</v>
      </c>
      <c r="T8" s="23" t="s">
        <v>68</v>
      </c>
      <c r="U8" s="23" t="s">
        <v>68</v>
      </c>
      <c r="V8" s="23" t="s">
        <v>68</v>
      </c>
      <c r="W8" s="23" t="s">
        <v>68</v>
      </c>
    </row>
    <row r="9" spans="1:23" s="12" customFormat="1" ht="15" thickBot="1" x14ac:dyDescent="0.35">
      <c r="A9" s="13">
        <v>8</v>
      </c>
      <c r="B9" s="13">
        <v>3</v>
      </c>
      <c r="C9" s="14" t="s">
        <v>17</v>
      </c>
      <c r="D9" s="14" t="s">
        <v>17</v>
      </c>
      <c r="E9" s="16">
        <v>31792</v>
      </c>
      <c r="F9" s="16">
        <v>38740</v>
      </c>
      <c r="G9" s="17">
        <v>-0.18</v>
      </c>
      <c r="H9" s="17">
        <v>1</v>
      </c>
      <c r="I9" s="17">
        <v>1</v>
      </c>
      <c r="J9" s="18">
        <v>8.7999999999999995E-2</v>
      </c>
      <c r="K9" s="23" t="s">
        <v>68</v>
      </c>
      <c r="L9" s="23" t="s">
        <v>68</v>
      </c>
      <c r="M9" s="23" t="s">
        <v>68</v>
      </c>
      <c r="N9" s="23" t="s">
        <v>68</v>
      </c>
      <c r="O9" s="23" t="s">
        <v>68</v>
      </c>
      <c r="P9" s="23" t="s">
        <v>68</v>
      </c>
      <c r="Q9" s="19">
        <v>435</v>
      </c>
      <c r="R9" s="23" t="s">
        <v>31</v>
      </c>
      <c r="S9" s="19">
        <v>5</v>
      </c>
      <c r="T9" s="20">
        <v>93</v>
      </c>
      <c r="U9" s="20">
        <v>86</v>
      </c>
      <c r="V9" s="20">
        <v>71</v>
      </c>
      <c r="W9" s="20">
        <v>71</v>
      </c>
    </row>
    <row r="10" spans="1:23" s="12" customFormat="1" ht="15" thickBot="1" x14ac:dyDescent="0.35">
      <c r="A10" s="13">
        <v>9</v>
      </c>
      <c r="B10" s="13"/>
      <c r="C10" s="14"/>
      <c r="D10" s="15" t="s">
        <v>41</v>
      </c>
      <c r="E10" s="16" t="s">
        <v>68</v>
      </c>
      <c r="F10" s="16" t="s">
        <v>68</v>
      </c>
      <c r="G10" s="16" t="s">
        <v>68</v>
      </c>
      <c r="H10" s="16" t="s">
        <v>68</v>
      </c>
      <c r="I10" s="16" t="s">
        <v>68</v>
      </c>
      <c r="J10" s="16" t="s">
        <v>68</v>
      </c>
      <c r="K10" s="23">
        <v>285</v>
      </c>
      <c r="L10" s="23" t="s">
        <v>68</v>
      </c>
      <c r="M10" s="23" t="s">
        <v>68</v>
      </c>
      <c r="N10" s="23" t="s">
        <v>68</v>
      </c>
      <c r="O10" s="23" t="s">
        <v>68</v>
      </c>
      <c r="P10" s="23" t="s">
        <v>68</v>
      </c>
      <c r="Q10" s="23" t="s">
        <v>68</v>
      </c>
      <c r="R10" s="23" t="s">
        <v>68</v>
      </c>
      <c r="S10" s="23" t="s">
        <v>68</v>
      </c>
      <c r="T10" s="23" t="s">
        <v>68</v>
      </c>
      <c r="U10" s="23" t="s">
        <v>68</v>
      </c>
      <c r="V10" s="23" t="s">
        <v>68</v>
      </c>
      <c r="W10" s="23" t="s">
        <v>68</v>
      </c>
    </row>
    <row r="11" spans="1:23" s="12" customFormat="1" ht="15" thickBot="1" x14ac:dyDescent="0.35">
      <c r="A11" s="13">
        <v>10</v>
      </c>
      <c r="B11" s="13"/>
      <c r="C11" s="14"/>
      <c r="D11" s="15" t="s">
        <v>42</v>
      </c>
      <c r="E11" s="16" t="s">
        <v>68</v>
      </c>
      <c r="F11" s="16" t="s">
        <v>68</v>
      </c>
      <c r="G11" s="16" t="s">
        <v>68</v>
      </c>
      <c r="H11" s="16" t="s">
        <v>68</v>
      </c>
      <c r="I11" s="16" t="s">
        <v>68</v>
      </c>
      <c r="J11" s="16" t="s">
        <v>68</v>
      </c>
      <c r="K11" s="23">
        <v>270</v>
      </c>
      <c r="L11" s="23" t="s">
        <v>68</v>
      </c>
      <c r="M11" s="23" t="s">
        <v>68</v>
      </c>
      <c r="N11" s="23" t="s">
        <v>68</v>
      </c>
      <c r="O11" s="23" t="s">
        <v>68</v>
      </c>
      <c r="P11" s="23" t="s">
        <v>68</v>
      </c>
      <c r="Q11" s="23" t="s">
        <v>68</v>
      </c>
      <c r="R11" s="23" t="s">
        <v>68</v>
      </c>
      <c r="S11" s="23" t="s">
        <v>68</v>
      </c>
      <c r="T11" s="23" t="s">
        <v>68</v>
      </c>
      <c r="U11" s="23" t="s">
        <v>68</v>
      </c>
      <c r="V11" s="23" t="s">
        <v>68</v>
      </c>
      <c r="W11" s="23" t="s">
        <v>68</v>
      </c>
    </row>
    <row r="12" spans="1:23" s="12" customFormat="1" ht="15" thickBot="1" x14ac:dyDescent="0.35">
      <c r="A12" s="13">
        <v>11</v>
      </c>
      <c r="B12" s="13"/>
      <c r="C12" s="14"/>
      <c r="D12" s="15"/>
      <c r="E12" s="16" t="s">
        <v>68</v>
      </c>
      <c r="F12" s="16" t="s">
        <v>68</v>
      </c>
      <c r="G12" s="16" t="s">
        <v>68</v>
      </c>
      <c r="H12" s="16" t="s">
        <v>68</v>
      </c>
      <c r="I12" s="16" t="s">
        <v>68</v>
      </c>
      <c r="J12" s="16" t="s">
        <v>68</v>
      </c>
      <c r="K12" s="23" t="s">
        <v>68</v>
      </c>
      <c r="L12" s="23">
        <v>144</v>
      </c>
      <c r="M12" s="45">
        <v>7.9</v>
      </c>
      <c r="N12" s="23">
        <v>150</v>
      </c>
      <c r="O12" s="23">
        <v>230</v>
      </c>
      <c r="P12" s="23">
        <v>36540</v>
      </c>
      <c r="Q12" s="23" t="s">
        <v>68</v>
      </c>
      <c r="R12" s="23" t="s">
        <v>68</v>
      </c>
      <c r="S12" s="23" t="s">
        <v>68</v>
      </c>
      <c r="T12" s="23" t="s">
        <v>68</v>
      </c>
      <c r="U12" s="23" t="s">
        <v>68</v>
      </c>
      <c r="V12" s="23" t="s">
        <v>68</v>
      </c>
      <c r="W12" s="23" t="s">
        <v>68</v>
      </c>
    </row>
    <row r="13" spans="1:23" s="12" customFormat="1" ht="15" thickBot="1" x14ac:dyDescent="0.35">
      <c r="A13" s="13">
        <v>12</v>
      </c>
      <c r="B13" s="13"/>
      <c r="C13" s="14"/>
      <c r="D13" s="15" t="s">
        <v>43</v>
      </c>
      <c r="E13" s="16" t="s">
        <v>68</v>
      </c>
      <c r="F13" s="16" t="s">
        <v>68</v>
      </c>
      <c r="G13" s="16" t="s">
        <v>68</v>
      </c>
      <c r="H13" s="16" t="s">
        <v>68</v>
      </c>
      <c r="I13" s="16" t="s">
        <v>68</v>
      </c>
      <c r="J13" s="16" t="s">
        <v>68</v>
      </c>
      <c r="K13" s="23">
        <v>385</v>
      </c>
      <c r="L13" s="23">
        <v>157</v>
      </c>
      <c r="M13" s="45">
        <v>7.3</v>
      </c>
      <c r="N13" s="23">
        <v>218</v>
      </c>
      <c r="O13" s="23">
        <v>390</v>
      </c>
      <c r="P13" s="23">
        <v>45000</v>
      </c>
      <c r="Q13" s="23" t="s">
        <v>68</v>
      </c>
      <c r="R13" s="23" t="s">
        <v>68</v>
      </c>
      <c r="S13" s="23" t="s">
        <v>68</v>
      </c>
      <c r="T13" s="23" t="s">
        <v>68</v>
      </c>
      <c r="U13" s="23" t="s">
        <v>68</v>
      </c>
      <c r="V13" s="23" t="s">
        <v>68</v>
      </c>
      <c r="W13" s="23" t="s">
        <v>68</v>
      </c>
    </row>
    <row r="14" spans="1:23" s="12" customFormat="1" ht="15" thickBot="1" x14ac:dyDescent="0.35">
      <c r="A14" s="13">
        <v>13</v>
      </c>
      <c r="B14" s="13">
        <v>4</v>
      </c>
      <c r="C14" s="14" t="s">
        <v>18</v>
      </c>
      <c r="D14" s="14" t="s">
        <v>18</v>
      </c>
      <c r="E14" s="16">
        <v>28710</v>
      </c>
      <c r="F14" s="16">
        <v>21111</v>
      </c>
      <c r="G14" s="17">
        <v>0.36</v>
      </c>
      <c r="H14" s="18">
        <v>7.4999999999999997E-2</v>
      </c>
      <c r="I14" s="18">
        <v>4.7E-2</v>
      </c>
      <c r="J14" s="18">
        <v>0.08</v>
      </c>
      <c r="K14" s="23">
        <v>231</v>
      </c>
      <c r="L14" s="23">
        <v>150</v>
      </c>
      <c r="M14" s="45">
        <v>9.6</v>
      </c>
      <c r="N14" s="23">
        <v>136</v>
      </c>
      <c r="O14" s="23">
        <v>220</v>
      </c>
      <c r="P14" s="23">
        <v>32950</v>
      </c>
      <c r="Q14" s="19">
        <v>341</v>
      </c>
      <c r="R14" s="23" t="s">
        <v>31</v>
      </c>
      <c r="S14" s="19">
        <v>5</v>
      </c>
      <c r="T14" s="20">
        <v>94</v>
      </c>
      <c r="U14" s="20">
        <v>89</v>
      </c>
      <c r="V14" s="20">
        <v>65</v>
      </c>
      <c r="W14" s="20">
        <v>71</v>
      </c>
    </row>
    <row r="15" spans="1:23" s="12" customFormat="1" ht="15" thickBot="1" x14ac:dyDescent="0.35">
      <c r="A15" s="13">
        <v>14</v>
      </c>
      <c r="B15" s="13">
        <v>5</v>
      </c>
      <c r="C15" s="14" t="s">
        <v>44</v>
      </c>
      <c r="D15" s="14" t="s">
        <v>44</v>
      </c>
      <c r="E15" s="16">
        <v>23882</v>
      </c>
      <c r="F15" s="16">
        <v>18189</v>
      </c>
      <c r="G15" s="17">
        <v>0.31</v>
      </c>
      <c r="H15" s="18">
        <v>0.83399999999999996</v>
      </c>
      <c r="I15" s="18">
        <v>0.75</v>
      </c>
      <c r="J15" s="18">
        <v>6.6000000000000003E-2</v>
      </c>
      <c r="K15" s="23" t="s">
        <v>68</v>
      </c>
      <c r="L15" s="23" t="s">
        <v>68</v>
      </c>
      <c r="M15" s="23" t="s">
        <v>68</v>
      </c>
      <c r="N15" s="23" t="s">
        <v>68</v>
      </c>
      <c r="O15" s="23" t="s">
        <v>68</v>
      </c>
      <c r="P15" s="23" t="s">
        <v>68</v>
      </c>
      <c r="Q15" s="19">
        <v>260</v>
      </c>
      <c r="R15" s="23" t="s">
        <v>31</v>
      </c>
      <c r="S15" s="19">
        <v>4</v>
      </c>
      <c r="T15" s="20">
        <v>86</v>
      </c>
      <c r="U15" s="20">
        <v>81</v>
      </c>
      <c r="V15" s="20">
        <v>57</v>
      </c>
      <c r="W15" s="20">
        <v>55</v>
      </c>
    </row>
    <row r="16" spans="1:23" s="12" customFormat="1" ht="15" thickBot="1" x14ac:dyDescent="0.35">
      <c r="A16" s="13">
        <v>15</v>
      </c>
      <c r="B16" s="13"/>
      <c r="C16" s="14"/>
      <c r="D16" s="15" t="s">
        <v>45</v>
      </c>
      <c r="E16" s="16" t="s">
        <v>68</v>
      </c>
      <c r="F16" s="16" t="s">
        <v>68</v>
      </c>
      <c r="G16" s="16" t="s">
        <v>68</v>
      </c>
      <c r="H16" s="16" t="s">
        <v>68</v>
      </c>
      <c r="I16" s="16" t="s">
        <v>68</v>
      </c>
      <c r="J16" s="16" t="s">
        <v>68</v>
      </c>
      <c r="K16" s="23">
        <v>308</v>
      </c>
      <c r="L16" s="23" t="s">
        <v>68</v>
      </c>
      <c r="M16" s="23" t="s">
        <v>68</v>
      </c>
      <c r="N16" s="23" t="s">
        <v>68</v>
      </c>
      <c r="O16" s="23" t="s">
        <v>68</v>
      </c>
      <c r="P16" s="23" t="s">
        <v>68</v>
      </c>
      <c r="Q16" s="23" t="s">
        <v>68</v>
      </c>
      <c r="R16" s="23" t="s">
        <v>68</v>
      </c>
      <c r="S16" s="23" t="s">
        <v>68</v>
      </c>
      <c r="T16" s="23" t="s">
        <v>68</v>
      </c>
      <c r="U16" s="23" t="s">
        <v>68</v>
      </c>
      <c r="V16" s="23" t="s">
        <v>68</v>
      </c>
      <c r="W16" s="23" t="s">
        <v>68</v>
      </c>
    </row>
    <row r="17" spans="1:23" s="12" customFormat="1" ht="15" thickBot="1" x14ac:dyDescent="0.35">
      <c r="A17" s="13">
        <v>16</v>
      </c>
      <c r="B17" s="13"/>
      <c r="C17" s="14"/>
      <c r="D17" s="15" t="s">
        <v>46</v>
      </c>
      <c r="E17" s="16" t="s">
        <v>68</v>
      </c>
      <c r="F17" s="16" t="s">
        <v>68</v>
      </c>
      <c r="G17" s="16" t="s">
        <v>68</v>
      </c>
      <c r="H17" s="16" t="s">
        <v>68</v>
      </c>
      <c r="I17" s="16" t="s">
        <v>68</v>
      </c>
      <c r="J17" s="16" t="s">
        <v>68</v>
      </c>
      <c r="K17" s="23">
        <v>285</v>
      </c>
      <c r="L17" s="23" t="s">
        <v>68</v>
      </c>
      <c r="M17" s="23" t="s">
        <v>68</v>
      </c>
      <c r="N17" s="23" t="s">
        <v>68</v>
      </c>
      <c r="O17" s="23" t="s">
        <v>68</v>
      </c>
      <c r="P17" s="23" t="s">
        <v>68</v>
      </c>
      <c r="Q17" s="23" t="s">
        <v>68</v>
      </c>
      <c r="R17" s="23" t="s">
        <v>68</v>
      </c>
      <c r="S17" s="23" t="s">
        <v>68</v>
      </c>
      <c r="T17" s="23" t="s">
        <v>68</v>
      </c>
      <c r="U17" s="23" t="s">
        <v>68</v>
      </c>
      <c r="V17" s="23" t="s">
        <v>68</v>
      </c>
      <c r="W17" s="23" t="s">
        <v>68</v>
      </c>
    </row>
    <row r="18" spans="1:23" s="12" customFormat="1" ht="15" thickBot="1" x14ac:dyDescent="0.35">
      <c r="A18" s="13">
        <v>17</v>
      </c>
      <c r="B18" s="13"/>
      <c r="C18" s="14"/>
      <c r="D18" s="15" t="s">
        <v>58</v>
      </c>
      <c r="E18" s="16" t="s">
        <v>68</v>
      </c>
      <c r="F18" s="16" t="s">
        <v>68</v>
      </c>
      <c r="G18" s="16" t="s">
        <v>68</v>
      </c>
      <c r="H18" s="16" t="s">
        <v>68</v>
      </c>
      <c r="I18" s="16" t="s">
        <v>68</v>
      </c>
      <c r="J18" s="16" t="s">
        <v>68</v>
      </c>
      <c r="K18" s="23" t="s">
        <v>68</v>
      </c>
      <c r="L18" s="23">
        <v>150</v>
      </c>
      <c r="M18" s="45">
        <v>7.3</v>
      </c>
      <c r="N18" s="23">
        <v>170</v>
      </c>
      <c r="O18" s="23">
        <v>270</v>
      </c>
      <c r="P18" s="23">
        <v>40750</v>
      </c>
      <c r="Q18" s="23" t="s">
        <v>68</v>
      </c>
      <c r="R18" s="23" t="s">
        <v>68</v>
      </c>
      <c r="S18" s="23" t="s">
        <v>68</v>
      </c>
      <c r="T18" s="23" t="s">
        <v>68</v>
      </c>
      <c r="U18" s="23" t="s">
        <v>68</v>
      </c>
      <c r="V18" s="23" t="s">
        <v>68</v>
      </c>
      <c r="W18" s="23" t="s">
        <v>68</v>
      </c>
    </row>
    <row r="19" spans="1:23" s="12" customFormat="1" ht="15" thickBot="1" x14ac:dyDescent="0.35">
      <c r="A19" s="13">
        <v>18</v>
      </c>
      <c r="B19" s="13"/>
      <c r="C19" s="14"/>
      <c r="D19" s="15" t="s">
        <v>47</v>
      </c>
      <c r="E19" s="16" t="s">
        <v>68</v>
      </c>
      <c r="F19" s="16" t="s">
        <v>68</v>
      </c>
      <c r="G19" s="16" t="s">
        <v>68</v>
      </c>
      <c r="H19" s="16" t="s">
        <v>68</v>
      </c>
      <c r="I19" s="16" t="s">
        <v>68</v>
      </c>
      <c r="J19" s="16" t="s">
        <v>68</v>
      </c>
      <c r="K19" s="23" t="s">
        <v>68</v>
      </c>
      <c r="L19" s="23">
        <v>160</v>
      </c>
      <c r="M19" s="45">
        <v>6.9</v>
      </c>
      <c r="N19" s="23">
        <v>184</v>
      </c>
      <c r="O19" s="23">
        <v>260</v>
      </c>
      <c r="P19" s="23">
        <v>44400</v>
      </c>
      <c r="Q19" s="23" t="s">
        <v>68</v>
      </c>
      <c r="R19" s="23" t="s">
        <v>68</v>
      </c>
      <c r="S19" s="23" t="s">
        <v>68</v>
      </c>
      <c r="T19" s="23" t="s">
        <v>68</v>
      </c>
      <c r="U19" s="23" t="s">
        <v>68</v>
      </c>
      <c r="V19" s="23" t="s">
        <v>68</v>
      </c>
      <c r="W19" s="23" t="s">
        <v>68</v>
      </c>
    </row>
    <row r="20" spans="1:23" s="12" customFormat="1" ht="15" thickBot="1" x14ac:dyDescent="0.35">
      <c r="A20" s="13">
        <v>19</v>
      </c>
      <c r="B20" s="13">
        <v>6</v>
      </c>
      <c r="C20" s="14" t="s">
        <v>19</v>
      </c>
      <c r="D20" s="14" t="s">
        <v>19</v>
      </c>
      <c r="E20" s="16">
        <v>21790</v>
      </c>
      <c r="F20" s="16">
        <v>3563</v>
      </c>
      <c r="G20" s="17">
        <v>5.12</v>
      </c>
      <c r="H20" s="18">
        <v>0.22700000000000001</v>
      </c>
      <c r="I20" s="18">
        <v>5.3999999999999999E-2</v>
      </c>
      <c r="J20" s="18">
        <v>0.06</v>
      </c>
      <c r="K20" s="23" t="s">
        <v>68</v>
      </c>
      <c r="L20" s="23" t="s">
        <v>68</v>
      </c>
      <c r="M20" s="23" t="s">
        <v>68</v>
      </c>
      <c r="N20" s="23" t="s">
        <v>68</v>
      </c>
      <c r="O20" s="23" t="s">
        <v>68</v>
      </c>
      <c r="P20" s="23" t="s">
        <v>68</v>
      </c>
      <c r="Q20" s="19">
        <v>361</v>
      </c>
      <c r="R20" s="23" t="s">
        <v>34</v>
      </c>
      <c r="S20" s="19">
        <v>5</v>
      </c>
      <c r="T20" s="20">
        <v>87</v>
      </c>
      <c r="U20" s="20">
        <v>85</v>
      </c>
      <c r="V20" s="20">
        <v>62</v>
      </c>
      <c r="W20" s="20">
        <v>60</v>
      </c>
    </row>
    <row r="21" spans="1:23" s="12" customFormat="1" ht="15" thickBot="1" x14ac:dyDescent="0.35">
      <c r="A21" s="13">
        <v>20</v>
      </c>
      <c r="B21" s="13"/>
      <c r="C21" s="14"/>
      <c r="D21" s="15" t="s">
        <v>48</v>
      </c>
      <c r="E21" s="16" t="s">
        <v>68</v>
      </c>
      <c r="F21" s="16" t="s">
        <v>68</v>
      </c>
      <c r="G21" s="16" t="s">
        <v>68</v>
      </c>
      <c r="H21" s="16" t="s">
        <v>68</v>
      </c>
      <c r="I21" s="16" t="s">
        <v>68</v>
      </c>
      <c r="J21" s="16" t="s">
        <v>68</v>
      </c>
      <c r="K21" s="23">
        <v>305</v>
      </c>
      <c r="L21" s="23">
        <v>155</v>
      </c>
      <c r="M21" s="45">
        <v>9.9</v>
      </c>
      <c r="N21" s="23">
        <v>136</v>
      </c>
      <c r="O21" s="23">
        <v>210</v>
      </c>
      <c r="P21" s="23">
        <v>37999</v>
      </c>
      <c r="Q21" s="23" t="s">
        <v>68</v>
      </c>
      <c r="R21" s="23" t="s">
        <v>68</v>
      </c>
      <c r="S21" s="23" t="s">
        <v>68</v>
      </c>
      <c r="T21" s="23" t="s">
        <v>68</v>
      </c>
      <c r="U21" s="23" t="s">
        <v>68</v>
      </c>
      <c r="V21" s="23" t="s">
        <v>68</v>
      </c>
      <c r="W21" s="23" t="s">
        <v>68</v>
      </c>
    </row>
    <row r="22" spans="1:23" s="12" customFormat="1" ht="15" thickBot="1" x14ac:dyDescent="0.35">
      <c r="A22" s="13">
        <v>21</v>
      </c>
      <c r="B22" s="13"/>
      <c r="C22" s="14"/>
      <c r="D22" s="15" t="s">
        <v>49</v>
      </c>
      <c r="E22" s="16" t="s">
        <v>68</v>
      </c>
      <c r="F22" s="16" t="s">
        <v>68</v>
      </c>
      <c r="G22" s="16" t="s">
        <v>68</v>
      </c>
      <c r="H22" s="16" t="s">
        <v>68</v>
      </c>
      <c r="I22" s="16" t="s">
        <v>68</v>
      </c>
      <c r="J22" s="16" t="s">
        <v>68</v>
      </c>
      <c r="K22" s="23">
        <v>484</v>
      </c>
      <c r="L22" s="23">
        <v>167</v>
      </c>
      <c r="M22" s="45">
        <v>7.9</v>
      </c>
      <c r="N22" s="23">
        <v>204</v>
      </c>
      <c r="O22" s="23">
        <v>380</v>
      </c>
      <c r="P22" s="23">
        <v>44999</v>
      </c>
      <c r="Q22" s="23" t="s">
        <v>68</v>
      </c>
      <c r="R22" s="23" t="s">
        <v>68</v>
      </c>
      <c r="S22" s="23" t="s">
        <v>68</v>
      </c>
      <c r="T22" s="23" t="s">
        <v>68</v>
      </c>
      <c r="U22" s="23" t="s">
        <v>68</v>
      </c>
      <c r="V22" s="23" t="s">
        <v>68</v>
      </c>
      <c r="W22" s="23" t="s">
        <v>68</v>
      </c>
    </row>
    <row r="23" spans="1:23" s="12" customFormat="1" ht="15" thickBot="1" x14ac:dyDescent="0.35">
      <c r="A23" s="13">
        <v>22</v>
      </c>
      <c r="B23" s="13">
        <v>7</v>
      </c>
      <c r="C23" s="14" t="s">
        <v>0</v>
      </c>
      <c r="D23" s="14" t="s">
        <v>0</v>
      </c>
      <c r="E23" s="16">
        <v>18382</v>
      </c>
      <c r="F23" s="13">
        <v>0</v>
      </c>
      <c r="G23" s="13" t="s">
        <v>1</v>
      </c>
      <c r="H23" s="17">
        <v>1</v>
      </c>
      <c r="I23" s="17">
        <v>1</v>
      </c>
      <c r="J23" s="18">
        <v>5.0999999999999997E-2</v>
      </c>
      <c r="K23" s="23" t="s">
        <v>68</v>
      </c>
      <c r="L23" s="23" t="s">
        <v>68</v>
      </c>
      <c r="M23" s="23" t="s">
        <v>68</v>
      </c>
      <c r="N23" s="23" t="s">
        <v>68</v>
      </c>
      <c r="O23" s="23" t="s">
        <v>68</v>
      </c>
      <c r="P23" s="23" t="s">
        <v>68</v>
      </c>
      <c r="Q23" s="19">
        <v>660</v>
      </c>
      <c r="R23" s="23" t="s">
        <v>30</v>
      </c>
      <c r="S23" s="19">
        <v>5</v>
      </c>
      <c r="T23" s="20">
        <v>91</v>
      </c>
      <c r="U23" s="20">
        <v>85</v>
      </c>
      <c r="V23" s="20">
        <v>71</v>
      </c>
      <c r="W23" s="20">
        <v>76</v>
      </c>
    </row>
    <row r="24" spans="1:23" s="12" customFormat="1" ht="15" thickBot="1" x14ac:dyDescent="0.35">
      <c r="A24" s="13">
        <v>23</v>
      </c>
      <c r="B24" s="13"/>
      <c r="C24" s="14"/>
      <c r="D24" s="15" t="s">
        <v>50</v>
      </c>
      <c r="E24" s="16" t="s">
        <v>68</v>
      </c>
      <c r="F24" s="16" t="s">
        <v>68</v>
      </c>
      <c r="G24" s="16" t="s">
        <v>68</v>
      </c>
      <c r="H24" s="16" t="s">
        <v>68</v>
      </c>
      <c r="I24" s="16" t="s">
        <v>68</v>
      </c>
      <c r="J24" s="16" t="s">
        <v>68</v>
      </c>
      <c r="K24" s="23">
        <v>411</v>
      </c>
      <c r="L24" s="23" t="s">
        <v>68</v>
      </c>
      <c r="M24" s="23" t="s">
        <v>68</v>
      </c>
      <c r="N24" s="23" t="s">
        <v>68</v>
      </c>
      <c r="O24" s="23" t="s">
        <v>68</v>
      </c>
      <c r="P24" s="23" t="s">
        <v>68</v>
      </c>
      <c r="Q24" s="23" t="s">
        <v>68</v>
      </c>
      <c r="R24" s="23" t="s">
        <v>68</v>
      </c>
      <c r="S24" s="23" t="s">
        <v>68</v>
      </c>
      <c r="T24" s="23" t="s">
        <v>68</v>
      </c>
      <c r="U24" s="23" t="s">
        <v>68</v>
      </c>
      <c r="V24" s="23" t="s">
        <v>68</v>
      </c>
      <c r="W24" s="23" t="s">
        <v>68</v>
      </c>
    </row>
    <row r="25" spans="1:23" s="12" customFormat="1" ht="15" thickBot="1" x14ac:dyDescent="0.35">
      <c r="A25" s="13">
        <v>24</v>
      </c>
      <c r="B25" s="13"/>
      <c r="C25" s="14"/>
      <c r="D25" s="15" t="s">
        <v>51</v>
      </c>
      <c r="E25" s="16" t="s">
        <v>68</v>
      </c>
      <c r="F25" s="16" t="s">
        <v>68</v>
      </c>
      <c r="G25" s="16" t="s">
        <v>68</v>
      </c>
      <c r="H25" s="16" t="s">
        <v>68</v>
      </c>
      <c r="I25" s="16" t="s">
        <v>68</v>
      </c>
      <c r="J25" s="16" t="s">
        <v>68</v>
      </c>
      <c r="K25" s="23">
        <v>355</v>
      </c>
      <c r="L25" s="23" t="s">
        <v>68</v>
      </c>
      <c r="M25" s="23" t="s">
        <v>68</v>
      </c>
      <c r="N25" s="23" t="s">
        <v>68</v>
      </c>
      <c r="O25" s="23" t="s">
        <v>68</v>
      </c>
      <c r="P25" s="23" t="s">
        <v>68</v>
      </c>
      <c r="Q25" s="23" t="s">
        <v>68</v>
      </c>
      <c r="R25" s="23" t="s">
        <v>68</v>
      </c>
      <c r="S25" s="23" t="s">
        <v>68</v>
      </c>
      <c r="T25" s="23" t="s">
        <v>68</v>
      </c>
      <c r="U25" s="23" t="s">
        <v>68</v>
      </c>
      <c r="V25" s="23" t="s">
        <v>68</v>
      </c>
      <c r="W25" s="23" t="s">
        <v>68</v>
      </c>
    </row>
    <row r="26" spans="1:23" s="12" customFormat="1" ht="15" thickBot="1" x14ac:dyDescent="0.35">
      <c r="A26" s="13">
        <v>25</v>
      </c>
      <c r="B26" s="13"/>
      <c r="C26" s="14"/>
      <c r="D26" s="15" t="s">
        <v>52</v>
      </c>
      <c r="E26" s="16" t="s">
        <v>68</v>
      </c>
      <c r="F26" s="16" t="s">
        <v>68</v>
      </c>
      <c r="G26" s="16" t="s">
        <v>68</v>
      </c>
      <c r="H26" s="16" t="s">
        <v>68</v>
      </c>
      <c r="I26" s="16" t="s">
        <v>68</v>
      </c>
      <c r="J26" s="16" t="s">
        <v>68</v>
      </c>
      <c r="K26" s="23" t="s">
        <v>68</v>
      </c>
      <c r="L26" s="23">
        <v>190</v>
      </c>
      <c r="M26" s="45">
        <v>6.8</v>
      </c>
      <c r="N26" s="23">
        <v>313</v>
      </c>
      <c r="O26" s="23">
        <v>470</v>
      </c>
      <c r="P26" s="23">
        <v>70950</v>
      </c>
      <c r="Q26" s="23" t="s">
        <v>68</v>
      </c>
      <c r="R26" s="23" t="s">
        <v>68</v>
      </c>
      <c r="S26" s="23" t="s">
        <v>68</v>
      </c>
      <c r="T26" s="23" t="s">
        <v>68</v>
      </c>
      <c r="U26" s="23" t="s">
        <v>68</v>
      </c>
      <c r="V26" s="23" t="s">
        <v>68</v>
      </c>
      <c r="W26" s="23" t="s">
        <v>68</v>
      </c>
    </row>
    <row r="27" spans="1:23" s="12" customFormat="1" ht="15" thickBot="1" x14ac:dyDescent="0.35">
      <c r="A27" s="13">
        <v>26</v>
      </c>
      <c r="B27" s="13"/>
      <c r="C27" s="14"/>
      <c r="D27" s="15" t="s">
        <v>53</v>
      </c>
      <c r="E27" s="16" t="s">
        <v>68</v>
      </c>
      <c r="F27" s="16" t="s">
        <v>68</v>
      </c>
      <c r="G27" s="16" t="s">
        <v>68</v>
      </c>
      <c r="H27" s="16" t="s">
        <v>68</v>
      </c>
      <c r="I27" s="16" t="s">
        <v>68</v>
      </c>
      <c r="J27" s="16" t="s">
        <v>68</v>
      </c>
      <c r="K27" s="23" t="s">
        <v>68</v>
      </c>
      <c r="L27" s="23">
        <v>200</v>
      </c>
      <c r="M27" s="45">
        <v>5.7</v>
      </c>
      <c r="N27" s="23">
        <v>408</v>
      </c>
      <c r="O27" s="23">
        <v>590</v>
      </c>
      <c r="P27" s="23">
        <v>83500</v>
      </c>
      <c r="Q27" s="23" t="s">
        <v>68</v>
      </c>
      <c r="R27" s="23" t="s">
        <v>68</v>
      </c>
      <c r="S27" s="23" t="s">
        <v>68</v>
      </c>
      <c r="T27" s="23" t="s">
        <v>68</v>
      </c>
      <c r="U27" s="23" t="s">
        <v>68</v>
      </c>
      <c r="V27" s="23" t="s">
        <v>68</v>
      </c>
      <c r="W27" s="23" t="s">
        <v>68</v>
      </c>
    </row>
    <row r="28" spans="1:23" s="12" customFormat="1" ht="15" thickBot="1" x14ac:dyDescent="0.35">
      <c r="A28" s="13">
        <v>27</v>
      </c>
      <c r="B28" s="13">
        <v>8</v>
      </c>
      <c r="C28" s="14" t="s">
        <v>2</v>
      </c>
      <c r="D28" s="14" t="s">
        <v>2</v>
      </c>
      <c r="E28" s="16">
        <v>12232</v>
      </c>
      <c r="F28" s="16">
        <v>6294</v>
      </c>
      <c r="G28" s="17">
        <v>0.94</v>
      </c>
      <c r="H28" s="17">
        <v>1</v>
      </c>
      <c r="I28" s="17">
        <v>1</v>
      </c>
      <c r="J28" s="18">
        <v>3.4000000000000002E-2</v>
      </c>
      <c r="K28" s="23">
        <v>470</v>
      </c>
      <c r="L28" s="23">
        <v>200</v>
      </c>
      <c r="M28" s="45">
        <v>4.8</v>
      </c>
      <c r="N28" s="23">
        <v>400</v>
      </c>
      <c r="O28" s="23">
        <v>340</v>
      </c>
      <c r="P28" s="23">
        <v>80850</v>
      </c>
      <c r="Q28" s="19">
        <v>505</v>
      </c>
      <c r="R28" s="23" t="s">
        <v>30</v>
      </c>
      <c r="S28" s="19">
        <v>5</v>
      </c>
      <c r="T28" s="20">
        <v>91</v>
      </c>
      <c r="U28" s="20">
        <v>81</v>
      </c>
      <c r="V28" s="20">
        <v>73</v>
      </c>
      <c r="W28" s="20">
        <v>81</v>
      </c>
    </row>
    <row r="29" spans="1:23" s="12" customFormat="1" ht="15" thickBot="1" x14ac:dyDescent="0.35">
      <c r="A29" s="13">
        <v>28</v>
      </c>
      <c r="B29" s="13">
        <v>9</v>
      </c>
      <c r="C29" s="14" t="s">
        <v>3</v>
      </c>
      <c r="D29" s="14" t="s">
        <v>3</v>
      </c>
      <c r="E29" s="16">
        <v>11815</v>
      </c>
      <c r="F29" s="16">
        <v>8703</v>
      </c>
      <c r="G29" s="17">
        <v>0.36</v>
      </c>
      <c r="H29" s="18">
        <v>0.18</v>
      </c>
      <c r="I29" s="18">
        <v>0.14000000000000001</v>
      </c>
      <c r="J29" s="18">
        <v>3.3000000000000002E-2</v>
      </c>
      <c r="K29" s="23">
        <v>145</v>
      </c>
      <c r="L29" s="23">
        <v>130</v>
      </c>
      <c r="M29" s="45">
        <v>11.6</v>
      </c>
      <c r="N29" s="23">
        <v>82</v>
      </c>
      <c r="O29" s="23">
        <v>100</v>
      </c>
      <c r="P29" s="23">
        <v>24000</v>
      </c>
      <c r="Q29" s="19">
        <v>260</v>
      </c>
      <c r="R29" s="23" t="s">
        <v>32</v>
      </c>
      <c r="S29" s="19">
        <v>5</v>
      </c>
      <c r="T29" s="20">
        <v>82</v>
      </c>
      <c r="U29" s="20">
        <v>80</v>
      </c>
      <c r="V29" s="20">
        <v>56</v>
      </c>
      <c r="W29" s="20">
        <v>56</v>
      </c>
    </row>
    <row r="30" spans="1:23" s="12" customFormat="1" ht="15" thickBot="1" x14ac:dyDescent="0.35">
      <c r="A30" s="13">
        <v>29</v>
      </c>
      <c r="B30" s="13">
        <v>10</v>
      </c>
      <c r="C30" s="14" t="s">
        <v>4</v>
      </c>
      <c r="D30" s="14" t="s">
        <v>4</v>
      </c>
      <c r="E30" s="16">
        <v>10139</v>
      </c>
      <c r="F30" s="13">
        <v>0</v>
      </c>
      <c r="G30" s="13" t="s">
        <v>1</v>
      </c>
      <c r="H30" s="17">
        <v>0.19</v>
      </c>
      <c r="I30" s="17">
        <v>0</v>
      </c>
      <c r="J30" s="18">
        <v>2.8000000000000001E-2</v>
      </c>
      <c r="K30" s="23">
        <v>455</v>
      </c>
      <c r="L30" s="23">
        <v>167</v>
      </c>
      <c r="M30" s="45">
        <v>7.8</v>
      </c>
      <c r="N30" s="23">
        <v>204</v>
      </c>
      <c r="O30" s="23">
        <v>350</v>
      </c>
      <c r="P30" s="23">
        <v>37690</v>
      </c>
      <c r="Q30" s="19">
        <v>451</v>
      </c>
      <c r="R30" s="23" t="s">
        <v>34</v>
      </c>
      <c r="S30" s="19">
        <v>4</v>
      </c>
      <c r="T30" s="20">
        <v>83</v>
      </c>
      <c r="U30" s="20">
        <v>80</v>
      </c>
      <c r="V30" s="20">
        <v>57</v>
      </c>
      <c r="W30" s="20">
        <v>59</v>
      </c>
    </row>
    <row r="31" spans="1:23" s="12" customFormat="1" ht="15" thickBot="1" x14ac:dyDescent="0.35">
      <c r="A31" s="13">
        <v>30</v>
      </c>
      <c r="B31" s="13">
        <v>11</v>
      </c>
      <c r="C31" s="14" t="s">
        <v>5</v>
      </c>
      <c r="D31" s="14" t="s">
        <v>5</v>
      </c>
      <c r="E31" s="16">
        <v>8533</v>
      </c>
      <c r="F31" s="16">
        <v>9786</v>
      </c>
      <c r="G31" s="17">
        <v>-0.13</v>
      </c>
      <c r="H31" s="18">
        <v>0.28699999999999998</v>
      </c>
      <c r="I31" s="18">
        <v>0.308</v>
      </c>
      <c r="J31" s="18">
        <v>2.4E-2</v>
      </c>
      <c r="K31" s="23">
        <v>311</v>
      </c>
      <c r="L31" s="23">
        <v>165</v>
      </c>
      <c r="M31" s="45">
        <v>9.6999999999999993</v>
      </c>
      <c r="N31" s="23">
        <v>136</v>
      </c>
      <c r="O31" s="23">
        <v>220</v>
      </c>
      <c r="P31" s="23">
        <v>39849</v>
      </c>
      <c r="Q31" s="19">
        <v>357</v>
      </c>
      <c r="R31" s="23" t="s">
        <v>31</v>
      </c>
      <c r="S31" s="19">
        <v>5</v>
      </c>
      <c r="T31" s="20">
        <v>90</v>
      </c>
      <c r="U31" s="20">
        <v>80</v>
      </c>
      <c r="V31" s="20">
        <v>70</v>
      </c>
      <c r="W31" s="20">
        <v>82</v>
      </c>
    </row>
    <row r="32" spans="1:23" s="12" customFormat="1" ht="15" thickBot="1" x14ac:dyDescent="0.35">
      <c r="A32" s="13">
        <v>31</v>
      </c>
      <c r="B32" s="13">
        <v>12</v>
      </c>
      <c r="C32" s="14" t="s">
        <v>6</v>
      </c>
      <c r="D32" s="14" t="s">
        <v>6</v>
      </c>
      <c r="E32" s="16">
        <v>8635</v>
      </c>
      <c r="F32" s="16">
        <v>17386</v>
      </c>
      <c r="G32" s="17">
        <v>-0.5</v>
      </c>
      <c r="H32" s="17">
        <v>1</v>
      </c>
      <c r="I32" s="17">
        <v>1</v>
      </c>
      <c r="J32" s="18">
        <v>2.4E-2</v>
      </c>
      <c r="K32" s="23" t="s">
        <v>68</v>
      </c>
      <c r="L32" s="23" t="s">
        <v>68</v>
      </c>
      <c r="M32" s="23" t="s">
        <v>68</v>
      </c>
      <c r="N32" s="23" t="s">
        <v>68</v>
      </c>
      <c r="O32" s="23" t="s">
        <v>68</v>
      </c>
      <c r="P32" s="23" t="s">
        <v>68</v>
      </c>
      <c r="Q32" s="19">
        <v>894</v>
      </c>
      <c r="R32" s="23" t="s">
        <v>29</v>
      </c>
      <c r="S32" s="19">
        <v>5</v>
      </c>
      <c r="T32" s="20">
        <v>82</v>
      </c>
      <c r="U32" s="20">
        <v>77</v>
      </c>
      <c r="V32" s="20">
        <v>66</v>
      </c>
      <c r="W32" s="20">
        <v>71</v>
      </c>
    </row>
    <row r="33" spans="1:23" s="12" customFormat="1" ht="15" thickBot="1" x14ac:dyDescent="0.35">
      <c r="A33" s="13">
        <v>32</v>
      </c>
      <c r="B33" s="13"/>
      <c r="C33" s="14"/>
      <c r="D33" s="15" t="s">
        <v>54</v>
      </c>
      <c r="E33" s="16" t="s">
        <v>68</v>
      </c>
      <c r="F33" s="16" t="s">
        <v>68</v>
      </c>
      <c r="G33" s="16" t="s">
        <v>68</v>
      </c>
      <c r="H33" s="16" t="s">
        <v>68</v>
      </c>
      <c r="I33" s="16" t="s">
        <v>68</v>
      </c>
      <c r="J33" s="16" t="s">
        <v>68</v>
      </c>
      <c r="K33" s="23">
        <v>610</v>
      </c>
      <c r="L33" s="23">
        <v>250</v>
      </c>
      <c r="M33" s="45">
        <v>3.8</v>
      </c>
      <c r="N33" s="23">
        <v>541</v>
      </c>
      <c r="O33" s="23">
        <v>660</v>
      </c>
      <c r="P33" s="23">
        <v>82990</v>
      </c>
      <c r="Q33" s="23" t="s">
        <v>68</v>
      </c>
      <c r="R33" s="23" t="s">
        <v>68</v>
      </c>
      <c r="S33" s="23" t="s">
        <v>68</v>
      </c>
      <c r="T33" s="23" t="s">
        <v>68</v>
      </c>
      <c r="U33" s="23" t="s">
        <v>68</v>
      </c>
      <c r="V33" s="23" t="s">
        <v>68</v>
      </c>
      <c r="W33" s="23" t="s">
        <v>68</v>
      </c>
    </row>
    <row r="34" spans="1:23" s="12" customFormat="1" ht="15" thickBot="1" x14ac:dyDescent="0.35">
      <c r="A34" s="13">
        <v>33</v>
      </c>
      <c r="B34" s="13"/>
      <c r="C34" s="14"/>
      <c r="D34" s="15" t="s">
        <v>55</v>
      </c>
      <c r="E34" s="16" t="s">
        <v>68</v>
      </c>
      <c r="F34" s="16" t="s">
        <v>68</v>
      </c>
      <c r="G34" s="16" t="s">
        <v>68</v>
      </c>
      <c r="H34" s="16" t="s">
        <v>68</v>
      </c>
      <c r="I34" s="16" t="s">
        <v>68</v>
      </c>
      <c r="J34" s="16" t="s">
        <v>68</v>
      </c>
      <c r="K34" s="23">
        <v>593</v>
      </c>
      <c r="L34" s="23">
        <v>261</v>
      </c>
      <c r="M34" s="45">
        <v>2.5</v>
      </c>
      <c r="N34" s="23">
        <v>789</v>
      </c>
      <c r="O34" s="23">
        <v>640</v>
      </c>
      <c r="P34" s="23">
        <v>99990</v>
      </c>
      <c r="Q34" s="23" t="s">
        <v>68</v>
      </c>
      <c r="R34" s="23" t="s">
        <v>68</v>
      </c>
      <c r="S34" s="23" t="s">
        <v>68</v>
      </c>
      <c r="T34" s="23" t="s">
        <v>68</v>
      </c>
      <c r="U34" s="23" t="s">
        <v>68</v>
      </c>
      <c r="V34" s="23" t="s">
        <v>68</v>
      </c>
      <c r="W34" s="23" t="s">
        <v>68</v>
      </c>
    </row>
    <row r="35" spans="1:23" s="12" customFormat="1" ht="15" thickBot="1" x14ac:dyDescent="0.35">
      <c r="A35" s="13">
        <v>34</v>
      </c>
      <c r="B35" s="13">
        <v>13</v>
      </c>
      <c r="C35" s="14" t="s">
        <v>7</v>
      </c>
      <c r="D35" s="14" t="s">
        <v>7</v>
      </c>
      <c r="E35" s="16">
        <v>7861</v>
      </c>
      <c r="F35" s="16">
        <v>12108</v>
      </c>
      <c r="G35" s="17">
        <v>-0.35</v>
      </c>
      <c r="H35" s="17">
        <v>1</v>
      </c>
      <c r="I35" s="17">
        <v>1</v>
      </c>
      <c r="J35" s="18">
        <v>2.1999999999999999E-2</v>
      </c>
      <c r="K35" s="23" t="s">
        <v>68</v>
      </c>
      <c r="L35" s="23" t="s">
        <v>68</v>
      </c>
      <c r="M35" s="23" t="s">
        <v>68</v>
      </c>
      <c r="N35" s="23" t="s">
        <v>68</v>
      </c>
      <c r="O35" s="23" t="s">
        <v>68</v>
      </c>
      <c r="P35" s="23" t="s">
        <v>68</v>
      </c>
      <c r="Q35" s="19">
        <v>1090</v>
      </c>
      <c r="R35" s="23" t="s">
        <v>30</v>
      </c>
      <c r="S35" s="19">
        <v>5</v>
      </c>
      <c r="T35" s="20">
        <v>98</v>
      </c>
      <c r="U35" s="20">
        <v>81</v>
      </c>
      <c r="V35" s="20">
        <v>72</v>
      </c>
      <c r="W35" s="20">
        <v>94</v>
      </c>
    </row>
    <row r="36" spans="1:23" s="12" customFormat="1" ht="15" thickBot="1" x14ac:dyDescent="0.35">
      <c r="A36" s="13">
        <v>35</v>
      </c>
      <c r="B36" s="13"/>
      <c r="C36" s="14"/>
      <c r="D36" s="15" t="s">
        <v>56</v>
      </c>
      <c r="E36" s="16" t="s">
        <v>68</v>
      </c>
      <c r="F36" s="16" t="s">
        <v>68</v>
      </c>
      <c r="G36" s="16" t="s">
        <v>68</v>
      </c>
      <c r="H36" s="16" t="s">
        <v>68</v>
      </c>
      <c r="I36" s="16" t="s">
        <v>68</v>
      </c>
      <c r="J36" s="16" t="s">
        <v>68</v>
      </c>
      <c r="K36" s="23">
        <v>507</v>
      </c>
      <c r="L36" s="23">
        <v>250</v>
      </c>
      <c r="M36" s="45">
        <v>4.5999999999999996</v>
      </c>
      <c r="N36" s="23">
        <v>541</v>
      </c>
      <c r="O36" s="23">
        <v>580</v>
      </c>
      <c r="P36" s="23">
        <v>88990</v>
      </c>
      <c r="Q36" s="23" t="s">
        <v>68</v>
      </c>
      <c r="R36" s="23" t="s">
        <v>68</v>
      </c>
      <c r="S36" s="23" t="s">
        <v>68</v>
      </c>
      <c r="T36" s="23" t="s">
        <v>68</v>
      </c>
      <c r="U36" s="23" t="s">
        <v>68</v>
      </c>
      <c r="V36" s="23" t="s">
        <v>68</v>
      </c>
      <c r="W36" s="23" t="s">
        <v>68</v>
      </c>
    </row>
    <row r="37" spans="1:23" s="12" customFormat="1" ht="15" thickBot="1" x14ac:dyDescent="0.35">
      <c r="A37" s="13">
        <v>36</v>
      </c>
      <c r="B37" s="13"/>
      <c r="C37" s="14"/>
      <c r="D37" s="15" t="s">
        <v>57</v>
      </c>
      <c r="E37" s="16" t="s">
        <v>68</v>
      </c>
      <c r="F37" s="16" t="s">
        <v>68</v>
      </c>
      <c r="G37" s="16" t="s">
        <v>68</v>
      </c>
      <c r="H37" s="16" t="s">
        <v>68</v>
      </c>
      <c r="I37" s="16" t="s">
        <v>68</v>
      </c>
      <c r="J37" s="16" t="s">
        <v>68</v>
      </c>
      <c r="K37" s="23">
        <v>487</v>
      </c>
      <c r="L37" s="23">
        <v>250</v>
      </c>
      <c r="M37" s="45">
        <v>2.8</v>
      </c>
      <c r="N37" s="23">
        <v>789</v>
      </c>
      <c r="O37" s="23">
        <v>550</v>
      </c>
      <c r="P37" s="23">
        <v>105990</v>
      </c>
      <c r="Q37" s="23" t="s">
        <v>68</v>
      </c>
      <c r="R37" s="23" t="s">
        <v>68</v>
      </c>
      <c r="S37" s="23" t="s">
        <v>68</v>
      </c>
      <c r="T37" s="23" t="s">
        <v>68</v>
      </c>
      <c r="U37" s="23" t="s">
        <v>68</v>
      </c>
      <c r="V37" s="23" t="s">
        <v>68</v>
      </c>
      <c r="W37" s="23" t="s">
        <v>68</v>
      </c>
    </row>
    <row r="38" spans="1:23" s="12" customFormat="1" ht="15" thickBot="1" x14ac:dyDescent="0.35">
      <c r="A38" s="13">
        <v>37</v>
      </c>
      <c r="B38" s="13">
        <v>14</v>
      </c>
      <c r="C38" s="14" t="s">
        <v>9</v>
      </c>
      <c r="D38" s="14" t="s">
        <v>9</v>
      </c>
      <c r="E38" s="16">
        <v>2510</v>
      </c>
      <c r="F38" s="16">
        <v>2731</v>
      </c>
      <c r="G38" s="17">
        <v>-0.08</v>
      </c>
      <c r="H38" s="17">
        <v>1</v>
      </c>
      <c r="I38" s="17">
        <v>1</v>
      </c>
      <c r="J38" s="18">
        <v>7.0000000000000001E-3</v>
      </c>
      <c r="K38" s="23">
        <v>380</v>
      </c>
      <c r="L38" s="23">
        <v>150</v>
      </c>
      <c r="M38" s="45">
        <v>7.3</v>
      </c>
      <c r="N38" s="23">
        <v>204</v>
      </c>
      <c r="O38" s="23">
        <v>210</v>
      </c>
      <c r="P38" s="23">
        <v>40728</v>
      </c>
      <c r="Q38" s="19">
        <v>381</v>
      </c>
      <c r="R38" s="23" t="s">
        <v>31</v>
      </c>
      <c r="S38" s="19">
        <v>4</v>
      </c>
      <c r="T38" s="20">
        <v>82</v>
      </c>
      <c r="U38" s="20">
        <v>73</v>
      </c>
      <c r="V38" s="20">
        <v>75</v>
      </c>
      <c r="W38" s="20">
        <v>72</v>
      </c>
    </row>
    <row r="39" spans="1:23" s="12" customFormat="1" ht="15" thickBot="1" x14ac:dyDescent="0.35">
      <c r="A39" s="13">
        <v>38</v>
      </c>
      <c r="B39" s="13">
        <v>15</v>
      </c>
      <c r="C39" s="14" t="s">
        <v>35</v>
      </c>
      <c r="D39" s="14" t="s">
        <v>35</v>
      </c>
      <c r="E39" s="16">
        <v>1413</v>
      </c>
      <c r="F39" s="16">
        <v>0</v>
      </c>
      <c r="G39" s="17" t="s">
        <v>1</v>
      </c>
      <c r="H39" s="17">
        <v>1</v>
      </c>
      <c r="I39" s="17">
        <v>1</v>
      </c>
      <c r="J39" s="18">
        <v>3.8999999999999998E-3</v>
      </c>
      <c r="K39" s="23">
        <v>417</v>
      </c>
      <c r="L39" s="23">
        <v>180</v>
      </c>
      <c r="M39" s="45">
        <v>5.0999999999999996</v>
      </c>
      <c r="N39" s="23">
        <v>408</v>
      </c>
      <c r="O39" s="23">
        <v>440</v>
      </c>
      <c r="P39" s="23">
        <v>74899</v>
      </c>
      <c r="Q39" s="19">
        <v>500</v>
      </c>
      <c r="R39" s="23" t="s">
        <v>30</v>
      </c>
      <c r="S39" s="19">
        <v>5</v>
      </c>
      <c r="T39" s="20">
        <v>96</v>
      </c>
      <c r="U39" s="20">
        <v>90</v>
      </c>
      <c r="V39" s="20">
        <v>75</v>
      </c>
      <c r="W39" s="20">
        <v>72</v>
      </c>
    </row>
    <row r="40" spans="1:23" ht="15" thickBot="1" x14ac:dyDescent="0.35">
      <c r="A40" s="36">
        <v>39</v>
      </c>
      <c r="C40" s="37" t="s">
        <v>8</v>
      </c>
      <c r="D40" s="38"/>
      <c r="E40" s="36">
        <f>31982-1413+362+980+865+171+154</f>
        <v>33101</v>
      </c>
      <c r="F40" s="36">
        <v>10000</v>
      </c>
      <c r="G40" s="39">
        <v>2.0499999999999998</v>
      </c>
      <c r="H40" s="39"/>
      <c r="I40" s="39"/>
      <c r="J40" s="40">
        <v>8.4599999999999995E-2</v>
      </c>
      <c r="K40" s="24"/>
      <c r="L40" s="24"/>
      <c r="M40" s="24"/>
      <c r="N40" s="24"/>
      <c r="O40" s="24"/>
      <c r="P40" s="24"/>
      <c r="Q40" s="6"/>
      <c r="R40" s="24"/>
      <c r="S40" s="6"/>
      <c r="T40" s="3"/>
      <c r="U40" s="3"/>
      <c r="V40" s="3"/>
      <c r="W40" s="3"/>
    </row>
    <row r="41" spans="1:23" x14ac:dyDescent="0.3">
      <c r="A41" s="36">
        <v>40</v>
      </c>
      <c r="C41" s="41" t="s">
        <v>10</v>
      </c>
      <c r="D41" s="42"/>
      <c r="E41" s="43">
        <v>361092</v>
      </c>
      <c r="F41" s="43">
        <v>189937</v>
      </c>
      <c r="G41" s="44">
        <v>0.9</v>
      </c>
      <c r="H41" s="36"/>
      <c r="I41" s="36"/>
      <c r="J41" s="36"/>
      <c r="K41" s="24"/>
      <c r="L41" s="24"/>
      <c r="M41" s="24"/>
      <c r="N41" s="24"/>
      <c r="O41" s="24"/>
      <c r="P41" s="24"/>
      <c r="Q41" s="6"/>
      <c r="R41" s="24"/>
      <c r="S41" s="6"/>
      <c r="T41" s="3"/>
      <c r="U41" s="3"/>
      <c r="V41" s="3"/>
      <c r="W41" s="3"/>
    </row>
    <row r="43" spans="1:23" x14ac:dyDescent="0.3">
      <c r="B43" s="25"/>
      <c r="C43" s="25"/>
      <c r="D43" s="25"/>
      <c r="E43" s="25"/>
      <c r="F43" s="25"/>
      <c r="G43" s="25"/>
      <c r="H43" s="25"/>
      <c r="I43" s="25"/>
      <c r="J43" s="25"/>
    </row>
    <row r="44" spans="1:23" s="1" customFormat="1" x14ac:dyDescent="0.3">
      <c r="A44" s="11"/>
      <c r="B44" s="2"/>
      <c r="C44" s="2"/>
      <c r="D44" s="7"/>
      <c r="E44" s="2"/>
      <c r="F44" s="2"/>
      <c r="G44" s="2"/>
      <c r="H44" s="2"/>
      <c r="I44" s="2"/>
      <c r="J44" s="2"/>
      <c r="K44" s="22"/>
      <c r="L44" s="22"/>
      <c r="M44" s="22"/>
      <c r="N44" s="22"/>
      <c r="O44" s="22"/>
      <c r="P44" s="22"/>
      <c r="R44" s="22"/>
      <c r="S44" s="26"/>
      <c r="T44" s="26"/>
      <c r="U44" s="26"/>
      <c r="V44" s="26"/>
      <c r="W44" s="26"/>
    </row>
    <row r="45" spans="1:23" s="33" customFormat="1" x14ac:dyDescent="0.3">
      <c r="A45" s="10"/>
      <c r="B45" s="31"/>
      <c r="C45" s="31"/>
      <c r="D45" s="32"/>
      <c r="E45" s="31"/>
      <c r="F45" s="31"/>
      <c r="G45" s="31"/>
      <c r="H45" s="31"/>
      <c r="I45" s="31"/>
      <c r="J45" s="31"/>
      <c r="K45" s="46"/>
      <c r="L45" s="47"/>
      <c r="M45" s="47"/>
      <c r="N45" s="34"/>
      <c r="O45" s="34"/>
      <c r="P45" s="34"/>
      <c r="R45" s="34"/>
      <c r="S45" s="35"/>
      <c r="T45" s="35"/>
      <c r="U45" s="35"/>
      <c r="V45" s="35"/>
      <c r="W45" s="35"/>
    </row>
    <row r="46" spans="1:23" s="29" customFormat="1" x14ac:dyDescent="0.3">
      <c r="A46" s="27"/>
      <c r="B46" s="27"/>
      <c r="C46" s="27"/>
      <c r="D46" s="28"/>
      <c r="E46" s="27"/>
      <c r="F46" s="27"/>
      <c r="G46" s="27"/>
      <c r="H46" s="27"/>
      <c r="I46" s="27"/>
      <c r="J46" s="27"/>
      <c r="K46" s="48"/>
      <c r="L46" s="48"/>
      <c r="M46" s="48"/>
      <c r="N46" s="30"/>
      <c r="O46" s="30"/>
      <c r="P46" s="30"/>
      <c r="R46" s="30"/>
    </row>
  </sheetData>
  <mergeCells count="3">
    <mergeCell ref="B43:J43"/>
    <mergeCell ref="S44:W44"/>
    <mergeCell ref="S45:W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dcterms:created xsi:type="dcterms:W3CDTF">2020-10-17T10:00:55Z</dcterms:created>
  <dcterms:modified xsi:type="dcterms:W3CDTF">2020-11-08T14:39:41Z</dcterms:modified>
</cp:coreProperties>
</file>