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sheetId="2" r:id="rId5"/>
    <sheet state="visible" name="Test Scenarios" sheetId="3" r:id="rId6"/>
    <sheet state="visible" name="TestCase" sheetId="4" r:id="rId7"/>
    <sheet state="visible" name="Test Summary" sheetId="5" r:id="rId8"/>
    <sheet state="visible" name="Bug Report" sheetId="6" r:id="rId9"/>
    <sheet state="visible" name="Test Metrics" sheetId="7" r:id="rId10"/>
  </sheets>
  <definedNames/>
  <calcPr/>
</workbook>
</file>

<file path=xl/sharedStrings.xml><?xml version="1.0" encoding="utf-8"?>
<sst xmlns="http://schemas.openxmlformats.org/spreadsheetml/2006/main" count="926" uniqueCount="497">
  <si>
    <t>Test Plan for Aarong</t>
  </si>
  <si>
    <t>Project Name</t>
  </si>
  <si>
    <t>Aarong</t>
  </si>
  <si>
    <t>Reference Document</t>
  </si>
  <si>
    <t>Created By</t>
  </si>
  <si>
    <t>Jasmin Akter Purnima</t>
  </si>
  <si>
    <t>Creation Date</t>
  </si>
  <si>
    <t>Approval Date</t>
  </si>
  <si>
    <t>Test Scenario ID</t>
  </si>
  <si>
    <t>Reference</t>
  </si>
  <si>
    <t>Test Scenario Description</t>
  </si>
  <si>
    <t>Priority</t>
  </si>
  <si>
    <t>Number of Test Cases</t>
  </si>
  <si>
    <t>TC_001</t>
  </si>
  <si>
    <t>Validate the URL in different browsers.</t>
  </si>
  <si>
    <t>P0</t>
  </si>
  <si>
    <t>TC_002</t>
  </si>
  <si>
    <t>Validate the "Login"  functionality.</t>
  </si>
  <si>
    <t>P1</t>
  </si>
  <si>
    <t>TC_003</t>
  </si>
  <si>
    <t>Validate the "Sign Up" functionality.</t>
  </si>
  <si>
    <t>TC_004</t>
  </si>
  <si>
    <t xml:space="preserve">Validate the "Forgot your password?" functionality.
</t>
  </si>
  <si>
    <t>P4</t>
  </si>
  <si>
    <t>TC_005</t>
  </si>
  <si>
    <t>Validate data transfer security during login and sign up.</t>
  </si>
  <si>
    <t>P2</t>
  </si>
  <si>
    <t>TC_006</t>
  </si>
  <si>
    <t>Validate the Main Navigation Menu functionality.</t>
  </si>
  <si>
    <t>P3</t>
  </si>
  <si>
    <t>TC_007</t>
  </si>
  <si>
    <t>Validate the image and visual elements on the homepage.</t>
  </si>
  <si>
    <t>TC_008</t>
  </si>
  <si>
    <t>Validate the "Logout" functionality.</t>
  </si>
  <si>
    <t>Test Case for Aarong Application</t>
  </si>
  <si>
    <t>Test Case</t>
  </si>
  <si>
    <t>TC Developed By</t>
  </si>
  <si>
    <t>Pass</t>
  </si>
  <si>
    <t>Module Name</t>
  </si>
  <si>
    <t>Sign Up &amp; Login</t>
  </si>
  <si>
    <t>TC Reviewed By</t>
  </si>
  <si>
    <t>Ehsanul Alam Sabbir</t>
  </si>
  <si>
    <t>Fail</t>
  </si>
  <si>
    <t>Developer Name</t>
  </si>
  <si>
    <t>TC Execution Start Date</t>
  </si>
  <si>
    <t>No Run</t>
  </si>
  <si>
    <t>TC Start Date</t>
  </si>
  <si>
    <t>TC Execution End Date</t>
  </si>
  <si>
    <t>Blocked</t>
  </si>
  <si>
    <t>TC End Date</t>
  </si>
  <si>
    <t>Browser(Tested)</t>
  </si>
  <si>
    <t>Yes</t>
  </si>
  <si>
    <t>Total</t>
  </si>
  <si>
    <t>Performance(Tested)</t>
  </si>
  <si>
    <t>Test Executed By</t>
  </si>
  <si>
    <t>SL No</t>
  </si>
  <si>
    <t>Module</t>
  </si>
  <si>
    <t>Type of testing</t>
  </si>
  <si>
    <t>Features</t>
  </si>
  <si>
    <t>Test Cases</t>
  </si>
  <si>
    <t>Expected Result</t>
  </si>
  <si>
    <t>Actual Result</t>
  </si>
  <si>
    <t>Reproducing Steps</t>
  </si>
  <si>
    <t>Bugs Screenshot</t>
  </si>
  <si>
    <t>Dev Comments</t>
  </si>
  <si>
    <t>Final Status</t>
  </si>
  <si>
    <t>Remarks</t>
  </si>
  <si>
    <t>Account</t>
  </si>
  <si>
    <t>Browser Compatibility Testing</t>
  </si>
  <si>
    <t xml:space="preserve"> Checking by running the URL site in different browsers.</t>
  </si>
  <si>
    <t>Should be run in different browsers</t>
  </si>
  <si>
    <t>Found as per expectation</t>
  </si>
  <si>
    <t>Browsers-Chrome, Firefox, Opera</t>
  </si>
  <si>
    <t>1. Go to different browsers. 2. Search 'Aarong' 3. Go to the website</t>
  </si>
  <si>
    <t>Passed</t>
  </si>
  <si>
    <t>User Management</t>
  </si>
  <si>
    <t>UI Testing</t>
  </si>
  <si>
    <t>Sign Up</t>
  </si>
  <si>
    <t>Checking the "Sign Up" form is visible and easily accessible on the main page.</t>
  </si>
  <si>
    <t>Should be clearly visible, prominent</t>
  </si>
  <si>
    <t>N/A</t>
  </si>
  <si>
    <t>1. Go to the URL https://www.aarong.com/ 2. Click on the "My Account" button in the right corner. 3. Click the "Sign Up Now" button and check this.</t>
  </si>
  <si>
    <t>Checking spelling or grammatical mistakes.</t>
  </si>
  <si>
    <t>No spelling or grammatical mistakes.</t>
  </si>
  <si>
    <t>Verifying the font, text color &amp; style.</t>
  </si>
  <si>
    <t>Should be as per the requirements.</t>
  </si>
  <si>
    <t>Verifying that all fields in the form  are aligned uniformly.</t>
  </si>
  <si>
    <t xml:space="preserve">Should be left or centered with consistent spacing between them.
</t>
  </si>
  <si>
    <t>1. Go to the URL https://www.aarong.com/ 2. Click on the "My Account" button in the right corner. 3. Click the "Sign Up Now" button and check this field.</t>
  </si>
  <si>
    <t xml:space="preserve">Verifying that all buttons in the form  are aligned uniformly.
</t>
  </si>
  <si>
    <t>Proper alignment should be present.</t>
  </si>
  <si>
    <t>1. Go to the URL https://www.aarong.com/ 2. Click on the "My Account" button in the right corner. 3. Click the "Sign Up Now" button and check all buttons.</t>
  </si>
  <si>
    <t>Verifying the mandatory field is marked with an asterisk.</t>
  </si>
  <si>
    <t>Should be clearly marked with asterisk.</t>
  </si>
  <si>
    <t>1. Go to the URL https://www.aarong.com/ 2. Click on the "My Account" button in the right corner. 3. Click the "Sign Up Now" button and check * this.</t>
  </si>
  <si>
    <t>Verifying the " Continue" button hovering or not.</t>
  </si>
  <si>
    <t>When hovering the button should be changed the color.</t>
  </si>
  <si>
    <t>1. Go to the URL https://www.aarong.com/ 2. Click on the "My Account" button in the right corner. 3. Click the "Sign Up Now" button and check hovering this field.</t>
  </si>
  <si>
    <t>Checking hover by clicking over the fields.</t>
  </si>
  <si>
    <t>Fields color should be changed.</t>
  </si>
  <si>
    <t>1. Go to the URL https://www.aarong.com/ 2. Click on the "My Account" button in the right corner. 3. Click the "Sign Up Now" button and check hovering all fields.</t>
  </si>
  <si>
    <t>Checking that there’s an eye icon to toggle password visibility.</t>
  </si>
  <si>
    <t>The password visibility toggle icon should be present, clearly visible.</t>
  </si>
  <si>
    <t>1. Go to the URL https://www.aarong.com/ 2. Click on the "My Account" button in the right corner. 3. Click the "Sign Up Now" button and check eye icon field.</t>
  </si>
  <si>
    <t>Verifying each field is highlighted(color change) when clicked or in focus.</t>
  </si>
  <si>
    <t>Should have a clear, visual indicator (color change) when in focus.</t>
  </si>
  <si>
    <t>Not found as per expectation</t>
  </si>
  <si>
    <t>1. Go to the URL https://www.aarong.com/ 2. Click on the "My Account" button in the right corner. 3. Click the "Sign Up Now" button and check all fields.</t>
  </si>
  <si>
    <t>No color change error</t>
  </si>
  <si>
    <t>Failed</t>
  </si>
  <si>
    <t>Checking checkbox "I agree to Aarong's Term &amp; Conditions."</t>
  </si>
  <si>
    <t>Checkbox should be present.</t>
  </si>
  <si>
    <t>1. Go to the URL https://www.aarong.com/ 2. Click on the "My Account" button in the right corner. 3. Click the "Sign Up Now" button and check the checkbox feild.</t>
  </si>
  <si>
    <t>Functional Testing</t>
  </si>
  <si>
    <t>Verifying the "First Name" field is present on the form.</t>
  </si>
  <si>
    <t>Should be visible and clickable.</t>
  </si>
  <si>
    <t>1. Go to the URL https://www.aarong.com/ 2. Click on the "My Account" button in the right corner. 3. Click the "Sign Up Now" button and check first name feild.</t>
  </si>
  <si>
    <t>Verifying the "Last Name" field is present on the form.</t>
  </si>
  <si>
    <t>1. Go to the URL https://www.aarong.com/ 2. Click on the "My Account" button in the right corner. 3. Click the "Sign Up Now" button and check last name feild.</t>
  </si>
  <si>
    <t>Verifying the "Mobile Number" field is present on the form.</t>
  </si>
  <si>
    <t>1. Go to the URL https://www.aarong.com/ 2. Click on the "My Account" button in the right corner. 3. Click the "Sign Up Now" button and check mobile number feild.</t>
  </si>
  <si>
    <t>Checking  the "Gender" dropdown is present on the form.</t>
  </si>
  <si>
    <t>Dropdown should be visible and clickable.</t>
  </si>
  <si>
    <t>1. Go to the URL https://www.aarong.com/ 2. Click on the "My Account" button in the right corner. 3. Click the "Sign Up Now" button and check gender feild.</t>
  </si>
  <si>
    <t>Checking that the "First Name" field is mandatory and does not allow form submission if it's empty.</t>
  </si>
  <si>
    <t>An error message should display if the field is empty.</t>
  </si>
  <si>
    <t>1. Go to the URL https://www.aarong.com/ 2. Click on the "My Account" button in the right corner. 3. Click the "Sign Up Now" button and check this empty feild.</t>
  </si>
  <si>
    <t>Checking that the "Last Name" field is mandatory and does not allow form submission if it's empty.</t>
  </si>
  <si>
    <t>Checking that the "Mobile Number" field is mandatory and does not allow form submission if it's empty.</t>
  </si>
  <si>
    <t>Checking by clicking on the submit button for blank input.</t>
  </si>
  <si>
    <t>Should not allow user to sign up and pop an error message.</t>
  </si>
  <si>
    <t>1. Go to the URL https://www.aarong.com/ 2. Click on the "My Account" button in the right corner. 3. Click the "Sign Up Now" button and check submit button for empty field.</t>
  </si>
  <si>
    <t>Checking firstname and lastname field is case insensitive</t>
  </si>
  <si>
    <t>Should accept the provided input.</t>
  </si>
  <si>
    <t>aaAaBac yYzzA</t>
  </si>
  <si>
    <t>1. Go to the URL https://www.aarong.com/ 2. Click on the "My Account" button in the right corner. 3. Click the "Sign Up Now" button and  put data on the mentioned field.</t>
  </si>
  <si>
    <t xml:space="preserve">Passed </t>
  </si>
  <si>
    <t>Checking firstname and lastname with numbers.</t>
  </si>
  <si>
    <t xml:space="preserve">Should not accept a number as provided input.
</t>
  </si>
  <si>
    <t>12345         67890</t>
  </si>
  <si>
    <t>Number errors in first and last name</t>
  </si>
  <si>
    <t xml:space="preserve">Checking first name and last name with special characters.
</t>
  </si>
  <si>
    <t xml:space="preserve">Should not accept this special character as provided input.
</t>
  </si>
  <si>
    <t>@#$%        &amp;*!~</t>
  </si>
  <si>
    <t>1. Go to the URL https://www.aarong.com/ 2. Click on the "My Account" button in the right corner. 3. Click the "Sign Up Now" button and put data on the mentioned field.</t>
  </si>
  <si>
    <t>Special character error</t>
  </si>
  <si>
    <t>Checking firstname and lastname with decimal numbers.</t>
  </si>
  <si>
    <t xml:space="preserve">Should not accept these decimal numbers as provided input.
</t>
  </si>
  <si>
    <t>.arASp       .GSdfh</t>
  </si>
  <si>
    <t>Decimal number error</t>
  </si>
  <si>
    <t>Checking firstname and lastname with alphanumeric characters.</t>
  </si>
  <si>
    <t>Should  accept the provided input.</t>
  </si>
  <si>
    <t>Priya44       Jahan66</t>
  </si>
  <si>
    <t>Checking firstname and lastname with alphabets.</t>
  </si>
  <si>
    <t>Priya        Jahan</t>
  </si>
  <si>
    <t>Checking comma between alphabets for firstname and lastname.</t>
  </si>
  <si>
    <t xml:space="preserve">Should reject this value as provided input.
</t>
  </si>
  <si>
    <t>Pri,ya        Jah,an</t>
  </si>
  <si>
    <t>Comma error</t>
  </si>
  <si>
    <t>Checking that the firstname and lastname field has a maximum character limit.</t>
  </si>
  <si>
    <t>An error should display if fewer than the maximum characters are entered.</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</si>
  <si>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</si>
  <si>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1. Go to the URL https://www.aarong.com/ 2. Click on the "My Account" button in the right corner. 3. Click the "Sign Up Now" button and check this feild.</t>
  </si>
  <si>
    <t>Maximum character limit error</t>
  </si>
  <si>
    <t>Checking that the firstname and lastname field has a minimum character limit</t>
  </si>
  <si>
    <t>An error should display if fewer than the minimum characters are entered.</t>
  </si>
  <si>
    <t>a                       b</t>
  </si>
  <si>
    <t>Minimum character limit error</t>
  </si>
  <si>
    <t>Checking newsletter checkbox.</t>
  </si>
  <si>
    <t>Should function successfully.</t>
  </si>
  <si>
    <t>1. Go to the URL https://www.aarong.com/ 2. Click on the "My Account" button in the right corner. 3. Click the "Sign Up Now" button and check this checkbox.</t>
  </si>
  <si>
    <t>Checking mobile number with numeric value.</t>
  </si>
  <si>
    <t>Checking mobile number with alphanumeric value.</t>
  </si>
  <si>
    <t xml:space="preserve">The field should reject alphanumeric input.
</t>
  </si>
  <si>
    <t>017ab000000</t>
  </si>
  <si>
    <t>Check if the form prevents submission if the mobile number is already registered.</t>
  </si>
  <si>
    <t>An error message should appear for duplicate mobile numbers.</t>
  </si>
  <si>
    <t>1. Go to the URL https://www.aarong.com/ 2. Click on the "My Account" button in the right corner. 3. Click the "Sign Up Now" button and check already registered number.</t>
  </si>
  <si>
    <t>Checking that the mobile number field validates the correct phone number format.</t>
  </si>
  <si>
    <t>An error should display if the entered number does not match the format.</t>
  </si>
  <si>
    <t>1. Go to the URL https://www.aarong.com/ 2. Click on the "My Account" button in the right corner. 3. Click the "Sign Up Now" button and put data on the mentioned field..</t>
  </si>
  <si>
    <t>Checking that the gender dropdown is mandatory and does not allow form submission if it's unselected.</t>
  </si>
  <si>
    <t>An error message should display if the field is not selected.</t>
  </si>
  <si>
    <t>Verifying that the form can be cleared if a "Reset" button is available.</t>
  </si>
  <si>
    <t>Clicking "Reset" should clear all input fields.</t>
  </si>
  <si>
    <t>1. Go to the URL https://www.aarong.com/ 2. Click on the "My Account" button in the right corner. 3. Click the "Sign Up Now" button and check this button.</t>
  </si>
  <si>
    <t>Don't have reset button</t>
  </si>
  <si>
    <t>Verifying that the "Continue" button is only enabled when all mandatory fields are filled in correctly.</t>
  </si>
  <si>
    <t>Should be inactive until all fields meet the validation requirements.</t>
  </si>
  <si>
    <t>Checking the "Email" field is present on the form.</t>
  </si>
  <si>
    <t>Checking the "Date of Birth" field is present on the form.</t>
  </si>
  <si>
    <t>Checking the "Create Password" field is present on the form.</t>
  </si>
  <si>
    <t>Checking the "Confirm Password" field is present on the form.</t>
  </si>
  <si>
    <t>Checking the "Email" field is mandatory and doesn't allow form submission if it's empty.</t>
  </si>
  <si>
    <t>An error message should display if the  field is empty.</t>
  </si>
  <si>
    <t>Validating an email id can only be used one time.</t>
  </si>
  <si>
    <t>Should not allow user to register and  display an error message.</t>
  </si>
  <si>
    <t>jazpriya88@gmail.com</t>
  </si>
  <si>
    <t>Checking by inputting invalid email format.</t>
  </si>
  <si>
    <t>jazpriya88@@@gmail.com</t>
  </si>
  <si>
    <t>Checking by inputting valid email format.</t>
  </si>
  <si>
    <t>Should not accept the provided input and display an error message.</t>
  </si>
  <si>
    <t xml:space="preserve">Checking that the date picker works correctly when selecting a date in the date of birth field.
</t>
  </si>
  <si>
    <t>Should open and allow the user to select a valid date.</t>
  </si>
  <si>
    <t>11/25/1999</t>
  </si>
  <si>
    <t>Verifying the "Create Password" field is mandatory and doesn't allow form submission if it's empty.</t>
  </si>
  <si>
    <t>Validating that "Confirm Password" matches the "Create Password" field.</t>
  </si>
  <si>
    <t>An error message should appear if the passwords do not match.</t>
  </si>
  <si>
    <t>priya240        priyaaa24</t>
  </si>
  <si>
    <t>1. Go to the URL https://www.aarong.com/ 2. Click on the "My Account" button in the right corner. 3. Click the "Sign Up Now" button and check * this feild.</t>
  </si>
  <si>
    <t>Checking. that the "Create Password" field enforces a minimum character limit.</t>
  </si>
  <si>
    <t>Should display an error if the password does not meet the minimum length.</t>
  </si>
  <si>
    <t>priya240        priya240</t>
  </si>
  <si>
    <t>Checking that the "Create Password" field enforces complexity.</t>
  </si>
  <si>
    <t>Should display an error if the password does not meet requirements.</t>
  </si>
  <si>
    <t>priya240        priya241</t>
  </si>
  <si>
    <t>Check that the passwords entered in  password fields are hidden.</t>
  </si>
  <si>
    <t>Both password fields should hide the entered characters.</t>
  </si>
  <si>
    <t>priya240        priya242</t>
  </si>
  <si>
    <t>Verifying that the form is submitted successfully when all fields contain valid data.</t>
  </si>
  <si>
    <t>User should receive a confirmation or be redirected to a success page.</t>
  </si>
  <si>
    <t>Checking that clicking the back button the user to the previous step of the form.</t>
  </si>
  <si>
    <t>Should be taken back to the first step of account creation.</t>
  </si>
  <si>
    <t>1. Go to the URL https://www.aarong.com/ 2. Click on the "My Account" button in the right corner. 3. Click the "Sign Up Now" button and check this back button.</t>
  </si>
  <si>
    <t>Validating OTP is sent to the registered phone/email when the login button is clicked.</t>
  </si>
  <si>
    <t>User should receive an OTP to the registered phone number or email.</t>
  </si>
  <si>
    <t>Checking that the user can login by entering a valid OTP.</t>
  </si>
  <si>
    <t xml:space="preserve">User is successfully logged in.
</t>
  </si>
  <si>
    <t>Checking by inputting an incorrect OTP.</t>
  </si>
  <si>
    <t>An error message should display.</t>
  </si>
  <si>
    <t>Checking that the system does not allow login with an expired OTP.</t>
  </si>
  <si>
    <t>Message "OTP expired" is displayed, and login failed.</t>
  </si>
  <si>
    <t>Checking that the user can request a new OTP if needed.</t>
  </si>
  <si>
    <t>A new OTP is sent to the registered phone number or email.</t>
  </si>
  <si>
    <t>Checking that the OTP field does not accept non numeric characters.</t>
  </si>
  <si>
    <t>Should not accept a non numeric characters as provided input.</t>
  </si>
  <si>
    <t>ab99880</t>
  </si>
  <si>
    <t>Checking that the user is directed to the appropriate landing page after a successful login.</t>
  </si>
  <si>
    <t>User should be redirected to the appropriate landing page.</t>
  </si>
  <si>
    <t>1. Go to the URL https://www.aarong.com/ 2. Click on the "My Account" button in the right corner. 3. Click the "Login" button and put data on the mentioned field.</t>
  </si>
  <si>
    <t>Login</t>
  </si>
  <si>
    <t>Checking that the overall layout of the login page is clean and responsive.</t>
  </si>
  <si>
    <t xml:space="preserve">All elements are properly aligned, and the page layout is responsive.
</t>
  </si>
  <si>
    <t>1. Go to the URL https://www.aarong.com/ 2. Click on the "My Account" button in the right corner. 3. Click the "Login" button and check all layout.</t>
  </si>
  <si>
    <t>Verify login page title.</t>
  </si>
  <si>
    <t>The title should be as client requirement.</t>
  </si>
  <si>
    <t>1. Go to the URL https://www.aarong.com/ 2. Click on the "My Account" button in the right corner. 3. Click the "Login" button and check title.</t>
  </si>
  <si>
    <t>Checking that the Aarong logo is visible.</t>
  </si>
  <si>
    <t>The logo is displayed clearly at the top of the page.</t>
  </si>
  <si>
    <t>1. Go to the URL https://www.aarong.com/ 2. Click on the "My Account" button in the right corner. 3. Click the "Login" button and check logo.</t>
  </si>
  <si>
    <t>Checking that the "Email" and "Password" input fields are properly aligned.</t>
  </si>
  <si>
    <t xml:space="preserve">Both fields are aligned properly .
</t>
  </si>
  <si>
    <t>1. Go to the URL https://www.aarong.com/ 2. Click on the "My Account" button in the right corner. 3. Click the "Login" button and check those fields allignment.</t>
  </si>
  <si>
    <t>Checking that the "Login" button is prominently displayed and aligned correctly.</t>
  </si>
  <si>
    <t>The button is clearly visible, centered, or aligned as per design</t>
  </si>
  <si>
    <t>1. Go to the URL https://www.aarong.com/ 2. Click on the "My Account" button in the right corner. 3. Click the "Login" button and check this button.</t>
  </si>
  <si>
    <t>Verifying that the "Forgot Password?" link is visible.</t>
  </si>
  <si>
    <t>1. Go to the URL https://www.aarong.com/ 2. Click on the "My Account" button in the right corner. 3. Click the "Login" button and check this mentioned field.</t>
  </si>
  <si>
    <t>Checking that the font style and size are consistent.</t>
  </si>
  <si>
    <t>Should be as per the requirements</t>
  </si>
  <si>
    <t>1. Go to the URL https://www.aarong.com/ 2. Click on the "My Account" button in the right corner. 3. Click the "Login" button and check all page font style.</t>
  </si>
  <si>
    <t>1. Go to the URL https://www.aarong.com/ 2. Click on the "My Account" button in the right corner. 3. Click the "Login" button and check all this field.</t>
  </si>
  <si>
    <t>Verifying the " Login" button hovering or not.</t>
  </si>
  <si>
    <t>when hovering the button should be changed the color.</t>
  </si>
  <si>
    <t>1. Go to the URL https://www.aarong.com/ 2. Click on the "My Account" button in the right corner. 3. Click the "Lohin" button and put data on the mentioned field.</t>
  </si>
  <si>
    <t>Checking the placement of error messages when incorrect information is entered.</t>
  </si>
  <si>
    <t>An error message is displayed near the input field.</t>
  </si>
  <si>
    <t>1. Go to the URL https://www.aarong.com/ 2. Click on the "My Account" button in the right corner. 3. Click the "Login" button and check this field hovering.</t>
  </si>
  <si>
    <t>Checking that the login page loads without any errors.</t>
  </si>
  <si>
    <t>The page loads completely with all elements visible.</t>
  </si>
  <si>
    <t>1. Go to the URL https://www.aarong.com/ 2. Click on the "My Account" button in the right corner. 3. Click the "Login" button and check this page.</t>
  </si>
  <si>
    <t>Verifying the email or mobile number is accepts as input.</t>
  </si>
  <si>
    <t>Field should accept alphanumeric input.</t>
  </si>
  <si>
    <t>Verifying the "Continue" button when no email or mobile number is entered.</t>
  </si>
  <si>
    <t>Checking that the user can log in with a valid email/mobile number.</t>
  </si>
  <si>
    <t>User is successfully logged in.</t>
  </si>
  <si>
    <t>Checking that the user can log in with an invalid email/mobile number.</t>
  </si>
  <si>
    <t>User shouldn't successfully logged in.</t>
  </si>
  <si>
    <t>jazpriya8847@@gmail.com</t>
  </si>
  <si>
    <t>Verify the displayed error message spell should be correct.</t>
  </si>
  <si>
    <t>jazzzpriyaa88@gmail.com</t>
  </si>
  <si>
    <t>Checking that the user can log in with a valid password.</t>
  </si>
  <si>
    <t>Checking that the user can log in with an invalid password.</t>
  </si>
  <si>
    <t>Verifying the "Continue" button after entering a valid email or mobile number.</t>
  </si>
  <si>
    <t>System proceeds to the password entry step.</t>
  </si>
  <si>
    <t>Verifying that the system identifies an invalid email format.</t>
  </si>
  <si>
    <t>Verifying that the password input field is masked.</t>
  </si>
  <si>
    <t>Password is masked, showing dots instead of characters.</t>
  </si>
  <si>
    <t>Verify that the "Forgot Password?" link is functional.</t>
  </si>
  <si>
    <t>The user should be redirected to the password recovery page.</t>
  </si>
  <si>
    <t>1. Go to the URL https://www.aarong.com/ 2. Click on the "My Account" button in the right corner. 3. Click the "Login" button and check this field.</t>
  </si>
  <si>
    <t>Checking a valid registered email address and click the "Submit" button for forgot password.</t>
  </si>
  <si>
    <t>Message to reset the password should be sent to the provided email.</t>
  </si>
  <si>
    <t>jazpriya88@gmail,com</t>
  </si>
  <si>
    <t>1. Go to the URL https://www.aarong.com/ 2. Click on the "My Account" button in the right corner. 3. Click the "Login" button and put data on the mentioned field and click submit button.</t>
  </si>
  <si>
    <t>Verify user should be login successfully with the new password not by the old password.</t>
  </si>
  <si>
    <t>Checking that the Facebook login button redirects to the Facebook login page.</t>
  </si>
  <si>
    <t>User should be redirected to the login page.</t>
  </si>
  <si>
    <t>Checking that the Google login button redirects to the Google login page.</t>
  </si>
  <si>
    <t>Checking that the "Sign Up Now" link redirects the user to the registration page.</t>
  </si>
  <si>
    <t>User should be redirected to the registration page.</t>
  </si>
  <si>
    <t>1. Go to the URL https://www.aarong.com/ 2. Click on the "My Account" button in the right corner. 3. Click the "Login" button and check this link.</t>
  </si>
  <si>
    <t>Verify the login form and observe whether a CAPTCHA is present.</t>
  </si>
  <si>
    <t>CAPTCHA should be displayed below the username and password fields.</t>
  </si>
  <si>
    <t>1. Go to the URL https://www.aarong.com/ 2. Click on the "My Account" button in the right corner. 3. Click the "Login" button and check this feild is present or not.</t>
  </si>
  <si>
    <t>CAPTCHA should not display</t>
  </si>
  <si>
    <t>Checking the user is redirected to the correct page after a successful login.</t>
  </si>
  <si>
    <t>User should be redirected to the designated dashboard.</t>
  </si>
  <si>
    <t>1. Go to the URL https://www.aarong.com/ 2. Click on the "My Account" button in the right corner. 3. Click the "Login" button and check this successfully.</t>
  </si>
  <si>
    <t>Checking that the navigation menu is displayed at the top of the homepage.</t>
  </si>
  <si>
    <t>Navigation menu should be visible on the homepage.</t>
  </si>
  <si>
    <t>1. Go to the URL https://www.aarong.com/ 2. Click on the "My Account" button in the right corner. 3. Click the "Login" button and check all main menu.</t>
  </si>
  <si>
    <t>Verifying that each main menu item is present and labeled correctly.</t>
  </si>
  <si>
    <t>Should be present and accurately labeled.</t>
  </si>
  <si>
    <t>1. Go to the URL https://www.aarong.com/ 2. Click on the "My Account" button in the right corner. 3. Click the "Login" button and check all main menu's label.</t>
  </si>
  <si>
    <t>Verifying that click on each main menu item.</t>
  </si>
  <si>
    <t>Each menu item should be clickable.</t>
  </si>
  <si>
    <t>1. Go to the URL https://www.aarong.com/ 2. Click on the "My Account" button in the right corner. 3. Click the "Login" button and check each menu item.</t>
  </si>
  <si>
    <t>Verifying that the hovering over each main menu item.</t>
  </si>
  <si>
    <t>Should be hovering when each main menu item appears.</t>
  </si>
  <si>
    <t>Checking that the submenu items are displayed correctly.</t>
  </si>
  <si>
    <t>Should be hovering when each  submenu item appears.</t>
  </si>
  <si>
    <t>Checking that each image on the homepage for clear, sharpness, and appropriate resolution.</t>
  </si>
  <si>
    <t>All images are of high quality, clear.</t>
  </si>
  <si>
    <t>1. Go to the URL https://www.aarong.com/ 2. Click on the "My Account" button in the right corner. 3. Click the "Login" button and check all images.</t>
  </si>
  <si>
    <t>Checking that click on each clickable image or promotional banner.</t>
  </si>
  <si>
    <t>Each image should be redirected the user to the correct page.</t>
  </si>
  <si>
    <t>1. Go to the URL https://www.aarong.com/ 2. Click on the "My Account" button in the right corner. 3. Click the "Login" button and check promotional banner.</t>
  </si>
  <si>
    <t>Verifying that the "Remove Account" link is clickable.</t>
  </si>
  <si>
    <t>Logout</t>
  </si>
  <si>
    <t>Checking that the "Logout" option is displayed in the account menu.</t>
  </si>
  <si>
    <t>Should be visible in the account menu after logging in.</t>
  </si>
  <si>
    <t>1. Go to the URL https://www.aarong.com/ 2. Click on the "My Account" button in the right corner. 3. Click the "Login" button. 4. Click on "My account" sign and check "Logout" button.</t>
  </si>
  <si>
    <t>Checking that click on the "Logout" option.</t>
  </si>
  <si>
    <t xml:space="preserve">User should be successfully logged out and redirected to the login page.
</t>
  </si>
  <si>
    <t>1. Go to the URL https://www.aarong.com/ 2. Click on the "My Account" button in the right corner. 3. Click the "Login" button. 4. Click on "My account" sign and click on "Logout" button.</t>
  </si>
  <si>
    <t>Verifying that attempt to access a page that requires authentication after logging out.</t>
  </si>
  <si>
    <t>Access to the page is denied, and redirected to the login page.</t>
  </si>
  <si>
    <t>Checking that click on "Logout" and observe if a logout confirmation message appears.</t>
  </si>
  <si>
    <t>confirmation message is displayed.</t>
  </si>
  <si>
    <t>1. Go to the URL https://www.aarong.com/ 2. Click on the "My Account" button in the right corner. 3. Click the "Login" button. 4. Click on "My account" sign and click on "Logout" button and observe the confirmation page.</t>
  </si>
  <si>
    <t>Checking that the page to observe if the message "You have signed out and will go to our homepage in 5 seconds" appears.</t>
  </si>
  <si>
    <t>Message indicating automatic redirection in 5 seconds is visible.</t>
  </si>
  <si>
    <t>1. Go to the URL https://www.aarong.com/ 2. Click on the "My Account" button in the right corner. 3. Click the "Login" button. 4. Click on "My account" sign and click on "Logout" button and observe the page to check the message.</t>
  </si>
  <si>
    <t>Verifying that the logout confirmation page for any personal information.</t>
  </si>
  <si>
    <t xml:space="preserve">No sensitive information should be displayed on the page.
</t>
  </si>
  <si>
    <t>Checking that the logout page for any error messages or warnings.</t>
  </si>
  <si>
    <t>No error messages are displayed on the logout confirmation page.</t>
  </si>
  <si>
    <t>Checking that refresh the page and observe the countdown timer.</t>
  </si>
  <si>
    <t>The page redirects to the homepage after 5 seconds.</t>
  </si>
  <si>
    <t>Test Case Report</t>
  </si>
  <si>
    <t>Result:</t>
  </si>
  <si>
    <t>Total No.</t>
  </si>
  <si>
    <t>Status</t>
  </si>
  <si>
    <t>Feature Name</t>
  </si>
  <si>
    <t>Sing Up &amp; Login</t>
  </si>
  <si>
    <t>Test Case Version</t>
  </si>
  <si>
    <t>Written By</t>
  </si>
  <si>
    <t>Not Executed</t>
  </si>
  <si>
    <t>New Features</t>
  </si>
  <si>
    <t>Testing Scope:</t>
  </si>
  <si>
    <t>Testing Environment: Google Chrome Browser</t>
  </si>
  <si>
    <t>Executed By</t>
  </si>
  <si>
    <t>Out of Scope</t>
  </si>
  <si>
    <t>Reviewed By</t>
  </si>
  <si>
    <t>Test Execution Report</t>
  </si>
  <si>
    <t>Total Test Case</t>
  </si>
  <si>
    <t>Grand Total</t>
  </si>
  <si>
    <t>Limitations</t>
  </si>
  <si>
    <t>Documents</t>
  </si>
  <si>
    <t>Reviewed</t>
  </si>
  <si>
    <t>Useful</t>
  </si>
  <si>
    <t>PRD</t>
  </si>
  <si>
    <t>No</t>
  </si>
  <si>
    <t>User Story</t>
  </si>
  <si>
    <t>Testing Type in Scope</t>
  </si>
  <si>
    <t>Description</t>
  </si>
  <si>
    <t>Yes/ No                        Justification (if No):</t>
  </si>
  <si>
    <t xml:space="preserve">This type of testing ignores the internal parts and focuses only on the output to check if it is as per the requirement or not.
</t>
  </si>
  <si>
    <t>Intigration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</si>
  <si>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</si>
  <si>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</si>
  <si>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</si>
  <si>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</si>
  <si>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</si>
  <si>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Compatability Testing</t>
  </si>
  <si>
    <t xml:space="preserve">Browser Compatibility Testing is performed for web applications and it ensures that the software can run with the combination of different browser and operating system. This type of testing also validates whether web application runs on all versions of all browsers or not.
</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</si>
  <si>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</si>
  <si>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</si>
  <si>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</si>
  <si>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Or                                                                                                                                                                               Testing an application as a whole for the modification in any module or functionality is termed as Regression Testing.</t>
  </si>
  <si>
    <t>Bug Reporting</t>
  </si>
  <si>
    <r>
      <rPr>
        <rFont val="Arial"/>
        <b/>
        <color theme="1"/>
        <sz val="11.0"/>
      </rPr>
      <t xml:space="preserve"># SL 11 </t>
    </r>
    <r>
      <rPr>
        <rFont val="Arial"/>
        <color theme="1"/>
        <sz val="11.0"/>
      </rPr>
      <t xml:space="preserve">      
        </t>
    </r>
  </si>
  <si>
    <r>
      <rPr>
        <rFont val="Arial"/>
        <b/>
        <color theme="1"/>
        <sz val="11.0"/>
      </rPr>
      <t xml:space="preserve"># SL 22  </t>
    </r>
    <r>
      <rPr>
        <rFont val="Arial"/>
        <color theme="1"/>
        <sz val="11.0"/>
      </rPr>
      <t xml:space="preserve">     
        </t>
    </r>
  </si>
  <si>
    <r>
      <rPr>
        <rFont val="Arial"/>
        <b/>
        <color theme="1"/>
        <sz val="11.0"/>
      </rPr>
      <t xml:space="preserve"># SL 23  </t>
    </r>
    <r>
      <rPr>
        <rFont val="Arial"/>
        <color theme="1"/>
        <sz val="11.0"/>
      </rPr>
      <t xml:space="preserve">    
        </t>
    </r>
  </si>
  <si>
    <r>
      <rPr>
        <rFont val="Arial"/>
        <b/>
        <color theme="1"/>
        <sz val="11.0"/>
      </rPr>
      <t xml:space="preserve">Issue: Each field isn't highlighted(color change) when clicked or in focus.  </t>
    </r>
    <r>
      <rPr>
        <rFont val="Arial"/>
        <color theme="1"/>
        <sz val="11.0"/>
      </rPr>
      <t xml:space="preserve">     
        </t>
    </r>
  </si>
  <si>
    <t>Issue: First and last names should not start with number.</t>
  </si>
  <si>
    <r>
      <rPr>
        <rFont val="Arial"/>
        <b/>
        <color theme="1"/>
        <sz val="11.0"/>
      </rPr>
      <t>Issue: First and last names should not start with a special character.</t>
    </r>
    <r>
      <rPr>
        <rFont val="Arial"/>
        <color theme="1"/>
        <sz val="11.0"/>
      </rPr>
      <t xml:space="preserve">        </t>
    </r>
  </si>
  <si>
    <r>
      <rPr>
        <rFont val="Arial"/>
        <b/>
        <color theme="1"/>
        <sz val="11.0"/>
      </rPr>
      <t xml:space="preserve">Reproducing Steps:  </t>
    </r>
    <r>
      <rPr>
        <rFont val="Arial"/>
        <color theme="1"/>
      </rPr>
      <t xml:space="preserve">      </t>
    </r>
  </si>
  <si>
    <r>
      <rPr>
        <rFont val="Arial"/>
        <b/>
        <color theme="1"/>
        <sz val="11.0"/>
      </rPr>
      <t xml:space="preserve">Reproducing Steps:  </t>
    </r>
    <r>
      <rPr>
        <rFont val="Arial"/>
        <color theme="1"/>
      </rPr>
      <t xml:space="preserve">      </t>
    </r>
  </si>
  <si>
    <r>
      <rPr>
        <rFont val="Arial"/>
        <b/>
        <color theme="1"/>
        <sz val="11.0"/>
      </rPr>
      <t xml:space="preserve">Reproducing Steps:  </t>
    </r>
    <r>
      <rPr>
        <rFont val="Arial"/>
        <color theme="1"/>
      </rPr>
      <t xml:space="preserve">      </t>
    </r>
  </si>
  <si>
    <t xml:space="preserve">1. Go to the URL https://www.aarong.com/                                                                                2. Click on the "My Account" button in the right corner.                                                                3. Click the "Sign Up Now" button and check all fields.
</t>
  </si>
  <si>
    <t xml:space="preserve">1. Go to the URL https://www.aarong.com/                                                                                  2. Click on the "My Account" button in the right corner.                                                            3. Click the "Sign Up Now" button and put data on the mentioned field.
</t>
  </si>
  <si>
    <t xml:space="preserve">1. Go to the URL https://www.aarong.com/                                                                                 2. Click on the "My Account" button in the right corner.                                                               3. Click the "Sign Up Now" button and put data on the mentioned field.
</t>
  </si>
  <si>
    <r>
      <rPr>
        <rFont val="Arial"/>
        <b/>
        <color rgb="FF000000"/>
        <sz val="11.0"/>
      </rPr>
      <t>Env:</t>
    </r>
    <r>
      <rPr>
        <rFont val="Arial"/>
        <b val="0"/>
        <color rgb="FF000000"/>
        <sz val="10.0"/>
      </rPr>
      <t xml:space="preserve"> Production.</t>
    </r>
  </si>
  <si>
    <r>
      <rPr>
        <rFont val="Arial"/>
        <b/>
        <color rgb="FF000000"/>
        <sz val="11.0"/>
      </rPr>
      <t>Env:</t>
    </r>
    <r>
      <rPr>
        <rFont val="Arial"/>
        <b val="0"/>
        <color rgb="FF000000"/>
        <sz val="10.0"/>
      </rPr>
      <t xml:space="preserve"> Production.</t>
    </r>
  </si>
  <si>
    <r>
      <rPr>
        <rFont val="Arial"/>
        <b/>
        <color rgb="FF000000"/>
        <sz val="11.0"/>
      </rPr>
      <t>Env:</t>
    </r>
    <r>
      <rPr>
        <rFont val="Arial"/>
        <b val="0"/>
        <color rgb="FF000000"/>
        <sz val="10.0"/>
      </rPr>
      <t xml:space="preserve"> Production.</t>
    </r>
  </si>
  <si>
    <t>Module: "Sign UP"</t>
  </si>
  <si>
    <t>Priority: P1</t>
  </si>
  <si>
    <r>
      <rPr>
        <rFont val="Arial"/>
        <b/>
        <color rgb="FF000000"/>
        <sz val="11.0"/>
      </rPr>
      <t>Severity:</t>
    </r>
    <r>
      <rPr>
        <rFont val="Arial"/>
        <b val="0"/>
        <color rgb="FF000000"/>
        <sz val="10.0"/>
      </rPr>
      <t xml:space="preserve"> </t>
    </r>
    <r>
      <rPr>
        <rFont val="Arial"/>
        <b val="0"/>
        <color rgb="FF000000"/>
        <sz val="11.0"/>
      </rPr>
      <t>Minor</t>
    </r>
  </si>
  <si>
    <r>
      <rPr>
        <rFont val="Arial"/>
        <b/>
        <color rgb="FF000000"/>
        <sz val="11.0"/>
      </rPr>
      <t>Severity:</t>
    </r>
    <r>
      <rPr>
        <rFont val="Arial"/>
        <b val="0"/>
        <color rgb="FF000000"/>
        <sz val="10.0"/>
      </rPr>
      <t xml:space="preserve"> </t>
    </r>
    <r>
      <rPr>
        <rFont val="Arial"/>
        <b val="0"/>
        <color rgb="FF000000"/>
        <sz val="11.0"/>
      </rPr>
      <t>Major</t>
    </r>
  </si>
  <si>
    <r>
      <rPr>
        <rFont val="Arial"/>
        <b/>
        <color rgb="FF000000"/>
        <sz val="11.0"/>
      </rPr>
      <t>Severity:</t>
    </r>
    <r>
      <rPr>
        <rFont val="Arial"/>
        <b val="0"/>
        <color rgb="FF000000"/>
        <sz val="10.0"/>
      </rPr>
      <t xml:space="preserve"> </t>
    </r>
    <r>
      <rPr>
        <rFont val="Arial"/>
        <b val="0"/>
        <color rgb="FF000000"/>
        <sz val="11.0"/>
      </rPr>
      <t>Major</t>
    </r>
  </si>
  <si>
    <t>Screenshot: No color change</t>
  </si>
  <si>
    <t>Screenshot: Number errors in first and last name</t>
  </si>
  <si>
    <t>Screenshot: Special character error</t>
  </si>
  <si>
    <t>Expected Result: Should have a clear, visual indicator (color change) when in focus.</t>
  </si>
  <si>
    <t>Expected Result: Should not accept a number as provided input.</t>
  </si>
  <si>
    <t>Expected Result: Should not accept this special character as provided input.</t>
  </si>
  <si>
    <t>Responsible QA: Jasmin Akter Purnima</t>
  </si>
  <si>
    <r>
      <rPr>
        <rFont val="Arial"/>
        <b/>
        <color theme="1"/>
        <sz val="11.0"/>
      </rPr>
      <t># SL 24</t>
    </r>
    <r>
      <rPr>
        <rFont val="Arial"/>
        <color theme="1"/>
        <sz val="11.0"/>
      </rPr>
      <t xml:space="preserve">       
        </t>
    </r>
  </si>
  <si>
    <r>
      <rPr>
        <rFont val="Arial"/>
        <b/>
        <color theme="1"/>
        <sz val="11.0"/>
      </rPr>
      <t xml:space="preserve"># SL 27  </t>
    </r>
    <r>
      <rPr>
        <rFont val="Arial"/>
        <color theme="1"/>
        <sz val="11.0"/>
      </rPr>
      <t xml:space="preserve">     
        </t>
    </r>
  </si>
  <si>
    <r>
      <rPr>
        <rFont val="Arial"/>
        <b/>
        <color theme="1"/>
        <sz val="11.0"/>
      </rPr>
      <t># SL 28</t>
    </r>
    <r>
      <rPr>
        <rFont val="Arial"/>
        <color theme="1"/>
        <sz val="11.0"/>
      </rPr>
      <t xml:space="preserve">       
        </t>
    </r>
  </si>
  <si>
    <r>
      <rPr>
        <rFont val="Arial"/>
        <b/>
        <color theme="1"/>
        <sz val="11.0"/>
      </rPr>
      <t>Issue: First and last names should not start with decimal number.</t>
    </r>
    <r>
      <rPr>
        <rFont val="Arial"/>
        <color theme="1"/>
        <sz val="11.0"/>
      </rPr>
      <t xml:space="preserve">      
        </t>
    </r>
  </si>
  <si>
    <r>
      <rPr>
        <rFont val="Arial"/>
        <b/>
        <color theme="1"/>
        <sz val="11.0"/>
      </rPr>
      <t>Issue: First and last names should not accept comma .</t>
    </r>
    <r>
      <rPr>
        <rFont val="Arial"/>
        <color theme="1"/>
        <sz val="11.0"/>
      </rPr>
      <t xml:space="preserve">        </t>
    </r>
  </si>
  <si>
    <r>
      <rPr>
        <rFont val="Arial"/>
        <b/>
        <color theme="1"/>
        <sz val="11.0"/>
      </rPr>
      <t>Issue: Firstname and lastname field should not accept maximum character limit.</t>
    </r>
    <r>
      <rPr>
        <rFont val="Arial"/>
        <color theme="1"/>
        <sz val="11.0"/>
      </rPr>
      <t xml:space="preserve">      
        </t>
    </r>
  </si>
  <si>
    <r>
      <rPr>
        <rFont val="Arial"/>
        <b/>
        <color theme="1"/>
        <sz val="11.0"/>
      </rPr>
      <t xml:space="preserve">Reproducing Steps:  </t>
    </r>
    <r>
      <rPr>
        <rFont val="Arial"/>
        <color theme="1"/>
      </rPr>
      <t xml:space="preserve">      </t>
    </r>
  </si>
  <si>
    <r>
      <rPr>
        <rFont val="Arial"/>
        <b/>
        <color theme="1"/>
        <sz val="11.0"/>
      </rPr>
      <t xml:space="preserve">Reproducing Steps:  </t>
    </r>
    <r>
      <rPr>
        <rFont val="Arial"/>
        <color theme="1"/>
      </rPr>
      <t xml:space="preserve">      </t>
    </r>
  </si>
  <si>
    <r>
      <rPr>
        <rFont val="Arial"/>
        <b/>
        <color theme="1"/>
        <sz val="11.0"/>
      </rPr>
      <t xml:space="preserve">Reproducing Steps:  </t>
    </r>
    <r>
      <rPr>
        <rFont val="Arial"/>
        <color theme="1"/>
      </rPr>
      <t xml:space="preserve">      </t>
    </r>
  </si>
  <si>
    <t xml:space="preserve">1. Go to the URL https://www.aarong.com/                                                                                 2. Click on the "My Account" button in the right corner.                                                           3. Click the "Sign Up Now" button and put data on the mentioned field.
</t>
  </si>
  <si>
    <t xml:space="preserve">1. Go to the URL https://www.aarong.com/                                                                                2. Click on the "My Account" button in the right corner.                                                              3. Click the "Sign Up Now" button and put data on the mentioned field.
</t>
  </si>
  <si>
    <t xml:space="preserve">1. Go to the URL https://www.aarong.com/                                                                                2. Click on the "My Account" button in the right corner.                                                               3. Click the "Sign Up Now" button and put data on the mentioned field.
</t>
  </si>
  <si>
    <r>
      <rPr>
        <rFont val="Arial"/>
        <b/>
        <color rgb="FF000000"/>
        <sz val="11.0"/>
      </rPr>
      <t>Env:</t>
    </r>
    <r>
      <rPr>
        <rFont val="Arial"/>
        <b val="0"/>
        <color rgb="FF000000"/>
        <sz val="10.0"/>
      </rPr>
      <t xml:space="preserve"> Production.</t>
    </r>
  </si>
  <si>
    <r>
      <rPr>
        <rFont val="Arial"/>
        <b/>
        <color rgb="FF000000"/>
        <sz val="11.0"/>
      </rPr>
      <t>Env:</t>
    </r>
    <r>
      <rPr>
        <rFont val="Arial"/>
        <b val="0"/>
        <color rgb="FF000000"/>
        <sz val="10.0"/>
      </rPr>
      <t xml:space="preserve"> Production.</t>
    </r>
  </si>
  <si>
    <r>
      <rPr>
        <rFont val="Arial"/>
        <b/>
        <color rgb="FF000000"/>
        <sz val="11.0"/>
      </rPr>
      <t>Env:</t>
    </r>
    <r>
      <rPr>
        <rFont val="Arial"/>
        <b val="0"/>
        <color rgb="FF000000"/>
        <sz val="10.0"/>
      </rPr>
      <t xml:space="preserve"> Production.</t>
    </r>
  </si>
  <si>
    <r>
      <rPr>
        <rFont val="Arial"/>
        <b/>
        <color rgb="FF000000"/>
        <sz val="11.0"/>
      </rPr>
      <t>Severity:</t>
    </r>
    <r>
      <rPr>
        <rFont val="Arial"/>
        <b val="0"/>
        <color rgb="FF000000"/>
        <sz val="10.0"/>
      </rPr>
      <t xml:space="preserve"> </t>
    </r>
    <r>
      <rPr>
        <rFont val="Arial"/>
        <b val="0"/>
        <color rgb="FF000000"/>
        <sz val="11.0"/>
      </rPr>
      <t>Minor</t>
    </r>
  </si>
  <si>
    <r>
      <rPr>
        <rFont val="Arial"/>
        <b/>
        <color rgb="FF000000"/>
        <sz val="11.0"/>
      </rPr>
      <t>Severity:</t>
    </r>
    <r>
      <rPr>
        <rFont val="Arial"/>
        <b val="0"/>
        <color rgb="FF000000"/>
        <sz val="10.0"/>
      </rPr>
      <t xml:space="preserve"> </t>
    </r>
    <r>
      <rPr>
        <rFont val="Arial"/>
        <b val="0"/>
        <color rgb="FF000000"/>
        <sz val="11.0"/>
      </rPr>
      <t>Major</t>
    </r>
  </si>
  <si>
    <r>
      <rPr>
        <rFont val="Arial"/>
        <b/>
        <color rgb="FF000000"/>
        <sz val="11.0"/>
      </rPr>
      <t>Severity:</t>
    </r>
    <r>
      <rPr>
        <rFont val="Arial"/>
        <b val="0"/>
        <color rgb="FF000000"/>
        <sz val="10.0"/>
      </rPr>
      <t xml:space="preserve"> </t>
    </r>
    <r>
      <rPr>
        <rFont val="Arial"/>
        <b val="0"/>
        <color rgb="FF000000"/>
        <sz val="11.0"/>
      </rPr>
      <t>Major</t>
    </r>
  </si>
  <si>
    <t>Screenshot: Decimal number error</t>
  </si>
  <si>
    <t>Screenshot: Comma error</t>
  </si>
  <si>
    <t>Screenshot: Maximum character limit error</t>
  </si>
  <si>
    <t>Expected: Should not accept these decimal numbers as provided input.</t>
  </si>
  <si>
    <t>Expected Result: Should reject this value as provided input.</t>
  </si>
  <si>
    <t>Expected: Should have a clear, visual indicator (color change) when in focus.</t>
  </si>
  <si>
    <r>
      <rPr>
        <rFont val="Arial"/>
        <b/>
        <color theme="1"/>
        <sz val="11.0"/>
      </rPr>
      <t># SL 29</t>
    </r>
    <r>
      <rPr>
        <rFont val="Arial"/>
        <color theme="1"/>
        <sz val="11.0"/>
      </rPr>
      <t xml:space="preserve">       
        </t>
    </r>
  </si>
  <si>
    <r>
      <rPr>
        <rFont val="Arial"/>
        <b/>
        <color theme="1"/>
        <sz val="11.0"/>
      </rPr>
      <t># SL 36</t>
    </r>
    <r>
      <rPr>
        <rFont val="Arial"/>
        <color theme="1"/>
        <sz val="11.0"/>
      </rPr>
      <t xml:space="preserve">       
        </t>
    </r>
  </si>
  <si>
    <r>
      <rPr>
        <rFont val="Arial"/>
        <b/>
        <color theme="1"/>
        <sz val="11.0"/>
      </rPr>
      <t># SL 88</t>
    </r>
    <r>
      <rPr>
        <rFont val="Arial"/>
        <color theme="1"/>
        <sz val="11.0"/>
      </rPr>
      <t xml:space="preserve">       
        </t>
    </r>
  </si>
  <si>
    <r>
      <rPr>
        <rFont val="Arial"/>
        <b/>
        <color theme="1"/>
        <sz val="11.0"/>
      </rPr>
      <t>Issue: Firstname and lastname field should not accept minimum character limit.</t>
    </r>
    <r>
      <rPr>
        <rFont val="Arial"/>
        <color theme="1"/>
        <sz val="11.0"/>
      </rPr>
      <t xml:space="preserve">        
        </t>
    </r>
  </si>
  <si>
    <r>
      <rPr>
        <rFont val="Arial"/>
        <b/>
        <color theme="1"/>
        <sz val="11.0"/>
      </rPr>
      <t>Issue: The form can be cleared if a "Reset" button is available.</t>
    </r>
    <r>
      <rPr>
        <rFont val="Arial"/>
        <color theme="1"/>
        <sz val="11.0"/>
      </rPr>
      <t xml:space="preserve">       
        </t>
    </r>
  </si>
  <si>
    <r>
      <rPr>
        <rFont val="Arial"/>
        <b/>
        <color theme="1"/>
        <sz val="11.0"/>
      </rPr>
      <t>Issue: In he login form and observe whether a CAPTCHA is present.</t>
    </r>
    <r>
      <rPr>
        <rFont val="Arial"/>
        <color theme="1"/>
        <sz val="11.0"/>
      </rPr>
      <t xml:space="preserve">       
        </t>
    </r>
  </si>
  <si>
    <r>
      <rPr>
        <rFont val="Arial"/>
        <b/>
        <color theme="1"/>
        <sz val="11.0"/>
      </rPr>
      <t xml:space="preserve">Reproducing Steps:  </t>
    </r>
    <r>
      <rPr>
        <rFont val="Arial"/>
        <color theme="1"/>
      </rPr>
      <t xml:space="preserve">      </t>
    </r>
  </si>
  <si>
    <r>
      <rPr>
        <rFont val="Arial"/>
        <b/>
        <color theme="1"/>
        <sz val="11.0"/>
      </rPr>
      <t xml:space="preserve">Reproducing Steps:  </t>
    </r>
    <r>
      <rPr>
        <rFont val="Arial"/>
        <color theme="1"/>
      </rPr>
      <t xml:space="preserve">      </t>
    </r>
  </si>
  <si>
    <r>
      <rPr>
        <rFont val="Arial"/>
        <b/>
        <color theme="1"/>
        <sz val="11.0"/>
      </rPr>
      <t xml:space="preserve">Reproducing Steps:  </t>
    </r>
    <r>
      <rPr>
        <rFont val="Arial"/>
        <color theme="1"/>
      </rPr>
      <t xml:space="preserve">      </t>
    </r>
  </si>
  <si>
    <t xml:space="preserve">1. Go to the URL https://www.aarong.com/                                                                                2. Click on the "My Account" button in the right corner.                                                           3. Click the "Sign Up Now" button and put data on the mentioned field.
</t>
  </si>
  <si>
    <t xml:space="preserve">1. Go to the URL https://www.aarong.com/                                                                               2. Click on the "My Account" button in the right corner.                                                               3. Click the "Sign Up Now" button and check this button is present or not.
</t>
  </si>
  <si>
    <t xml:space="preserve">1. Go to the URL https://www.aarong.com/                                                                               2. Click on the "My Account" button in the right corner.                                                                3. Click the "Login" button and check this feild is present or not.
</t>
  </si>
  <si>
    <r>
      <rPr>
        <rFont val="Arial"/>
        <b/>
        <color rgb="FF000000"/>
        <sz val="11.0"/>
      </rPr>
      <t>Env:</t>
    </r>
    <r>
      <rPr>
        <rFont val="Arial"/>
        <b val="0"/>
        <color rgb="FF000000"/>
        <sz val="10.0"/>
      </rPr>
      <t xml:space="preserve"> Production.</t>
    </r>
  </si>
  <si>
    <r>
      <rPr>
        <rFont val="Arial"/>
        <b/>
        <color rgb="FF000000"/>
        <sz val="11.0"/>
      </rPr>
      <t>Env:</t>
    </r>
    <r>
      <rPr>
        <rFont val="Arial"/>
        <b val="0"/>
        <color rgb="FF000000"/>
        <sz val="10.0"/>
      </rPr>
      <t xml:space="preserve"> Production.</t>
    </r>
  </si>
  <si>
    <r>
      <rPr>
        <rFont val="Arial"/>
        <b/>
        <color rgb="FF000000"/>
        <sz val="11.0"/>
      </rPr>
      <t>Env:</t>
    </r>
    <r>
      <rPr>
        <rFont val="Arial"/>
        <b val="0"/>
        <color rgb="FF000000"/>
        <sz val="10.0"/>
      </rPr>
      <t xml:space="preserve"> Production.</t>
    </r>
  </si>
  <si>
    <t>Module: "Login"</t>
  </si>
  <si>
    <r>
      <rPr>
        <rFont val="Arial"/>
        <b/>
        <color rgb="FF000000"/>
        <sz val="11.0"/>
      </rPr>
      <t>Severity:</t>
    </r>
    <r>
      <rPr>
        <rFont val="Arial"/>
        <b val="0"/>
        <color rgb="FF000000"/>
        <sz val="10.0"/>
      </rPr>
      <t xml:space="preserve"> </t>
    </r>
    <r>
      <rPr>
        <rFont val="Arial"/>
        <b val="0"/>
        <color rgb="FF000000"/>
        <sz val="11.0"/>
      </rPr>
      <t>Minor</t>
    </r>
  </si>
  <si>
    <r>
      <rPr>
        <rFont val="Arial"/>
        <b/>
        <color rgb="FF000000"/>
        <sz val="11.0"/>
      </rPr>
      <t>Severity:</t>
    </r>
    <r>
      <rPr>
        <rFont val="Arial"/>
        <b val="0"/>
        <color rgb="FF000000"/>
        <sz val="10.0"/>
      </rPr>
      <t xml:space="preserve"> </t>
    </r>
    <r>
      <rPr>
        <rFont val="Arial"/>
        <b val="0"/>
        <color rgb="FF000000"/>
        <sz val="11.0"/>
      </rPr>
      <t>Minor</t>
    </r>
  </si>
  <si>
    <r>
      <rPr>
        <rFont val="Arial"/>
        <b/>
        <color rgb="FF000000"/>
        <sz val="11.0"/>
      </rPr>
      <t>Severity:</t>
    </r>
    <r>
      <rPr>
        <rFont val="Arial"/>
        <b val="0"/>
        <color rgb="FF000000"/>
        <sz val="10.0"/>
      </rPr>
      <t xml:space="preserve"> </t>
    </r>
    <r>
      <rPr>
        <rFont val="Arial"/>
        <b val="0"/>
        <color rgb="FF000000"/>
        <sz val="11.0"/>
      </rPr>
      <t>Major</t>
    </r>
  </si>
  <si>
    <t>Screenshot: Minimum character limit error</t>
  </si>
  <si>
    <t>Screenxhot: Don't have any reset button</t>
  </si>
  <si>
    <t>Screenshot: CHAPCHA shouldn't display</t>
  </si>
  <si>
    <t>Expected Result: An error should display if fewer than the minimum characters are entered.</t>
  </si>
  <si>
    <t>Expected Result: Clicking "Reset" should clear all input fields.</t>
  </si>
  <si>
    <t>Expected Result: CAPTCHA should be displayed below the username and password fields.</t>
  </si>
  <si>
    <t>Test Metrics</t>
  </si>
  <si>
    <t>Metrics</t>
  </si>
  <si>
    <t>Result(%)</t>
  </si>
  <si>
    <t>Percentage of Test Cases Executed</t>
  </si>
  <si>
    <t>(No. of Test Cases Executed / Total no. of Test Cases Written) * 100</t>
  </si>
  <si>
    <t>(104/104)*100 = 100%</t>
  </si>
  <si>
    <t>Percentage of Test Cases Not Executed</t>
  </si>
  <si>
    <t>(No. of Test Cases not Executed / Total no. of Test Cases Written) * 100</t>
  </si>
  <si>
    <t>(0/104)*100 = 0%</t>
  </si>
  <si>
    <t>Percentage of Test Cases Passed</t>
  </si>
  <si>
    <t>(No. of Test Cases Passed / Total no. of Test Cases Written) * 100</t>
  </si>
  <si>
    <t>(93/104)*100 = 90.4%</t>
  </si>
  <si>
    <t>Percentage of Test Cases Failed</t>
  </si>
  <si>
    <t>(No. of Test Cases Failed / Total no. of Test Cases Written) * 100</t>
  </si>
  <si>
    <t>(10/104)*100 = 9.6%</t>
  </si>
  <si>
    <t>Percentage of Test Cases Blocked</t>
  </si>
  <si>
    <t>(No. of Test Cases Blocked / Total no. of Test Cases Written)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</si>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</sst>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mm/dd/yyyy"/>
    <numFmt numFmtId="166" formatCode="[$Rs-445]#,##0.00"/>
  </numFmts>
  <fonts count="27">
    <font>
      <sz val="10.0"/>
      <color rgb="FF000000"/>
      <name val="Arial"/>
      <scheme val="minor"/>
    </font>
    <font>
      <color theme="1"/>
      <name val="Arial"/>
      <scheme val="minor"/>
    </font>
    <font>
      <b/>
      <sz val="15.0"/>
      <color rgb="FF1155CC"/>
    </font>
    <font>
      <b/>
      <color theme="1"/>
      <name val="Arial"/>
      <scheme val="minor"/>
    </font>
    <font>
      <b/>
      <u/>
      <color rgb="FF0000FF"/>
    </font>
    <font>
      <b/>
      <sz val="12.0"/>
      <color theme="1"/>
      <name val="Arial"/>
      <scheme val="minor"/>
    </font>
    <font>
      <sz val="12.0"/>
      <color theme="1"/>
      <name val="Arial"/>
      <scheme val="minor"/>
    </font>
    <font>
      <sz val="10.0"/>
      <color theme="1"/>
      <name val="Arial"/>
      <scheme val="minor"/>
    </font>
    <font>
      <sz val="11.0"/>
      <color theme="1"/>
      <name val="Arial"/>
      <scheme val="minor"/>
    </font>
    <font>
      <b/>
      <sz val="11.0"/>
      <color theme="1"/>
      <name val="Arial"/>
      <scheme val="minor"/>
    </font>
    <font>
      <sz val="11.0"/>
      <color rgb="FF000000"/>
      <name val="Arial"/>
      <scheme val="minor"/>
    </font>
    <font>
      <b/>
      <sz val="15.0"/>
      <color theme="1"/>
      <name val="Arial"/>
      <scheme val="minor"/>
    </font>
    <font/>
    <font>
      <b/>
      <u/>
      <color rgb="FF0000FF"/>
    </font>
    <font>
      <b/>
      <sz val="10.0"/>
      <color theme="1"/>
      <name val="Arial"/>
      <scheme val="minor"/>
    </font>
    <font>
      <b/>
      <sz val="11.0"/>
      <color rgb="FF000000"/>
      <name val="Arial"/>
      <scheme val="minor"/>
    </font>
    <font>
      <sz val="10.0"/>
      <color rgb="FF1F1F1F"/>
      <name val="&quot;Google Sans&quot;"/>
    </font>
    <font>
      <u/>
      <color rgb="FFEA4335"/>
    </font>
    <font>
      <color rgb="FF000000"/>
      <name val="Arial"/>
      <scheme val="minor"/>
    </font>
    <font>
      <u/>
      <color theme="5"/>
    </font>
    <font>
      <sz val="10.0"/>
      <color rgb="FF000000"/>
      <name val="Arial"/>
    </font>
    <font>
      <b/>
      <u/>
      <sz val="11.0"/>
      <color rgb="FF0000FF"/>
    </font>
    <font>
      <b/>
      <sz val="14.0"/>
      <color theme="1"/>
      <name val="Arial"/>
      <scheme val="minor"/>
    </font>
    <font>
      <b/>
      <sz val="11.0"/>
      <color rgb="FF000000"/>
      <name val="Calibri"/>
    </font>
    <font>
      <b/>
      <sz val="11.0"/>
      <color theme="1"/>
      <name val="Calibri"/>
    </font>
    <font>
      <b/>
      <u/>
      <sz val="11.0"/>
      <color rgb="FF0000FF"/>
    </font>
    <font>
      <b/>
      <sz val="28.0"/>
      <color theme="1"/>
      <name val="Arial"/>
      <scheme val="minor"/>
    </font>
  </fonts>
  <fills count="13">
    <fill>
      <patternFill patternType="none"/>
    </fill>
    <fill>
      <patternFill patternType="lightGray"/>
    </fill>
    <fill>
      <patternFill patternType="solid">
        <fgColor rgb="FF6AA84F"/>
        <bgColor rgb="FF6AA84F"/>
      </patternFill>
    </fill>
    <fill>
      <patternFill patternType="solid">
        <fgColor rgb="FFB7B7B7"/>
        <bgColor rgb="FFB7B7B7"/>
      </patternFill>
    </fill>
    <fill>
      <patternFill patternType="solid">
        <fgColor rgb="FFBDBDBD"/>
        <bgColor rgb="FFBDBDBD"/>
      </patternFill>
    </fill>
    <fill>
      <patternFill patternType="solid">
        <fgColor rgb="FFCCCCCC"/>
        <bgColor rgb="FFCCCCCC"/>
      </patternFill>
    </fill>
    <fill>
      <patternFill patternType="solid">
        <fgColor rgb="FF3D85C6"/>
        <bgColor rgb="FF3D85C6"/>
      </patternFill>
    </fill>
    <fill>
      <patternFill patternType="solid">
        <fgColor rgb="FFFFFFFF"/>
        <bgColor rgb="FFFFFFFF"/>
      </patternFill>
    </fill>
    <fill>
      <patternFill patternType="solid">
        <fgColor rgb="FFB6D7A8"/>
        <bgColor rgb="FFB6D7A8"/>
      </patternFill>
    </fill>
    <fill>
      <patternFill patternType="solid">
        <fgColor rgb="FFF8F2EB"/>
        <bgColor rgb="FFF8F2EB"/>
      </patternFill>
    </fill>
    <fill>
      <patternFill patternType="solid">
        <fgColor rgb="FFEAD1DC"/>
        <bgColor rgb="FFEAD1DC"/>
      </patternFill>
    </fill>
    <fill>
      <patternFill patternType="solid">
        <fgColor rgb="FFF2F2F2"/>
        <bgColor rgb="FFF2F2F2"/>
      </patternFill>
    </fill>
    <fill>
      <patternFill patternType="solid">
        <fgColor rgb="FF38761D"/>
        <bgColor rgb="FF38761D"/>
      </patternFill>
    </fill>
  </fills>
  <borders count="11">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2" numFmtId="0" xfId="0" applyAlignment="1" applyFont="1">
      <alignment horizontal="left" readingOrder="0" shrinkToFit="0" vertical="center" wrapText="1"/>
    </xf>
    <xf borderId="1" fillId="2" fontId="3" numFmtId="0" xfId="0" applyAlignment="1" applyBorder="1" applyFill="1" applyFont="1">
      <alignment horizontal="center" readingOrder="0" vertical="center"/>
    </xf>
    <xf borderId="1" fillId="3" fontId="4" numFmtId="0" xfId="0" applyAlignment="1" applyBorder="1" applyFill="1" applyFont="1">
      <alignment horizontal="center" readingOrder="0" vertical="center"/>
    </xf>
    <xf borderId="0" fillId="0" fontId="1" numFmtId="0" xfId="0" applyAlignment="1" applyFont="1">
      <alignment horizontal="center" shrinkToFit="0" vertical="center" wrapText="1"/>
    </xf>
    <xf borderId="0" fillId="0" fontId="1" numFmtId="0" xfId="0" applyAlignment="1" applyFont="1">
      <alignment vertical="center"/>
    </xf>
    <xf borderId="1" fillId="3" fontId="3" numFmtId="0" xfId="0" applyAlignment="1" applyBorder="1" applyFont="1">
      <alignment horizontal="center" readingOrder="0" vertical="center"/>
    </xf>
    <xf borderId="1" fillId="3" fontId="3" numFmtId="164" xfId="0" applyAlignment="1" applyBorder="1" applyFont="1" applyNumberFormat="1">
      <alignment horizontal="center" readingOrder="0" vertical="center"/>
    </xf>
    <xf borderId="1" fillId="3" fontId="3" numFmtId="0" xfId="0" applyAlignment="1" applyBorder="1" applyFont="1">
      <alignment horizontal="center" readingOrder="0"/>
    </xf>
    <xf borderId="0" fillId="0" fontId="1" numFmtId="0" xfId="0" applyAlignment="1" applyFont="1">
      <alignment horizontal="center" shrinkToFit="0" wrapText="1"/>
    </xf>
    <xf borderId="1" fillId="0" fontId="5" numFmtId="0" xfId="0" applyAlignment="1" applyBorder="1" applyFont="1">
      <alignment horizontal="center" readingOrder="0" vertical="center"/>
    </xf>
    <xf borderId="1" fillId="0" fontId="5" numFmtId="0" xfId="0" applyAlignment="1" applyBorder="1" applyFont="1">
      <alignment horizontal="center" readingOrder="0" shrinkToFit="0" vertical="center" wrapText="1"/>
    </xf>
    <xf borderId="0" fillId="0" fontId="5" numFmtId="0" xfId="0" applyAlignment="1" applyFont="1">
      <alignment horizontal="center" vertical="center"/>
    </xf>
    <xf borderId="0" fillId="0" fontId="6" numFmtId="0" xfId="0" applyFont="1"/>
    <xf borderId="1" fillId="0" fontId="7" numFmtId="0" xfId="0" applyAlignment="1" applyBorder="1" applyFont="1">
      <alignment horizontal="center" readingOrder="0" vertical="center"/>
    </xf>
    <xf borderId="1" fillId="0" fontId="8" numFmtId="0" xfId="0" applyAlignment="1" applyBorder="1" applyFont="1">
      <alignment horizontal="center" readingOrder="0" vertical="center"/>
    </xf>
    <xf borderId="1" fillId="0" fontId="8" numFmtId="0" xfId="0" applyAlignment="1" applyBorder="1" applyFont="1">
      <alignment horizontal="center" readingOrder="0" shrinkToFit="0" vertical="center" wrapText="1"/>
    </xf>
    <xf borderId="1" fillId="0" fontId="8" numFmtId="0" xfId="0" applyAlignment="1" applyBorder="1" applyFont="1">
      <alignment horizontal="center" readingOrder="0" vertical="center"/>
    </xf>
    <xf borderId="1" fillId="0" fontId="9" numFmtId="0" xfId="0" applyAlignment="1" applyBorder="1" applyFont="1">
      <alignment horizontal="center" readingOrder="0" vertical="center"/>
    </xf>
    <xf borderId="1" fillId="0" fontId="9" numFmtId="0" xfId="0" applyAlignment="1" applyBorder="1" applyFont="1">
      <alignment horizontal="center" readingOrder="0" vertical="center"/>
    </xf>
    <xf borderId="1" fillId="0" fontId="1" numFmtId="0" xfId="0" applyBorder="1" applyFont="1"/>
    <xf borderId="1" fillId="0" fontId="8" numFmtId="0" xfId="0" applyAlignment="1" applyBorder="1" applyFont="1">
      <alignment horizontal="center" readingOrder="0" shrinkToFit="0" vertical="center" wrapText="1"/>
    </xf>
    <xf borderId="1" fillId="0" fontId="9" numFmtId="0" xfId="0" applyAlignment="1" applyBorder="1" applyFont="1">
      <alignment horizontal="center" readingOrder="0" vertical="center"/>
    </xf>
    <xf borderId="1" fillId="0" fontId="10" numFmtId="0" xfId="0" applyAlignment="1" applyBorder="1" applyFont="1">
      <alignment horizontal="center" readingOrder="0" vertical="center"/>
    </xf>
    <xf borderId="1" fillId="0" fontId="8" numFmtId="0" xfId="0" applyAlignment="1" applyBorder="1" applyFont="1">
      <alignment horizontal="center" readingOrder="0" vertical="bottom"/>
    </xf>
    <xf borderId="1" fillId="0" fontId="9" numFmtId="0" xfId="0" applyAlignment="1" applyBorder="1" applyFont="1">
      <alignment horizontal="center" readingOrder="0" shrinkToFit="0" vertical="center" wrapText="1"/>
    </xf>
    <xf borderId="1" fillId="0" fontId="8" numFmtId="0" xfId="0" applyAlignment="1" applyBorder="1" applyFont="1">
      <alignment horizontal="center" readingOrder="0" vertical="center"/>
    </xf>
    <xf borderId="0" fillId="0" fontId="7" numFmtId="0" xfId="0" applyAlignment="1" applyFont="1">
      <alignment horizontal="center" readingOrder="0" vertical="center"/>
    </xf>
    <xf borderId="0" fillId="0" fontId="11" numFmtId="0" xfId="0" applyAlignment="1" applyFont="1">
      <alignment horizontal="center" readingOrder="0"/>
    </xf>
    <xf borderId="0" fillId="0" fontId="6" numFmtId="0" xfId="0" applyAlignment="1" applyFont="1">
      <alignment horizontal="left" readingOrder="0"/>
    </xf>
    <xf borderId="0" fillId="0" fontId="1" numFmtId="0" xfId="0" applyAlignment="1" applyFont="1">
      <alignment horizontal="left"/>
    </xf>
    <xf borderId="2" fillId="4" fontId="5" numFmtId="0" xfId="0" applyAlignment="1" applyBorder="1" applyFill="1" applyFont="1">
      <alignment horizontal="center" readingOrder="0" vertical="center"/>
    </xf>
    <xf borderId="3" fillId="4" fontId="12" numFmtId="0" xfId="0" applyBorder="1" applyFont="1"/>
    <xf borderId="0" fillId="0" fontId="5" numFmtId="0" xfId="0" applyAlignment="1" applyFont="1">
      <alignment horizontal="center" readingOrder="0" vertical="center"/>
    </xf>
    <xf borderId="1" fillId="4" fontId="13" numFmtId="0" xfId="0" applyAlignment="1" applyBorder="1" applyFont="1">
      <alignment horizontal="center" readingOrder="0" vertical="center"/>
    </xf>
    <xf borderId="1" fillId="5" fontId="3" numFmtId="0" xfId="0" applyAlignment="1" applyBorder="1" applyFill="1" applyFont="1">
      <alignment horizontal="center" readingOrder="0" vertical="center"/>
    </xf>
    <xf borderId="0" fillId="0" fontId="9" numFmtId="0" xfId="0" applyAlignment="1" applyFont="1">
      <alignment horizontal="center" readingOrder="0" vertical="center"/>
    </xf>
    <xf borderId="1" fillId="4" fontId="3" numFmtId="0" xfId="0" applyAlignment="1" applyBorder="1" applyFont="1">
      <alignment horizontal="center" readingOrder="0" vertical="center"/>
    </xf>
    <xf borderId="0" fillId="0" fontId="9" numFmtId="0" xfId="0" applyAlignment="1" applyFont="1">
      <alignment horizontal="center" readingOrder="0" vertical="center"/>
    </xf>
    <xf borderId="1" fillId="5" fontId="3" numFmtId="0" xfId="0" applyAlignment="1" applyBorder="1" applyFont="1">
      <alignment horizontal="center" readingOrder="0" vertical="center"/>
    </xf>
    <xf borderId="1" fillId="4" fontId="3" numFmtId="165" xfId="0" applyAlignment="1" applyBorder="1" applyFont="1" applyNumberFormat="1">
      <alignment horizontal="center" readingOrder="0" vertical="center"/>
    </xf>
    <xf borderId="1" fillId="4" fontId="3" numFmtId="164" xfId="0" applyAlignment="1" applyBorder="1" applyFont="1" applyNumberFormat="1">
      <alignment horizontal="center" readingOrder="0" vertical="center"/>
    </xf>
    <xf borderId="0" fillId="0" fontId="1" numFmtId="0" xfId="0" applyAlignment="1" applyFont="1">
      <alignment vertical="center"/>
    </xf>
    <xf borderId="1" fillId="2" fontId="3" numFmtId="0" xfId="0" applyAlignment="1" applyBorder="1" applyFont="1">
      <alignment vertical="center"/>
    </xf>
    <xf borderId="1" fillId="2" fontId="14" numFmtId="0" xfId="0" applyAlignment="1" applyBorder="1" applyFont="1">
      <alignment horizontal="center" readingOrder="0" vertical="center"/>
    </xf>
    <xf borderId="1" fillId="5" fontId="14" numFmtId="0" xfId="0" applyAlignment="1" applyBorder="1" applyFont="1">
      <alignment horizontal="center" readingOrder="0" vertical="center"/>
    </xf>
    <xf borderId="1" fillId="6" fontId="3" numFmtId="0" xfId="0" applyAlignment="1" applyBorder="1" applyFill="1" applyFont="1">
      <alignment readingOrder="0" vertical="center"/>
    </xf>
    <xf borderId="2" fillId="6" fontId="1" numFmtId="0" xfId="0" applyAlignment="1" applyBorder="1" applyFont="1">
      <alignment vertical="center"/>
    </xf>
    <xf borderId="4" fillId="6" fontId="12" numFmtId="0" xfId="0" applyBorder="1" applyFont="1"/>
    <xf borderId="3" fillId="0" fontId="12" numFmtId="0" xfId="0" applyBorder="1" applyFont="1"/>
    <xf borderId="1" fillId="0" fontId="9" numFmtId="0" xfId="0" applyAlignment="1" applyBorder="1" applyFont="1">
      <alignment horizontal="center" readingOrder="0" shrinkToFit="0" vertical="center" wrapText="0"/>
    </xf>
    <xf borderId="1" fillId="0" fontId="9" numFmtId="0" xfId="0" applyAlignment="1" applyBorder="1" applyFont="1">
      <alignment horizontal="center" readingOrder="0" shrinkToFit="0" vertical="center" wrapText="1"/>
    </xf>
    <xf borderId="1" fillId="0" fontId="15" numFmtId="0" xfId="0" applyAlignment="1" applyBorder="1" applyFont="1">
      <alignment horizontal="center" readingOrder="0" shrinkToFit="0" vertical="center" wrapText="1"/>
    </xf>
    <xf borderId="0" fillId="0" fontId="9" numFmtId="0" xfId="0" applyAlignment="1" applyFont="1">
      <alignment horizontal="center" shrinkToFit="0" vertical="center" wrapText="0"/>
    </xf>
    <xf borderId="1" fillId="0" fontId="7" numFmtId="0" xfId="0" applyAlignment="1" applyBorder="1" applyFont="1">
      <alignment horizontal="center" readingOrder="0" vertical="center"/>
    </xf>
    <xf borderId="1" fillId="0" fontId="7" numFmtId="0" xfId="0" applyAlignment="1" applyBorder="1" applyFont="1">
      <alignment horizontal="center" readingOrder="0" shrinkToFit="0" vertical="center" wrapText="1"/>
    </xf>
    <xf borderId="1" fillId="0" fontId="7" numFmtId="0" xfId="0" applyAlignment="1" applyBorder="1" applyFont="1">
      <alignment horizontal="center" readingOrder="0" shrinkToFit="0" textRotation="0" vertical="center" wrapText="1"/>
    </xf>
    <xf borderId="1" fillId="0" fontId="7" numFmtId="0" xfId="0" applyAlignment="1" applyBorder="1" applyFont="1">
      <alignment horizontal="center" readingOrder="0" shrinkToFit="0" vertical="top" wrapText="1"/>
    </xf>
    <xf borderId="1" fillId="0" fontId="7" numFmtId="0" xfId="0" applyAlignment="1" applyBorder="1" applyFont="1">
      <alignment horizontal="left" readingOrder="0" shrinkToFit="0" vertical="center" wrapText="1"/>
    </xf>
    <xf borderId="1" fillId="0" fontId="14" numFmtId="0" xfId="0" applyAlignment="1" applyBorder="1" applyFont="1">
      <alignment horizontal="center" readingOrder="0"/>
    </xf>
    <xf borderId="0" fillId="0" fontId="14" numFmtId="0" xfId="0" applyAlignment="1" applyFont="1">
      <alignment horizontal="center" readingOrder="0"/>
    </xf>
    <xf borderId="0" fillId="0" fontId="14" numFmtId="0" xfId="0" applyAlignment="1" applyFont="1">
      <alignment horizontal="center"/>
    </xf>
    <xf borderId="1" fillId="4" fontId="8" numFmtId="0" xfId="0" applyAlignment="1" applyBorder="1" applyFont="1">
      <alignment horizontal="center" readingOrder="0" vertical="center"/>
    </xf>
    <xf borderId="2" fillId="4" fontId="8" numFmtId="0" xfId="0" applyAlignment="1" applyBorder="1" applyFont="1">
      <alignment horizontal="center" readingOrder="0" vertical="center"/>
    </xf>
    <xf borderId="4" fillId="4" fontId="12" numFmtId="0" xfId="0" applyBorder="1" applyFont="1"/>
    <xf borderId="0" fillId="0" fontId="9" numFmtId="0" xfId="0" applyAlignment="1" applyFont="1">
      <alignment horizontal="center" readingOrder="0"/>
    </xf>
    <xf borderId="0" fillId="0" fontId="9" numFmtId="0" xfId="0" applyAlignment="1" applyFont="1">
      <alignment horizontal="center"/>
    </xf>
    <xf borderId="5" fillId="0" fontId="1" numFmtId="0" xfId="0" applyAlignment="1" applyBorder="1" applyFont="1">
      <alignment horizontal="center" readingOrder="0" shrinkToFit="0" vertical="center" wrapText="1"/>
    </xf>
    <xf borderId="5" fillId="0" fontId="7" numFmtId="0" xfId="0" applyAlignment="1" applyBorder="1" applyFont="1">
      <alignment horizontal="center" readingOrder="0" shrinkToFit="0" textRotation="0" vertical="center" wrapText="1"/>
    </xf>
    <xf borderId="1" fillId="7" fontId="16" numFmtId="0" xfId="0" applyAlignment="1" applyBorder="1" applyFill="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9" numFmtId="0" xfId="0" applyAlignment="1" applyBorder="1" applyFont="1">
      <alignment horizontal="center" readingOrder="0" shrinkToFit="0" wrapText="1"/>
    </xf>
    <xf borderId="1" fillId="0" fontId="7" numFmtId="0" xfId="0" applyAlignment="1" applyBorder="1" applyFont="1">
      <alignment horizontal="center" readingOrder="0" shrinkToFit="0" vertical="center" wrapText="1"/>
    </xf>
    <xf borderId="0" fillId="0" fontId="9" numFmtId="0" xfId="0" applyAlignment="1" applyFont="1">
      <alignment horizontal="center" readingOrder="0" shrinkToFit="0" wrapText="1"/>
    </xf>
    <xf borderId="0" fillId="0" fontId="9" numFmtId="0" xfId="0" applyAlignment="1" applyFont="1">
      <alignment horizontal="center" shrinkToFit="0" wrapText="1"/>
    </xf>
    <xf borderId="6" fillId="0" fontId="12" numFmtId="0" xfId="0" applyBorder="1" applyFont="1"/>
    <xf borderId="1" fillId="0" fontId="14" numFmtId="0" xfId="0" applyAlignment="1" applyBorder="1" applyFont="1">
      <alignment horizontal="center" readingOrder="0" shrinkToFit="0" wrapText="1"/>
    </xf>
    <xf borderId="0" fillId="0" fontId="14" numFmtId="0" xfId="0" applyAlignment="1" applyFont="1">
      <alignment horizontal="center" readingOrder="0" shrinkToFit="0" wrapText="1"/>
    </xf>
    <xf borderId="0" fillId="0" fontId="14" numFmtId="0" xfId="0" applyAlignment="1" applyFont="1">
      <alignment horizontal="center" shrinkToFit="0"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1" fillId="0" fontId="17"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7" fillId="0" fontId="12" numFmtId="0" xfId="0" applyBorder="1" applyFont="1"/>
    <xf borderId="2" fillId="4" fontId="1"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1" fillId="7" fontId="0"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1" fillId="0" fontId="18" numFmtId="0" xfId="0" applyAlignment="1" applyBorder="1" applyFont="1">
      <alignment horizontal="center" readingOrder="0" shrinkToFit="0" vertical="center" wrapText="1"/>
    </xf>
    <xf borderId="1" fillId="0" fontId="19"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0" fillId="7" fontId="0" numFmtId="0" xfId="0" applyAlignment="1" applyFont="1">
      <alignment horizontal="center" readingOrder="0" shrinkToFit="0" vertical="center" wrapText="1"/>
    </xf>
    <xf borderId="0" fillId="7" fontId="20" numFmtId="0" xfId="0" applyAlignment="1" applyFont="1">
      <alignment horizontal="center" readingOrder="0" shrinkToFit="0" vertical="center" wrapText="1"/>
    </xf>
    <xf borderId="2" fillId="4" fontId="8" numFmtId="0" xfId="0" applyAlignment="1" applyBorder="1" applyFont="1">
      <alignment horizontal="center" readingOrder="0" shrinkToFit="0" vertical="center" wrapText="1"/>
    </xf>
    <xf borderId="5" fillId="0" fontId="8" numFmtId="0" xfId="0" applyAlignment="1" applyBorder="1" applyFont="1">
      <alignment horizontal="center" readingOrder="0" shrinkToFit="0" vertical="center" wrapText="1"/>
    </xf>
    <xf borderId="1" fillId="0" fontId="1" numFmtId="166" xfId="0" applyAlignment="1" applyBorder="1" applyFont="1" applyNumberFormat="1">
      <alignment horizontal="center" readingOrder="0" shrinkToFit="0" vertical="center" wrapText="1"/>
    </xf>
    <xf borderId="2" fillId="4" fontId="1"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1"/>
    </xf>
    <xf borderId="2" fillId="4" fontId="3"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2" fillId="8" fontId="21" numFmtId="0" xfId="0" applyAlignment="1" applyBorder="1" applyFill="1" applyFont="1">
      <alignment horizontal="center" readingOrder="0" shrinkToFit="0" vertical="center" wrapText="1"/>
    </xf>
    <xf borderId="4" fillId="8" fontId="12" numFmtId="0" xfId="0" applyBorder="1" applyFont="1"/>
    <xf borderId="3" fillId="8" fontId="12" numFmtId="0" xfId="0" applyBorder="1" applyFont="1"/>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2" fillId="8" fontId="9" numFmtId="0" xfId="0" applyAlignment="1" applyBorder="1" applyFont="1">
      <alignment horizontal="center" readingOrder="0" shrinkToFit="0" vertical="center" wrapText="1"/>
    </xf>
    <xf borderId="8" fillId="0" fontId="1" numFmtId="0" xfId="0" applyAlignment="1" applyBorder="1" applyFont="1">
      <alignment horizontal="center" readingOrder="0" shrinkToFit="0" vertical="center" wrapText="1"/>
    </xf>
    <xf borderId="8" fillId="0" fontId="1" numFmtId="0" xfId="0" applyAlignment="1" applyBorder="1" applyFont="1">
      <alignment horizontal="center" readingOrder="0" shrinkToFit="0" vertical="center" wrapText="1"/>
    </xf>
    <xf borderId="8" fillId="0" fontId="3" numFmtId="0" xfId="0" applyAlignment="1" applyBorder="1" applyFont="1">
      <alignment horizontal="center" shrinkToFit="0" vertical="center" wrapText="1"/>
    </xf>
    <xf borderId="9" fillId="0" fontId="1" numFmtId="0" xfId="0" applyAlignment="1" applyBorder="1" applyFont="1">
      <alignment horizontal="center" readingOrder="0" shrinkToFit="0" vertical="center" wrapText="1"/>
    </xf>
    <xf borderId="10" fillId="0" fontId="12" numFmtId="0" xfId="0" applyBorder="1" applyFont="1"/>
    <xf borderId="2" fillId="8" fontId="3" numFmtId="0" xfId="0" applyAlignment="1" applyBorder="1" applyFont="1">
      <alignment horizontal="center" shrinkToFit="0" vertical="center" wrapText="1"/>
    </xf>
    <xf borderId="2" fillId="0" fontId="1" numFmtId="0" xfId="0" applyBorder="1" applyFont="1"/>
    <xf borderId="4" fillId="0" fontId="12" numFmtId="0" xfId="0" applyBorder="1" applyFont="1"/>
    <xf borderId="2" fillId="4" fontId="9" numFmtId="0" xfId="0" applyAlignment="1" applyBorder="1" applyFont="1">
      <alignment horizontal="center" readingOrder="0" vertical="center"/>
    </xf>
    <xf borderId="0" fillId="0" fontId="3" numFmtId="0" xfId="0" applyAlignment="1" applyFont="1">
      <alignment horizontal="center" vertical="center"/>
    </xf>
    <xf borderId="1" fillId="0" fontId="9" numFmtId="0" xfId="0" applyAlignment="1" applyBorder="1" applyFont="1">
      <alignment horizontal="center" readingOrder="0"/>
    </xf>
    <xf borderId="0" fillId="0" fontId="3" numFmtId="0" xfId="0" applyAlignment="1" applyFont="1">
      <alignment horizontal="center"/>
    </xf>
    <xf borderId="1" fillId="0" fontId="3" numFmtId="0" xfId="0" applyAlignment="1" applyBorder="1" applyFont="1">
      <alignment horizontal="center" vertical="center"/>
    </xf>
    <xf borderId="1" fillId="0" fontId="3" numFmtId="0" xfId="0" applyAlignment="1" applyBorder="1" applyFont="1">
      <alignment horizontal="center" readingOrder="0" vertical="center"/>
    </xf>
    <xf borderId="2" fillId="4" fontId="3" numFmtId="0" xfId="0" applyAlignment="1" applyBorder="1" applyFont="1">
      <alignment horizontal="center" readingOrder="0" vertical="center"/>
    </xf>
    <xf borderId="1" fillId="9" fontId="3" numFmtId="0" xfId="0" applyAlignment="1" applyBorder="1" applyFill="1" applyFont="1">
      <alignment horizontal="center" readingOrder="0" vertical="center"/>
    </xf>
    <xf borderId="1" fillId="9" fontId="3" numFmtId="0" xfId="0" applyAlignment="1" applyBorder="1" applyFont="1">
      <alignment horizontal="center" vertical="center"/>
    </xf>
    <xf borderId="0" fillId="0" fontId="1" numFmtId="0" xfId="0" applyAlignment="1" applyFont="1">
      <alignment horizontal="center" vertical="center"/>
    </xf>
    <xf borderId="1" fillId="10" fontId="3" numFmtId="0" xfId="0" applyAlignment="1" applyBorder="1" applyFill="1" applyFont="1">
      <alignment horizontal="center" shrinkToFit="0" vertical="center" wrapText="1"/>
    </xf>
    <xf borderId="1" fillId="10" fontId="3" numFmtId="0" xfId="0" applyAlignment="1" applyBorder="1" applyFont="1">
      <alignment horizontal="center" readingOrder="0" shrinkToFit="0" vertical="center" wrapText="1"/>
    </xf>
    <xf borderId="2" fillId="10" fontId="3" numFmtId="0" xfId="0" applyAlignment="1" applyBorder="1" applyFont="1">
      <alignment horizontal="center" readingOrder="0" shrinkToFit="0" vertical="center" wrapText="1"/>
    </xf>
    <xf borderId="3" fillId="10" fontId="12" numFmtId="0" xfId="0" applyBorder="1" applyFont="1"/>
    <xf borderId="1" fillId="0" fontId="3"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2" fillId="0" fontId="1" numFmtId="49" xfId="0" applyAlignment="1" applyBorder="1" applyFont="1" applyNumberFormat="1">
      <alignment horizontal="center" readingOrder="0" shrinkToFit="0" vertical="center" wrapText="1"/>
    </xf>
    <xf borderId="0" fillId="0" fontId="3" numFmtId="0" xfId="0" applyFont="1"/>
    <xf borderId="0" fillId="0" fontId="22" numFmtId="0" xfId="0" applyAlignment="1" applyFont="1">
      <alignment horizontal="center" readingOrder="0" vertical="center"/>
    </xf>
    <xf borderId="5" fillId="0" fontId="22" numFmtId="0" xfId="0" applyAlignment="1" applyBorder="1" applyFont="1">
      <alignment horizontal="center" readingOrder="0" vertical="center"/>
    </xf>
    <xf borderId="0" fillId="0" fontId="1" numFmtId="0" xfId="0" applyAlignment="1" applyFont="1">
      <alignment horizontal="left" readingOrder="0" shrinkToFit="0" vertical="center" wrapText="1"/>
    </xf>
    <xf borderId="6" fillId="0" fontId="8" numFmtId="0" xfId="0" applyAlignment="1" applyBorder="1" applyFont="1">
      <alignment horizontal="left" readingOrder="0" shrinkToFit="0" vertical="center" wrapText="1"/>
    </xf>
    <xf borderId="6" fillId="0" fontId="9" numFmtId="0" xfId="0" applyAlignment="1" applyBorder="1" applyFont="1">
      <alignment horizontal="left" readingOrder="0" shrinkToFit="0" vertical="center" wrapText="1"/>
    </xf>
    <xf borderId="6" fillId="0" fontId="1" numFmtId="0" xfId="0" applyAlignment="1" applyBorder="1" applyFont="1">
      <alignment horizontal="left" readingOrder="0" shrinkToFit="0" vertical="center" wrapText="1"/>
    </xf>
    <xf borderId="0" fillId="0" fontId="8" numFmtId="0" xfId="0" applyAlignment="1" applyFont="1">
      <alignment horizontal="center" shrinkToFit="0" vertical="center" wrapText="1"/>
    </xf>
    <xf borderId="0" fillId="11" fontId="23" numFmtId="0" xfId="0" applyAlignment="1" applyFill="1" applyFont="1">
      <alignment horizontal="left" readingOrder="0" shrinkToFit="0" vertical="center" wrapText="1"/>
    </xf>
    <xf borderId="6" fillId="11" fontId="15" numFmtId="0" xfId="0" applyAlignment="1" applyBorder="1" applyFont="1">
      <alignment horizontal="left" readingOrder="0" shrinkToFit="0" vertical="center" wrapText="1"/>
    </xf>
    <xf borderId="0" fillId="11" fontId="24" numFmtId="0" xfId="0" applyAlignment="1" applyFont="1">
      <alignment horizontal="left" readingOrder="0" shrinkToFit="0" vertical="center" wrapText="1"/>
    </xf>
    <xf borderId="6" fillId="11" fontId="25" numFmtId="0" xfId="0" applyAlignment="1" applyBorder="1" applyFont="1">
      <alignment horizontal="left" readingOrder="0" shrinkToFit="0" vertical="center" wrapText="1"/>
    </xf>
    <xf borderId="7" fillId="11" fontId="15" numFmtId="0" xfId="0" applyAlignment="1" applyBorder="1" applyFont="1">
      <alignment horizontal="left" readingOrder="0" shrinkToFit="0" vertical="center" wrapText="1"/>
    </xf>
    <xf borderId="0" fillId="0" fontId="8" numFmtId="0" xfId="0" applyAlignment="1" applyFont="1">
      <alignment horizontal="left" readingOrder="0" shrinkToFit="0" vertical="center" wrapText="1"/>
    </xf>
    <xf borderId="2" fillId="12" fontId="26" numFmtId="0" xfId="0" applyAlignment="1" applyBorder="1" applyFill="1" applyFont="1">
      <alignment horizontal="center" readingOrder="0" shrinkToFit="0" vertical="center" wrapText="1"/>
    </xf>
    <xf borderId="1" fillId="0" fontId="22" numFmtId="0" xfId="0" applyAlignment="1" applyBorder="1" applyFont="1">
      <alignment horizontal="center" readingOrder="0" vertical="center"/>
    </xf>
    <xf borderId="0" fillId="0" fontId="22" numFmtId="0" xfId="0" applyAlignment="1" applyFont="1">
      <alignment horizontal="center" vertical="center"/>
    </xf>
  </cellXfs>
  <cellStyles count="1">
    <cellStyle xfId="0" name="Normal" builtinId="0"/>
  </cellStyles>
  <dxfs count="23">
    <dxf>
      <font/>
      <fill>
        <patternFill patternType="none"/>
      </fill>
      <border/>
    </dxf>
    <dxf>
      <font/>
      <fill>
        <patternFill patternType="solid">
          <fgColor theme="7"/>
          <bgColor theme="7"/>
        </patternFill>
      </fill>
      <border/>
    </dxf>
    <dxf>
      <font/>
      <fill>
        <patternFill patternType="solid">
          <fgColor rgb="FF6FA8DC"/>
          <bgColor rgb="FF6FA8DC"/>
        </patternFill>
      </fill>
      <border/>
    </dxf>
    <dxf>
      <font/>
      <fill>
        <patternFill patternType="solid">
          <fgColor rgb="FFFFFFFF"/>
          <bgColor rgb="FFFFFFFF"/>
        </patternFill>
      </fill>
      <border/>
    </dxf>
    <dxf>
      <font/>
      <fill>
        <patternFill patternType="solid">
          <fgColor theme="0"/>
          <bgColor theme="0"/>
        </patternFill>
      </fill>
      <border/>
    </dxf>
    <dxf>
      <font/>
      <fill>
        <patternFill patternType="solid">
          <fgColor rgb="FFDEDEDE"/>
          <bgColor rgb="FFDEDEDE"/>
        </patternFill>
      </fill>
      <border/>
    </dxf>
    <dxf>
      <font/>
      <fill>
        <patternFill patternType="solid">
          <fgColor rgb="FF34A853"/>
          <bgColor rgb="FF34A853"/>
        </patternFill>
      </fill>
      <border/>
    </dxf>
    <dxf>
      <font/>
      <fill>
        <patternFill patternType="solid">
          <fgColor rgb="FF38761D"/>
          <bgColor rgb="FF38761D"/>
        </patternFill>
      </fill>
      <border/>
    </dxf>
    <dxf>
      <font/>
      <fill>
        <patternFill patternType="solid">
          <fgColor rgb="FFF3F3F3"/>
          <bgColor rgb="FFF3F3F3"/>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rgb="FF4A86E8"/>
          <bgColor rgb="FF4A86E8"/>
        </patternFill>
      </fill>
      <border/>
    </dxf>
    <dxf>
      <font/>
      <fill>
        <patternFill patternType="solid">
          <fgColor rgb="FFCFE2F3"/>
          <bgColor rgb="FFCFE2F3"/>
        </patternFill>
      </fill>
      <border/>
    </dxf>
    <dxf>
      <font/>
      <fill>
        <patternFill patternType="solid">
          <fgColor rgb="FFBDBDBD"/>
          <bgColor rgb="FFBDBDBD"/>
        </patternFill>
      </fill>
      <border/>
    </dxf>
    <dxf>
      <font/>
      <fill>
        <patternFill patternType="solid">
          <fgColor theme="5"/>
          <bgColor theme="5"/>
        </patternFill>
      </fill>
      <border/>
    </dxf>
    <dxf>
      <font/>
      <fill>
        <patternFill patternType="solid">
          <fgColor rgb="FFEA4335"/>
          <bgColor rgb="FFEA4335"/>
        </patternFill>
      </fill>
      <border/>
    </dxf>
    <dxf>
      <font/>
      <fill>
        <patternFill patternType="solid">
          <fgColor rgb="FFEAD1DC"/>
          <bgColor rgb="FFEAD1DC"/>
        </patternFill>
      </fill>
      <border/>
    </dxf>
    <dxf>
      <font/>
      <fill>
        <patternFill patternType="solid">
          <fgColor theme="6"/>
          <bgColor theme="6"/>
        </patternFill>
      </fill>
      <border/>
    </dxf>
    <dxf>
      <font/>
      <fill>
        <patternFill patternType="solid">
          <fgColor theme="9"/>
          <bgColor theme="9"/>
        </patternFill>
      </fill>
      <border/>
    </dxf>
    <dxf>
      <font/>
      <fill>
        <patternFill patternType="solid">
          <fgColor rgb="FF8E7CC3"/>
          <bgColor rgb="FF8E7CC3"/>
        </patternFill>
      </fill>
      <border/>
    </dxf>
    <dxf>
      <font/>
      <fill>
        <patternFill patternType="solid">
          <fgColor rgb="FFF9CB9C"/>
          <bgColor rgb="FFF9CB9C"/>
        </patternFill>
      </fill>
      <border/>
    </dxf>
    <dxf>
      <font/>
      <fill>
        <patternFill patternType="solid">
          <fgColor rgb="FFB6D7A8"/>
          <bgColor rgb="FFB6D7A8"/>
        </patternFill>
      </fill>
      <border/>
    </dxf>
    <dxf>
      <font/>
      <fill>
        <patternFill patternType="solid">
          <fgColor rgb="FFFCE5CD"/>
          <bgColor rgb="FFFCE5CD"/>
        </patternFill>
      </fill>
      <border/>
    </dxf>
  </dxfs>
  <tableStyles count="79">
    <tableStyle count="3" pivot="0" name="Test Scenarios-style">
      <tableStyleElement dxfId="1" type="headerRow"/>
      <tableStyleElement dxfId="1" type="firstRowStripe"/>
      <tableStyleElement dxfId="1" type="secondRowStripe"/>
    </tableStyle>
    <tableStyle count="3" pivot="0" name="Test Scenarios-style 2">
      <tableStyleElement dxfId="2" type="headerRow"/>
      <tableStyleElement dxfId="3" type="firstRowStripe"/>
      <tableStyleElement dxfId="4" type="secondRowStripe"/>
    </tableStyle>
    <tableStyle count="3" pivot="0" name="TestCase-style">
      <tableStyleElement dxfId="5" type="headerRow"/>
      <tableStyleElement dxfId="6" type="firstRowStripe"/>
      <tableStyleElement dxfId="6" type="secondRowStripe"/>
    </tableStyle>
    <tableStyle count="3" pivot="0" name="TestCase-style 2">
      <tableStyleElement dxfId="1" type="headerRow"/>
      <tableStyleElement dxfId="1" type="firstRowStripe"/>
      <tableStyleElement dxfId="1" type="secondRowStripe"/>
    </tableStyle>
    <tableStyle count="4" pivot="0" name="TestCase-style 3">
      <tableStyleElement dxfId="7" type="headerRow"/>
      <tableStyleElement dxfId="3" type="firstRowStripe"/>
      <tableStyleElement dxfId="8" type="secondRowStripe"/>
      <tableStyleElement dxfId="5" type="totalRow"/>
    </tableStyle>
    <tableStyle count="3" pivot="0" name="TestCase-style 4">
      <tableStyleElement dxfId="9" type="headerRow"/>
      <tableStyleElement dxfId="3" type="firstRowStripe"/>
      <tableStyleElement dxfId="8" type="secondRowStripe"/>
    </tableStyle>
    <tableStyle count="3" pivot="0" name="TestCase-style 5">
      <tableStyleElement dxfId="10" type="headerRow"/>
      <tableStyleElement dxfId="3" type="firstRowStripe"/>
      <tableStyleElement dxfId="8" type="secondRowStripe"/>
    </tableStyle>
    <tableStyle count="3" pivot="0" name="TestCase-style 6">
      <tableStyleElement dxfId="11" type="headerRow"/>
      <tableStyleElement dxfId="3" type="firstRowStripe"/>
      <tableStyleElement dxfId="8" type="secondRowStripe"/>
    </tableStyle>
    <tableStyle count="3" pivot="0" name="TestCase-style 7">
      <tableStyleElement dxfId="12" type="headerRow"/>
      <tableStyleElement dxfId="3" type="firstRowStripe"/>
      <tableStyleElement dxfId="8" type="secondRowStripe"/>
    </tableStyle>
    <tableStyle count="3" pivot="0" name="TestCase-style 8">
      <tableStyleElement dxfId="13" type="headerRow"/>
      <tableStyleElement dxfId="3" type="firstRowStripe"/>
      <tableStyleElement dxfId="8" type="secondRowStripe"/>
    </tableStyle>
    <tableStyle count="3" pivot="0" name="TestCase-style 9">
      <tableStyleElement dxfId="6" type="headerRow"/>
      <tableStyleElement dxfId="3" type="firstRowStripe"/>
      <tableStyleElement dxfId="8" type="secondRowStripe"/>
    </tableStyle>
    <tableStyle count="3" pivot="0" name="TestCase-style 10">
      <tableStyleElement dxfId="4" type="headerRow"/>
      <tableStyleElement dxfId="3" type="firstRowStripe"/>
      <tableStyleElement dxfId="8" type="secondRowStripe"/>
    </tableStyle>
    <tableStyle count="3" pivot="0" name="TestCase-style 11">
      <tableStyleElement dxfId="13" type="headerRow"/>
      <tableStyleElement dxfId="3" type="firstRowStripe"/>
      <tableStyleElement dxfId="8" type="secondRowStripe"/>
    </tableStyle>
    <tableStyle count="3" pivot="0" name="TestCase-style 12">
      <tableStyleElement dxfId="6" type="headerRow"/>
      <tableStyleElement dxfId="3" type="firstRowStripe"/>
      <tableStyleElement dxfId="8" type="secondRowStripe"/>
    </tableStyle>
    <tableStyle count="3" pivot="0" name="TestCase-style 13">
      <tableStyleElement dxfId="4" type="headerRow"/>
      <tableStyleElement dxfId="3" type="firstRowStripe"/>
      <tableStyleElement dxfId="8" type="secondRowStripe"/>
    </tableStyle>
    <tableStyle count="3" pivot="0" name="TestCase-style 14">
      <tableStyleElement dxfId="6" type="headerRow"/>
      <tableStyleElement dxfId="6" type="firstRowStripe"/>
      <tableStyleElement dxfId="6" type="secondRowStripe"/>
    </tableStyle>
    <tableStyle count="3" pivot="0" name="TestCase-style 15">
      <tableStyleElement dxfId="14" type="headerRow"/>
      <tableStyleElement dxfId="3" type="firstRowStripe"/>
      <tableStyleElement dxfId="8" type="secondRowStripe"/>
    </tableStyle>
    <tableStyle count="3" pivot="0" name="TestCase-style 16">
      <tableStyleElement dxfId="6" type="headerRow"/>
      <tableStyleElement dxfId="3" type="firstRowStripe"/>
      <tableStyleElement dxfId="8" type="secondRowStripe"/>
    </tableStyle>
    <tableStyle count="3" pivot="0" name="TestCase-style 17">
      <tableStyleElement dxfId="6" type="headerRow"/>
      <tableStyleElement dxfId="3" type="firstRowStripe"/>
      <tableStyleElement dxfId="8" type="secondRowStripe"/>
    </tableStyle>
    <tableStyle count="3" pivot="0" name="TestCase-style 18">
      <tableStyleElement dxfId="6" type="headerRow"/>
      <tableStyleElement dxfId="6" type="firstRowStripe"/>
      <tableStyleElement dxfId="6" type="secondRowStripe"/>
    </tableStyle>
    <tableStyle count="3" pivot="0" name="TestCase-style 19">
      <tableStyleElement dxfId="6" type="headerRow"/>
      <tableStyleElement dxfId="6" type="firstRowStripe"/>
      <tableStyleElement dxfId="6" type="secondRowStripe"/>
    </tableStyle>
    <tableStyle count="3" pivot="0" name="TestCase-style 20">
      <tableStyleElement dxfId="14" type="headerRow"/>
      <tableStyleElement dxfId="3" type="firstRowStripe"/>
      <tableStyleElement dxfId="3" type="secondRowStripe"/>
    </tableStyle>
    <tableStyle count="3" pivot="0" name="TestCase-style 21">
      <tableStyleElement dxfId="14" type="headerRow"/>
      <tableStyleElement dxfId="14" type="firstRowStripe"/>
      <tableStyleElement dxfId="8" type="secondRowStripe"/>
    </tableStyle>
    <tableStyle count="3" pivot="0" name="TestCase-style 22">
      <tableStyleElement dxfId="6" type="headerRow"/>
      <tableStyleElement dxfId="6" type="firstRowStripe"/>
      <tableStyleElement dxfId="8" type="secondRowStripe"/>
    </tableStyle>
    <tableStyle count="3" pivot="0" name="TestCase-style 23">
      <tableStyleElement dxfId="14" type="headerRow"/>
      <tableStyleElement dxfId="3" type="firstRowStripe"/>
      <tableStyleElement dxfId="8" type="secondRowStripe"/>
    </tableStyle>
    <tableStyle count="3" pivot="0" name="TestCase-style 24">
      <tableStyleElement dxfId="15" type="headerRow"/>
      <tableStyleElement dxfId="14" type="firstRowStripe"/>
      <tableStyleElement dxfId="8" type="secondRowStripe"/>
    </tableStyle>
    <tableStyle count="3" pivot="0" name="TestCase-style 25">
      <tableStyleElement dxfId="6" type="headerRow"/>
      <tableStyleElement dxfId="6" type="firstRowStripe"/>
      <tableStyleElement dxfId="6" type="secondRowStripe"/>
    </tableStyle>
    <tableStyle count="3" pivot="0" name="TestCase-style 26">
      <tableStyleElement dxfId="15" type="headerRow"/>
      <tableStyleElement dxfId="3" type="firstRowStripe"/>
      <tableStyleElement dxfId="8" type="secondRowStripe"/>
    </tableStyle>
    <tableStyle count="3" pivot="0" name="TestCase-style 27">
      <tableStyleElement dxfId="6" type="headerRow"/>
      <tableStyleElement dxfId="6" type="firstRowStripe"/>
      <tableStyleElement dxfId="6" type="secondRowStripe"/>
    </tableStyle>
    <tableStyle count="3" pivot="0" name="TestCase-style 28">
      <tableStyleElement dxfId="6" type="headerRow"/>
      <tableStyleElement dxfId="6" type="firstRowStripe"/>
      <tableStyleElement dxfId="6" type="secondRowStripe"/>
    </tableStyle>
    <tableStyle count="3" pivot="0" name="TestCase-style 29">
      <tableStyleElement dxfId="6" type="headerRow"/>
      <tableStyleElement dxfId="6" type="firstRowStripe"/>
      <tableStyleElement dxfId="6" type="secondRowStripe"/>
    </tableStyle>
    <tableStyle count="3" pivot="0" name="TestCase-style 30">
      <tableStyleElement dxfId="15" type="headerRow"/>
      <tableStyleElement dxfId="3" type="firstRowStripe"/>
      <tableStyleElement dxfId="8" type="secondRowStripe"/>
    </tableStyle>
    <tableStyle count="3" pivot="0" name="TestCase-style 31">
      <tableStyleElement dxfId="6" type="headerRow"/>
      <tableStyleElement dxfId="6" type="firstRowStripe"/>
      <tableStyleElement dxfId="6" type="secondRowStripe"/>
    </tableStyle>
    <tableStyle count="3" pivot="0" name="TestCase-style 32">
      <tableStyleElement dxfId="6" type="headerRow"/>
      <tableStyleElement dxfId="6" type="firstRowStripe"/>
      <tableStyleElement dxfId="6" type="secondRowStripe"/>
    </tableStyle>
    <tableStyle count="3" pivot="0" name="TestCase-style 33">
      <tableStyleElement dxfId="15" type="headerRow"/>
      <tableStyleElement dxfId="6" type="firstRowStripe"/>
      <tableStyleElement dxfId="6" type="secondRowStripe"/>
    </tableStyle>
    <tableStyle count="3" pivot="0" name="TestCase-style 34">
      <tableStyleElement dxfId="6" type="headerRow"/>
      <tableStyleElement dxfId="6" type="firstRowStripe"/>
      <tableStyleElement dxfId="6" type="secondRowStripe"/>
    </tableStyle>
    <tableStyle count="3" pivot="0" name="TestCase-style 35">
      <tableStyleElement dxfId="6" type="headerRow"/>
      <tableStyleElement dxfId="6" type="firstRowStripe"/>
      <tableStyleElement dxfId="6" type="secondRowStripe"/>
    </tableStyle>
    <tableStyle count="3" pivot="0" name="Test Summary-style">
      <tableStyleElement dxfId="16" type="headerRow"/>
      <tableStyleElement dxfId="16" type="firstRowStripe"/>
      <tableStyleElement dxfId="16" type="secondRowStripe"/>
    </tableStyle>
    <tableStyle count="3" pivot="0" name="Test Summary-style 2">
      <tableStyleElement dxfId="17" type="headerRow"/>
      <tableStyleElement dxfId="3" type="firstRowStripe"/>
      <tableStyleElement dxfId="8" type="secondRowStripe"/>
    </tableStyle>
    <tableStyle count="3" pivot="0" name="Test Summary-style 3">
      <tableStyleElement dxfId="12" type="headerRow"/>
      <tableStyleElement dxfId="3" type="firstRowStripe"/>
      <tableStyleElement dxfId="8" type="secondRowStripe"/>
    </tableStyle>
    <tableStyle count="3" pivot="0" name="Test Summary-style 4">
      <tableStyleElement dxfId="2" type="headerRow"/>
      <tableStyleElement dxfId="3" type="firstRowStripe"/>
      <tableStyleElement dxfId="8" type="secondRowStripe"/>
    </tableStyle>
    <tableStyle count="3" pivot="0" name="Test Summary-style 5">
      <tableStyleElement dxfId="1" type="headerRow"/>
      <tableStyleElement dxfId="3" type="firstRowStripe"/>
      <tableStyleElement dxfId="8" type="secondRowStripe"/>
    </tableStyle>
    <tableStyle count="3" pivot="0" name="Test Summary-style 6">
      <tableStyleElement dxfId="15" type="headerRow"/>
      <tableStyleElement dxfId="3" type="firstRowStripe"/>
      <tableStyleElement dxfId="8" type="secondRowStripe"/>
    </tableStyle>
    <tableStyle count="3" pivot="0" name="Test Summary-style 7">
      <tableStyleElement dxfId="17" type="headerRow"/>
      <tableStyleElement dxfId="3" type="firstRowStripe"/>
      <tableStyleElement dxfId="8" type="secondRowStripe"/>
    </tableStyle>
    <tableStyle count="3" pivot="0" name="Test Summary-style 8">
      <tableStyleElement dxfId="18" type="headerRow"/>
      <tableStyleElement dxfId="3" type="firstRowStripe"/>
      <tableStyleElement dxfId="8" type="secondRowStripe"/>
    </tableStyle>
    <tableStyle count="3" pivot="0" name="Test Summary-style 9">
      <tableStyleElement dxfId="19" type="headerRow"/>
      <tableStyleElement dxfId="3" type="firstRowStripe"/>
      <tableStyleElement dxfId="8" type="secondRowStripe"/>
    </tableStyle>
    <tableStyle count="3" pivot="0" name="Test Summary-style 10">
      <tableStyleElement dxfId="20" type="headerRow"/>
      <tableStyleElement dxfId="3" type="firstRowStripe"/>
      <tableStyleElement dxfId="8" type="secondRowStripe"/>
    </tableStyle>
    <tableStyle count="3" pivot="0" name="Test Summary-style 11">
      <tableStyleElement dxfId="21" type="headerRow"/>
      <tableStyleElement dxfId="21" type="firstRowStripe"/>
      <tableStyleElement dxfId="21" type="secondRowStripe"/>
    </tableStyle>
    <tableStyle count="3" pivot="0" name="Bug Report-style">
      <tableStyleElement dxfId="22" type="headerRow"/>
      <tableStyleElement dxfId="3" type="firstRowStripe"/>
      <tableStyleElement dxfId="4" type="secondRowStripe"/>
    </tableStyle>
    <tableStyle count="3" pivot="0" name="Bug Report-style 2">
      <tableStyleElement dxfId="22" type="headerRow"/>
      <tableStyleElement dxfId="3" type="firstRowStripe"/>
      <tableStyleElement dxfId="4" type="secondRowStripe"/>
    </tableStyle>
    <tableStyle count="3" pivot="0" name="Bug Report-style 3">
      <tableStyleElement dxfId="22" type="headerRow"/>
      <tableStyleElement dxfId="3" type="firstRowStripe"/>
      <tableStyleElement dxfId="4" type="secondRowStripe"/>
    </tableStyle>
    <tableStyle count="3" pivot="0" name="Bug Report-style 4">
      <tableStyleElement dxfId="4" type="headerRow"/>
      <tableStyleElement dxfId="3" type="firstRowStripe"/>
      <tableStyleElement dxfId="4" type="secondRowStripe"/>
    </tableStyle>
    <tableStyle count="3" pivot="0" name="Bug Report-style 5">
      <tableStyleElement dxfId="4" type="headerRow"/>
      <tableStyleElement dxfId="3" type="firstRowStripe"/>
      <tableStyleElement dxfId="4" type="secondRowStripe"/>
    </tableStyle>
    <tableStyle count="3" pivot="0" name="Bug Report-style 6">
      <tableStyleElement dxfId="4" type="headerRow"/>
      <tableStyleElement dxfId="3" type="firstRowStripe"/>
      <tableStyleElement dxfId="4" type="secondRowStripe"/>
    </tableStyle>
    <tableStyle count="3" pivot="0" name="Bug Report-style 7">
      <tableStyleElement dxfId="4" type="headerRow"/>
      <tableStyleElement dxfId="3" type="firstRowStripe"/>
      <tableStyleElement dxfId="4" type="secondRowStripe"/>
    </tableStyle>
    <tableStyle count="3" pivot="0" name="Bug Report-style 8">
      <tableStyleElement dxfId="4" type="headerRow"/>
      <tableStyleElement dxfId="3" type="firstRowStripe"/>
      <tableStyleElement dxfId="4" type="secondRowStripe"/>
    </tableStyle>
    <tableStyle count="3" pivot="0" name="Bug Report-style 9">
      <tableStyleElement dxfId="4" type="headerRow"/>
      <tableStyleElement dxfId="3" type="firstRowStripe"/>
      <tableStyleElement dxfId="4" type="secondRowStripe"/>
    </tableStyle>
    <tableStyle count="3" pivot="0" name="Bug Report-style 10">
      <tableStyleElement dxfId="22" type="headerRow"/>
      <tableStyleElement dxfId="3" type="firstRowStripe"/>
      <tableStyleElement dxfId="4" type="secondRowStripe"/>
    </tableStyle>
    <tableStyle count="3" pivot="0" name="Bug Report-style 11">
      <tableStyleElement dxfId="22" type="headerRow"/>
      <tableStyleElement dxfId="3" type="firstRowStripe"/>
      <tableStyleElement dxfId="4" type="secondRowStripe"/>
    </tableStyle>
    <tableStyle count="3" pivot="0" name="Bug Report-style 12">
      <tableStyleElement dxfId="22" type="headerRow"/>
      <tableStyleElement dxfId="3" type="firstRowStripe"/>
      <tableStyleElement dxfId="4" type="secondRowStripe"/>
    </tableStyle>
    <tableStyle count="3" pivot="0" name="Bug Report-style 13">
      <tableStyleElement dxfId="4" type="headerRow"/>
      <tableStyleElement dxfId="3" type="firstRowStripe"/>
      <tableStyleElement dxfId="4" type="secondRowStripe"/>
    </tableStyle>
    <tableStyle count="3" pivot="0" name="Bug Report-style 14">
      <tableStyleElement dxfId="4" type="headerRow"/>
      <tableStyleElement dxfId="3" type="firstRowStripe"/>
      <tableStyleElement dxfId="4" type="secondRowStripe"/>
    </tableStyle>
    <tableStyle count="3" pivot="0" name="Bug Report-style 15">
      <tableStyleElement dxfId="4" type="headerRow"/>
      <tableStyleElement dxfId="3" type="firstRowStripe"/>
      <tableStyleElement dxfId="4" type="secondRowStripe"/>
    </tableStyle>
    <tableStyle count="3" pivot="0" name="Bug Report-style 16">
      <tableStyleElement dxfId="4" type="headerRow"/>
      <tableStyleElement dxfId="3" type="firstRowStripe"/>
      <tableStyleElement dxfId="4" type="secondRowStripe"/>
    </tableStyle>
    <tableStyle count="3" pivot="0" name="Bug Report-style 17">
      <tableStyleElement dxfId="4" type="headerRow"/>
      <tableStyleElement dxfId="3" type="firstRowStripe"/>
      <tableStyleElement dxfId="4" type="secondRowStripe"/>
    </tableStyle>
    <tableStyle count="3" pivot="0" name="Bug Report-style 18">
      <tableStyleElement dxfId="4" type="headerRow"/>
      <tableStyleElement dxfId="3" type="firstRowStripe"/>
      <tableStyleElement dxfId="4" type="secondRowStripe"/>
    </tableStyle>
    <tableStyle count="3" pivot="0" name="Bug Report-style 19">
      <tableStyleElement dxfId="22" type="headerRow"/>
      <tableStyleElement dxfId="3" type="firstRowStripe"/>
      <tableStyleElement dxfId="4" type="secondRowStripe"/>
    </tableStyle>
    <tableStyle count="3" pivot="0" name="Bug Report-style 20">
      <tableStyleElement dxfId="22" type="headerRow"/>
      <tableStyleElement dxfId="3" type="firstRowStripe"/>
      <tableStyleElement dxfId="4" type="secondRowStripe"/>
    </tableStyle>
    <tableStyle count="3" pivot="0" name="Bug Report-style 21">
      <tableStyleElement dxfId="22" type="headerRow"/>
      <tableStyleElement dxfId="3" type="firstRowStripe"/>
      <tableStyleElement dxfId="4" type="secondRowStripe"/>
    </tableStyle>
    <tableStyle count="3" pivot="0" name="Bug Report-style 22">
      <tableStyleElement dxfId="4" type="headerRow"/>
      <tableStyleElement dxfId="3" type="firstRowStripe"/>
      <tableStyleElement dxfId="4" type="secondRowStripe"/>
    </tableStyle>
    <tableStyle count="3" pivot="0" name="Bug Report-style 23">
      <tableStyleElement dxfId="4" type="headerRow"/>
      <tableStyleElement dxfId="3" type="firstRowStripe"/>
      <tableStyleElement dxfId="4" type="secondRowStripe"/>
    </tableStyle>
    <tableStyle count="3" pivot="0" name="Bug Report-style 24">
      <tableStyleElement dxfId="4" type="headerRow"/>
      <tableStyleElement dxfId="3" type="firstRowStripe"/>
      <tableStyleElement dxfId="4" type="secondRowStripe"/>
    </tableStyle>
    <tableStyle count="3" pivot="0" name="Bug Report-style 25">
      <tableStyleElement dxfId="4" type="headerRow"/>
      <tableStyleElement dxfId="3" type="firstRowStripe"/>
      <tableStyleElement dxfId="4" type="secondRowStripe"/>
    </tableStyle>
    <tableStyle count="3" pivot="0" name="Bug Report-style 26">
      <tableStyleElement dxfId="4" type="headerRow"/>
      <tableStyleElement dxfId="3" type="firstRowStripe"/>
      <tableStyleElement dxfId="4" type="secondRowStripe"/>
    </tableStyle>
    <tableStyle count="3" pivot="0" name="Bug Report-style 27">
      <tableStyleElement dxfId="4" type="headerRow"/>
      <tableStyleElement dxfId="3" type="firstRowStripe"/>
      <tableStyleElement dxfId="4" type="secondRowStripe"/>
    </tableStyle>
    <tableStyle count="3" pivot="0" name="Bug Report-style 28">
      <tableStyleElement dxfId="22" type="headerRow"/>
      <tableStyleElement dxfId="3" type="firstRowStripe"/>
      <tableStyleElement dxfId="4" type="secondRowStripe"/>
    </tableStyle>
    <tableStyle count="3" pivot="0" name="Bug Report-style 29">
      <tableStyleElement dxfId="4" type="headerRow"/>
      <tableStyleElement dxfId="3" type="firstRowStripe"/>
      <tableStyleElement dxfId="4" type="secondRowStripe"/>
    </tableStyle>
    <tableStyle count="3" pivot="0" name="Bug Report-style 30">
      <tableStyleElement dxfId="4" type="headerRow"/>
      <tableStyleElement dxfId="3" type="firstRowStripe"/>
      <tableStyleElement dxfId="4" type="secondRowStripe"/>
    </tableStyle>
    <tableStyle count="3" pivot="0" name="Test Metrics-style">
      <tableStyleElement dxfId="13" type="headerRow"/>
      <tableStyleElement dxfId="3"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a:defRPr>
            </a:pPr>
            <a:r>
              <a:rPr b="1">
                <a:solidFill>
                  <a:srgbClr val="000000"/>
                </a:solidFill>
                <a:latin typeface="Arial"/>
              </a:rPr>
              <a:t>Test Case Report</a:t>
            </a:r>
          </a:p>
        </c:rich>
      </c:tx>
      <c:overlay val="0"/>
    </c:title>
    <c:plotArea>
      <c:layout/>
      <c:doughnutChart>
        <c:varyColors val="1"/>
        <c:ser>
          <c:idx val="0"/>
          <c:order val="0"/>
          <c:tx>
            <c:strRef>
              <c:f>'Test Summary'!$I$3</c:f>
            </c:strRef>
          </c:tx>
          <c:dPt>
            <c:idx val="0"/>
            <c:explosion val="0"/>
            <c:spPr>
              <a:solidFill>
                <a:schemeClr val="accent4"/>
              </a:solidFill>
              <a:ln cmpd="sng" w="9525">
                <a:solidFill>
                  <a:srgbClr val="FFFFFF"/>
                </a:solidFill>
              </a:ln>
            </c:spPr>
          </c:dPt>
          <c:dPt>
            <c:idx val="1"/>
            <c:spPr>
              <a:solidFill>
                <a:srgbClr val="EA4335"/>
              </a:solidFill>
              <a:ln cmpd="sng" w="9525">
                <a:solidFill>
                  <a:srgbClr val="FFFFFF"/>
                </a:solidFill>
              </a:ln>
            </c:spPr>
          </c:dPt>
          <c:dPt>
            <c:idx val="2"/>
            <c:spPr>
              <a:solidFill>
                <a:srgbClr val="FBBC04"/>
              </a:solidFill>
              <a:ln cmpd="sng" w="9525">
                <a:solidFill>
                  <a:srgbClr val="FFFFFF"/>
                </a:solidFill>
              </a:ln>
            </c:spPr>
          </c:dPt>
          <c:dPt>
            <c:idx val="3"/>
            <c:spPr>
              <a:solidFill>
                <a:srgbClr val="34A853"/>
              </a:solidFill>
              <a:ln cmpd="sng" w="9525">
                <a:solidFill>
                  <a:srgbClr val="FFFFFF"/>
                </a:solidFill>
              </a:ln>
            </c:spPr>
          </c:dPt>
          <c:dLbls>
            <c:showLegendKey val="0"/>
            <c:showVal val="0"/>
            <c:showCatName val="0"/>
            <c:showSerName val="0"/>
            <c:showPercent val="0"/>
            <c:showBubbleSize val="0"/>
            <c:showLeaderLines val="1"/>
          </c:dLbls>
          <c:cat>
            <c:strRef>
              <c:f>'Test Summary'!$J$4:$J$7</c:f>
            </c:strRef>
          </c:cat>
          <c:val>
            <c:numRef>
              <c:f>'Test Summary'!$I$4:$I$7</c:f>
              <c:numCache/>
            </c:numRef>
          </c:val>
        </c:ser>
        <c:dLbls>
          <c:showLegendKey val="0"/>
          <c:showVal val="0"/>
          <c:showCatName val="0"/>
          <c:showSerName val="0"/>
          <c:showPercent val="0"/>
          <c:showBubbleSize val="0"/>
        </c:dLbls>
        <c:holeSize val="50"/>
      </c:doughnutChart>
    </c:plotArea>
    <c:legend>
      <c:legendPos val="r"/>
      <c:overlay val="0"/>
      <c:txPr>
        <a:bodyPr/>
        <a:lstStyle/>
        <a:p>
          <a:pPr lvl="0">
            <a:defRPr b="1">
              <a:solidFill>
                <a:srgbClr val="1A1A1A"/>
              </a:solidFill>
              <a:latin typeface="Arial"/>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-200025</xdr:rowOff>
    </xdr:from>
    <xdr:ext cx="6724650" cy="60579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7392650" cy="19097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8</xdr:row>
      <xdr:rowOff>180975</xdr:rowOff>
    </xdr:from>
    <xdr:ext cx="4210050" cy="31337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5" displayName="Table_1" name="Table_1" id="1">
  <tableColumns count="2">
    <tableColumn name="Project Name" id="1"/>
    <tableColumn name="Aarong" id="2"/>
  </tableColumns>
  <tableStyleInfo name="Test Scenarios-style" showColumnStripes="0" showFirstColumn="1" showLastColumn="1" showRowStripes="1"/>
</table>
</file>

<file path=xl/tables/table10.xml><?xml version="1.0" encoding="utf-8"?>
<table xmlns="http://schemas.openxmlformats.org/spreadsheetml/2006/main" headerRowCount="0" ref="A10:M10" displayName="Table_10" name="Table_10" id="1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TestCase-style 8"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L11" displayName="Table_11" name="Table_11" id="11">
  <tableColumns count="1">
    <tableColumn name="Column1" id="1"/>
  </tableColumns>
  <tableStyleInfo name="TestCase-style 9"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M11" displayName="Table_12" name="Table_12" id="12">
  <tableColumns count="1">
    <tableColumn name="Column1" id="1"/>
  </tableColumns>
  <tableStyleInfo name="TestCase-style 10"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A12" displayName="Table_13" name="Table_13" id="13">
  <tableColumns count="1">
    <tableColumn name="Column1" id="1"/>
  </tableColumns>
  <tableStyleInfo name="TestCase-style 11"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L13" displayName="Table_14" name="Table_14" id="14">
  <tableColumns count="1">
    <tableColumn name="Column1" id="1"/>
  </tableColumns>
  <tableStyleInfo name="TestCase-style 12"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M13" displayName="Table_15" name="Table_15" id="15">
  <tableColumns count="1">
    <tableColumn name="Column1" id="1"/>
  </tableColumns>
  <tableStyleInfo name="TestCase-style 13"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ref="L14:L21" displayName="Table_16" name="Table_16" id="16">
  <tableColumns count="1">
    <tableColumn name="Passed" id="1"/>
  </tableColumns>
  <tableStyleInfo name="TestCase-style 14" showColumnStripes="0" showFirstColumn="1" showLastColumn="1" showRowStripes="1"/>
</table>
</file>

<file path=xl/tables/table17.xml><?xml version="1.0" encoding="utf-8"?>
<table xmlns="http://schemas.openxmlformats.org/spreadsheetml/2006/main" headerRowCount="0" ref="L22" displayName="Table_17" name="Table_17" id="17">
  <tableColumns count="1">
    <tableColumn name="Column1" id="1"/>
  </tableColumns>
  <tableStyleInfo name="TestCase-style 15"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L23" displayName="Table_18" name="Table_18" id="18">
  <tableColumns count="1">
    <tableColumn name="Column1" id="1"/>
  </tableColumns>
  <tableStyleInfo name="TestCase-style 16"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L25" displayName="Table_19" name="Table_19" id="19">
  <tableColumns count="1">
    <tableColumn name="Column1" id="1"/>
  </tableColumns>
  <tableStyleInfo name="TestCase-style 17"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8:E11" displayName="Table_2" name="Table_2" id="2">
  <tableColumns count="5">
    <tableColumn name="Test Scenario ID" id="1"/>
    <tableColumn name="Reference" id="2"/>
    <tableColumn name="Test Scenario Description" id="3"/>
    <tableColumn name="Priority" id="4"/>
    <tableColumn name="Number of Test Cases" id="5"/>
  </tableColumns>
  <tableStyleInfo name="Test Scenarios-style 2" showColumnStripes="0" showFirstColumn="1" showLastColumn="1" showRowStripes="1"/>
</table>
</file>

<file path=xl/tables/table20.xml><?xml version="1.0" encoding="utf-8"?>
<table xmlns="http://schemas.openxmlformats.org/spreadsheetml/2006/main" ref="L26:L29" displayName="Table_20" name="Table_20" id="20">
  <tableColumns count="1">
    <tableColumn name="Passed" id="1"/>
  </tableColumns>
  <tableStyleInfo name="TestCase-style 18" showColumnStripes="0" showFirstColumn="1" showLastColumn="1" showRowStripes="1"/>
</table>
</file>

<file path=xl/tables/table21.xml><?xml version="1.0" encoding="utf-8"?>
<table xmlns="http://schemas.openxmlformats.org/spreadsheetml/2006/main" ref="L30:L33" displayName="Table_21" name="Table_21" id="21">
  <tableColumns count="1">
    <tableColumn name="Passed" id="1"/>
  </tableColumns>
  <tableStyleInfo name="TestCase-style 19" showColumnStripes="0" showFirstColumn="1" showLastColumn="1" showRowStripes="1"/>
</table>
</file>

<file path=xl/tables/table22.xml><?xml version="1.0" encoding="utf-8"?>
<table xmlns="http://schemas.openxmlformats.org/spreadsheetml/2006/main" headerRowCount="0" ref="L34" displayName="Table_22" name="Table_22" id="22">
  <tableColumns count="1">
    <tableColumn name="Column1" id="1"/>
  </tableColumns>
  <tableStyleInfo name="TestCase-style 20"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ref="L35:L36" displayName="Table_23" name="Table_23" id="23">
  <tableColumns count="1">
    <tableColumn name="Failed" id="1"/>
  </tableColumns>
  <tableStyleInfo name="TestCase-style 21" showColumnStripes="0" showFirstColumn="1" showLastColumn="1" showRowStripes="1"/>
</table>
</file>

<file path=xl/tables/table24.xml><?xml version="1.0" encoding="utf-8"?>
<table xmlns="http://schemas.openxmlformats.org/spreadsheetml/2006/main" ref="L37:L38" displayName="Table_24" name="Table_24" id="24">
  <tableColumns count="1">
    <tableColumn name="Passed" id="1"/>
  </tableColumns>
  <tableStyleInfo name="TestCase-style 22" showColumnStripes="0" showFirstColumn="1" showLastColumn="1" showRowStripes="1"/>
</table>
</file>

<file path=xl/tables/table25.xml><?xml version="1.0" encoding="utf-8"?>
<table xmlns="http://schemas.openxmlformats.org/spreadsheetml/2006/main" headerRowCount="0" ref="L39" displayName="Table_25" name="Table_25" id="25">
  <tableColumns count="1">
    <tableColumn name="Column1" id="1"/>
  </tableColumns>
  <tableStyleInfo name="TestCase-style 2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ref="L40:L41" displayName="Table_26" name="Table_26" id="26">
  <tableColumns count="1">
    <tableColumn name="Failed" id="1"/>
  </tableColumns>
  <tableStyleInfo name="TestCase-style 24" showColumnStripes="0" showFirstColumn="1" showLastColumn="1" showRowStripes="1"/>
</table>
</file>

<file path=xl/tables/table27.xml><?xml version="1.0" encoding="utf-8"?>
<table xmlns="http://schemas.openxmlformats.org/spreadsheetml/2006/main" ref="L42:L47" displayName="Table_27" name="Table_27" id="27">
  <tableColumns count="1">
    <tableColumn name="Passed" id="1"/>
  </tableColumns>
  <tableStyleInfo name="TestCase-style 25" showColumnStripes="0" showFirstColumn="1" showLastColumn="1" showRowStripes="1"/>
</table>
</file>

<file path=xl/tables/table28.xml><?xml version="1.0" encoding="utf-8"?>
<table xmlns="http://schemas.openxmlformats.org/spreadsheetml/2006/main" headerRowCount="0" ref="L48" displayName="Table_28" name="Table_28" id="28">
  <tableColumns count="1">
    <tableColumn name="Column1" id="1"/>
  </tableColumns>
  <tableStyleInfo name="TestCase-style 2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ref="L49:L72" displayName="Table_29" name="Table_29" id="29">
  <tableColumns count="1">
    <tableColumn name="Passed" id="1"/>
  </tableColumns>
  <tableStyleInfo name="TestCase-style 27" showColumnStripes="0" showFirstColumn="1" showLastColumn="1" showRowStripes="1"/>
</table>
</file>

<file path=xl/tables/table3.xml><?xml version="1.0" encoding="utf-8"?>
<table xmlns="http://schemas.openxmlformats.org/spreadsheetml/2006/main" ref="B2:B7" displayName="Table_3" name="Table_3" id="3">
  <tableColumns count="1">
    <tableColumn name="Aarong" id="1"/>
  </tableColumns>
  <tableStyleInfo name="TestCase-style" showColumnStripes="0" showFirstColumn="1" showLastColumn="1" showRowStripes="1"/>
</table>
</file>

<file path=xl/tables/table30.xml><?xml version="1.0" encoding="utf-8"?>
<table xmlns="http://schemas.openxmlformats.org/spreadsheetml/2006/main" headerRowCount="0" ref="L74" displayName="Table_30" name="Table_30" id="30">
  <tableColumns count="1">
    <tableColumn name="Column1" id="1"/>
  </tableColumns>
  <tableStyleInfo name="TestCase-style 2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ref="L75:L80" displayName="Table_31" name="Table_31" id="31">
  <tableColumns count="1">
    <tableColumn name="Passed" id="1"/>
  </tableColumns>
  <tableStyleInfo name="TestCase-style 29" showColumnStripes="0" showFirstColumn="1" showLastColumn="1" showRowStripes="1"/>
</table>
</file>

<file path=xl/tables/table32.xml><?xml version="1.0" encoding="utf-8"?>
<table xmlns="http://schemas.openxmlformats.org/spreadsheetml/2006/main" headerRowCount="0" ref="L81" displayName="Table_32" name="Table_32" id="32">
  <tableColumns count="1">
    <tableColumn name="Column1" id="1"/>
  </tableColumns>
  <tableStyleInfo name="TestCase-style 30" showColumnStripes="0" showFirstColumn="1" showLastColumn="1" showRowStripes="1"/>
  <extLst>
    <ext uri="GoogleSheetsCustomDataVersion1">
      <go:sheetsCustomData xmlns:go="http://customooxmlschemas.google.com/" headerRowCount="1"/>
    </ext>
  </extLst>
</table>
</file>

<file path=xl/tables/table33.xml><?xml version="1.0" encoding="utf-8"?>
<table xmlns="http://schemas.openxmlformats.org/spreadsheetml/2006/main" ref="L82:L83" displayName="Table_33" name="Table_33" id="33">
  <tableColumns count="1">
    <tableColumn name="Passed" id="1"/>
  </tableColumns>
  <tableStyleInfo name="TestCase-style 31" showColumnStripes="0" showFirstColumn="1" showLastColumn="1" showRowStripes="1"/>
</table>
</file>

<file path=xl/tables/table34.xml><?xml version="1.0" encoding="utf-8"?>
<table xmlns="http://schemas.openxmlformats.org/spreadsheetml/2006/main" ref="L85:L101" displayName="Table_34" name="Table_34" id="34">
  <tableColumns count="1">
    <tableColumn name="Passed" id="1"/>
  </tableColumns>
  <tableStyleInfo name="TestCase-style 32" showColumnStripes="0" showFirstColumn="1" showLastColumn="1" showRowStripes="1"/>
</table>
</file>

<file path=xl/tables/table35.xml><?xml version="1.0" encoding="utf-8"?>
<table xmlns="http://schemas.openxmlformats.org/spreadsheetml/2006/main" headerRowCount="0" ref="L102" displayName="Table_35" name="Table_35" id="35">
  <tableColumns count="1">
    <tableColumn name="Column1" id="1"/>
  </tableColumns>
  <tableStyleInfo name="TestCase-style 3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ref="L103:L111" displayName="Table_36" name="Table_36" id="36">
  <tableColumns count="1">
    <tableColumn name="Passed" id="1"/>
  </tableColumns>
  <tableStyleInfo name="TestCase-style 34" showColumnStripes="0" showFirstColumn="1" showLastColumn="1" showRowStripes="1"/>
</table>
</file>

<file path=xl/tables/table37.xml><?xml version="1.0" encoding="utf-8"?>
<table xmlns="http://schemas.openxmlformats.org/spreadsheetml/2006/main" ref="L113:L120" displayName="Table_37" name="Table_37" id="37">
  <tableColumns count="1">
    <tableColumn name="Passed" id="1"/>
  </tableColumns>
  <tableStyleInfo name="TestCase-style 35" showColumnStripes="0" showFirstColumn="1" showLastColumn="1" showRowStripes="1"/>
</table>
</file>

<file path=xl/tables/table38.xml><?xml version="1.0" encoding="utf-8"?>
<table xmlns="http://schemas.openxmlformats.org/spreadsheetml/2006/main" ref="A2:A8" displayName="Table_38" name="Table_38" id="38">
  <tableColumns count="1">
    <tableColumn name="Project Name" id="1"/>
  </tableColumns>
  <tableStyleInfo name="Test Summary-style" showColumnStripes="0" showFirstColumn="1" showLastColumn="1" showRowStripes="1"/>
</table>
</file>

<file path=xl/tables/table39.xml><?xml version="1.0" encoding="utf-8"?>
<table xmlns="http://schemas.openxmlformats.org/spreadsheetml/2006/main" headerRowCount="0" ref="I3:J3" displayName="Table_39" name="Table_39" id="39">
  <tableColumns count="2">
    <tableColumn name="Column1" id="1"/>
    <tableColumn name="Column2" id="2"/>
  </tableColumns>
  <tableStyleInfo name="Test Summary-style 2"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ref="D2:D7" displayName="Table_4" name="Table_4" id="4">
  <tableColumns count="1">
    <tableColumn name="Jasmin Akter Purnima" id="1"/>
  </tableColumns>
  <tableStyleInfo name="TestCase-style 2" showColumnStripes="0" showFirstColumn="1" showLastColumn="1" showRowStripes="1"/>
</table>
</file>

<file path=xl/tables/table40.xml><?xml version="1.0" encoding="utf-8"?>
<table xmlns="http://schemas.openxmlformats.org/spreadsheetml/2006/main" headerRowCount="0" ref="A11:F11" displayName="Table_40" name="Table_40" id="40">
  <tableColumns count="6">
    <tableColumn name="Column1" id="1"/>
    <tableColumn name="Column2" id="2"/>
    <tableColumn name="Column3" id="3"/>
    <tableColumn name="Column4" id="4"/>
    <tableColumn name="Column5" id="5"/>
    <tableColumn name="Column6" id="6"/>
  </tableColumns>
  <tableStyleInfo name="Test Summary-style 3"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A12" displayName="Table_41" name="Table_41" id="41">
  <tableColumns count="1">
    <tableColumn name="Column1" id="1"/>
  </tableColumns>
  <tableStyleInfo name="Test Summary-style 4" showColumnStripes="0" showFirstColumn="1" showLastColumn="1" showRowStripes="1"/>
  <extLst>
    <ext uri="GoogleSheetsCustomDataVersion1">
      <go:sheetsCustomData xmlns:go="http://customooxmlschemas.google.com/" headerRowCount="1"/>
    </ext>
  </extLst>
</table>
</file>

<file path=xl/tables/table42.xml><?xml version="1.0" encoding="utf-8"?>
<table xmlns="http://schemas.openxmlformats.org/spreadsheetml/2006/main" headerRowCount="0" ref="B12" displayName="Table_42" name="Table_42" id="42">
  <tableColumns count="1">
    <tableColumn name="Column1" id="1"/>
  </tableColumns>
  <tableStyleInfo name="Test Summary-style 5" showColumnStripes="0" showFirstColumn="1" showLastColumn="1" showRowStripes="1"/>
  <extLst>
    <ext uri="GoogleSheetsCustomDataVersion1">
      <go:sheetsCustomData xmlns:go="http://customooxmlschemas.google.com/" headerRowCount="1"/>
    </ext>
  </extLst>
</table>
</file>

<file path=xl/tables/table43.xml><?xml version="1.0" encoding="utf-8"?>
<table xmlns="http://schemas.openxmlformats.org/spreadsheetml/2006/main" headerRowCount="0" ref="C12" displayName="Table_43" name="Table_43" id="43">
  <tableColumns count="1">
    <tableColumn name="Column1" id="1"/>
  </tableColumns>
  <tableStyleInfo name="Test Summary-style 6" showColumnStripes="0" showFirstColumn="1" showLastColumn="1" showRowStripes="1"/>
  <extLst>
    <ext uri="GoogleSheetsCustomDataVersion1">
      <go:sheetsCustomData xmlns:go="http://customooxmlschemas.google.com/" headerRowCount="1"/>
    </ext>
  </extLst>
</table>
</file>

<file path=xl/tables/table44.xml><?xml version="1.0" encoding="utf-8"?>
<table xmlns="http://schemas.openxmlformats.org/spreadsheetml/2006/main" headerRowCount="0" ref="D12" displayName="Table_44" name="Table_44" id="44">
  <tableColumns count="1">
    <tableColumn name="Column1" id="1"/>
  </tableColumns>
  <tableStyleInfo name="Test Summary-style 7" showColumnStripes="0" showFirstColumn="1" showLastColumn="1" showRowStripes="1"/>
  <extLst>
    <ext uri="GoogleSheetsCustomDataVersion1">
      <go:sheetsCustomData xmlns:go="http://customooxmlschemas.google.com/" headerRowCount="1"/>
    </ext>
  </extLst>
</table>
</file>

<file path=xl/tables/table45.xml><?xml version="1.0" encoding="utf-8"?>
<table xmlns="http://schemas.openxmlformats.org/spreadsheetml/2006/main" headerRowCount="0" ref="E12" displayName="Table_45" name="Table_45" id="45">
  <tableColumns count="1">
    <tableColumn name="Column1" id="1"/>
  </tableColumns>
  <tableStyleInfo name="Test Summary-style 8" showColumnStripes="0" showFirstColumn="1" showLastColumn="1" showRowStripes="1"/>
  <extLst>
    <ext uri="GoogleSheetsCustomDataVersion1">
      <go:sheetsCustomData xmlns:go="http://customooxmlschemas.google.com/" headerRowCount="1"/>
    </ext>
  </extLst>
</table>
</file>

<file path=xl/tables/table46.xml><?xml version="1.0" encoding="utf-8"?>
<table xmlns="http://schemas.openxmlformats.org/spreadsheetml/2006/main" headerRowCount="0" ref="F12" displayName="Table_46" name="Table_46" id="46">
  <tableColumns count="1">
    <tableColumn name="Column1" id="1"/>
  </tableColumns>
  <tableStyleInfo name="Test Summary-style 9" showColumnStripes="0" showFirstColumn="1" showLastColumn="1" showRowStripes="1"/>
  <extLst>
    <ext uri="GoogleSheetsCustomDataVersion1">
      <go:sheetsCustomData xmlns:go="http://customooxmlschemas.google.com/" headerRowCount="1"/>
    </ext>
  </extLst>
</table>
</file>

<file path=xl/tables/table47.xml><?xml version="1.0" encoding="utf-8"?>
<table xmlns="http://schemas.openxmlformats.org/spreadsheetml/2006/main" headerRowCount="0" ref="A13:F13" displayName="Table_47" name="Table_47" id="47">
  <tableColumns count="6">
    <tableColumn name="Column1" id="1"/>
    <tableColumn name="Column2" id="2"/>
    <tableColumn name="Column3" id="3"/>
    <tableColumn name="Column4" id="4"/>
    <tableColumn name="Column5" id="5"/>
    <tableColumn name="Column6" id="6"/>
  </tableColumns>
  <tableStyleInfo name="Test Summary-style 10" showColumnStripes="0" showFirstColumn="1" showLastColumn="1" showRowStripes="1"/>
  <extLst>
    <ext uri="GoogleSheetsCustomDataVersion1">
      <go:sheetsCustomData xmlns:go="http://customooxmlschemas.google.com/" headerRowCount="1"/>
    </ext>
  </extLst>
</table>
</file>

<file path=xl/tables/table48.xml><?xml version="1.0" encoding="utf-8"?>
<table xmlns="http://schemas.openxmlformats.org/spreadsheetml/2006/main" headerRowCount="0" ref="A18:D19" displayName="Table_48" name="Table_48" id="48">
  <tableColumns count="4">
    <tableColumn name="Column1" id="1"/>
    <tableColumn name="Column2" id="2"/>
    <tableColumn name="Column3" id="3"/>
    <tableColumn name="Column4" id="4"/>
  </tableColumns>
  <tableStyleInfo name="Test Summary-style 11" showColumnStripes="0" showFirstColumn="1" showLastColumn="1" showRowStripes="1"/>
  <extLst>
    <ext uri="GoogleSheetsCustomDataVersion1">
      <go:sheetsCustomData xmlns:go="http://customooxmlschemas.google.com/" headerRowCount="1"/>
    </ext>
  </extLst>
</table>
</file>

<file path=xl/tables/table49.xml><?xml version="1.0" encoding="utf-8"?>
<table xmlns="http://schemas.openxmlformats.org/spreadsheetml/2006/main" headerRowCount="0" ref="A1:B1" displayName="Table_49" name="Table_49" id="49">
  <tableColumns count="2">
    <tableColumn name="Column1" id="1"/>
    <tableColumn name="Column2" id="2"/>
  </tableColumns>
  <tableStyleInfo name="Bug Report-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N2:O2" displayName="Table_5" name="Table_5" id="5">
  <tableColumns count="2">
    <tableColumn name="Column1" id="1"/>
    <tableColumn name="Column2" id="2"/>
  </tableColumns>
  <tableStyleInfo name="TestCase-style 3"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D1" displayName="Table_50" name="Table_50" id="50">
  <tableColumns count="1">
    <tableColumn name="Column1" id="1"/>
  </tableColumns>
  <tableStyleInfo name="Bug Report-style 2" showColumnStripes="0" showFirstColumn="1" showLastColumn="1" showRowStripes="1"/>
  <extLst>
    <ext uri="GoogleSheetsCustomDataVersion1">
      <go:sheetsCustomData xmlns:go="http://customooxmlschemas.google.com/" headerRowCount="1"/>
    </ext>
  </extLst>
</table>
</file>

<file path=xl/tables/table51.xml><?xml version="1.0" encoding="utf-8"?>
<table xmlns="http://schemas.openxmlformats.org/spreadsheetml/2006/main" headerRowCount="0" ref="F1" displayName="Table_51" name="Table_51" id="51">
  <tableColumns count="1">
    <tableColumn name="Column1" id="1"/>
  </tableColumns>
  <tableStyleInfo name="Bug Report-style 3" showColumnStripes="0" showFirstColumn="1" showLastColumn="1" showRowStripes="1"/>
  <extLst>
    <ext uri="GoogleSheetsCustomDataVersion1">
      <go:sheetsCustomData xmlns:go="http://customooxmlschemas.google.com/" headerRowCount="1"/>
    </ext>
  </extLst>
</table>
</file>

<file path=xl/tables/table52.xml><?xml version="1.0" encoding="utf-8"?>
<table xmlns="http://schemas.openxmlformats.org/spreadsheetml/2006/main" headerRowCount="0" ref="A6:B6" displayName="Table_52" name="Table_52" id="52">
  <tableColumns count="2">
    <tableColumn name="Column1" id="1"/>
    <tableColumn name="Column2" id="2"/>
  </tableColumns>
  <tableStyleInfo name="Bug Report-style 4" showColumnStripes="0" showFirstColumn="1" showLastColumn="1" showRowStripes="1"/>
  <extLst>
    <ext uri="GoogleSheetsCustomDataVersion1">
      <go:sheetsCustomData xmlns:go="http://customooxmlschemas.google.com/" headerRowCount="1"/>
    </ext>
  </extLst>
</table>
</file>

<file path=xl/tables/table53.xml><?xml version="1.0" encoding="utf-8"?>
<table xmlns="http://schemas.openxmlformats.org/spreadsheetml/2006/main" headerRowCount="0" ref="D6" displayName="Table_53" name="Table_53" id="53">
  <tableColumns count="1">
    <tableColumn name="Column1" id="1"/>
  </tableColumns>
  <tableStyleInfo name="Bug Report-style 5" showColumnStripes="0" showFirstColumn="1" showLastColumn="1" showRowStripes="1"/>
  <extLst>
    <ext uri="GoogleSheetsCustomDataVersion1">
      <go:sheetsCustomData xmlns:go="http://customooxmlschemas.google.com/" headerRowCount="1"/>
    </ext>
  </extLst>
</table>
</file>

<file path=xl/tables/table54.xml><?xml version="1.0" encoding="utf-8"?>
<table xmlns="http://schemas.openxmlformats.org/spreadsheetml/2006/main" headerRowCount="0" ref="F6" displayName="Table_54" name="Table_54" id="54">
  <tableColumns count="1">
    <tableColumn name="Column1" id="1"/>
  </tableColumns>
  <tableStyleInfo name="Bug Report-style 6" showColumnStripes="0" showFirstColumn="1" showLastColumn="1" showRowStripes="1"/>
  <extLst>
    <ext uri="GoogleSheetsCustomDataVersion1">
      <go:sheetsCustomData xmlns:go="http://customooxmlschemas.google.com/" headerRowCount="1"/>
    </ext>
  </extLst>
</table>
</file>

<file path=xl/tables/table55.xml><?xml version="1.0" encoding="utf-8"?>
<table xmlns="http://schemas.openxmlformats.org/spreadsheetml/2006/main" headerRowCount="0" ref="A9:B12" displayName="Table_55" name="Table_55" id="55">
  <tableColumns count="2">
    <tableColumn name="Column1" id="1"/>
    <tableColumn name="Column2" id="2"/>
  </tableColumns>
  <tableStyleInfo name="Bug Report-style 7" showColumnStripes="0" showFirstColumn="1" showLastColumn="1" showRowStripes="1"/>
  <extLst>
    <ext uri="GoogleSheetsCustomDataVersion1">
      <go:sheetsCustomData xmlns:go="http://customooxmlschemas.google.com/" headerRowCount="1"/>
    </ext>
  </extLst>
</table>
</file>

<file path=xl/tables/table56.xml><?xml version="1.0" encoding="utf-8"?>
<table xmlns="http://schemas.openxmlformats.org/spreadsheetml/2006/main" ref="D9:D12" displayName="Table_56" name="Table_56" id="56">
  <tableColumns count="1">
    <tableColumn name="Severity: Major" id="1"/>
  </tableColumns>
  <tableStyleInfo name="Bug Report-style 8" showColumnStripes="0" showFirstColumn="1" showLastColumn="1" showRowStripes="1"/>
</table>
</file>

<file path=xl/tables/table57.xml><?xml version="1.0" encoding="utf-8"?>
<table xmlns="http://schemas.openxmlformats.org/spreadsheetml/2006/main" ref="F9:F12" displayName="Table_57" name="Table_57" id="57">
  <tableColumns count="1">
    <tableColumn name="Severity: Major" id="1"/>
  </tableColumns>
  <tableStyleInfo name="Bug Report-style 9" showColumnStripes="0" showFirstColumn="1" showLastColumn="1" showRowStripes="1"/>
</table>
</file>

<file path=xl/tables/table58.xml><?xml version="1.0" encoding="utf-8"?>
<table xmlns="http://schemas.openxmlformats.org/spreadsheetml/2006/main" headerRowCount="0" ref="B14" displayName="Table_58" name="Table_58" id="58">
  <tableColumns count="1">
    <tableColumn name="Column1" id="1"/>
  </tableColumns>
  <tableStyleInfo name="Bug Report-style 10" showColumnStripes="0" showFirstColumn="1" showLastColumn="1" showRowStripes="1"/>
  <extLst>
    <ext uri="GoogleSheetsCustomDataVersion1">
      <go:sheetsCustomData xmlns:go="http://customooxmlschemas.google.com/" headerRowCount="1"/>
    </ext>
  </extLst>
</table>
</file>

<file path=xl/tables/table59.xml><?xml version="1.0" encoding="utf-8"?>
<table xmlns="http://schemas.openxmlformats.org/spreadsheetml/2006/main" headerRowCount="0" ref="D14" displayName="Table_59" name="Table_59" id="59">
  <tableColumns count="1">
    <tableColumn name="Column1" id="1"/>
  </tableColumns>
  <tableStyleInfo name="Bug Report-style 11"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N3:O3" displayName="Table_6" name="Table_6" id="6">
  <tableColumns count="2">
    <tableColumn name="Column1" id="1"/>
    <tableColumn name="Column2" id="2"/>
  </tableColumns>
  <tableStyleInfo name="TestCase-style 4"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F14" displayName="Table_60" name="Table_60" id="60">
  <tableColumns count="1">
    <tableColumn name="Column1" id="1"/>
  </tableColumns>
  <tableStyleInfo name="Bug Report-style 12" showColumnStripes="0" showFirstColumn="1" showLastColumn="1" showRowStripes="1"/>
  <extLst>
    <ext uri="GoogleSheetsCustomDataVersion1">
      <go:sheetsCustomData xmlns:go="http://customooxmlschemas.google.com/" headerRowCount="1"/>
    </ext>
  </extLst>
</table>
</file>

<file path=xl/tables/table61.xml><?xml version="1.0" encoding="utf-8"?>
<table xmlns="http://schemas.openxmlformats.org/spreadsheetml/2006/main" headerRowCount="0" ref="B19" displayName="Table_61" name="Table_61" id="61">
  <tableColumns count="1">
    <tableColumn name="Column1" id="1"/>
  </tableColumns>
  <tableStyleInfo name="Bug Report-style 13" showColumnStripes="0" showFirstColumn="1" showLastColumn="1" showRowStripes="1"/>
  <extLst>
    <ext uri="GoogleSheetsCustomDataVersion1">
      <go:sheetsCustomData xmlns:go="http://customooxmlschemas.google.com/" headerRowCount="1"/>
    </ext>
  </extLst>
</table>
</file>

<file path=xl/tables/table62.xml><?xml version="1.0" encoding="utf-8"?>
<table xmlns="http://schemas.openxmlformats.org/spreadsheetml/2006/main" headerRowCount="0" ref="D19" displayName="Table_62" name="Table_62" id="62">
  <tableColumns count="1">
    <tableColumn name="Column1" id="1"/>
  </tableColumns>
  <tableStyleInfo name="Bug Report-style 14" showColumnStripes="0" showFirstColumn="1" showLastColumn="1" showRowStripes="1"/>
  <extLst>
    <ext uri="GoogleSheetsCustomDataVersion1">
      <go:sheetsCustomData xmlns:go="http://customooxmlschemas.google.com/" headerRowCount="1"/>
    </ext>
  </extLst>
</table>
</file>

<file path=xl/tables/table63.xml><?xml version="1.0" encoding="utf-8"?>
<table xmlns="http://schemas.openxmlformats.org/spreadsheetml/2006/main" headerRowCount="0" ref="F19" displayName="Table_63" name="Table_63" id="63">
  <tableColumns count="1">
    <tableColumn name="Column1" id="1"/>
  </tableColumns>
  <tableStyleInfo name="Bug Report-style 15" showColumnStripes="0" showFirstColumn="1" showLastColumn="1" showRowStripes="1"/>
  <extLst>
    <ext uri="GoogleSheetsCustomDataVersion1">
      <go:sheetsCustomData xmlns:go="http://customooxmlschemas.google.com/" headerRowCount="1"/>
    </ext>
  </extLst>
</table>
</file>

<file path=xl/tables/table64.xml><?xml version="1.0" encoding="utf-8"?>
<table xmlns="http://schemas.openxmlformats.org/spreadsheetml/2006/main" ref="B22:B25" displayName="Table_64" name="Table_64" id="64">
  <tableColumns count="1">
    <tableColumn name="Severity: Minor" id="1"/>
  </tableColumns>
  <tableStyleInfo name="Bug Report-style 16" showColumnStripes="0" showFirstColumn="1" showLastColumn="1" showRowStripes="1"/>
</table>
</file>

<file path=xl/tables/table65.xml><?xml version="1.0" encoding="utf-8"?>
<table xmlns="http://schemas.openxmlformats.org/spreadsheetml/2006/main" ref="D22:D25" displayName="Table_65" name="Table_65" id="65">
  <tableColumns count="1">
    <tableColumn name="Severity: Major" id="1"/>
  </tableColumns>
  <tableStyleInfo name="Bug Report-style 17" showColumnStripes="0" showFirstColumn="1" showLastColumn="1" showRowStripes="1"/>
</table>
</file>

<file path=xl/tables/table66.xml><?xml version="1.0" encoding="utf-8"?>
<table xmlns="http://schemas.openxmlformats.org/spreadsheetml/2006/main" ref="F22:F25" displayName="Table_66" name="Table_66" id="66">
  <tableColumns count="1">
    <tableColumn name="Severity: Major" id="1"/>
  </tableColumns>
  <tableStyleInfo name="Bug Report-style 18" showColumnStripes="0" showFirstColumn="1" showLastColumn="1" showRowStripes="1"/>
</table>
</file>

<file path=xl/tables/table67.xml><?xml version="1.0" encoding="utf-8"?>
<table xmlns="http://schemas.openxmlformats.org/spreadsheetml/2006/main" headerRowCount="0" ref="B27" displayName="Table_67" name="Table_67" id="67">
  <tableColumns count="1">
    <tableColumn name="Column1" id="1"/>
  </tableColumns>
  <tableStyleInfo name="Bug Report-style 19" showColumnStripes="0" showFirstColumn="1" showLastColumn="1" showRowStripes="1"/>
  <extLst>
    <ext uri="GoogleSheetsCustomDataVersion1">
      <go:sheetsCustomData xmlns:go="http://customooxmlschemas.google.com/" headerRowCount="1"/>
    </ext>
  </extLst>
</table>
</file>

<file path=xl/tables/table68.xml><?xml version="1.0" encoding="utf-8"?>
<table xmlns="http://schemas.openxmlformats.org/spreadsheetml/2006/main" headerRowCount="0" ref="D27" displayName="Table_68" name="Table_68" id="68">
  <tableColumns count="1">
    <tableColumn name="Column1" id="1"/>
  </tableColumns>
  <tableStyleInfo name="Bug Report-style 20" showColumnStripes="0" showFirstColumn="1" showLastColumn="1" showRowStripes="1"/>
  <extLst>
    <ext uri="GoogleSheetsCustomDataVersion1">
      <go:sheetsCustomData xmlns:go="http://customooxmlschemas.google.com/" headerRowCount="1"/>
    </ext>
  </extLst>
</table>
</file>

<file path=xl/tables/table69.xml><?xml version="1.0" encoding="utf-8"?>
<table xmlns="http://schemas.openxmlformats.org/spreadsheetml/2006/main" headerRowCount="0" ref="F27" displayName="Table_69" name="Table_69" id="69">
  <tableColumns count="1">
    <tableColumn name="Column1" id="1"/>
  </tableColumns>
  <tableStyleInfo name="Bug Report-style 21"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N4:O4" displayName="Table_7" name="Table_7" id="7">
  <tableColumns count="2">
    <tableColumn name="Column1" id="1"/>
    <tableColumn name="Column2" id="2"/>
  </tableColumns>
  <tableStyleInfo name="TestCase-style 5"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B32" displayName="Table_70" name="Table_70" id="70">
  <tableColumns count="1">
    <tableColumn name="Column1" id="1"/>
  </tableColumns>
  <tableStyleInfo name="Bug Report-style 22" showColumnStripes="0" showFirstColumn="1" showLastColumn="1" showRowStripes="1"/>
  <extLst>
    <ext uri="GoogleSheetsCustomDataVersion1">
      <go:sheetsCustomData xmlns:go="http://customooxmlschemas.google.com/" headerRowCount="1"/>
    </ext>
  </extLst>
</table>
</file>

<file path=xl/tables/table71.xml><?xml version="1.0" encoding="utf-8"?>
<table xmlns="http://schemas.openxmlformats.org/spreadsheetml/2006/main" headerRowCount="0" ref="D32" displayName="Table_71" name="Table_71" id="71">
  <tableColumns count="1">
    <tableColumn name="Column1" id="1"/>
  </tableColumns>
  <tableStyleInfo name="Bug Report-style 23" showColumnStripes="0" showFirstColumn="1" showLastColumn="1" showRowStripes="1"/>
  <extLst>
    <ext uri="GoogleSheetsCustomDataVersion1">
      <go:sheetsCustomData xmlns:go="http://customooxmlschemas.google.com/" headerRowCount="1"/>
    </ext>
  </extLst>
</table>
</file>

<file path=xl/tables/table72.xml><?xml version="1.0" encoding="utf-8"?>
<table xmlns="http://schemas.openxmlformats.org/spreadsheetml/2006/main" headerRowCount="0" ref="F32" displayName="Table_72" name="Table_72" id="72">
  <tableColumns count="1">
    <tableColumn name="Column1" id="1"/>
  </tableColumns>
  <tableStyleInfo name="Bug Report-style 24" showColumnStripes="0" showFirstColumn="1" showLastColumn="1" showRowStripes="1"/>
  <extLst>
    <ext uri="GoogleSheetsCustomDataVersion1">
      <go:sheetsCustomData xmlns:go="http://customooxmlschemas.google.com/" headerRowCount="1"/>
    </ext>
  </extLst>
</table>
</file>

<file path=xl/tables/table73.xml><?xml version="1.0" encoding="utf-8"?>
<table xmlns="http://schemas.openxmlformats.org/spreadsheetml/2006/main" ref="B35:B38" displayName="Table_73" name="Table_73" id="73">
  <tableColumns count="1">
    <tableColumn name="Severity: Minor" id="1"/>
  </tableColumns>
  <tableStyleInfo name="Bug Report-style 25" showColumnStripes="0" showFirstColumn="1" showLastColumn="1" showRowStripes="1"/>
</table>
</file>

<file path=xl/tables/table74.xml><?xml version="1.0" encoding="utf-8"?>
<table xmlns="http://schemas.openxmlformats.org/spreadsheetml/2006/main" ref="D35:D38" displayName="Table_74" name="Table_74" id="74">
  <tableColumns count="1">
    <tableColumn name="Severity: Minor" id="1"/>
  </tableColumns>
  <tableStyleInfo name="Bug Report-style 26" showColumnStripes="0" showFirstColumn="1" showLastColumn="1" showRowStripes="1"/>
</table>
</file>

<file path=xl/tables/table75.xml><?xml version="1.0" encoding="utf-8"?>
<table xmlns="http://schemas.openxmlformats.org/spreadsheetml/2006/main" ref="F35:F38" displayName="Table_75" name="Table_75" id="75">
  <tableColumns count="1">
    <tableColumn name="Severity: Major" id="1"/>
  </tableColumns>
  <tableStyleInfo name="Bug Report-style 27" showColumnStripes="0" showFirstColumn="1" showLastColumn="1" showRowStripes="1"/>
</table>
</file>

<file path=xl/tables/table76.xml><?xml version="1.0" encoding="utf-8"?>
<table xmlns="http://schemas.openxmlformats.org/spreadsheetml/2006/main" headerRowCount="0" ref="B132" displayName="Table_76" name="Table_76" id="76">
  <tableColumns count="1">
    <tableColumn name="Column1" id="1"/>
  </tableColumns>
  <tableStyleInfo name="Bug Report-style 28" showColumnStripes="0" showFirstColumn="1" showLastColumn="1" showRowStripes="1"/>
  <extLst>
    <ext uri="GoogleSheetsCustomDataVersion1">
      <go:sheetsCustomData xmlns:go="http://customooxmlschemas.google.com/" headerRowCount="1"/>
    </ext>
  </extLst>
</table>
</file>

<file path=xl/tables/table77.xml><?xml version="1.0" encoding="utf-8"?>
<table xmlns="http://schemas.openxmlformats.org/spreadsheetml/2006/main" headerRowCount="0" ref="B137" displayName="Table_77" name="Table_77" id="77">
  <tableColumns count="1">
    <tableColumn name="Column1" id="1"/>
  </tableColumns>
  <tableStyleInfo name="Bug Report-style 29" showColumnStripes="0" showFirstColumn="1" showLastColumn="1" showRowStripes="1"/>
  <extLst>
    <ext uri="GoogleSheetsCustomDataVersion1">
      <go:sheetsCustomData xmlns:go="http://customooxmlschemas.google.com/" headerRowCount="1"/>
    </ext>
  </extLst>
</table>
</file>

<file path=xl/tables/table78.xml><?xml version="1.0" encoding="utf-8"?>
<table xmlns="http://schemas.openxmlformats.org/spreadsheetml/2006/main" headerRowCount="0" ref="B140:B143" displayName="Table_78" name="Table_78" id="78">
  <tableColumns count="1">
    <tableColumn name="Column1" id="1"/>
  </tableColumns>
  <tableStyleInfo name="Bug Report-style 30" showColumnStripes="0" showFirstColumn="1" showLastColumn="1" showRowStripes="1"/>
  <extLst>
    <ext uri="GoogleSheetsCustomDataVersion1">
      <go:sheetsCustomData xmlns:go="http://customooxmlschemas.google.com/" headerRowCount="1"/>
    </ext>
  </extLst>
</table>
</file>

<file path=xl/tables/table79.xml><?xml version="1.0" encoding="utf-8"?>
<table xmlns="http://schemas.openxmlformats.org/spreadsheetml/2006/main" headerRowCount="0" ref="A2:D2" displayName="Table_79" name="Table_79" id="79">
  <tableColumns count="4">
    <tableColumn name="Column1" id="1"/>
    <tableColumn name="Column2" id="2"/>
    <tableColumn name="Column3" id="3"/>
    <tableColumn name="Column4" id="4"/>
  </tableColumns>
  <tableStyleInfo name="Test Metrics-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N5:O5" displayName="Table_8" name="Table_8" id="8">
  <tableColumns count="2">
    <tableColumn name="Column1" id="1"/>
    <tableColumn name="Column2" id="2"/>
  </tableColumns>
  <tableStyleInfo name="TestCase-style 6"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N6:O6" displayName="Table_9" name="Table_9" id="9">
  <tableColumns count="2">
    <tableColumn name="Column1" id="1"/>
    <tableColumn name="Column2" id="2"/>
  </tableColumns>
  <tableStyleInfo name="TestCase-style 7"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jhMKg7ohZGbFtNBpHrKzBvbN0x5r8WB1/view?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arong.com/" TargetMode="External"/><Relationship Id="rId2" Type="http://schemas.openxmlformats.org/officeDocument/2006/relationships/drawing" Target="../drawings/drawing3.xml"/><Relationship Id="rId5" Type="http://schemas.openxmlformats.org/officeDocument/2006/relationships/table" Target="../tables/table1.xml"/><Relationship Id="rId6" Type="http://schemas.openxmlformats.org/officeDocument/2006/relationships/table" Target="../tables/table2.xml"/></Relationships>
</file>

<file path=xl/worksheets/_rels/sheet4.xml.rels><?xml version="1.0" encoding="UTF-8" standalone="yes"?><Relationships xmlns="http://schemas.openxmlformats.org/package/2006/relationships"><Relationship Id="rId62" Type="http://schemas.openxmlformats.org/officeDocument/2006/relationships/table" Target="../tables/table17.xml"/><Relationship Id="rId61" Type="http://schemas.openxmlformats.org/officeDocument/2006/relationships/table" Target="../tables/table16.xml"/><Relationship Id="rId64" Type="http://schemas.openxmlformats.org/officeDocument/2006/relationships/table" Target="../tables/table19.xml"/><Relationship Id="rId63" Type="http://schemas.openxmlformats.org/officeDocument/2006/relationships/table" Target="../tables/table18.xml"/><Relationship Id="rId66" Type="http://schemas.openxmlformats.org/officeDocument/2006/relationships/table" Target="../tables/table21.xml"/><Relationship Id="rId65" Type="http://schemas.openxmlformats.org/officeDocument/2006/relationships/table" Target="../tables/table20.xml"/><Relationship Id="rId68" Type="http://schemas.openxmlformats.org/officeDocument/2006/relationships/table" Target="../tables/table23.xml"/><Relationship Id="rId67" Type="http://schemas.openxmlformats.org/officeDocument/2006/relationships/table" Target="../tables/table22.xml"/><Relationship Id="rId80" Type="http://schemas.openxmlformats.org/officeDocument/2006/relationships/table" Target="../tables/table35.xml"/><Relationship Id="rId60" Type="http://schemas.openxmlformats.org/officeDocument/2006/relationships/table" Target="../tables/table15.xml"/><Relationship Id="rId82" Type="http://schemas.openxmlformats.org/officeDocument/2006/relationships/table" Target="../tables/table37.xml"/><Relationship Id="rId81" Type="http://schemas.openxmlformats.org/officeDocument/2006/relationships/table" Target="../tables/table36.xml"/><Relationship Id="rId1" Type="http://schemas.openxmlformats.org/officeDocument/2006/relationships/hyperlink" Target="https://www.aarong.com/" TargetMode="External"/><Relationship Id="rId2" Type="http://schemas.openxmlformats.org/officeDocument/2006/relationships/hyperlink" Target="https://drive.google.com/file/d/1qHFl-FnRi-nb17s6Jv8slxC-J41eSoX5/view?usp=drive_link" TargetMode="External"/><Relationship Id="rId3" Type="http://schemas.openxmlformats.org/officeDocument/2006/relationships/hyperlink" Target="https://drive.google.com/file/d/1mHTL8eOcbwmcd5tyDOUXP__DncX4Yc0H/view?usp=drive_link" TargetMode="External"/><Relationship Id="rId4" Type="http://schemas.openxmlformats.org/officeDocument/2006/relationships/hyperlink" Target="https://drive.google.com/file/d/1JGLa04kpXcoaRIZxbFCfpPfq9bqXu4GE/view?usp=drive_link" TargetMode="External"/><Relationship Id="rId9" Type="http://schemas.openxmlformats.org/officeDocument/2006/relationships/hyperlink" Target="https://drive.google.com/file/d/1CAENKImQDe-3YMVEqDmkV7grxIT-FK54/view?usp=drive_link" TargetMode="External"/><Relationship Id="rId48" Type="http://schemas.openxmlformats.org/officeDocument/2006/relationships/table" Target="../tables/table3.xml"/><Relationship Id="rId69" Type="http://schemas.openxmlformats.org/officeDocument/2006/relationships/table" Target="../tables/table24.xml"/><Relationship Id="rId49" Type="http://schemas.openxmlformats.org/officeDocument/2006/relationships/table" Target="../tables/table4.xml"/><Relationship Id="rId5" Type="http://schemas.openxmlformats.org/officeDocument/2006/relationships/hyperlink" Target="https://drive.google.com/file/d/1ZDTx_6bzB8eX-pbvFQkaHW6DwtdexdEU/view?usp=drive_link" TargetMode="External"/><Relationship Id="rId6" Type="http://schemas.openxmlformats.org/officeDocument/2006/relationships/hyperlink" Target="https://drive.google.com/file/d/1NrhVYBjRNdVe99_t614K2Exrv3cwcD5o/view?usp=drive_link" TargetMode="External"/><Relationship Id="rId7" Type="http://schemas.openxmlformats.org/officeDocument/2006/relationships/hyperlink" Target="https://drive.google.com/file/d/1Mjuod4KIjLJ8j7QpGYnIcJ9Nyt8Zektq/view?usp=drive_link" TargetMode="External"/><Relationship Id="rId8" Type="http://schemas.openxmlformats.org/officeDocument/2006/relationships/hyperlink" Target="https://drive.google.com/file/d/1FvkvnH5cx2NX6UXRo-E4xqgjzJhkz_dZ/view?usp=drive_link" TargetMode="External"/><Relationship Id="rId51" Type="http://schemas.openxmlformats.org/officeDocument/2006/relationships/table" Target="../tables/table6.xml"/><Relationship Id="rId73" Type="http://schemas.openxmlformats.org/officeDocument/2006/relationships/table" Target="../tables/table28.xml"/><Relationship Id="rId50" Type="http://schemas.openxmlformats.org/officeDocument/2006/relationships/table" Target="../tables/table5.xml"/><Relationship Id="rId72" Type="http://schemas.openxmlformats.org/officeDocument/2006/relationships/table" Target="../tables/table27.xml"/><Relationship Id="rId53" Type="http://schemas.openxmlformats.org/officeDocument/2006/relationships/table" Target="../tables/table8.xml"/><Relationship Id="rId75" Type="http://schemas.openxmlformats.org/officeDocument/2006/relationships/table" Target="../tables/table30.xml"/><Relationship Id="rId52" Type="http://schemas.openxmlformats.org/officeDocument/2006/relationships/table" Target="../tables/table7.xml"/><Relationship Id="rId74" Type="http://schemas.openxmlformats.org/officeDocument/2006/relationships/table" Target="../tables/table29.xml"/><Relationship Id="rId11" Type="http://schemas.openxmlformats.org/officeDocument/2006/relationships/hyperlink" Target="https://drive.google.com/file/d/1oR_CStU6fLLftZTTrfDrbQRw8lQeqvoJ/view?usp=drive_link" TargetMode="External"/><Relationship Id="rId55" Type="http://schemas.openxmlformats.org/officeDocument/2006/relationships/table" Target="../tables/table10.xml"/><Relationship Id="rId77" Type="http://schemas.openxmlformats.org/officeDocument/2006/relationships/table" Target="../tables/table32.xml"/><Relationship Id="rId10" Type="http://schemas.openxmlformats.org/officeDocument/2006/relationships/hyperlink" Target="https://drive.google.com/file/d/1anzIGcoU02d89mQO-inBb74ct7URejY7/view?usp=drive_link" TargetMode="External"/><Relationship Id="rId54" Type="http://schemas.openxmlformats.org/officeDocument/2006/relationships/table" Target="../tables/table9.xml"/><Relationship Id="rId76" Type="http://schemas.openxmlformats.org/officeDocument/2006/relationships/table" Target="../tables/table31.xml"/><Relationship Id="rId57" Type="http://schemas.openxmlformats.org/officeDocument/2006/relationships/table" Target="../tables/table12.xml"/><Relationship Id="rId79" Type="http://schemas.openxmlformats.org/officeDocument/2006/relationships/table" Target="../tables/table34.xml"/><Relationship Id="rId12" Type="http://schemas.openxmlformats.org/officeDocument/2006/relationships/drawing" Target="../drawings/drawing4.xml"/><Relationship Id="rId56" Type="http://schemas.openxmlformats.org/officeDocument/2006/relationships/table" Target="../tables/table11.xml"/><Relationship Id="rId78" Type="http://schemas.openxmlformats.org/officeDocument/2006/relationships/table" Target="../tables/table33.xml"/><Relationship Id="rId71" Type="http://schemas.openxmlformats.org/officeDocument/2006/relationships/table" Target="../tables/table26.xml"/><Relationship Id="rId70" Type="http://schemas.openxmlformats.org/officeDocument/2006/relationships/table" Target="../tables/table25.xml"/><Relationship Id="rId59" Type="http://schemas.openxmlformats.org/officeDocument/2006/relationships/table" Target="../tables/table14.xml"/><Relationship Id="rId58" Type="http://schemas.openxmlformats.org/officeDocument/2006/relationships/table" Target="../tables/table13.xml"/></Relationships>
</file>

<file path=xl/worksheets/_rels/sheet5.xml.rels><?xml version="1.0" encoding="UTF-8" standalone="yes"?><Relationships xmlns="http://schemas.openxmlformats.org/package/2006/relationships"><Relationship Id="rId20" Type="http://schemas.openxmlformats.org/officeDocument/2006/relationships/table" Target="../tables/table44.xml"/><Relationship Id="rId22" Type="http://schemas.openxmlformats.org/officeDocument/2006/relationships/table" Target="../tables/table46.xml"/><Relationship Id="rId21" Type="http://schemas.openxmlformats.org/officeDocument/2006/relationships/table" Target="../tables/table45.xml"/><Relationship Id="rId24" Type="http://schemas.openxmlformats.org/officeDocument/2006/relationships/table" Target="../tables/table48.xml"/><Relationship Id="rId23" Type="http://schemas.openxmlformats.org/officeDocument/2006/relationships/table" Target="../tables/table47.xml"/><Relationship Id="rId1" Type="http://schemas.openxmlformats.org/officeDocument/2006/relationships/hyperlink" Target="https://www.aarong.com/" TargetMode="External"/><Relationship Id="rId2" Type="http://schemas.openxmlformats.org/officeDocument/2006/relationships/drawing" Target="../drawings/drawing5.xml"/><Relationship Id="rId15" Type="http://schemas.openxmlformats.org/officeDocument/2006/relationships/table" Target="../tables/table39.xml"/><Relationship Id="rId14" Type="http://schemas.openxmlformats.org/officeDocument/2006/relationships/table" Target="../tables/table38.xml"/><Relationship Id="rId17" Type="http://schemas.openxmlformats.org/officeDocument/2006/relationships/table" Target="../tables/table41.xml"/><Relationship Id="rId16" Type="http://schemas.openxmlformats.org/officeDocument/2006/relationships/table" Target="../tables/table40.xml"/><Relationship Id="rId19" Type="http://schemas.openxmlformats.org/officeDocument/2006/relationships/table" Target="../tables/table43.xml"/><Relationship Id="rId18" Type="http://schemas.openxmlformats.org/officeDocument/2006/relationships/table" Target="../tables/table42.xml"/></Relationships>
</file>

<file path=xl/worksheets/_rels/sheet6.xml.rels><?xml version="1.0" encoding="UTF-8" standalone="yes"?><Relationships xmlns="http://schemas.openxmlformats.org/package/2006/relationships"><Relationship Id="rId62" Type="http://schemas.openxmlformats.org/officeDocument/2006/relationships/table" Target="../tables/table70.xml"/><Relationship Id="rId61" Type="http://schemas.openxmlformats.org/officeDocument/2006/relationships/table" Target="../tables/table69.xml"/><Relationship Id="rId42" Type="http://schemas.openxmlformats.org/officeDocument/2006/relationships/table" Target="../tables/table50.xml"/><Relationship Id="rId64" Type="http://schemas.openxmlformats.org/officeDocument/2006/relationships/table" Target="../tables/table72.xml"/><Relationship Id="rId41" Type="http://schemas.openxmlformats.org/officeDocument/2006/relationships/table" Target="../tables/table49.xml"/><Relationship Id="rId63" Type="http://schemas.openxmlformats.org/officeDocument/2006/relationships/table" Target="../tables/table71.xml"/><Relationship Id="rId44" Type="http://schemas.openxmlformats.org/officeDocument/2006/relationships/table" Target="../tables/table52.xml"/><Relationship Id="rId66" Type="http://schemas.openxmlformats.org/officeDocument/2006/relationships/table" Target="../tables/table74.xml"/><Relationship Id="rId43" Type="http://schemas.openxmlformats.org/officeDocument/2006/relationships/table" Target="../tables/table51.xml"/><Relationship Id="rId65" Type="http://schemas.openxmlformats.org/officeDocument/2006/relationships/table" Target="../tables/table73.xml"/><Relationship Id="rId46" Type="http://schemas.openxmlformats.org/officeDocument/2006/relationships/table" Target="../tables/table54.xml"/><Relationship Id="rId68" Type="http://schemas.openxmlformats.org/officeDocument/2006/relationships/table" Target="../tables/table76.xml"/><Relationship Id="rId45" Type="http://schemas.openxmlformats.org/officeDocument/2006/relationships/table" Target="../tables/table53.xml"/><Relationship Id="rId67" Type="http://schemas.openxmlformats.org/officeDocument/2006/relationships/table" Target="../tables/table75.xml"/><Relationship Id="rId60" Type="http://schemas.openxmlformats.org/officeDocument/2006/relationships/table" Target="../tables/table68.xml"/><Relationship Id="rId1" Type="http://schemas.openxmlformats.org/officeDocument/2006/relationships/hyperlink" Target="https://drive.google.com/file/d/1qHFl-FnRi-nb17s6Jv8slxC-J41eSoX5/view?usp=drive_link" TargetMode="External"/><Relationship Id="rId2" Type="http://schemas.openxmlformats.org/officeDocument/2006/relationships/hyperlink" Target="https://drive.google.com/file/d/1mHTL8eOcbwmcd5tyDOUXP__DncX4Yc0H/view?usp=drive_link" TargetMode="External"/><Relationship Id="rId3" Type="http://schemas.openxmlformats.org/officeDocument/2006/relationships/hyperlink" Target="https://drive.google.com/file/d/1JGLa04kpXcoaRIZxbFCfpPfq9bqXu4GE/view?usp=drive_link" TargetMode="External"/><Relationship Id="rId4" Type="http://schemas.openxmlformats.org/officeDocument/2006/relationships/hyperlink" Target="https://drive.google.com/file/d/1ZDTx_6bzB8eX-pbvFQkaHW6DwtdexdEU/view?usp=drive_link" TargetMode="External"/><Relationship Id="rId9" Type="http://schemas.openxmlformats.org/officeDocument/2006/relationships/hyperlink" Target="https://drive.google.com/file/d/1oR_CStU6fLLftZTTrfDrbQRw8lQeqvoJ/view?usp=drive_link" TargetMode="External"/><Relationship Id="rId48" Type="http://schemas.openxmlformats.org/officeDocument/2006/relationships/table" Target="../tables/table56.xml"/><Relationship Id="rId47" Type="http://schemas.openxmlformats.org/officeDocument/2006/relationships/table" Target="../tables/table55.xml"/><Relationship Id="rId69" Type="http://schemas.openxmlformats.org/officeDocument/2006/relationships/table" Target="../tables/table77.xml"/><Relationship Id="rId49" Type="http://schemas.openxmlformats.org/officeDocument/2006/relationships/table" Target="../tables/table57.xml"/><Relationship Id="rId5" Type="http://schemas.openxmlformats.org/officeDocument/2006/relationships/hyperlink" Target="https://drive.google.com/file/d/1NrhVYBjRNdVe99_t614K2Exrv3cwcD5o/view?usp=drive_link" TargetMode="External"/><Relationship Id="rId6" Type="http://schemas.openxmlformats.org/officeDocument/2006/relationships/hyperlink" Target="http://erroroogle.com/file/d/1Mjuod4KIjLJ8j7QpGYnIcJ9Nyt8Zektq/view?usp=drive_link" TargetMode="External"/><Relationship Id="rId7" Type="http://schemas.openxmlformats.org/officeDocument/2006/relationships/hyperlink" Target="https://drive.google.com/file/d/1FvkvnH5cx2NX6UXRo-E4xqgjzJhkz_dZ/view?usp=drive_link" TargetMode="External"/><Relationship Id="rId8" Type="http://schemas.openxmlformats.org/officeDocument/2006/relationships/hyperlink" Target="http://buttonoogle.com/file/d/1CAENKImQDe-3YMVEqDmkV7grxIT-FK54/view?usp=drive_link"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10" Type="http://schemas.openxmlformats.org/officeDocument/2006/relationships/drawing" Target="../drawings/drawing6.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70" Type="http://schemas.openxmlformats.org/officeDocument/2006/relationships/table" Target="../tables/table78.xml"/><Relationship Id="rId59" Type="http://schemas.openxmlformats.org/officeDocument/2006/relationships/table" Target="../tables/table67.xml"/><Relationship Id="rId58" Type="http://schemas.openxmlformats.org/officeDocument/2006/relationships/table" Target="../tables/table6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7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66.38"/>
  </cols>
  <sheetData>
    <row r="2" ht="26.25" customHeight="1">
      <c r="A2" s="1"/>
      <c r="B2" s="1"/>
      <c r="C2" s="1"/>
      <c r="D2" s="1"/>
      <c r="E2" s="1"/>
      <c r="F2" s="1"/>
      <c r="G2" s="1"/>
      <c r="H2" s="2" t="s">
        <v>0</v>
      </c>
      <c r="I2" s="1"/>
      <c r="J2" s="1"/>
      <c r="K2" s="1"/>
      <c r="L2" s="1"/>
      <c r="M2" s="1"/>
      <c r="N2" s="1"/>
      <c r="O2" s="1"/>
      <c r="P2" s="1"/>
      <c r="Q2" s="1"/>
      <c r="R2" s="1"/>
      <c r="S2" s="1"/>
      <c r="T2" s="1"/>
      <c r="U2" s="1"/>
      <c r="V2" s="1"/>
      <c r="W2" s="1"/>
      <c r="X2" s="1"/>
      <c r="Y2" s="1"/>
      <c r="Z2" s="1"/>
    </row>
  </sheetData>
  <hyperlinks>
    <hyperlink r:id="rId1" ref="H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22.38"/>
    <col customWidth="1" min="3" max="3" width="42.25"/>
    <col customWidth="1" min="5" max="5" width="13.63"/>
  </cols>
  <sheetData>
    <row r="1" ht="29.25" customHeight="1">
      <c r="A1" s="3" t="s">
        <v>1</v>
      </c>
      <c r="B1" s="4" t="s">
        <v>2</v>
      </c>
      <c r="C1" s="5"/>
      <c r="D1" s="6"/>
      <c r="E1" s="6"/>
      <c r="F1" s="6"/>
      <c r="G1" s="6"/>
      <c r="H1" s="6"/>
      <c r="I1" s="6"/>
      <c r="J1" s="6"/>
      <c r="K1" s="6"/>
      <c r="L1" s="6"/>
      <c r="M1" s="6"/>
      <c r="N1" s="6"/>
      <c r="O1" s="6"/>
      <c r="P1" s="6"/>
      <c r="Q1" s="6"/>
      <c r="R1" s="6"/>
    </row>
    <row r="2" ht="28.5" customHeight="1">
      <c r="A2" s="3" t="s">
        <v>3</v>
      </c>
      <c r="B2" s="7"/>
      <c r="C2" s="5"/>
      <c r="D2" s="6"/>
      <c r="E2" s="6"/>
      <c r="F2" s="6"/>
      <c r="G2" s="6"/>
      <c r="H2" s="6"/>
      <c r="I2" s="6"/>
      <c r="J2" s="6"/>
      <c r="K2" s="6"/>
      <c r="L2" s="6"/>
      <c r="M2" s="6"/>
      <c r="N2" s="6"/>
      <c r="O2" s="6"/>
      <c r="P2" s="6"/>
      <c r="Q2" s="6"/>
      <c r="R2" s="6"/>
    </row>
    <row r="3" ht="26.25" customHeight="1">
      <c r="A3" s="3" t="s">
        <v>4</v>
      </c>
      <c r="B3" s="7" t="s">
        <v>5</v>
      </c>
      <c r="C3" s="5"/>
      <c r="D3" s="6"/>
      <c r="E3" s="6"/>
      <c r="F3" s="6"/>
      <c r="G3" s="6"/>
      <c r="H3" s="6"/>
      <c r="I3" s="6"/>
      <c r="J3" s="6"/>
      <c r="K3" s="6"/>
      <c r="L3" s="6"/>
      <c r="M3" s="6"/>
      <c r="N3" s="6"/>
      <c r="O3" s="6"/>
      <c r="P3" s="6"/>
      <c r="Q3" s="6"/>
      <c r="R3" s="6"/>
    </row>
    <row r="4" ht="30.0" customHeight="1">
      <c r="A4" s="3" t="s">
        <v>6</v>
      </c>
      <c r="B4" s="8">
        <v>45591.0</v>
      </c>
      <c r="C4" s="5"/>
      <c r="D4" s="6"/>
      <c r="E4" s="6"/>
      <c r="F4" s="6"/>
      <c r="G4" s="6"/>
      <c r="H4" s="6"/>
      <c r="I4" s="6"/>
      <c r="J4" s="6"/>
      <c r="K4" s="6"/>
      <c r="L4" s="6"/>
      <c r="M4" s="6"/>
      <c r="N4" s="6"/>
      <c r="O4" s="6"/>
      <c r="P4" s="6"/>
      <c r="Q4" s="6"/>
      <c r="R4" s="6"/>
    </row>
    <row r="5" ht="27.75" customHeight="1">
      <c r="A5" s="3" t="s">
        <v>7</v>
      </c>
      <c r="B5" s="9"/>
      <c r="C5" s="10"/>
    </row>
    <row r="6" ht="21.75" customHeight="1">
      <c r="C6" s="10"/>
    </row>
    <row r="7" ht="1.5" customHeight="1"/>
    <row r="8" ht="35.25" customHeight="1">
      <c r="A8" s="11" t="s">
        <v>8</v>
      </c>
      <c r="B8" s="11" t="s">
        <v>9</v>
      </c>
      <c r="C8" s="12" t="s">
        <v>10</v>
      </c>
      <c r="D8" s="11" t="s">
        <v>11</v>
      </c>
      <c r="E8" s="12" t="s">
        <v>12</v>
      </c>
      <c r="F8" s="13"/>
      <c r="G8" s="13"/>
      <c r="H8" s="13"/>
      <c r="I8" s="13"/>
      <c r="J8" s="13"/>
      <c r="K8" s="13"/>
      <c r="L8" s="13"/>
      <c r="M8" s="13"/>
      <c r="N8" s="13"/>
      <c r="O8" s="13"/>
      <c r="P8" s="13"/>
      <c r="Q8" s="13"/>
      <c r="R8" s="14"/>
    </row>
    <row r="9" ht="28.5" customHeight="1">
      <c r="A9" s="15" t="s">
        <v>13</v>
      </c>
      <c r="B9" s="16"/>
      <c r="C9" s="17" t="s">
        <v>14</v>
      </c>
      <c r="D9" s="18" t="s">
        <v>15</v>
      </c>
      <c r="E9" s="18">
        <v>1.0</v>
      </c>
    </row>
    <row r="10" ht="24.0" customHeight="1">
      <c r="A10" s="15" t="s">
        <v>16</v>
      </c>
      <c r="B10" s="19"/>
      <c r="C10" s="17" t="s">
        <v>17</v>
      </c>
      <c r="D10" s="18" t="s">
        <v>18</v>
      </c>
      <c r="E10" s="20">
        <v>25.0</v>
      </c>
    </row>
    <row r="11" ht="27.75" customHeight="1">
      <c r="A11" s="15" t="s">
        <v>19</v>
      </c>
      <c r="B11" s="19"/>
      <c r="C11" s="17" t="s">
        <v>20</v>
      </c>
      <c r="D11" s="18" t="s">
        <v>18</v>
      </c>
      <c r="E11" s="20">
        <v>48.0</v>
      </c>
    </row>
    <row r="12" ht="27.75" customHeight="1">
      <c r="A12" s="15" t="s">
        <v>21</v>
      </c>
      <c r="B12" s="21"/>
      <c r="C12" s="22" t="s">
        <v>22</v>
      </c>
      <c r="D12" s="22" t="s">
        <v>23</v>
      </c>
      <c r="E12" s="23">
        <v>5.0</v>
      </c>
    </row>
    <row r="13" ht="35.25" customHeight="1">
      <c r="A13" s="15" t="s">
        <v>24</v>
      </c>
      <c r="B13" s="21"/>
      <c r="C13" s="22" t="s">
        <v>25</v>
      </c>
      <c r="D13" s="24" t="s">
        <v>26</v>
      </c>
      <c r="E13" s="23">
        <v>8.0</v>
      </c>
    </row>
    <row r="14" ht="30.0" customHeight="1">
      <c r="A14" s="15" t="s">
        <v>27</v>
      </c>
      <c r="B14" s="21"/>
      <c r="C14" s="22" t="s">
        <v>28</v>
      </c>
      <c r="D14" s="25" t="s">
        <v>29</v>
      </c>
      <c r="E14" s="26">
        <v>10.0</v>
      </c>
    </row>
    <row r="15" ht="37.5" customHeight="1">
      <c r="A15" s="15" t="s">
        <v>30</v>
      </c>
      <c r="B15" s="21"/>
      <c r="C15" s="22" t="s">
        <v>31</v>
      </c>
      <c r="D15" s="27" t="s">
        <v>29</v>
      </c>
      <c r="E15" s="23">
        <v>5.0</v>
      </c>
    </row>
    <row r="16" ht="33.75" customHeight="1">
      <c r="A16" s="15" t="s">
        <v>32</v>
      </c>
      <c r="B16" s="21"/>
      <c r="C16" s="22" t="s">
        <v>33</v>
      </c>
      <c r="D16" s="27" t="s">
        <v>26</v>
      </c>
      <c r="E16" s="23">
        <v>8.0</v>
      </c>
    </row>
    <row r="17">
      <c r="A17" s="28"/>
      <c r="C17" s="10"/>
    </row>
    <row r="18">
      <c r="A18" s="28"/>
      <c r="C18" s="10"/>
    </row>
    <row r="19">
      <c r="C19" s="10"/>
    </row>
    <row r="20">
      <c r="C20" s="10"/>
    </row>
    <row r="21">
      <c r="C21" s="10"/>
    </row>
    <row r="22">
      <c r="C22" s="10"/>
    </row>
    <row r="23">
      <c r="C23" s="10"/>
    </row>
    <row r="24">
      <c r="C24" s="10"/>
    </row>
    <row r="25">
      <c r="C25" s="10"/>
    </row>
    <row r="26">
      <c r="C26" s="10"/>
    </row>
    <row r="27">
      <c r="C27" s="10"/>
    </row>
    <row r="28">
      <c r="C28" s="10"/>
    </row>
    <row r="29">
      <c r="C29" s="10"/>
    </row>
    <row r="30">
      <c r="C30" s="10"/>
    </row>
    <row r="31">
      <c r="C31" s="10"/>
    </row>
    <row r="32">
      <c r="C32" s="10"/>
    </row>
    <row r="33">
      <c r="C33" s="10"/>
    </row>
    <row r="34">
      <c r="C34" s="10"/>
    </row>
    <row r="35">
      <c r="C35" s="10"/>
    </row>
    <row r="36">
      <c r="C36" s="10"/>
    </row>
    <row r="37">
      <c r="C37" s="10"/>
    </row>
    <row r="38">
      <c r="C38" s="10"/>
    </row>
    <row r="39">
      <c r="C39" s="10"/>
    </row>
    <row r="40">
      <c r="C40" s="10"/>
    </row>
    <row r="41">
      <c r="C41" s="10"/>
    </row>
    <row r="42">
      <c r="C42" s="10"/>
    </row>
    <row r="43">
      <c r="C43" s="10"/>
    </row>
    <row r="44">
      <c r="C44" s="10"/>
    </row>
    <row r="45">
      <c r="C45" s="10"/>
    </row>
    <row r="46">
      <c r="C46" s="10"/>
    </row>
    <row r="47">
      <c r="C47" s="10"/>
    </row>
    <row r="48">
      <c r="C48" s="10"/>
    </row>
    <row r="49">
      <c r="C49" s="10"/>
    </row>
    <row r="50">
      <c r="C50" s="10"/>
    </row>
    <row r="51">
      <c r="C51" s="10"/>
    </row>
    <row r="52">
      <c r="C52" s="10"/>
    </row>
    <row r="53">
      <c r="C53" s="10"/>
    </row>
    <row r="54">
      <c r="C54" s="10"/>
    </row>
    <row r="55">
      <c r="C55" s="10"/>
    </row>
    <row r="56">
      <c r="C56" s="10"/>
    </row>
    <row r="57">
      <c r="C57" s="10"/>
    </row>
    <row r="58">
      <c r="C58" s="10"/>
    </row>
    <row r="59">
      <c r="C59" s="10"/>
    </row>
    <row r="60">
      <c r="C60" s="10"/>
    </row>
    <row r="61">
      <c r="C61" s="10"/>
    </row>
    <row r="62">
      <c r="C62" s="10"/>
    </row>
    <row r="63">
      <c r="C63" s="10"/>
    </row>
    <row r="64">
      <c r="C64" s="10"/>
    </row>
    <row r="65">
      <c r="C65" s="10"/>
    </row>
    <row r="66">
      <c r="C66" s="10"/>
    </row>
    <row r="67">
      <c r="C67" s="10"/>
    </row>
    <row r="68">
      <c r="C68" s="10"/>
    </row>
    <row r="69">
      <c r="C69" s="10"/>
    </row>
    <row r="70">
      <c r="C70" s="10"/>
    </row>
    <row r="71">
      <c r="C71" s="10"/>
    </row>
    <row r="72">
      <c r="C72" s="10"/>
    </row>
    <row r="73">
      <c r="C73" s="10"/>
    </row>
    <row r="74">
      <c r="C74" s="10"/>
    </row>
    <row r="75">
      <c r="C75" s="10"/>
    </row>
    <row r="76">
      <c r="C76" s="10"/>
    </row>
    <row r="77">
      <c r="C77" s="10"/>
    </row>
    <row r="78">
      <c r="C78" s="10"/>
    </row>
    <row r="79">
      <c r="C79" s="10"/>
    </row>
    <row r="80">
      <c r="C80" s="10"/>
    </row>
    <row r="81">
      <c r="C81" s="10"/>
    </row>
    <row r="82">
      <c r="C82" s="10"/>
    </row>
    <row r="83">
      <c r="C83" s="10"/>
    </row>
    <row r="84">
      <c r="C84" s="10"/>
    </row>
    <row r="85">
      <c r="C85" s="10"/>
    </row>
    <row r="86">
      <c r="C86" s="10"/>
    </row>
    <row r="87">
      <c r="C87" s="10"/>
    </row>
    <row r="88">
      <c r="C88" s="10"/>
    </row>
    <row r="89">
      <c r="C89" s="10"/>
    </row>
    <row r="90">
      <c r="C90" s="10"/>
    </row>
    <row r="91">
      <c r="C91" s="10"/>
    </row>
    <row r="92">
      <c r="C92" s="10"/>
    </row>
    <row r="93">
      <c r="C93" s="10"/>
    </row>
    <row r="94">
      <c r="C94" s="10"/>
    </row>
    <row r="95">
      <c r="C95" s="10"/>
    </row>
    <row r="96">
      <c r="C96" s="10"/>
    </row>
    <row r="97">
      <c r="C97" s="10"/>
    </row>
    <row r="98">
      <c r="C98" s="10"/>
    </row>
    <row r="99">
      <c r="C99" s="10"/>
    </row>
    <row r="100">
      <c r="C100" s="10"/>
    </row>
    <row r="101">
      <c r="C101" s="10"/>
    </row>
    <row r="102">
      <c r="C102" s="10"/>
    </row>
    <row r="103">
      <c r="C103" s="10"/>
    </row>
    <row r="104">
      <c r="C104" s="10"/>
    </row>
    <row r="105">
      <c r="C105" s="10"/>
    </row>
    <row r="106">
      <c r="C106" s="10"/>
    </row>
    <row r="107">
      <c r="C107" s="10"/>
    </row>
    <row r="108">
      <c r="C108" s="10"/>
    </row>
    <row r="109">
      <c r="C109" s="10"/>
    </row>
    <row r="110">
      <c r="C110" s="10"/>
    </row>
    <row r="111">
      <c r="C111" s="10"/>
    </row>
    <row r="112">
      <c r="C112" s="10"/>
    </row>
    <row r="113">
      <c r="C113" s="10"/>
    </row>
    <row r="114">
      <c r="C114" s="10"/>
    </row>
    <row r="115">
      <c r="C115" s="10"/>
    </row>
    <row r="116">
      <c r="C116" s="10"/>
    </row>
    <row r="117">
      <c r="C117" s="10"/>
    </row>
    <row r="118">
      <c r="C118" s="10"/>
    </row>
    <row r="119">
      <c r="C119" s="10"/>
    </row>
    <row r="120">
      <c r="C120" s="10"/>
    </row>
    <row r="121">
      <c r="C121" s="10"/>
    </row>
    <row r="122">
      <c r="C122" s="10"/>
    </row>
    <row r="123">
      <c r="C123" s="10"/>
    </row>
    <row r="124">
      <c r="C124" s="10"/>
    </row>
    <row r="125">
      <c r="C125" s="10"/>
    </row>
    <row r="126">
      <c r="C126" s="10"/>
    </row>
    <row r="127">
      <c r="C127" s="10"/>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sheetData>
  <mergeCells count="5">
    <mergeCell ref="A6:A7"/>
    <mergeCell ref="B6:B7"/>
    <mergeCell ref="C6:C7"/>
    <mergeCell ref="D6:D7"/>
    <mergeCell ref="E6:E7"/>
  </mergeCells>
  <hyperlinks>
    <hyperlink r:id="rId1" ref="B1"/>
  </hyperlinks>
  <drawing r:id="rId2"/>
  <tableParts count="2">
    <tablePart r:id="rId5"/>
    <tablePart r:id="rId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5.25"/>
    <col customWidth="1" min="2" max="3" width="20.0"/>
    <col customWidth="1" min="4" max="4" width="20.38"/>
    <col customWidth="1" min="5" max="5" width="45.38"/>
    <col customWidth="1" min="6" max="6" width="29.75"/>
    <col customWidth="1" min="7" max="7" width="17.5"/>
    <col customWidth="1" min="9" max="9" width="16.5"/>
    <col customWidth="1" min="10" max="10" width="13.5"/>
    <col customWidth="1" min="15" max="15" width="51.38"/>
  </cols>
  <sheetData>
    <row r="1">
      <c r="A1" s="29" t="s">
        <v>34</v>
      </c>
      <c r="E1" s="30"/>
      <c r="F1" s="31"/>
      <c r="G1" s="31"/>
      <c r="H1" s="31"/>
      <c r="I1" s="31"/>
      <c r="J1" s="31"/>
      <c r="K1" s="31"/>
      <c r="L1" s="31"/>
      <c r="M1" s="31"/>
      <c r="N1" s="32" t="s">
        <v>35</v>
      </c>
      <c r="O1" s="33"/>
      <c r="P1" s="34"/>
      <c r="Q1" s="34"/>
      <c r="R1" s="34"/>
      <c r="S1" s="34"/>
      <c r="T1" s="31"/>
      <c r="U1" s="31"/>
      <c r="V1" s="31"/>
      <c r="W1" s="31"/>
      <c r="X1" s="31"/>
      <c r="Y1" s="31"/>
      <c r="Z1" s="31"/>
    </row>
    <row r="2" ht="26.25" customHeight="1">
      <c r="A2" s="3" t="s">
        <v>1</v>
      </c>
      <c r="B2" s="35" t="s">
        <v>2</v>
      </c>
      <c r="C2" s="3" t="s">
        <v>36</v>
      </c>
      <c r="D2" s="36" t="s">
        <v>5</v>
      </c>
      <c r="E2" s="6"/>
      <c r="F2" s="6"/>
      <c r="G2" s="6"/>
      <c r="N2" s="20" t="s">
        <v>37</v>
      </c>
      <c r="O2" s="20">
        <f>COUNTIF(L11:L120, "Passed")</f>
        <v>94</v>
      </c>
      <c r="P2" s="37"/>
      <c r="Q2" s="37"/>
      <c r="R2" s="37"/>
      <c r="S2" s="37"/>
      <c r="T2" s="6"/>
      <c r="U2" s="6"/>
      <c r="V2" s="6"/>
      <c r="W2" s="6"/>
      <c r="X2" s="6"/>
      <c r="Y2" s="6"/>
      <c r="Z2" s="6"/>
      <c r="AA2" s="6"/>
      <c r="AB2" s="6"/>
      <c r="AC2" s="6"/>
      <c r="AD2" s="6"/>
      <c r="AE2" s="6"/>
    </row>
    <row r="3" ht="25.5" customHeight="1">
      <c r="A3" s="3" t="s">
        <v>38</v>
      </c>
      <c r="B3" s="38" t="s">
        <v>39</v>
      </c>
      <c r="C3" s="3" t="s">
        <v>40</v>
      </c>
      <c r="D3" s="36" t="s">
        <v>41</v>
      </c>
      <c r="E3" s="6"/>
      <c r="F3" s="6"/>
      <c r="G3" s="6"/>
      <c r="H3" s="6"/>
      <c r="I3" s="6"/>
      <c r="J3" s="6"/>
      <c r="K3" s="6"/>
      <c r="L3" s="6"/>
      <c r="M3" s="6"/>
      <c r="N3" s="20" t="s">
        <v>42</v>
      </c>
      <c r="O3" s="19">
        <f>COUNTIF(L11:L120, "Failed")</f>
        <v>10</v>
      </c>
      <c r="P3" s="39"/>
      <c r="Q3" s="39"/>
      <c r="R3" s="39"/>
      <c r="S3" s="39"/>
      <c r="T3" s="6"/>
      <c r="U3" s="6"/>
      <c r="V3" s="6"/>
      <c r="W3" s="6"/>
      <c r="X3" s="6"/>
      <c r="Y3" s="6"/>
      <c r="Z3" s="6"/>
      <c r="AA3" s="6"/>
      <c r="AB3" s="6"/>
      <c r="AC3" s="6"/>
      <c r="AD3" s="6"/>
      <c r="AE3" s="6"/>
    </row>
    <row r="4" ht="24.0" customHeight="1">
      <c r="A4" s="3" t="s">
        <v>43</v>
      </c>
      <c r="B4" s="38"/>
      <c r="C4" s="3" t="s">
        <v>44</v>
      </c>
      <c r="D4" s="40"/>
      <c r="E4" s="6"/>
      <c r="F4" s="6"/>
      <c r="G4" s="6"/>
      <c r="H4" s="6"/>
      <c r="I4" s="6"/>
      <c r="J4" s="6"/>
      <c r="K4" s="6"/>
      <c r="L4" s="6"/>
      <c r="M4" s="6"/>
      <c r="N4" s="20" t="s">
        <v>45</v>
      </c>
      <c r="O4" s="19">
        <f>COUNTIF(L11:L120, "Not Executed")</f>
        <v>0</v>
      </c>
      <c r="P4" s="39"/>
      <c r="Q4" s="39"/>
      <c r="R4" s="39"/>
      <c r="S4" s="39"/>
      <c r="T4" s="6"/>
      <c r="U4" s="6"/>
      <c r="V4" s="6"/>
      <c r="W4" s="6"/>
      <c r="X4" s="6"/>
      <c r="Y4" s="6"/>
      <c r="Z4" s="6"/>
      <c r="AA4" s="6"/>
      <c r="AB4" s="6"/>
      <c r="AC4" s="6"/>
      <c r="AD4" s="6"/>
      <c r="AE4" s="6"/>
    </row>
    <row r="5" ht="24.75" customHeight="1">
      <c r="A5" s="3" t="s">
        <v>46</v>
      </c>
      <c r="B5" s="41">
        <v>45606.0</v>
      </c>
      <c r="C5" s="3" t="s">
        <v>47</v>
      </c>
      <c r="D5" s="40"/>
      <c r="E5" s="6"/>
      <c r="F5" s="6"/>
      <c r="G5" s="6"/>
      <c r="H5" s="6"/>
      <c r="I5" s="6"/>
      <c r="J5" s="6"/>
      <c r="K5" s="6"/>
      <c r="L5" s="6"/>
      <c r="M5" s="6"/>
      <c r="N5" s="20" t="s">
        <v>48</v>
      </c>
      <c r="O5" s="19">
        <f>COUNTIF(L11:L120, "Out of Scope")</f>
        <v>0</v>
      </c>
      <c r="P5" s="39"/>
      <c r="Q5" s="39"/>
      <c r="R5" s="39"/>
      <c r="S5" s="39"/>
      <c r="T5" s="6"/>
      <c r="U5" s="6"/>
      <c r="V5" s="6"/>
      <c r="W5" s="6"/>
      <c r="X5" s="6"/>
      <c r="Y5" s="6"/>
      <c r="Z5" s="6"/>
      <c r="AA5" s="6"/>
      <c r="AB5" s="6"/>
      <c r="AC5" s="6"/>
      <c r="AD5" s="6"/>
      <c r="AE5" s="6"/>
    </row>
    <row r="6" ht="24.0" customHeight="1">
      <c r="A6" s="3" t="s">
        <v>49</v>
      </c>
      <c r="B6" s="42">
        <v>45611.0</v>
      </c>
      <c r="C6" s="3" t="s">
        <v>50</v>
      </c>
      <c r="D6" s="36" t="s">
        <v>51</v>
      </c>
      <c r="E6" s="6"/>
      <c r="F6" s="6"/>
      <c r="G6" s="6"/>
      <c r="H6" s="6"/>
      <c r="I6" s="6"/>
      <c r="J6" s="6"/>
      <c r="K6" s="6"/>
      <c r="L6" s="6"/>
      <c r="M6" s="6"/>
      <c r="N6" s="20" t="s">
        <v>52</v>
      </c>
      <c r="O6" s="19">
        <f>SUM(O2:O5)</f>
        <v>104</v>
      </c>
      <c r="P6" s="43"/>
      <c r="Q6" s="43"/>
      <c r="R6" s="43"/>
      <c r="S6" s="43"/>
      <c r="T6" s="6"/>
      <c r="U6" s="6"/>
      <c r="V6" s="6"/>
      <c r="W6" s="6"/>
      <c r="X6" s="6"/>
      <c r="Y6" s="6"/>
      <c r="Z6" s="6"/>
      <c r="AA6" s="6"/>
      <c r="AB6" s="6"/>
      <c r="AC6" s="6"/>
      <c r="AD6" s="6"/>
      <c r="AE6" s="6"/>
    </row>
    <row r="7" ht="24.0" customHeight="1">
      <c r="A7" s="44"/>
      <c r="B7" s="38"/>
      <c r="C7" s="45" t="s">
        <v>53</v>
      </c>
      <c r="D7" s="46"/>
      <c r="E7" s="6"/>
      <c r="F7" s="6"/>
      <c r="G7" s="6"/>
      <c r="H7" s="6"/>
      <c r="I7" s="6"/>
      <c r="J7" s="6"/>
      <c r="K7" s="6"/>
      <c r="L7" s="6"/>
      <c r="M7" s="6"/>
      <c r="N7" s="6"/>
      <c r="O7" s="6"/>
      <c r="P7" s="6"/>
      <c r="Q7" s="6"/>
      <c r="R7" s="6"/>
      <c r="S7" s="6"/>
      <c r="T7" s="6"/>
      <c r="U7" s="6"/>
      <c r="V7" s="6"/>
      <c r="W7" s="6"/>
      <c r="X7" s="6"/>
      <c r="Y7" s="6"/>
      <c r="Z7" s="6"/>
    </row>
    <row r="8" ht="24.75" customHeight="1">
      <c r="A8" s="47" t="s">
        <v>54</v>
      </c>
      <c r="B8" s="48"/>
      <c r="C8" s="49"/>
      <c r="D8" s="50"/>
      <c r="E8" s="6"/>
      <c r="F8" s="6"/>
      <c r="G8" s="6"/>
      <c r="H8" s="6"/>
      <c r="I8" s="6"/>
      <c r="J8" s="6"/>
      <c r="K8" s="6"/>
      <c r="L8" s="6"/>
      <c r="M8" s="6"/>
      <c r="N8" s="6"/>
      <c r="O8" s="6"/>
      <c r="P8" s="6"/>
      <c r="Q8" s="6"/>
      <c r="R8" s="6"/>
      <c r="S8" s="6"/>
      <c r="T8" s="6"/>
      <c r="U8" s="6"/>
      <c r="V8" s="6"/>
      <c r="W8" s="6"/>
      <c r="X8" s="6"/>
      <c r="Y8" s="6"/>
    </row>
    <row r="10" ht="36.0" customHeight="1">
      <c r="A10" s="51" t="s">
        <v>55</v>
      </c>
      <c r="B10" s="51" t="s">
        <v>56</v>
      </c>
      <c r="C10" s="51" t="s">
        <v>57</v>
      </c>
      <c r="D10" s="51" t="s">
        <v>58</v>
      </c>
      <c r="E10" s="51" t="s">
        <v>59</v>
      </c>
      <c r="F10" s="51" t="s">
        <v>60</v>
      </c>
      <c r="G10" s="51" t="s">
        <v>61</v>
      </c>
      <c r="H10" s="52" t="s">
        <v>62</v>
      </c>
      <c r="I10" s="53" t="s">
        <v>62</v>
      </c>
      <c r="J10" s="52" t="s">
        <v>63</v>
      </c>
      <c r="K10" s="52" t="s">
        <v>64</v>
      </c>
      <c r="L10" s="51" t="s">
        <v>65</v>
      </c>
      <c r="M10" s="51" t="s">
        <v>66</v>
      </c>
      <c r="N10" s="54"/>
      <c r="O10" s="54"/>
      <c r="P10" s="54"/>
      <c r="Q10" s="54"/>
      <c r="R10" s="54"/>
      <c r="S10" s="54"/>
      <c r="T10" s="54"/>
      <c r="U10" s="54"/>
      <c r="V10" s="54"/>
      <c r="W10" s="54"/>
      <c r="X10" s="54"/>
      <c r="Y10" s="54"/>
      <c r="Z10" s="54"/>
    </row>
    <row r="11" ht="36.0" customHeight="1">
      <c r="A11" s="55">
        <v>1.0</v>
      </c>
      <c r="B11" s="55" t="s">
        <v>67</v>
      </c>
      <c r="C11" s="56" t="s">
        <v>68</v>
      </c>
      <c r="D11" s="57" t="s">
        <v>67</v>
      </c>
      <c r="E11" s="55" t="s">
        <v>69</v>
      </c>
      <c r="F11" s="55" t="s">
        <v>70</v>
      </c>
      <c r="G11" s="58" t="s">
        <v>71</v>
      </c>
      <c r="H11" s="56" t="s">
        <v>72</v>
      </c>
      <c r="I11" s="59" t="s">
        <v>73</v>
      </c>
      <c r="J11" s="60"/>
      <c r="K11" s="60"/>
      <c r="L11" s="15" t="s">
        <v>74</v>
      </c>
      <c r="M11" s="15"/>
      <c r="N11" s="61"/>
      <c r="O11" s="62"/>
      <c r="P11" s="62"/>
      <c r="Q11" s="62"/>
      <c r="R11" s="62"/>
      <c r="S11" s="62"/>
      <c r="T11" s="62"/>
      <c r="U11" s="62"/>
      <c r="V11" s="62"/>
      <c r="W11" s="62"/>
      <c r="X11" s="62"/>
      <c r="Y11" s="62"/>
      <c r="Z11" s="62"/>
      <c r="AA11" s="62"/>
      <c r="AB11" s="62"/>
      <c r="AC11" s="62"/>
      <c r="AD11" s="62"/>
      <c r="AE11" s="62"/>
    </row>
    <row r="12">
      <c r="A12" s="18"/>
      <c r="B12" s="63"/>
      <c r="C12" s="64"/>
      <c r="D12" s="65"/>
      <c r="E12" s="65"/>
      <c r="F12" s="65"/>
      <c r="G12" s="65"/>
      <c r="H12" s="65"/>
      <c r="I12" s="65"/>
      <c r="J12" s="65"/>
      <c r="K12" s="65"/>
      <c r="L12" s="65"/>
      <c r="M12" s="33"/>
      <c r="N12" s="66"/>
      <c r="O12" s="67"/>
      <c r="P12" s="67"/>
      <c r="Q12" s="67"/>
      <c r="R12" s="67"/>
      <c r="S12" s="67"/>
      <c r="T12" s="67"/>
      <c r="U12" s="67"/>
      <c r="V12" s="67"/>
      <c r="W12" s="67"/>
      <c r="X12" s="67"/>
      <c r="Y12" s="67"/>
      <c r="Z12" s="67"/>
      <c r="AA12" s="67"/>
      <c r="AB12" s="67"/>
      <c r="AC12" s="67"/>
      <c r="AD12" s="67"/>
      <c r="AE12" s="67"/>
    </row>
    <row r="13" ht="41.25" customHeight="1">
      <c r="A13" s="22">
        <v>2.0</v>
      </c>
      <c r="B13" s="68" t="s">
        <v>75</v>
      </c>
      <c r="C13" s="68" t="s">
        <v>76</v>
      </c>
      <c r="D13" s="69" t="s">
        <v>77</v>
      </c>
      <c r="E13" s="56" t="s">
        <v>78</v>
      </c>
      <c r="F13" s="56" t="s">
        <v>79</v>
      </c>
      <c r="G13" s="70" t="s">
        <v>71</v>
      </c>
      <c r="H13" s="22" t="s">
        <v>80</v>
      </c>
      <c r="I13" s="71" t="s">
        <v>81</v>
      </c>
      <c r="J13" s="72"/>
      <c r="K13" s="72"/>
      <c r="L13" s="73" t="s">
        <v>74</v>
      </c>
      <c r="M13" s="73"/>
      <c r="N13" s="74"/>
      <c r="O13" s="75"/>
      <c r="P13" s="75"/>
      <c r="Q13" s="75"/>
      <c r="R13" s="75"/>
      <c r="S13" s="75"/>
      <c r="T13" s="75"/>
      <c r="U13" s="75"/>
      <c r="V13" s="75"/>
      <c r="W13" s="75"/>
      <c r="X13" s="75"/>
      <c r="Y13" s="75"/>
      <c r="Z13" s="75"/>
      <c r="AA13" s="75"/>
      <c r="AB13" s="75"/>
      <c r="AC13" s="75"/>
      <c r="AD13" s="75"/>
      <c r="AE13" s="75"/>
    </row>
    <row r="14" ht="41.25" customHeight="1">
      <c r="A14" s="17">
        <v>3.0</v>
      </c>
      <c r="B14" s="76"/>
      <c r="C14" s="76"/>
      <c r="D14" s="76"/>
      <c r="E14" s="56" t="s">
        <v>82</v>
      </c>
      <c r="F14" s="59" t="s">
        <v>83</v>
      </c>
      <c r="G14" s="56" t="s">
        <v>71</v>
      </c>
      <c r="H14" s="56" t="s">
        <v>80</v>
      </c>
      <c r="I14" s="71" t="s">
        <v>81</v>
      </c>
      <c r="J14" s="77"/>
      <c r="K14" s="77"/>
      <c r="L14" s="73" t="s">
        <v>74</v>
      </c>
      <c r="M14" s="56"/>
      <c r="N14" s="78"/>
      <c r="O14" s="79"/>
      <c r="P14" s="79"/>
      <c r="Q14" s="79"/>
      <c r="R14" s="79"/>
      <c r="S14" s="79"/>
      <c r="T14" s="79"/>
      <c r="U14" s="79"/>
      <c r="V14" s="79"/>
      <c r="W14" s="79"/>
      <c r="X14" s="79"/>
      <c r="Y14" s="79"/>
      <c r="Z14" s="79"/>
      <c r="AA14" s="79"/>
      <c r="AB14" s="79"/>
      <c r="AC14" s="79"/>
      <c r="AD14" s="79"/>
      <c r="AE14" s="79"/>
    </row>
    <row r="15" ht="41.25" customHeight="1">
      <c r="A15" s="17">
        <v>4.0</v>
      </c>
      <c r="B15" s="76"/>
      <c r="C15" s="76"/>
      <c r="D15" s="76"/>
      <c r="E15" s="80" t="s">
        <v>84</v>
      </c>
      <c r="F15" s="80" t="s">
        <v>85</v>
      </c>
      <c r="G15" s="80" t="s">
        <v>71</v>
      </c>
      <c r="H15" s="80" t="s">
        <v>80</v>
      </c>
      <c r="I15" s="71" t="s">
        <v>81</v>
      </c>
      <c r="J15" s="81"/>
      <c r="K15" s="81"/>
      <c r="L15" s="73" t="s">
        <v>74</v>
      </c>
      <c r="M15" s="56"/>
      <c r="N15" s="5"/>
      <c r="O15" s="5"/>
      <c r="P15" s="5"/>
      <c r="Q15" s="5"/>
      <c r="R15" s="5"/>
      <c r="S15" s="5"/>
      <c r="T15" s="5"/>
      <c r="U15" s="5"/>
      <c r="V15" s="5"/>
      <c r="W15" s="5"/>
      <c r="X15" s="5"/>
      <c r="Y15" s="5"/>
      <c r="Z15" s="5"/>
      <c r="AA15" s="5"/>
      <c r="AB15" s="5"/>
      <c r="AC15" s="5"/>
      <c r="AD15" s="5"/>
      <c r="AE15" s="5"/>
    </row>
    <row r="16" ht="41.25" customHeight="1">
      <c r="A16" s="17">
        <v>5.0</v>
      </c>
      <c r="B16" s="76"/>
      <c r="C16" s="76"/>
      <c r="D16" s="76"/>
      <c r="E16" s="80" t="s">
        <v>86</v>
      </c>
      <c r="F16" s="80" t="s">
        <v>87</v>
      </c>
      <c r="G16" s="80" t="s">
        <v>71</v>
      </c>
      <c r="H16" s="80" t="s">
        <v>80</v>
      </c>
      <c r="I16" s="71" t="s">
        <v>88</v>
      </c>
      <c r="J16" s="81"/>
      <c r="K16" s="81"/>
      <c r="L16" s="73" t="s">
        <v>74</v>
      </c>
      <c r="M16" s="56"/>
      <c r="N16" s="5"/>
      <c r="O16" s="5"/>
      <c r="P16" s="5"/>
      <c r="Q16" s="5"/>
      <c r="R16" s="5"/>
      <c r="S16" s="5"/>
      <c r="T16" s="5"/>
      <c r="U16" s="5"/>
      <c r="V16" s="5"/>
      <c r="W16" s="5"/>
      <c r="X16" s="5"/>
      <c r="Y16" s="5"/>
      <c r="Z16" s="5"/>
      <c r="AA16" s="5"/>
      <c r="AB16" s="5"/>
      <c r="AC16" s="5"/>
      <c r="AD16" s="5"/>
      <c r="AE16" s="5"/>
    </row>
    <row r="17" ht="41.25" customHeight="1">
      <c r="A17" s="17">
        <v>6.0</v>
      </c>
      <c r="B17" s="76"/>
      <c r="C17" s="76"/>
      <c r="D17" s="76"/>
      <c r="E17" s="80" t="s">
        <v>89</v>
      </c>
      <c r="F17" s="80" t="s">
        <v>90</v>
      </c>
      <c r="G17" s="80" t="s">
        <v>71</v>
      </c>
      <c r="H17" s="80" t="s">
        <v>80</v>
      </c>
      <c r="I17" s="71" t="s">
        <v>91</v>
      </c>
      <c r="J17" s="81"/>
      <c r="K17" s="81"/>
      <c r="L17" s="73" t="s">
        <v>74</v>
      </c>
      <c r="M17" s="80"/>
      <c r="N17" s="5"/>
      <c r="O17" s="5"/>
      <c r="P17" s="5"/>
      <c r="Q17" s="5"/>
      <c r="R17" s="5"/>
      <c r="S17" s="5"/>
      <c r="T17" s="5"/>
      <c r="U17" s="5"/>
      <c r="V17" s="5"/>
      <c r="W17" s="5"/>
      <c r="X17" s="5"/>
      <c r="Y17" s="5"/>
      <c r="Z17" s="5"/>
      <c r="AA17" s="5"/>
      <c r="AB17" s="5"/>
      <c r="AC17" s="5"/>
      <c r="AD17" s="5"/>
      <c r="AE17" s="5"/>
    </row>
    <row r="18" ht="42.0" customHeight="1">
      <c r="A18" s="17">
        <v>7.0</v>
      </c>
      <c r="B18" s="76"/>
      <c r="C18" s="76"/>
      <c r="D18" s="76"/>
      <c r="E18" s="80" t="s">
        <v>92</v>
      </c>
      <c r="F18" s="80" t="s">
        <v>93</v>
      </c>
      <c r="G18" s="80" t="s">
        <v>71</v>
      </c>
      <c r="H18" s="80" t="s">
        <v>80</v>
      </c>
      <c r="I18" s="71" t="s">
        <v>94</v>
      </c>
      <c r="J18" s="81"/>
      <c r="K18" s="81"/>
      <c r="L18" s="73" t="s">
        <v>74</v>
      </c>
      <c r="M18" s="80"/>
      <c r="N18" s="5"/>
      <c r="O18" s="5"/>
      <c r="P18" s="5"/>
      <c r="Q18" s="5"/>
      <c r="R18" s="5"/>
      <c r="S18" s="5"/>
      <c r="T18" s="5"/>
      <c r="U18" s="5"/>
      <c r="V18" s="5"/>
      <c r="W18" s="5"/>
      <c r="X18" s="5"/>
      <c r="Y18" s="5"/>
      <c r="Z18" s="5"/>
      <c r="AA18" s="5"/>
      <c r="AB18" s="5"/>
      <c r="AC18" s="5"/>
      <c r="AD18" s="5"/>
      <c r="AE18" s="5"/>
    </row>
    <row r="19" ht="41.25" customHeight="1">
      <c r="A19" s="17">
        <v>8.0</v>
      </c>
      <c r="B19" s="76"/>
      <c r="C19" s="76"/>
      <c r="D19" s="76"/>
      <c r="E19" s="80" t="s">
        <v>95</v>
      </c>
      <c r="F19" s="80" t="s">
        <v>96</v>
      </c>
      <c r="G19" s="80" t="s">
        <v>71</v>
      </c>
      <c r="H19" s="80" t="s">
        <v>80</v>
      </c>
      <c r="I19" s="71" t="s">
        <v>97</v>
      </c>
      <c r="J19" s="81"/>
      <c r="K19" s="81"/>
      <c r="L19" s="73" t="s">
        <v>74</v>
      </c>
      <c r="M19" s="80"/>
      <c r="N19" s="5"/>
      <c r="O19" s="5"/>
      <c r="P19" s="5"/>
      <c r="Q19" s="5"/>
      <c r="R19" s="5"/>
      <c r="S19" s="5"/>
      <c r="T19" s="5"/>
      <c r="U19" s="5"/>
      <c r="V19" s="5"/>
      <c r="W19" s="5"/>
      <c r="X19" s="5"/>
      <c r="Y19" s="5"/>
      <c r="Z19" s="5"/>
      <c r="AA19" s="5"/>
      <c r="AB19" s="5"/>
      <c r="AC19" s="5"/>
      <c r="AD19" s="5"/>
      <c r="AE19" s="5"/>
    </row>
    <row r="20" ht="41.25" customHeight="1">
      <c r="A20" s="17">
        <v>9.0</v>
      </c>
      <c r="B20" s="76"/>
      <c r="C20" s="76"/>
      <c r="D20" s="76"/>
      <c r="E20" s="80" t="s">
        <v>98</v>
      </c>
      <c r="F20" s="80" t="s">
        <v>99</v>
      </c>
      <c r="G20" s="80" t="s">
        <v>71</v>
      </c>
      <c r="H20" s="80" t="s">
        <v>80</v>
      </c>
      <c r="I20" s="71" t="s">
        <v>100</v>
      </c>
      <c r="J20" s="81"/>
      <c r="K20" s="81"/>
      <c r="L20" s="73" t="s">
        <v>74</v>
      </c>
      <c r="M20" s="80"/>
      <c r="N20" s="5"/>
      <c r="O20" s="5"/>
      <c r="P20" s="5"/>
      <c r="Q20" s="5"/>
      <c r="R20" s="5"/>
      <c r="S20" s="5"/>
      <c r="T20" s="5"/>
      <c r="U20" s="5"/>
      <c r="V20" s="5"/>
      <c r="W20" s="5"/>
      <c r="X20" s="5"/>
      <c r="Y20" s="5"/>
      <c r="Z20" s="5"/>
      <c r="AA20" s="5"/>
      <c r="AB20" s="5"/>
      <c r="AC20" s="5"/>
      <c r="AD20" s="5"/>
      <c r="AE20" s="5"/>
    </row>
    <row r="21" ht="43.5" customHeight="1">
      <c r="A21" s="17">
        <v>10.0</v>
      </c>
      <c r="B21" s="76"/>
      <c r="C21" s="76"/>
      <c r="D21" s="76"/>
      <c r="E21" s="80" t="s">
        <v>101</v>
      </c>
      <c r="F21" s="80" t="s">
        <v>102</v>
      </c>
      <c r="G21" s="80" t="s">
        <v>71</v>
      </c>
      <c r="H21" s="80" t="s">
        <v>80</v>
      </c>
      <c r="I21" s="71" t="s">
        <v>103</v>
      </c>
      <c r="J21" s="81"/>
      <c r="K21" s="81"/>
      <c r="L21" s="73" t="s">
        <v>74</v>
      </c>
      <c r="M21" s="80"/>
      <c r="N21" s="5"/>
      <c r="O21" s="5"/>
      <c r="P21" s="5"/>
      <c r="Q21" s="5"/>
      <c r="R21" s="5"/>
      <c r="S21" s="5"/>
      <c r="T21" s="5"/>
      <c r="U21" s="5"/>
      <c r="V21" s="5"/>
      <c r="W21" s="5"/>
      <c r="X21" s="5"/>
      <c r="Y21" s="5"/>
      <c r="Z21" s="5"/>
      <c r="AA21" s="5"/>
      <c r="AB21" s="5"/>
      <c r="AC21" s="5"/>
      <c r="AD21" s="5"/>
      <c r="AE21" s="5"/>
    </row>
    <row r="22" ht="44.25" customHeight="1">
      <c r="A22" s="17">
        <v>11.0</v>
      </c>
      <c r="B22" s="76"/>
      <c r="C22" s="76"/>
      <c r="D22" s="76"/>
      <c r="E22" s="80" t="s">
        <v>104</v>
      </c>
      <c r="F22" s="80" t="s">
        <v>105</v>
      </c>
      <c r="G22" s="80" t="s">
        <v>106</v>
      </c>
      <c r="H22" s="80" t="s">
        <v>80</v>
      </c>
      <c r="I22" s="71" t="s">
        <v>107</v>
      </c>
      <c r="J22" s="82" t="s">
        <v>108</v>
      </c>
      <c r="K22" s="81"/>
      <c r="L22" s="83" t="s">
        <v>109</v>
      </c>
      <c r="M22" s="80"/>
      <c r="N22" s="5"/>
      <c r="O22" s="5"/>
      <c r="P22" s="5"/>
      <c r="Q22" s="5"/>
      <c r="R22" s="5"/>
      <c r="S22" s="5"/>
      <c r="T22" s="5"/>
      <c r="U22" s="5"/>
      <c r="V22" s="5"/>
      <c r="W22" s="5"/>
      <c r="X22" s="5"/>
      <c r="Y22" s="5"/>
      <c r="Z22" s="5"/>
      <c r="AA22" s="5"/>
      <c r="AB22" s="5"/>
      <c r="AC22" s="5"/>
      <c r="AD22" s="5"/>
      <c r="AE22" s="5"/>
    </row>
    <row r="23" ht="42.0" customHeight="1">
      <c r="A23" s="80">
        <v>12.0</v>
      </c>
      <c r="B23" s="84"/>
      <c r="C23" s="84"/>
      <c r="D23" s="84"/>
      <c r="E23" s="80" t="s">
        <v>110</v>
      </c>
      <c r="F23" s="80" t="s">
        <v>111</v>
      </c>
      <c r="G23" s="80" t="s">
        <v>71</v>
      </c>
      <c r="H23" s="80" t="s">
        <v>80</v>
      </c>
      <c r="I23" s="71" t="s">
        <v>112</v>
      </c>
      <c r="J23" s="81"/>
      <c r="K23" s="81"/>
      <c r="L23" s="83" t="s">
        <v>74</v>
      </c>
      <c r="M23" s="80"/>
      <c r="N23" s="5"/>
      <c r="O23" s="5"/>
      <c r="P23" s="5"/>
      <c r="Q23" s="5"/>
      <c r="R23" s="5"/>
      <c r="S23" s="5"/>
      <c r="T23" s="5"/>
      <c r="U23" s="5"/>
      <c r="V23" s="5"/>
      <c r="W23" s="5"/>
      <c r="X23" s="5"/>
      <c r="Y23" s="5"/>
      <c r="Z23" s="5"/>
      <c r="AA23" s="5"/>
      <c r="AB23" s="5"/>
      <c r="AC23" s="5"/>
      <c r="AD23" s="5"/>
      <c r="AE23" s="5"/>
    </row>
    <row r="24">
      <c r="A24" s="85"/>
      <c r="B24" s="65"/>
      <c r="C24" s="65"/>
      <c r="D24" s="65"/>
      <c r="E24" s="65"/>
      <c r="F24" s="65"/>
      <c r="G24" s="65"/>
      <c r="H24" s="65"/>
      <c r="I24" s="65"/>
      <c r="J24" s="65"/>
      <c r="K24" s="65"/>
      <c r="L24" s="65"/>
      <c r="M24" s="33"/>
      <c r="N24" s="5"/>
      <c r="O24" s="5"/>
      <c r="P24" s="5"/>
      <c r="Q24" s="5"/>
      <c r="R24" s="5"/>
      <c r="S24" s="5"/>
      <c r="T24" s="5"/>
      <c r="U24" s="5"/>
      <c r="V24" s="5"/>
      <c r="W24" s="5"/>
      <c r="X24" s="5"/>
      <c r="Y24" s="5"/>
      <c r="Z24" s="5"/>
      <c r="AA24" s="5"/>
      <c r="AB24" s="5"/>
      <c r="AC24" s="5"/>
      <c r="AD24" s="5"/>
      <c r="AE24" s="5"/>
    </row>
    <row r="25" ht="42.75" customHeight="1">
      <c r="A25" s="22">
        <v>13.0</v>
      </c>
      <c r="B25" s="86"/>
      <c r="C25" s="68" t="s">
        <v>113</v>
      </c>
      <c r="D25" s="86"/>
      <c r="E25" s="80" t="s">
        <v>114</v>
      </c>
      <c r="F25" s="80" t="s">
        <v>115</v>
      </c>
      <c r="G25" s="87" t="s">
        <v>71</v>
      </c>
      <c r="H25" s="80" t="s">
        <v>80</v>
      </c>
      <c r="I25" s="87" t="s">
        <v>116</v>
      </c>
      <c r="J25" s="81"/>
      <c r="K25" s="81"/>
      <c r="L25" s="83" t="s">
        <v>74</v>
      </c>
      <c r="M25" s="80"/>
      <c r="N25" s="5"/>
      <c r="O25" s="5"/>
      <c r="P25" s="5"/>
      <c r="Q25" s="5"/>
      <c r="R25" s="5"/>
      <c r="S25" s="5"/>
      <c r="T25" s="5"/>
      <c r="U25" s="5"/>
      <c r="V25" s="5"/>
      <c r="W25" s="5"/>
      <c r="X25" s="5"/>
      <c r="Y25" s="5"/>
      <c r="Z25" s="5"/>
      <c r="AA25" s="5"/>
      <c r="AB25" s="5"/>
      <c r="AC25" s="5"/>
      <c r="AD25" s="5"/>
      <c r="AE25" s="5"/>
    </row>
    <row r="26" ht="36.75" customHeight="1">
      <c r="A26" s="22">
        <v>14.0</v>
      </c>
      <c r="B26" s="76"/>
      <c r="C26" s="76"/>
      <c r="D26" s="76"/>
      <c r="E26" s="80" t="s">
        <v>117</v>
      </c>
      <c r="F26" s="83" t="s">
        <v>115</v>
      </c>
      <c r="G26" s="87" t="s">
        <v>71</v>
      </c>
      <c r="H26" s="83" t="s">
        <v>80</v>
      </c>
      <c r="I26" s="87" t="s">
        <v>118</v>
      </c>
      <c r="J26" s="81"/>
      <c r="K26" s="81"/>
      <c r="L26" s="83" t="s">
        <v>74</v>
      </c>
      <c r="M26" s="80"/>
      <c r="N26" s="5"/>
      <c r="O26" s="5"/>
      <c r="P26" s="5"/>
      <c r="Q26" s="5"/>
      <c r="R26" s="5"/>
      <c r="S26" s="5"/>
      <c r="T26" s="5"/>
      <c r="U26" s="5"/>
      <c r="V26" s="5"/>
      <c r="W26" s="5"/>
      <c r="X26" s="5"/>
      <c r="Y26" s="5"/>
      <c r="Z26" s="5"/>
      <c r="AA26" s="5"/>
      <c r="AB26" s="5"/>
      <c r="AC26" s="5"/>
      <c r="AD26" s="5"/>
      <c r="AE26" s="5"/>
    </row>
    <row r="27" ht="37.5" customHeight="1">
      <c r="A27" s="22">
        <v>15.0</v>
      </c>
      <c r="B27" s="76"/>
      <c r="C27" s="76"/>
      <c r="D27" s="76"/>
      <c r="E27" s="80" t="s">
        <v>119</v>
      </c>
      <c r="F27" s="83" t="s">
        <v>115</v>
      </c>
      <c r="G27" s="87" t="s">
        <v>71</v>
      </c>
      <c r="H27" s="83" t="s">
        <v>80</v>
      </c>
      <c r="I27" s="87" t="s">
        <v>120</v>
      </c>
      <c r="J27" s="81"/>
      <c r="K27" s="81"/>
      <c r="L27" s="83" t="s">
        <v>74</v>
      </c>
      <c r="M27" s="80"/>
      <c r="N27" s="5"/>
      <c r="O27" s="5"/>
      <c r="P27" s="5"/>
      <c r="Q27" s="5"/>
      <c r="R27" s="5"/>
      <c r="S27" s="5"/>
      <c r="T27" s="5"/>
      <c r="U27" s="5"/>
      <c r="V27" s="5"/>
      <c r="W27" s="5"/>
      <c r="X27" s="5"/>
      <c r="Y27" s="5"/>
      <c r="Z27" s="5"/>
      <c r="AA27" s="5"/>
      <c r="AB27" s="5"/>
      <c r="AC27" s="5"/>
      <c r="AD27" s="5"/>
      <c r="AE27" s="5"/>
    </row>
    <row r="28" ht="36.75" customHeight="1">
      <c r="A28" s="22">
        <v>16.0</v>
      </c>
      <c r="B28" s="76"/>
      <c r="C28" s="76"/>
      <c r="D28" s="76"/>
      <c r="E28" s="80" t="s">
        <v>121</v>
      </c>
      <c r="F28" s="80" t="s">
        <v>122</v>
      </c>
      <c r="G28" s="87" t="s">
        <v>71</v>
      </c>
      <c r="H28" s="83" t="s">
        <v>80</v>
      </c>
      <c r="I28" s="87" t="s">
        <v>123</v>
      </c>
      <c r="J28" s="81"/>
      <c r="K28" s="81"/>
      <c r="L28" s="83" t="s">
        <v>74</v>
      </c>
      <c r="M28" s="80"/>
      <c r="N28" s="5"/>
      <c r="O28" s="5"/>
      <c r="P28" s="5"/>
      <c r="Q28" s="5"/>
      <c r="R28" s="5"/>
      <c r="S28" s="5"/>
      <c r="T28" s="5"/>
      <c r="U28" s="5"/>
      <c r="V28" s="5"/>
      <c r="W28" s="5"/>
      <c r="X28" s="5"/>
      <c r="Y28" s="5"/>
      <c r="Z28" s="5"/>
      <c r="AA28" s="5"/>
      <c r="AB28" s="5"/>
      <c r="AC28" s="5"/>
      <c r="AD28" s="5"/>
      <c r="AE28" s="5"/>
    </row>
    <row r="29" ht="36.75" customHeight="1">
      <c r="A29" s="22">
        <v>17.0</v>
      </c>
      <c r="B29" s="76"/>
      <c r="C29" s="76"/>
      <c r="D29" s="76"/>
      <c r="E29" s="80" t="s">
        <v>124</v>
      </c>
      <c r="F29" s="80" t="s">
        <v>125</v>
      </c>
      <c r="G29" s="87" t="s">
        <v>71</v>
      </c>
      <c r="H29" s="83" t="s">
        <v>80</v>
      </c>
      <c r="I29" s="87" t="s">
        <v>126</v>
      </c>
      <c r="J29" s="81"/>
      <c r="K29" s="81"/>
      <c r="L29" s="83" t="s">
        <v>74</v>
      </c>
      <c r="M29" s="80"/>
      <c r="N29" s="5"/>
      <c r="O29" s="5"/>
      <c r="P29" s="5"/>
      <c r="Q29" s="5"/>
      <c r="R29" s="5"/>
      <c r="S29" s="5"/>
      <c r="T29" s="5"/>
      <c r="U29" s="5"/>
      <c r="V29" s="5"/>
      <c r="W29" s="5"/>
      <c r="X29" s="5"/>
      <c r="Y29" s="5"/>
      <c r="Z29" s="5"/>
      <c r="AA29" s="5"/>
      <c r="AB29" s="5"/>
      <c r="AC29" s="5"/>
      <c r="AD29" s="5"/>
      <c r="AE29" s="5"/>
    </row>
    <row r="30" ht="37.5" customHeight="1">
      <c r="A30" s="22">
        <v>18.0</v>
      </c>
      <c r="B30" s="76"/>
      <c r="C30" s="76"/>
      <c r="D30" s="76"/>
      <c r="E30" s="80" t="s">
        <v>127</v>
      </c>
      <c r="F30" s="80" t="s">
        <v>125</v>
      </c>
      <c r="G30" s="87" t="s">
        <v>71</v>
      </c>
      <c r="H30" s="83" t="s">
        <v>80</v>
      </c>
      <c r="I30" s="87" t="s">
        <v>126</v>
      </c>
      <c r="J30" s="81"/>
      <c r="K30" s="81"/>
      <c r="L30" s="83" t="s">
        <v>74</v>
      </c>
      <c r="M30" s="80"/>
      <c r="N30" s="5"/>
      <c r="O30" s="5"/>
      <c r="P30" s="5"/>
      <c r="Q30" s="5"/>
      <c r="R30" s="5"/>
      <c r="S30" s="5"/>
      <c r="T30" s="5"/>
      <c r="U30" s="5"/>
      <c r="V30" s="5"/>
      <c r="W30" s="5"/>
      <c r="X30" s="5"/>
      <c r="Y30" s="5"/>
      <c r="Z30" s="5"/>
      <c r="AA30" s="5"/>
      <c r="AB30" s="5"/>
      <c r="AC30" s="5"/>
      <c r="AD30" s="5"/>
      <c r="AE30" s="5"/>
    </row>
    <row r="31" ht="36.75" customHeight="1">
      <c r="A31" s="22">
        <v>19.0</v>
      </c>
      <c r="B31" s="76"/>
      <c r="C31" s="76"/>
      <c r="D31" s="76"/>
      <c r="E31" s="80" t="s">
        <v>128</v>
      </c>
      <c r="F31" s="80" t="s">
        <v>125</v>
      </c>
      <c r="G31" s="87" t="s">
        <v>71</v>
      </c>
      <c r="H31" s="83" t="s">
        <v>80</v>
      </c>
      <c r="I31" s="87" t="s">
        <v>126</v>
      </c>
      <c r="J31" s="81"/>
      <c r="K31" s="81"/>
      <c r="L31" s="83" t="s">
        <v>74</v>
      </c>
      <c r="M31" s="80"/>
      <c r="N31" s="5"/>
      <c r="O31" s="5"/>
      <c r="P31" s="5"/>
      <c r="Q31" s="5"/>
      <c r="R31" s="5"/>
      <c r="S31" s="5"/>
      <c r="T31" s="5"/>
      <c r="U31" s="5"/>
      <c r="V31" s="5"/>
      <c r="W31" s="5"/>
      <c r="X31" s="5"/>
      <c r="Y31" s="5"/>
      <c r="Z31" s="5"/>
      <c r="AA31" s="5"/>
      <c r="AB31" s="5"/>
      <c r="AC31" s="5"/>
      <c r="AD31" s="5"/>
      <c r="AE31" s="5"/>
    </row>
    <row r="32" ht="43.5" customHeight="1">
      <c r="A32" s="22">
        <v>20.0</v>
      </c>
      <c r="B32" s="76"/>
      <c r="C32" s="76"/>
      <c r="D32" s="76"/>
      <c r="E32" s="88" t="s">
        <v>129</v>
      </c>
      <c r="F32" s="80" t="s">
        <v>130</v>
      </c>
      <c r="G32" s="87" t="s">
        <v>71</v>
      </c>
      <c r="H32" s="83" t="s">
        <v>80</v>
      </c>
      <c r="I32" s="87" t="s">
        <v>131</v>
      </c>
      <c r="J32" s="81"/>
      <c r="K32" s="81"/>
      <c r="L32" s="83" t="s">
        <v>74</v>
      </c>
      <c r="M32" s="80"/>
      <c r="N32" s="5"/>
      <c r="O32" s="5"/>
      <c r="P32" s="5"/>
      <c r="Q32" s="5"/>
      <c r="R32" s="5"/>
      <c r="S32" s="5"/>
      <c r="T32" s="5"/>
      <c r="U32" s="5"/>
      <c r="V32" s="5"/>
      <c r="W32" s="5"/>
      <c r="X32" s="5"/>
      <c r="Y32" s="5"/>
      <c r="Z32" s="5"/>
      <c r="AA32" s="5"/>
      <c r="AB32" s="5"/>
      <c r="AC32" s="5"/>
      <c r="AD32" s="5"/>
      <c r="AE32" s="5"/>
    </row>
    <row r="33" ht="42.75" customHeight="1">
      <c r="A33" s="22">
        <v>21.0</v>
      </c>
      <c r="B33" s="76"/>
      <c r="C33" s="76"/>
      <c r="D33" s="76"/>
      <c r="E33" s="80" t="s">
        <v>132</v>
      </c>
      <c r="F33" s="80" t="s">
        <v>133</v>
      </c>
      <c r="G33" s="89" t="s">
        <v>71</v>
      </c>
      <c r="H33" s="80" t="s">
        <v>134</v>
      </c>
      <c r="I33" s="87" t="s">
        <v>135</v>
      </c>
      <c r="J33" s="81"/>
      <c r="K33" s="81"/>
      <c r="L33" s="83" t="s">
        <v>136</v>
      </c>
      <c r="M33" s="80"/>
      <c r="N33" s="5"/>
      <c r="O33" s="5"/>
      <c r="P33" s="5"/>
      <c r="Q33" s="5"/>
      <c r="R33" s="5"/>
      <c r="S33" s="5"/>
      <c r="T33" s="5"/>
      <c r="U33" s="5"/>
      <c r="V33" s="5"/>
      <c r="W33" s="5"/>
      <c r="X33" s="5"/>
      <c r="Y33" s="5"/>
      <c r="Z33" s="5"/>
      <c r="AA33" s="5"/>
      <c r="AB33" s="5"/>
      <c r="AC33" s="5"/>
      <c r="AD33" s="5"/>
      <c r="AE33" s="5"/>
    </row>
    <row r="34" ht="39.0" customHeight="1">
      <c r="A34" s="22">
        <v>22.0</v>
      </c>
      <c r="B34" s="76"/>
      <c r="C34" s="76"/>
      <c r="D34" s="76"/>
      <c r="E34" s="80" t="s">
        <v>137</v>
      </c>
      <c r="F34" s="80" t="s">
        <v>138</v>
      </c>
      <c r="G34" s="89" t="s">
        <v>106</v>
      </c>
      <c r="H34" s="80" t="s">
        <v>139</v>
      </c>
      <c r="I34" s="87" t="s">
        <v>135</v>
      </c>
      <c r="J34" s="90" t="s">
        <v>140</v>
      </c>
      <c r="K34" s="81"/>
      <c r="L34" s="83" t="s">
        <v>109</v>
      </c>
      <c r="M34" s="91"/>
      <c r="N34" s="5"/>
      <c r="O34" s="5"/>
      <c r="P34" s="5"/>
      <c r="Q34" s="5"/>
      <c r="R34" s="5"/>
      <c r="S34" s="5"/>
      <c r="T34" s="5"/>
      <c r="U34" s="5"/>
      <c r="V34" s="5"/>
      <c r="W34" s="5"/>
      <c r="X34" s="5"/>
      <c r="Y34" s="5"/>
      <c r="Z34" s="5"/>
      <c r="AA34" s="5"/>
      <c r="AB34" s="5"/>
      <c r="AC34" s="5"/>
      <c r="AD34" s="5"/>
      <c r="AE34" s="5"/>
    </row>
    <row r="35" ht="39.0" customHeight="1">
      <c r="A35" s="22">
        <v>23.0</v>
      </c>
      <c r="B35" s="76"/>
      <c r="C35" s="76"/>
      <c r="D35" s="76"/>
      <c r="E35" s="80" t="s">
        <v>141</v>
      </c>
      <c r="F35" s="80" t="s">
        <v>142</v>
      </c>
      <c r="G35" s="89" t="s">
        <v>106</v>
      </c>
      <c r="H35" s="80" t="s">
        <v>143</v>
      </c>
      <c r="I35" s="87" t="s">
        <v>144</v>
      </c>
      <c r="J35" s="90" t="s">
        <v>145</v>
      </c>
      <c r="K35" s="81"/>
      <c r="L35" s="83" t="s">
        <v>109</v>
      </c>
      <c r="M35" s="81"/>
      <c r="N35" s="5"/>
      <c r="O35" s="5"/>
      <c r="P35" s="5"/>
      <c r="Q35" s="5"/>
      <c r="R35" s="5"/>
      <c r="S35" s="5"/>
      <c r="T35" s="5"/>
      <c r="U35" s="5"/>
      <c r="V35" s="5"/>
      <c r="W35" s="5"/>
      <c r="X35" s="5"/>
      <c r="Y35" s="5"/>
      <c r="Z35" s="5"/>
      <c r="AA35" s="5"/>
      <c r="AB35" s="5"/>
      <c r="AC35" s="5"/>
      <c r="AD35" s="5"/>
      <c r="AE35" s="5"/>
    </row>
    <row r="36" ht="37.5" customHeight="1">
      <c r="A36" s="22">
        <v>24.0</v>
      </c>
      <c r="B36" s="76"/>
      <c r="C36" s="76"/>
      <c r="D36" s="76"/>
      <c r="E36" s="80" t="s">
        <v>146</v>
      </c>
      <c r="F36" s="80" t="s">
        <v>147</v>
      </c>
      <c r="G36" s="89" t="s">
        <v>106</v>
      </c>
      <c r="H36" s="80" t="s">
        <v>148</v>
      </c>
      <c r="I36" s="87" t="s">
        <v>144</v>
      </c>
      <c r="J36" s="90" t="s">
        <v>149</v>
      </c>
      <c r="K36" s="81"/>
      <c r="L36" s="83" t="s">
        <v>109</v>
      </c>
      <c r="M36" s="81"/>
      <c r="N36" s="5"/>
      <c r="O36" s="5"/>
      <c r="P36" s="5"/>
      <c r="Q36" s="5"/>
      <c r="R36" s="5"/>
      <c r="S36" s="5"/>
      <c r="T36" s="5"/>
      <c r="U36" s="5"/>
      <c r="V36" s="5"/>
      <c r="W36" s="5"/>
      <c r="X36" s="5"/>
      <c r="Y36" s="5"/>
      <c r="Z36" s="5"/>
      <c r="AA36" s="5"/>
      <c r="AB36" s="5"/>
      <c r="AC36" s="5"/>
      <c r="AD36" s="5"/>
      <c r="AE36" s="5"/>
    </row>
    <row r="37" ht="38.25" customHeight="1">
      <c r="A37" s="22">
        <v>25.0</v>
      </c>
      <c r="B37" s="76"/>
      <c r="C37" s="76"/>
      <c r="D37" s="76"/>
      <c r="E37" s="80" t="s">
        <v>150</v>
      </c>
      <c r="F37" s="80" t="s">
        <v>151</v>
      </c>
      <c r="G37" s="92" t="s">
        <v>71</v>
      </c>
      <c r="H37" s="80" t="s">
        <v>152</v>
      </c>
      <c r="I37" s="87" t="s">
        <v>144</v>
      </c>
      <c r="J37" s="81"/>
      <c r="K37" s="81"/>
      <c r="L37" s="83" t="s">
        <v>74</v>
      </c>
      <c r="M37" s="81"/>
      <c r="N37" s="5"/>
      <c r="O37" s="5"/>
      <c r="P37" s="5"/>
      <c r="Q37" s="5"/>
      <c r="R37" s="5"/>
      <c r="S37" s="5"/>
      <c r="T37" s="5"/>
      <c r="U37" s="5"/>
      <c r="V37" s="5"/>
      <c r="W37" s="5"/>
      <c r="X37" s="5"/>
      <c r="Y37" s="5"/>
      <c r="Z37" s="5"/>
      <c r="AA37" s="5"/>
      <c r="AB37" s="5"/>
      <c r="AC37" s="5"/>
      <c r="AD37" s="5"/>
      <c r="AE37" s="5"/>
    </row>
    <row r="38" ht="38.25" customHeight="1">
      <c r="A38" s="22">
        <v>26.0</v>
      </c>
      <c r="B38" s="76"/>
      <c r="C38" s="76"/>
      <c r="D38" s="76"/>
      <c r="E38" s="80" t="s">
        <v>153</v>
      </c>
      <c r="F38" s="80" t="s">
        <v>151</v>
      </c>
      <c r="G38" s="89" t="s">
        <v>71</v>
      </c>
      <c r="H38" s="80" t="s">
        <v>154</v>
      </c>
      <c r="I38" s="87" t="s">
        <v>144</v>
      </c>
      <c r="J38" s="81"/>
      <c r="K38" s="81"/>
      <c r="L38" s="83" t="s">
        <v>74</v>
      </c>
      <c r="M38" s="81"/>
      <c r="N38" s="5"/>
      <c r="O38" s="5"/>
      <c r="P38" s="5"/>
      <c r="Q38" s="5"/>
      <c r="R38" s="5"/>
      <c r="S38" s="5"/>
      <c r="T38" s="5"/>
      <c r="U38" s="5"/>
      <c r="V38" s="5"/>
      <c r="W38" s="5"/>
      <c r="X38" s="5"/>
      <c r="Y38" s="5"/>
      <c r="Z38" s="5"/>
      <c r="AA38" s="5"/>
      <c r="AB38" s="5"/>
      <c r="AC38" s="5"/>
      <c r="AD38" s="5"/>
      <c r="AE38" s="5"/>
    </row>
    <row r="39" ht="39.75" customHeight="1">
      <c r="A39" s="22">
        <v>27.0</v>
      </c>
      <c r="B39" s="76"/>
      <c r="C39" s="76"/>
      <c r="D39" s="76"/>
      <c r="E39" s="80" t="s">
        <v>155</v>
      </c>
      <c r="F39" s="80" t="s">
        <v>156</v>
      </c>
      <c r="G39" s="89" t="s">
        <v>106</v>
      </c>
      <c r="H39" s="80" t="s">
        <v>157</v>
      </c>
      <c r="I39" s="87" t="s">
        <v>144</v>
      </c>
      <c r="J39" s="82" t="s">
        <v>158</v>
      </c>
      <c r="K39" s="81"/>
      <c r="L39" s="83" t="s">
        <v>109</v>
      </c>
      <c r="M39" s="81"/>
      <c r="N39" s="5"/>
      <c r="O39" s="5"/>
      <c r="P39" s="5"/>
      <c r="Q39" s="5"/>
      <c r="R39" s="5"/>
      <c r="S39" s="5"/>
      <c r="T39" s="5"/>
      <c r="U39" s="5"/>
      <c r="V39" s="5"/>
      <c r="W39" s="5"/>
      <c r="X39" s="5"/>
      <c r="Y39" s="5"/>
      <c r="Z39" s="5"/>
      <c r="AA39" s="5"/>
      <c r="AB39" s="5"/>
      <c r="AC39" s="5"/>
      <c r="AD39" s="5"/>
      <c r="AE39" s="5"/>
    </row>
    <row r="40" ht="42.0" customHeight="1">
      <c r="A40" s="22">
        <v>28.0</v>
      </c>
      <c r="B40" s="76"/>
      <c r="C40" s="76"/>
      <c r="D40" s="76"/>
      <c r="E40" s="80" t="s">
        <v>159</v>
      </c>
      <c r="F40" s="80" t="s">
        <v>160</v>
      </c>
      <c r="G40" s="89" t="s">
        <v>106</v>
      </c>
      <c r="H40" s="80" t="s">
        <v>161</v>
      </c>
      <c r="I40" s="87" t="s">
        <v>162</v>
      </c>
      <c r="J40" s="82" t="s">
        <v>163</v>
      </c>
      <c r="K40" s="81"/>
      <c r="L40" s="83" t="s">
        <v>109</v>
      </c>
      <c r="M40" s="81"/>
      <c r="N40" s="5"/>
      <c r="O40" s="5"/>
      <c r="P40" s="5"/>
      <c r="Q40" s="5"/>
      <c r="R40" s="5"/>
      <c r="S40" s="5"/>
      <c r="T40" s="5"/>
      <c r="U40" s="5"/>
      <c r="V40" s="5"/>
      <c r="W40" s="5"/>
      <c r="X40" s="5"/>
      <c r="Y40" s="5"/>
      <c r="Z40" s="5"/>
      <c r="AA40" s="5"/>
      <c r="AB40" s="5"/>
      <c r="AC40" s="5"/>
      <c r="AD40" s="5"/>
      <c r="AE40" s="5"/>
    </row>
    <row r="41" ht="53.25" customHeight="1">
      <c r="A41" s="22">
        <v>29.0</v>
      </c>
      <c r="B41" s="76"/>
      <c r="C41" s="76"/>
      <c r="D41" s="76"/>
      <c r="E41" s="92" t="s">
        <v>164</v>
      </c>
      <c r="F41" s="80" t="s">
        <v>165</v>
      </c>
      <c r="G41" s="89" t="s">
        <v>106</v>
      </c>
      <c r="H41" s="80" t="s">
        <v>166</v>
      </c>
      <c r="I41" s="87" t="s">
        <v>144</v>
      </c>
      <c r="J41" s="90" t="s">
        <v>167</v>
      </c>
      <c r="K41" s="81"/>
      <c r="L41" s="83" t="s">
        <v>109</v>
      </c>
      <c r="M41" s="81"/>
      <c r="N41" s="5"/>
      <c r="O41" s="5"/>
      <c r="P41" s="5"/>
      <c r="Q41" s="5"/>
      <c r="R41" s="5"/>
      <c r="S41" s="5"/>
      <c r="T41" s="5"/>
      <c r="U41" s="5"/>
      <c r="V41" s="5"/>
      <c r="W41" s="5"/>
      <c r="X41" s="5"/>
      <c r="Y41" s="5"/>
      <c r="Z41" s="5"/>
      <c r="AA41" s="5"/>
      <c r="AB41" s="5"/>
      <c r="AC41" s="5"/>
      <c r="AD41" s="5"/>
      <c r="AE41" s="5"/>
    </row>
    <row r="42" ht="38.25" customHeight="1">
      <c r="A42" s="22">
        <v>30.0</v>
      </c>
      <c r="B42" s="76"/>
      <c r="C42" s="76"/>
      <c r="D42" s="76"/>
      <c r="E42" s="80" t="s">
        <v>168</v>
      </c>
      <c r="F42" s="80" t="s">
        <v>169</v>
      </c>
      <c r="G42" s="89" t="s">
        <v>71</v>
      </c>
      <c r="H42" s="80" t="s">
        <v>80</v>
      </c>
      <c r="I42" s="87" t="s">
        <v>170</v>
      </c>
      <c r="J42" s="81"/>
      <c r="K42" s="81"/>
      <c r="L42" s="83" t="s">
        <v>74</v>
      </c>
      <c r="M42" s="81"/>
      <c r="N42" s="5"/>
      <c r="O42" s="5"/>
      <c r="P42" s="5"/>
      <c r="Q42" s="5"/>
      <c r="R42" s="5"/>
      <c r="S42" s="5"/>
      <c r="T42" s="5"/>
      <c r="U42" s="5"/>
      <c r="V42" s="5"/>
      <c r="W42" s="5"/>
      <c r="X42" s="5"/>
      <c r="Y42" s="5"/>
      <c r="Z42" s="5"/>
      <c r="AA42" s="5"/>
      <c r="AB42" s="5"/>
      <c r="AC42" s="5"/>
      <c r="AD42" s="5"/>
      <c r="AE42" s="5"/>
    </row>
    <row r="43" ht="39.0" customHeight="1">
      <c r="A43" s="22">
        <v>31.0</v>
      </c>
      <c r="B43" s="76"/>
      <c r="C43" s="76"/>
      <c r="D43" s="76"/>
      <c r="E43" s="80" t="s">
        <v>171</v>
      </c>
      <c r="F43" s="92" t="s">
        <v>133</v>
      </c>
      <c r="G43" s="89" t="s">
        <v>71</v>
      </c>
      <c r="H43" s="80">
        <v>1.7E9</v>
      </c>
      <c r="I43" s="87" t="s">
        <v>144</v>
      </c>
      <c r="J43" s="81"/>
      <c r="K43" s="81"/>
      <c r="L43" s="83" t="s">
        <v>74</v>
      </c>
      <c r="M43" s="81"/>
      <c r="N43" s="5"/>
      <c r="O43" s="5"/>
      <c r="P43" s="5"/>
      <c r="Q43" s="5"/>
      <c r="R43" s="5"/>
      <c r="S43" s="5"/>
      <c r="T43" s="5"/>
      <c r="U43" s="5"/>
      <c r="V43" s="5"/>
      <c r="W43" s="5"/>
      <c r="X43" s="5"/>
      <c r="Y43" s="5"/>
      <c r="Z43" s="5"/>
      <c r="AA43" s="5"/>
      <c r="AB43" s="5"/>
      <c r="AC43" s="5"/>
      <c r="AD43" s="5"/>
      <c r="AE43" s="5"/>
    </row>
    <row r="44" ht="38.25" customHeight="1">
      <c r="A44" s="22">
        <v>32.0</v>
      </c>
      <c r="B44" s="76"/>
      <c r="C44" s="76"/>
      <c r="D44" s="76"/>
      <c r="E44" s="93" t="s">
        <v>172</v>
      </c>
      <c r="F44" s="80" t="s">
        <v>173</v>
      </c>
      <c r="G44" s="89" t="s">
        <v>71</v>
      </c>
      <c r="H44" s="80" t="s">
        <v>174</v>
      </c>
      <c r="I44" s="87" t="s">
        <v>144</v>
      </c>
      <c r="J44" s="81"/>
      <c r="K44" s="81"/>
      <c r="L44" s="83" t="s">
        <v>74</v>
      </c>
      <c r="M44" s="81"/>
      <c r="N44" s="5"/>
      <c r="O44" s="5"/>
      <c r="P44" s="5"/>
      <c r="Q44" s="5"/>
      <c r="R44" s="5"/>
      <c r="S44" s="5"/>
      <c r="T44" s="5"/>
      <c r="U44" s="5"/>
      <c r="V44" s="5"/>
      <c r="W44" s="5"/>
      <c r="X44" s="5"/>
      <c r="Y44" s="5"/>
      <c r="Z44" s="5"/>
      <c r="AA44" s="5"/>
      <c r="AB44" s="5"/>
      <c r="AC44" s="5"/>
      <c r="AD44" s="5"/>
      <c r="AE44" s="5"/>
    </row>
    <row r="45" ht="39.75" customHeight="1">
      <c r="A45" s="22">
        <v>33.0</v>
      </c>
      <c r="B45" s="76"/>
      <c r="C45" s="76"/>
      <c r="D45" s="76"/>
      <c r="E45" s="80" t="s">
        <v>175</v>
      </c>
      <c r="F45" s="80" t="s">
        <v>176</v>
      </c>
      <c r="G45" s="89" t="s">
        <v>71</v>
      </c>
      <c r="H45" s="80" t="s">
        <v>80</v>
      </c>
      <c r="I45" s="87" t="s">
        <v>177</v>
      </c>
      <c r="J45" s="81"/>
      <c r="K45" s="81"/>
      <c r="L45" s="83" t="s">
        <v>74</v>
      </c>
      <c r="M45" s="81"/>
      <c r="N45" s="5"/>
      <c r="O45" s="5"/>
      <c r="P45" s="5"/>
      <c r="Q45" s="5"/>
      <c r="R45" s="5"/>
      <c r="S45" s="5"/>
      <c r="T45" s="5"/>
      <c r="U45" s="5"/>
      <c r="V45" s="5"/>
      <c r="W45" s="5"/>
      <c r="X45" s="5"/>
      <c r="Y45" s="5"/>
      <c r="Z45" s="5"/>
      <c r="AA45" s="5"/>
      <c r="AB45" s="5"/>
      <c r="AC45" s="5"/>
      <c r="AD45" s="5"/>
      <c r="AE45" s="5"/>
    </row>
    <row r="46" ht="39.75" customHeight="1">
      <c r="A46" s="22">
        <v>34.0</v>
      </c>
      <c r="B46" s="76"/>
      <c r="C46" s="76"/>
      <c r="D46" s="76"/>
      <c r="E46" s="80" t="s">
        <v>178</v>
      </c>
      <c r="F46" s="80" t="s">
        <v>179</v>
      </c>
      <c r="G46" s="89" t="s">
        <v>71</v>
      </c>
      <c r="H46" s="80">
        <v>1.63076E9</v>
      </c>
      <c r="I46" s="87" t="s">
        <v>180</v>
      </c>
      <c r="J46" s="81"/>
      <c r="K46" s="81"/>
      <c r="L46" s="83" t="s">
        <v>74</v>
      </c>
      <c r="M46" s="81"/>
      <c r="N46" s="5"/>
      <c r="O46" s="5"/>
      <c r="P46" s="5"/>
      <c r="Q46" s="5"/>
      <c r="R46" s="5"/>
      <c r="S46" s="5"/>
      <c r="T46" s="5"/>
      <c r="U46" s="5"/>
      <c r="V46" s="5"/>
      <c r="W46" s="5"/>
      <c r="X46" s="5"/>
      <c r="Y46" s="5"/>
      <c r="Z46" s="5"/>
      <c r="AA46" s="5"/>
      <c r="AB46" s="5"/>
      <c r="AC46" s="5"/>
      <c r="AD46" s="5"/>
      <c r="AE46" s="5"/>
    </row>
    <row r="47" ht="38.25" customHeight="1">
      <c r="A47" s="22">
        <v>35.0</v>
      </c>
      <c r="B47" s="76"/>
      <c r="C47" s="76"/>
      <c r="D47" s="76"/>
      <c r="E47" s="80" t="s">
        <v>181</v>
      </c>
      <c r="F47" s="80" t="s">
        <v>182</v>
      </c>
      <c r="G47" s="89" t="s">
        <v>71</v>
      </c>
      <c r="H47" s="80" t="s">
        <v>80</v>
      </c>
      <c r="I47" s="87" t="s">
        <v>162</v>
      </c>
      <c r="J47" s="81"/>
      <c r="K47" s="81"/>
      <c r="L47" s="83" t="s">
        <v>74</v>
      </c>
      <c r="M47" s="81"/>
      <c r="N47" s="5"/>
      <c r="O47" s="5"/>
      <c r="P47" s="5"/>
      <c r="Q47" s="5"/>
      <c r="R47" s="5"/>
      <c r="S47" s="5"/>
      <c r="T47" s="5"/>
      <c r="U47" s="5"/>
      <c r="V47" s="5"/>
      <c r="W47" s="5"/>
      <c r="X47" s="5"/>
      <c r="Y47" s="5"/>
      <c r="Z47" s="5"/>
      <c r="AA47" s="5"/>
      <c r="AB47" s="5"/>
      <c r="AC47" s="5"/>
      <c r="AD47" s="5"/>
      <c r="AE47" s="5"/>
    </row>
    <row r="48" ht="37.5" customHeight="1">
      <c r="A48" s="22">
        <v>36.0</v>
      </c>
      <c r="B48" s="76"/>
      <c r="C48" s="76"/>
      <c r="D48" s="76"/>
      <c r="E48" s="80" t="s">
        <v>183</v>
      </c>
      <c r="F48" s="80" t="s">
        <v>184</v>
      </c>
      <c r="G48" s="80" t="s">
        <v>106</v>
      </c>
      <c r="H48" s="80" t="s">
        <v>80</v>
      </c>
      <c r="I48" s="87" t="s">
        <v>185</v>
      </c>
      <c r="J48" s="82" t="s">
        <v>186</v>
      </c>
      <c r="K48" s="81"/>
      <c r="L48" s="83" t="s">
        <v>109</v>
      </c>
      <c r="M48" s="81"/>
      <c r="N48" s="5"/>
      <c r="O48" s="5"/>
      <c r="P48" s="5"/>
      <c r="Q48" s="5"/>
      <c r="R48" s="5"/>
      <c r="S48" s="5"/>
      <c r="T48" s="5"/>
      <c r="U48" s="5"/>
      <c r="V48" s="5"/>
      <c r="W48" s="5"/>
      <c r="X48" s="5"/>
      <c r="Y48" s="5"/>
      <c r="Z48" s="5"/>
      <c r="AA48" s="5"/>
      <c r="AB48" s="5"/>
      <c r="AC48" s="5"/>
      <c r="AD48" s="5"/>
      <c r="AE48" s="5"/>
    </row>
    <row r="49" ht="36.0" customHeight="1">
      <c r="A49" s="22">
        <v>37.0</v>
      </c>
      <c r="B49" s="76"/>
      <c r="C49" s="76"/>
      <c r="D49" s="76"/>
      <c r="E49" s="80" t="s">
        <v>187</v>
      </c>
      <c r="F49" s="80" t="s">
        <v>188</v>
      </c>
      <c r="G49" s="80" t="s">
        <v>71</v>
      </c>
      <c r="H49" s="80" t="s">
        <v>80</v>
      </c>
      <c r="I49" s="87" t="s">
        <v>185</v>
      </c>
      <c r="J49" s="81"/>
      <c r="K49" s="81"/>
      <c r="L49" s="83" t="s">
        <v>74</v>
      </c>
      <c r="M49" s="81"/>
      <c r="N49" s="5"/>
      <c r="O49" s="5"/>
      <c r="P49" s="5"/>
      <c r="Q49" s="5"/>
      <c r="R49" s="5"/>
      <c r="S49" s="5"/>
      <c r="T49" s="5"/>
      <c r="U49" s="5"/>
      <c r="V49" s="5"/>
      <c r="W49" s="5"/>
      <c r="X49" s="5"/>
      <c r="Y49" s="5"/>
      <c r="Z49" s="5"/>
      <c r="AA49" s="5"/>
      <c r="AB49" s="5"/>
      <c r="AC49" s="5"/>
      <c r="AD49" s="5"/>
      <c r="AE49" s="5"/>
    </row>
    <row r="50" ht="38.25" customHeight="1">
      <c r="A50" s="22">
        <v>38.0</v>
      </c>
      <c r="B50" s="76"/>
      <c r="C50" s="76"/>
      <c r="D50" s="76"/>
      <c r="E50" s="80" t="s">
        <v>189</v>
      </c>
      <c r="F50" s="80" t="s">
        <v>115</v>
      </c>
      <c r="G50" s="80" t="s">
        <v>71</v>
      </c>
      <c r="H50" s="80" t="s">
        <v>80</v>
      </c>
      <c r="I50" s="87" t="s">
        <v>162</v>
      </c>
      <c r="J50" s="81"/>
      <c r="K50" s="81"/>
      <c r="L50" s="83" t="s">
        <v>74</v>
      </c>
      <c r="M50" s="81"/>
      <c r="N50" s="5"/>
      <c r="O50" s="5"/>
      <c r="P50" s="5"/>
      <c r="Q50" s="5"/>
      <c r="R50" s="5"/>
      <c r="S50" s="5"/>
      <c r="T50" s="5"/>
      <c r="U50" s="5"/>
      <c r="V50" s="5"/>
      <c r="W50" s="5"/>
      <c r="X50" s="5"/>
      <c r="Y50" s="5"/>
      <c r="Z50" s="5"/>
      <c r="AA50" s="5"/>
      <c r="AB50" s="5"/>
      <c r="AC50" s="5"/>
      <c r="AD50" s="5"/>
      <c r="AE50" s="5"/>
    </row>
    <row r="51" ht="34.5" customHeight="1">
      <c r="A51" s="22">
        <v>39.0</v>
      </c>
      <c r="B51" s="76"/>
      <c r="C51" s="76"/>
      <c r="D51" s="76"/>
      <c r="E51" s="80" t="s">
        <v>190</v>
      </c>
      <c r="F51" s="80" t="s">
        <v>115</v>
      </c>
      <c r="G51" s="80" t="s">
        <v>71</v>
      </c>
      <c r="H51" s="80" t="s">
        <v>80</v>
      </c>
      <c r="I51" s="87" t="s">
        <v>162</v>
      </c>
      <c r="J51" s="81"/>
      <c r="K51" s="81"/>
      <c r="L51" s="83" t="s">
        <v>74</v>
      </c>
      <c r="M51" s="81"/>
      <c r="N51" s="5"/>
      <c r="O51" s="5"/>
      <c r="P51" s="5"/>
      <c r="Q51" s="5"/>
      <c r="R51" s="5"/>
      <c r="S51" s="5"/>
      <c r="T51" s="5"/>
      <c r="U51" s="5"/>
      <c r="V51" s="5"/>
      <c r="W51" s="5"/>
      <c r="X51" s="5"/>
      <c r="Y51" s="5"/>
      <c r="Z51" s="5"/>
      <c r="AA51" s="5"/>
      <c r="AB51" s="5"/>
      <c r="AC51" s="5"/>
      <c r="AD51" s="5"/>
      <c r="AE51" s="5"/>
    </row>
    <row r="52" ht="42.75" customHeight="1">
      <c r="A52" s="22">
        <v>40.0</v>
      </c>
      <c r="B52" s="76"/>
      <c r="C52" s="76"/>
      <c r="D52" s="76"/>
      <c r="E52" s="80" t="s">
        <v>191</v>
      </c>
      <c r="F52" s="80" t="s">
        <v>115</v>
      </c>
      <c r="G52" s="80" t="s">
        <v>71</v>
      </c>
      <c r="H52" s="80" t="s">
        <v>80</v>
      </c>
      <c r="I52" s="87" t="s">
        <v>162</v>
      </c>
      <c r="J52" s="81"/>
      <c r="K52" s="81"/>
      <c r="L52" s="83" t="s">
        <v>74</v>
      </c>
      <c r="M52" s="81"/>
      <c r="N52" s="5"/>
      <c r="O52" s="5"/>
      <c r="P52" s="5"/>
      <c r="Q52" s="5"/>
      <c r="R52" s="5"/>
      <c r="S52" s="5"/>
      <c r="T52" s="5"/>
      <c r="U52" s="5"/>
      <c r="V52" s="5"/>
      <c r="W52" s="5"/>
      <c r="X52" s="5"/>
      <c r="Y52" s="5"/>
      <c r="Z52" s="5"/>
      <c r="AA52" s="5"/>
      <c r="AB52" s="5"/>
      <c r="AC52" s="5"/>
      <c r="AD52" s="5"/>
      <c r="AE52" s="5"/>
    </row>
    <row r="53" ht="43.5" customHeight="1">
      <c r="A53" s="22">
        <v>41.0</v>
      </c>
      <c r="B53" s="76"/>
      <c r="C53" s="76"/>
      <c r="D53" s="76"/>
      <c r="E53" s="80" t="s">
        <v>192</v>
      </c>
      <c r="F53" s="80" t="s">
        <v>115</v>
      </c>
      <c r="G53" s="80" t="s">
        <v>71</v>
      </c>
      <c r="H53" s="80" t="s">
        <v>80</v>
      </c>
      <c r="I53" s="87" t="s">
        <v>162</v>
      </c>
      <c r="J53" s="81"/>
      <c r="K53" s="81"/>
      <c r="L53" s="83" t="s">
        <v>74</v>
      </c>
      <c r="M53" s="81"/>
      <c r="N53" s="5"/>
      <c r="O53" s="5"/>
      <c r="P53" s="5"/>
      <c r="Q53" s="5"/>
      <c r="R53" s="5"/>
      <c r="S53" s="5"/>
      <c r="T53" s="5"/>
      <c r="U53" s="5"/>
      <c r="V53" s="5"/>
      <c r="W53" s="5"/>
      <c r="X53" s="5"/>
      <c r="Y53" s="5"/>
      <c r="Z53" s="5"/>
      <c r="AA53" s="5"/>
      <c r="AB53" s="5"/>
      <c r="AC53" s="5"/>
      <c r="AD53" s="5"/>
      <c r="AE53" s="5"/>
    </row>
    <row r="54" ht="42.75" customHeight="1">
      <c r="A54" s="22">
        <v>42.0</v>
      </c>
      <c r="B54" s="76"/>
      <c r="C54" s="76"/>
      <c r="D54" s="76"/>
      <c r="E54" s="80" t="s">
        <v>193</v>
      </c>
      <c r="F54" s="80" t="s">
        <v>194</v>
      </c>
      <c r="G54" s="80" t="s">
        <v>71</v>
      </c>
      <c r="H54" s="80" t="s">
        <v>80</v>
      </c>
      <c r="I54" s="87" t="s">
        <v>126</v>
      </c>
      <c r="J54" s="81"/>
      <c r="K54" s="81"/>
      <c r="L54" s="83" t="s">
        <v>74</v>
      </c>
      <c r="M54" s="81"/>
      <c r="N54" s="5"/>
      <c r="O54" s="5"/>
      <c r="P54" s="5"/>
      <c r="Q54" s="5"/>
      <c r="R54" s="5"/>
      <c r="S54" s="5"/>
      <c r="T54" s="5"/>
      <c r="U54" s="5"/>
      <c r="V54" s="5"/>
      <c r="W54" s="5"/>
      <c r="X54" s="5"/>
      <c r="Y54" s="5"/>
      <c r="Z54" s="5"/>
      <c r="AA54" s="5"/>
      <c r="AB54" s="5"/>
      <c r="AC54" s="5"/>
      <c r="AD54" s="5"/>
      <c r="AE54" s="5"/>
    </row>
    <row r="55" ht="43.5" customHeight="1">
      <c r="A55" s="22">
        <v>43.0</v>
      </c>
      <c r="B55" s="76"/>
      <c r="C55" s="76"/>
      <c r="D55" s="76"/>
      <c r="E55" s="92" t="s">
        <v>195</v>
      </c>
      <c r="F55" s="80" t="s">
        <v>196</v>
      </c>
      <c r="G55" s="80" t="s">
        <v>71</v>
      </c>
      <c r="H55" s="80" t="s">
        <v>197</v>
      </c>
      <c r="I55" s="87" t="s">
        <v>144</v>
      </c>
      <c r="J55" s="81"/>
      <c r="K55" s="81"/>
      <c r="L55" s="83" t="s">
        <v>74</v>
      </c>
      <c r="M55" s="81"/>
      <c r="N55" s="5"/>
      <c r="O55" s="5"/>
      <c r="P55" s="5"/>
      <c r="Q55" s="5"/>
      <c r="R55" s="5"/>
      <c r="S55" s="5"/>
      <c r="T55" s="5"/>
      <c r="U55" s="5"/>
      <c r="V55" s="5"/>
      <c r="W55" s="5"/>
      <c r="X55" s="5"/>
      <c r="Y55" s="5"/>
      <c r="Z55" s="5"/>
      <c r="AA55" s="5"/>
      <c r="AB55" s="5"/>
      <c r="AC55" s="5"/>
      <c r="AD55" s="5"/>
      <c r="AE55" s="5"/>
    </row>
    <row r="56" ht="45.75" customHeight="1">
      <c r="A56" s="22">
        <v>44.0</v>
      </c>
      <c r="B56" s="76"/>
      <c r="C56" s="76"/>
      <c r="D56" s="76"/>
      <c r="E56" s="80" t="s">
        <v>198</v>
      </c>
      <c r="F56" s="80" t="s">
        <v>133</v>
      </c>
      <c r="G56" s="80" t="s">
        <v>71</v>
      </c>
      <c r="H56" s="80" t="s">
        <v>199</v>
      </c>
      <c r="I56" s="87" t="s">
        <v>144</v>
      </c>
      <c r="J56" s="81"/>
      <c r="K56" s="81"/>
      <c r="L56" s="83" t="s">
        <v>74</v>
      </c>
      <c r="M56" s="81"/>
      <c r="N56" s="5"/>
      <c r="O56" s="5"/>
      <c r="P56" s="5"/>
      <c r="Q56" s="5"/>
      <c r="R56" s="5"/>
      <c r="S56" s="5"/>
      <c r="T56" s="5"/>
      <c r="U56" s="5"/>
      <c r="V56" s="5"/>
      <c r="W56" s="5"/>
      <c r="X56" s="5"/>
      <c r="Y56" s="5"/>
      <c r="Z56" s="5"/>
      <c r="AA56" s="5"/>
      <c r="AB56" s="5"/>
      <c r="AC56" s="5"/>
      <c r="AD56" s="5"/>
      <c r="AE56" s="5"/>
    </row>
    <row r="57" ht="42.75" customHeight="1">
      <c r="A57" s="22">
        <v>45.0</v>
      </c>
      <c r="B57" s="76"/>
      <c r="C57" s="76"/>
      <c r="D57" s="76"/>
      <c r="E57" s="80" t="s">
        <v>200</v>
      </c>
      <c r="F57" s="80" t="s">
        <v>201</v>
      </c>
      <c r="G57" s="80" t="s">
        <v>71</v>
      </c>
      <c r="H57" s="80" t="s">
        <v>197</v>
      </c>
      <c r="I57" s="87" t="s">
        <v>144</v>
      </c>
      <c r="J57" s="81"/>
      <c r="K57" s="81"/>
      <c r="L57" s="83" t="s">
        <v>74</v>
      </c>
      <c r="M57" s="81"/>
      <c r="N57" s="5"/>
      <c r="O57" s="5"/>
      <c r="P57" s="5"/>
      <c r="Q57" s="5"/>
      <c r="R57" s="5"/>
      <c r="S57" s="5"/>
      <c r="T57" s="5"/>
      <c r="U57" s="5"/>
      <c r="V57" s="5"/>
      <c r="W57" s="5"/>
      <c r="X57" s="5"/>
      <c r="Y57" s="5"/>
      <c r="Z57" s="5"/>
      <c r="AA57" s="5"/>
      <c r="AB57" s="5"/>
      <c r="AC57" s="5"/>
      <c r="AD57" s="5"/>
      <c r="AE57" s="5"/>
    </row>
    <row r="58" ht="41.25" customHeight="1">
      <c r="A58" s="22">
        <v>46.0</v>
      </c>
      <c r="B58" s="76"/>
      <c r="C58" s="76"/>
      <c r="D58" s="76"/>
      <c r="E58" s="80" t="s">
        <v>202</v>
      </c>
      <c r="F58" s="80" t="s">
        <v>203</v>
      </c>
      <c r="G58" s="80" t="s">
        <v>71</v>
      </c>
      <c r="H58" s="80" t="s">
        <v>204</v>
      </c>
      <c r="I58" s="87" t="s">
        <v>144</v>
      </c>
      <c r="J58" s="81"/>
      <c r="K58" s="81"/>
      <c r="L58" s="83" t="s">
        <v>74</v>
      </c>
      <c r="M58" s="81"/>
      <c r="N58" s="5"/>
      <c r="O58" s="5"/>
      <c r="P58" s="5"/>
      <c r="Q58" s="5"/>
      <c r="R58" s="5"/>
      <c r="S58" s="5"/>
      <c r="T58" s="5"/>
      <c r="U58" s="5"/>
      <c r="V58" s="5"/>
      <c r="W58" s="5"/>
      <c r="X58" s="5"/>
      <c r="Y58" s="5"/>
      <c r="Z58" s="5"/>
      <c r="AA58" s="5"/>
      <c r="AB58" s="5"/>
      <c r="AC58" s="5"/>
      <c r="AD58" s="5"/>
      <c r="AE58" s="5"/>
    </row>
    <row r="59" ht="42.75" customHeight="1">
      <c r="A59" s="22">
        <v>47.0</v>
      </c>
      <c r="B59" s="76"/>
      <c r="C59" s="76"/>
      <c r="D59" s="76"/>
      <c r="E59" s="80" t="s">
        <v>205</v>
      </c>
      <c r="F59" s="80" t="s">
        <v>125</v>
      </c>
      <c r="G59" s="80" t="s">
        <v>71</v>
      </c>
      <c r="H59" s="80" t="s">
        <v>80</v>
      </c>
      <c r="I59" s="87" t="s">
        <v>162</v>
      </c>
      <c r="J59" s="81"/>
      <c r="K59" s="81"/>
      <c r="L59" s="83" t="s">
        <v>74</v>
      </c>
      <c r="M59" s="81"/>
      <c r="N59" s="5"/>
      <c r="O59" s="5"/>
      <c r="P59" s="5"/>
      <c r="Q59" s="5"/>
      <c r="R59" s="5"/>
      <c r="S59" s="5"/>
      <c r="T59" s="5"/>
      <c r="U59" s="5"/>
      <c r="V59" s="5"/>
      <c r="W59" s="5"/>
      <c r="X59" s="5"/>
      <c r="Y59" s="5"/>
      <c r="Z59" s="5"/>
      <c r="AA59" s="5"/>
      <c r="AB59" s="5"/>
      <c r="AC59" s="5"/>
      <c r="AD59" s="5"/>
      <c r="AE59" s="5"/>
    </row>
    <row r="60" ht="42.75" customHeight="1">
      <c r="A60" s="22">
        <v>48.0</v>
      </c>
      <c r="B60" s="76"/>
      <c r="C60" s="76"/>
      <c r="D60" s="76"/>
      <c r="E60" s="80" t="s">
        <v>206</v>
      </c>
      <c r="F60" s="80" t="s">
        <v>207</v>
      </c>
      <c r="G60" s="80" t="s">
        <v>71</v>
      </c>
      <c r="H60" s="80" t="s">
        <v>208</v>
      </c>
      <c r="I60" s="87" t="s">
        <v>209</v>
      </c>
      <c r="J60" s="81"/>
      <c r="K60" s="81"/>
      <c r="L60" s="83" t="s">
        <v>74</v>
      </c>
      <c r="M60" s="81"/>
      <c r="N60" s="5"/>
      <c r="O60" s="5"/>
      <c r="P60" s="5"/>
      <c r="Q60" s="5"/>
      <c r="R60" s="5"/>
      <c r="S60" s="5"/>
      <c r="T60" s="5"/>
      <c r="U60" s="5"/>
      <c r="V60" s="5"/>
      <c r="W60" s="5"/>
      <c r="X60" s="5"/>
      <c r="Y60" s="5"/>
      <c r="Z60" s="5"/>
      <c r="AA60" s="5"/>
      <c r="AB60" s="5"/>
      <c r="AC60" s="5"/>
      <c r="AD60" s="5"/>
      <c r="AE60" s="5"/>
    </row>
    <row r="61" ht="42.75" customHeight="1">
      <c r="A61" s="22">
        <v>49.0</v>
      </c>
      <c r="B61" s="76"/>
      <c r="C61" s="76"/>
      <c r="D61" s="76"/>
      <c r="E61" s="80" t="s">
        <v>210</v>
      </c>
      <c r="F61" s="80" t="s">
        <v>211</v>
      </c>
      <c r="G61" s="80" t="s">
        <v>71</v>
      </c>
      <c r="H61" s="80" t="s">
        <v>212</v>
      </c>
      <c r="I61" s="87" t="s">
        <v>144</v>
      </c>
      <c r="J61" s="81"/>
      <c r="K61" s="81"/>
      <c r="L61" s="83" t="s">
        <v>74</v>
      </c>
      <c r="M61" s="81"/>
      <c r="N61" s="5"/>
      <c r="O61" s="5"/>
      <c r="P61" s="5"/>
      <c r="Q61" s="5"/>
      <c r="R61" s="5"/>
      <c r="S61" s="5"/>
      <c r="T61" s="5"/>
      <c r="U61" s="5"/>
      <c r="V61" s="5"/>
      <c r="W61" s="5"/>
      <c r="X61" s="5"/>
      <c r="Y61" s="5"/>
      <c r="Z61" s="5"/>
      <c r="AA61" s="5"/>
      <c r="AB61" s="5"/>
      <c r="AC61" s="5"/>
      <c r="AD61" s="5"/>
      <c r="AE61" s="5"/>
    </row>
    <row r="62" ht="40.5" customHeight="1">
      <c r="A62" s="22">
        <v>50.0</v>
      </c>
      <c r="B62" s="76"/>
      <c r="C62" s="76"/>
      <c r="D62" s="76"/>
      <c r="E62" s="80" t="s">
        <v>213</v>
      </c>
      <c r="F62" s="80" t="s">
        <v>214</v>
      </c>
      <c r="G62" s="80" t="s">
        <v>71</v>
      </c>
      <c r="H62" s="80" t="s">
        <v>215</v>
      </c>
      <c r="I62" s="87" t="s">
        <v>144</v>
      </c>
      <c r="J62" s="81"/>
      <c r="K62" s="81"/>
      <c r="L62" s="83" t="s">
        <v>74</v>
      </c>
      <c r="M62" s="81"/>
      <c r="N62" s="5"/>
      <c r="O62" s="5"/>
      <c r="P62" s="5"/>
      <c r="Q62" s="5"/>
      <c r="R62" s="5"/>
      <c r="S62" s="5"/>
      <c r="T62" s="5"/>
      <c r="U62" s="5"/>
      <c r="V62" s="5"/>
      <c r="W62" s="5"/>
      <c r="X62" s="5"/>
      <c r="Y62" s="5"/>
      <c r="Z62" s="5"/>
      <c r="AA62" s="5"/>
      <c r="AB62" s="5"/>
      <c r="AC62" s="5"/>
      <c r="AD62" s="5"/>
      <c r="AE62" s="5"/>
    </row>
    <row r="63" ht="42.75" customHeight="1">
      <c r="A63" s="22">
        <v>51.0</v>
      </c>
      <c r="B63" s="76"/>
      <c r="C63" s="76"/>
      <c r="D63" s="76"/>
      <c r="E63" s="80" t="s">
        <v>216</v>
      </c>
      <c r="F63" s="80" t="s">
        <v>217</v>
      </c>
      <c r="G63" s="80" t="s">
        <v>71</v>
      </c>
      <c r="H63" s="80" t="s">
        <v>218</v>
      </c>
      <c r="I63" s="87" t="s">
        <v>144</v>
      </c>
      <c r="J63" s="81"/>
      <c r="K63" s="81"/>
      <c r="L63" s="83" t="s">
        <v>74</v>
      </c>
      <c r="M63" s="81"/>
      <c r="N63" s="5"/>
      <c r="O63" s="5"/>
      <c r="P63" s="5"/>
      <c r="Q63" s="5"/>
      <c r="R63" s="5"/>
      <c r="S63" s="5"/>
      <c r="T63" s="5"/>
      <c r="U63" s="5"/>
      <c r="V63" s="5"/>
      <c r="W63" s="5"/>
      <c r="X63" s="5"/>
      <c r="Y63" s="5"/>
      <c r="Z63" s="5"/>
      <c r="AA63" s="5"/>
      <c r="AB63" s="5"/>
      <c r="AC63" s="5"/>
      <c r="AD63" s="5"/>
      <c r="AE63" s="5"/>
    </row>
    <row r="64" ht="54.0" customHeight="1">
      <c r="A64" s="22">
        <v>52.0</v>
      </c>
      <c r="B64" s="76"/>
      <c r="C64" s="76"/>
      <c r="D64" s="76"/>
      <c r="E64" s="80" t="s">
        <v>219</v>
      </c>
      <c r="F64" s="80" t="s">
        <v>220</v>
      </c>
      <c r="G64" s="80" t="s">
        <v>71</v>
      </c>
      <c r="H64" s="80" t="s">
        <v>80</v>
      </c>
      <c r="I64" s="87" t="s">
        <v>162</v>
      </c>
      <c r="J64" s="81"/>
      <c r="K64" s="81"/>
      <c r="L64" s="83" t="s">
        <v>74</v>
      </c>
      <c r="M64" s="81"/>
      <c r="N64" s="5"/>
      <c r="O64" s="5"/>
      <c r="P64" s="5"/>
      <c r="Q64" s="5"/>
      <c r="R64" s="5"/>
      <c r="S64" s="5"/>
      <c r="T64" s="5"/>
      <c r="U64" s="5"/>
      <c r="V64" s="5"/>
      <c r="W64" s="5"/>
      <c r="X64" s="5"/>
      <c r="Y64" s="5"/>
      <c r="Z64" s="5"/>
      <c r="AA64" s="5"/>
      <c r="AB64" s="5"/>
      <c r="AC64" s="5"/>
      <c r="AD64" s="5"/>
      <c r="AE64" s="5"/>
    </row>
    <row r="65" ht="42.75" customHeight="1">
      <c r="A65" s="22">
        <v>53.0</v>
      </c>
      <c r="B65" s="76"/>
      <c r="C65" s="76"/>
      <c r="D65" s="76"/>
      <c r="E65" s="80" t="s">
        <v>221</v>
      </c>
      <c r="F65" s="80" t="s">
        <v>222</v>
      </c>
      <c r="G65" s="80" t="s">
        <v>71</v>
      </c>
      <c r="H65" s="80" t="s">
        <v>80</v>
      </c>
      <c r="I65" s="87" t="s">
        <v>223</v>
      </c>
      <c r="J65" s="81"/>
      <c r="K65" s="81"/>
      <c r="L65" s="83" t="s">
        <v>74</v>
      </c>
      <c r="M65" s="81"/>
      <c r="N65" s="5"/>
      <c r="O65" s="5"/>
      <c r="P65" s="5"/>
      <c r="Q65" s="5"/>
      <c r="R65" s="5"/>
      <c r="S65" s="5"/>
      <c r="T65" s="5"/>
      <c r="U65" s="5"/>
      <c r="V65" s="5"/>
      <c r="W65" s="5"/>
      <c r="X65" s="5"/>
      <c r="Y65" s="5"/>
      <c r="Z65" s="5"/>
      <c r="AA65" s="5"/>
      <c r="AB65" s="5"/>
      <c r="AC65" s="5"/>
      <c r="AD65" s="5"/>
      <c r="AE65" s="5"/>
    </row>
    <row r="66" ht="43.5" customHeight="1">
      <c r="A66" s="22">
        <v>54.0</v>
      </c>
      <c r="B66" s="76"/>
      <c r="C66" s="76"/>
      <c r="D66" s="76"/>
      <c r="E66" s="80" t="s">
        <v>224</v>
      </c>
      <c r="F66" s="80" t="s">
        <v>225</v>
      </c>
      <c r="G66" s="80" t="s">
        <v>71</v>
      </c>
      <c r="H66" s="80">
        <v>923009.0</v>
      </c>
      <c r="I66" s="87" t="s">
        <v>144</v>
      </c>
      <c r="J66" s="81"/>
      <c r="K66" s="81"/>
      <c r="L66" s="83" t="s">
        <v>74</v>
      </c>
      <c r="M66" s="81"/>
      <c r="N66" s="5"/>
      <c r="O66" s="5"/>
      <c r="P66" s="5"/>
      <c r="Q66" s="5"/>
      <c r="R66" s="5"/>
      <c r="S66" s="5"/>
      <c r="T66" s="5"/>
      <c r="U66" s="5"/>
      <c r="V66" s="5"/>
      <c r="W66" s="5"/>
      <c r="X66" s="5"/>
      <c r="Y66" s="5"/>
      <c r="Z66" s="5"/>
      <c r="AA66" s="5"/>
      <c r="AB66" s="5"/>
      <c r="AC66" s="5"/>
      <c r="AD66" s="5"/>
      <c r="AE66" s="5"/>
    </row>
    <row r="67" ht="43.5" customHeight="1">
      <c r="A67" s="22">
        <v>55.0</v>
      </c>
      <c r="B67" s="76"/>
      <c r="C67" s="76"/>
      <c r="D67" s="76"/>
      <c r="E67" s="80" t="s">
        <v>226</v>
      </c>
      <c r="F67" s="80" t="s">
        <v>227</v>
      </c>
      <c r="G67" s="80" t="s">
        <v>71</v>
      </c>
      <c r="H67" s="80">
        <v>923009.0</v>
      </c>
      <c r="I67" s="87" t="s">
        <v>144</v>
      </c>
      <c r="J67" s="81"/>
      <c r="K67" s="81"/>
      <c r="L67" s="83" t="s">
        <v>74</v>
      </c>
      <c r="M67" s="81"/>
      <c r="N67" s="5"/>
      <c r="O67" s="5"/>
      <c r="P67" s="5"/>
      <c r="Q67" s="5"/>
      <c r="R67" s="5"/>
      <c r="S67" s="5"/>
      <c r="T67" s="5"/>
      <c r="U67" s="5"/>
      <c r="V67" s="5"/>
      <c r="W67" s="5"/>
      <c r="X67" s="5"/>
      <c r="Y67" s="5"/>
      <c r="Z67" s="5"/>
      <c r="AA67" s="5"/>
      <c r="AB67" s="5"/>
      <c r="AC67" s="5"/>
      <c r="AD67" s="5"/>
      <c r="AE67" s="5"/>
    </row>
    <row r="68" ht="43.5" customHeight="1">
      <c r="A68" s="22">
        <v>56.0</v>
      </c>
      <c r="B68" s="76"/>
      <c r="C68" s="76"/>
      <c r="D68" s="76"/>
      <c r="E68" s="80" t="s">
        <v>228</v>
      </c>
      <c r="F68" s="80" t="s">
        <v>229</v>
      </c>
      <c r="G68" s="80" t="s">
        <v>71</v>
      </c>
      <c r="H68" s="80">
        <v>923000.0</v>
      </c>
      <c r="I68" s="87" t="s">
        <v>144</v>
      </c>
      <c r="J68" s="81"/>
      <c r="K68" s="81"/>
      <c r="L68" s="83" t="s">
        <v>74</v>
      </c>
      <c r="M68" s="81"/>
      <c r="N68" s="5"/>
      <c r="O68" s="5"/>
      <c r="P68" s="5"/>
      <c r="Q68" s="5"/>
      <c r="R68" s="5"/>
      <c r="S68" s="5"/>
      <c r="T68" s="5"/>
      <c r="U68" s="5"/>
      <c r="V68" s="5"/>
      <c r="W68" s="5"/>
      <c r="X68" s="5"/>
      <c r="Y68" s="5"/>
      <c r="Z68" s="5"/>
      <c r="AA68" s="5"/>
      <c r="AB68" s="5"/>
      <c r="AC68" s="5"/>
      <c r="AD68" s="5"/>
      <c r="AE68" s="5"/>
    </row>
    <row r="69" ht="39.75" customHeight="1">
      <c r="A69" s="22">
        <v>57.0</v>
      </c>
      <c r="B69" s="76"/>
      <c r="C69" s="76"/>
      <c r="D69" s="76"/>
      <c r="E69" s="80" t="s">
        <v>230</v>
      </c>
      <c r="F69" s="80" t="s">
        <v>231</v>
      </c>
      <c r="G69" s="80" t="s">
        <v>71</v>
      </c>
      <c r="H69" s="80">
        <v>923009.0</v>
      </c>
      <c r="I69" s="87" t="s">
        <v>144</v>
      </c>
      <c r="J69" s="81"/>
      <c r="K69" s="81"/>
      <c r="L69" s="83" t="s">
        <v>74</v>
      </c>
      <c r="M69" s="81"/>
      <c r="N69" s="5"/>
      <c r="O69" s="5"/>
      <c r="P69" s="5"/>
      <c r="Q69" s="5"/>
      <c r="R69" s="5"/>
      <c r="S69" s="5"/>
      <c r="T69" s="5"/>
      <c r="U69" s="5"/>
      <c r="V69" s="5"/>
      <c r="W69" s="5"/>
      <c r="X69" s="5"/>
      <c r="Y69" s="5"/>
      <c r="Z69" s="5"/>
      <c r="AA69" s="5"/>
      <c r="AB69" s="5"/>
      <c r="AC69" s="5"/>
      <c r="AD69" s="5"/>
      <c r="AE69" s="5"/>
    </row>
    <row r="70" ht="43.5" customHeight="1">
      <c r="A70" s="22">
        <v>58.0</v>
      </c>
      <c r="B70" s="76"/>
      <c r="C70" s="76"/>
      <c r="D70" s="76"/>
      <c r="E70" s="80" t="s">
        <v>232</v>
      </c>
      <c r="F70" s="80" t="s">
        <v>233</v>
      </c>
      <c r="G70" s="80" t="s">
        <v>71</v>
      </c>
      <c r="H70" s="80">
        <v>750008.0</v>
      </c>
      <c r="I70" s="87" t="s">
        <v>144</v>
      </c>
      <c r="J70" s="81"/>
      <c r="K70" s="81"/>
      <c r="L70" s="83" t="s">
        <v>74</v>
      </c>
      <c r="M70" s="81"/>
      <c r="N70" s="5"/>
      <c r="O70" s="5"/>
      <c r="P70" s="5"/>
      <c r="Q70" s="5"/>
      <c r="R70" s="5"/>
      <c r="S70" s="5"/>
      <c r="T70" s="5"/>
      <c r="U70" s="5"/>
      <c r="V70" s="5"/>
      <c r="W70" s="5"/>
      <c r="X70" s="5"/>
      <c r="Y70" s="5"/>
      <c r="Z70" s="5"/>
      <c r="AA70" s="5"/>
      <c r="AB70" s="5"/>
      <c r="AC70" s="5"/>
      <c r="AD70" s="5"/>
      <c r="AE70" s="5"/>
    </row>
    <row r="71" ht="42.75" customHeight="1">
      <c r="A71" s="22">
        <v>59.0</v>
      </c>
      <c r="B71" s="76"/>
      <c r="C71" s="76"/>
      <c r="D71" s="76"/>
      <c r="E71" s="80" t="s">
        <v>234</v>
      </c>
      <c r="F71" s="80" t="s">
        <v>235</v>
      </c>
      <c r="G71" s="80" t="s">
        <v>71</v>
      </c>
      <c r="H71" s="80" t="s">
        <v>236</v>
      </c>
      <c r="I71" s="87" t="s">
        <v>144</v>
      </c>
      <c r="J71" s="81"/>
      <c r="K71" s="81"/>
      <c r="L71" s="83" t="s">
        <v>74</v>
      </c>
      <c r="M71" s="81"/>
      <c r="N71" s="5"/>
      <c r="O71" s="5"/>
      <c r="P71" s="5"/>
      <c r="Q71" s="5"/>
      <c r="R71" s="5"/>
      <c r="S71" s="5"/>
      <c r="T71" s="5"/>
      <c r="U71" s="5"/>
      <c r="V71" s="5"/>
      <c r="W71" s="5"/>
      <c r="X71" s="5"/>
      <c r="Y71" s="5"/>
      <c r="Z71" s="5"/>
      <c r="AA71" s="5"/>
      <c r="AB71" s="5"/>
      <c r="AC71" s="5"/>
      <c r="AD71" s="5"/>
      <c r="AE71" s="5"/>
    </row>
    <row r="72" ht="41.25" customHeight="1">
      <c r="A72" s="22">
        <v>60.0</v>
      </c>
      <c r="B72" s="84"/>
      <c r="C72" s="84"/>
      <c r="D72" s="84"/>
      <c r="E72" s="80" t="s">
        <v>237</v>
      </c>
      <c r="F72" s="80" t="s">
        <v>238</v>
      </c>
      <c r="G72" s="80" t="s">
        <v>71</v>
      </c>
      <c r="H72" s="22" t="s">
        <v>80</v>
      </c>
      <c r="I72" s="87" t="s">
        <v>239</v>
      </c>
      <c r="J72" s="81"/>
      <c r="K72" s="81"/>
      <c r="L72" s="83" t="s">
        <v>74</v>
      </c>
      <c r="M72" s="81"/>
      <c r="N72" s="5"/>
      <c r="O72" s="5"/>
      <c r="P72" s="5"/>
      <c r="Q72" s="5"/>
      <c r="R72" s="5"/>
      <c r="S72" s="5"/>
      <c r="T72" s="5"/>
      <c r="U72" s="5"/>
      <c r="V72" s="5"/>
      <c r="W72" s="5"/>
      <c r="X72" s="5"/>
      <c r="Y72" s="5"/>
      <c r="Z72" s="5"/>
      <c r="AA72" s="5"/>
      <c r="AB72" s="5"/>
      <c r="AC72" s="5"/>
      <c r="AD72" s="5"/>
      <c r="AE72" s="5"/>
    </row>
    <row r="73">
      <c r="A73" s="94"/>
      <c r="B73" s="65"/>
      <c r="C73" s="65"/>
      <c r="D73" s="65"/>
      <c r="E73" s="65"/>
      <c r="F73" s="65"/>
      <c r="G73" s="65"/>
      <c r="H73" s="65"/>
      <c r="I73" s="65"/>
      <c r="J73" s="65"/>
      <c r="K73" s="65"/>
      <c r="L73" s="65"/>
      <c r="M73" s="33"/>
      <c r="N73" s="5"/>
      <c r="O73" s="5"/>
      <c r="P73" s="5"/>
      <c r="Q73" s="5"/>
      <c r="R73" s="5"/>
      <c r="S73" s="5"/>
      <c r="T73" s="5"/>
      <c r="U73" s="5"/>
      <c r="V73" s="5"/>
      <c r="W73" s="5"/>
      <c r="X73" s="5"/>
      <c r="Y73" s="5"/>
      <c r="Z73" s="5"/>
      <c r="AA73" s="5"/>
      <c r="AB73" s="5"/>
      <c r="AC73" s="5"/>
      <c r="AD73" s="5"/>
      <c r="AE73" s="5"/>
    </row>
    <row r="74" ht="41.25" customHeight="1">
      <c r="A74" s="22">
        <v>61.0</v>
      </c>
      <c r="B74" s="86"/>
      <c r="C74" s="68" t="s">
        <v>76</v>
      </c>
      <c r="D74" s="95" t="s">
        <v>240</v>
      </c>
      <c r="E74" s="80" t="s">
        <v>241</v>
      </c>
      <c r="F74" s="80" t="s">
        <v>242</v>
      </c>
      <c r="G74" s="80" t="s">
        <v>71</v>
      </c>
      <c r="H74" s="80" t="s">
        <v>80</v>
      </c>
      <c r="I74" s="80" t="s">
        <v>243</v>
      </c>
      <c r="J74" s="81"/>
      <c r="K74" s="81"/>
      <c r="L74" s="83" t="s">
        <v>74</v>
      </c>
      <c r="M74" s="81"/>
      <c r="N74" s="5"/>
      <c r="O74" s="5"/>
      <c r="P74" s="5"/>
      <c r="Q74" s="5"/>
      <c r="R74" s="5"/>
      <c r="S74" s="5"/>
      <c r="T74" s="5"/>
      <c r="U74" s="5"/>
      <c r="V74" s="5"/>
      <c r="W74" s="5"/>
      <c r="X74" s="5"/>
      <c r="Y74" s="5"/>
      <c r="Z74" s="5"/>
      <c r="AA74" s="5"/>
      <c r="AB74" s="5"/>
      <c r="AC74" s="5"/>
      <c r="AD74" s="5"/>
      <c r="AE74" s="5"/>
    </row>
    <row r="75" ht="49.5" customHeight="1">
      <c r="A75" s="22">
        <v>62.0</v>
      </c>
      <c r="B75" s="76"/>
      <c r="C75" s="76"/>
      <c r="D75" s="76"/>
      <c r="E75" s="80" t="s">
        <v>244</v>
      </c>
      <c r="F75" s="80" t="s">
        <v>245</v>
      </c>
      <c r="G75" s="80" t="s">
        <v>71</v>
      </c>
      <c r="H75" s="80" t="s">
        <v>80</v>
      </c>
      <c r="I75" s="80" t="s">
        <v>246</v>
      </c>
      <c r="J75" s="81"/>
      <c r="K75" s="81"/>
      <c r="L75" s="83" t="s">
        <v>74</v>
      </c>
      <c r="M75" s="81"/>
      <c r="N75" s="5"/>
      <c r="O75" s="5"/>
      <c r="P75" s="5"/>
      <c r="Q75" s="5"/>
      <c r="R75" s="5"/>
      <c r="S75" s="5"/>
      <c r="T75" s="5"/>
      <c r="U75" s="5"/>
      <c r="V75" s="5"/>
      <c r="W75" s="5"/>
      <c r="X75" s="5"/>
      <c r="Y75" s="5"/>
      <c r="Z75" s="5"/>
      <c r="AA75" s="5"/>
      <c r="AB75" s="5"/>
      <c r="AC75" s="5"/>
      <c r="AD75" s="5"/>
      <c r="AE75" s="5"/>
    </row>
    <row r="76" ht="38.25" customHeight="1">
      <c r="A76" s="22">
        <v>63.0</v>
      </c>
      <c r="B76" s="76"/>
      <c r="C76" s="76"/>
      <c r="D76" s="76"/>
      <c r="E76" s="80" t="s">
        <v>247</v>
      </c>
      <c r="F76" s="80" t="s">
        <v>248</v>
      </c>
      <c r="G76" s="80" t="s">
        <v>71</v>
      </c>
      <c r="H76" s="80" t="s">
        <v>80</v>
      </c>
      <c r="I76" s="80" t="s">
        <v>249</v>
      </c>
      <c r="J76" s="81"/>
      <c r="K76" s="81"/>
      <c r="L76" s="83" t="s">
        <v>74</v>
      </c>
      <c r="M76" s="81"/>
      <c r="N76" s="5"/>
      <c r="O76" s="5"/>
      <c r="P76" s="5"/>
      <c r="Q76" s="5"/>
      <c r="R76" s="5"/>
      <c r="S76" s="5"/>
      <c r="T76" s="5"/>
      <c r="U76" s="5"/>
      <c r="V76" s="5"/>
      <c r="W76" s="5"/>
      <c r="X76" s="5"/>
      <c r="Y76" s="5"/>
      <c r="Z76" s="5"/>
      <c r="AA76" s="5"/>
      <c r="AB76" s="5"/>
      <c r="AC76" s="5"/>
      <c r="AD76" s="5"/>
      <c r="AE76" s="5"/>
    </row>
    <row r="77" ht="42.75" customHeight="1">
      <c r="A77" s="22">
        <v>64.0</v>
      </c>
      <c r="B77" s="76"/>
      <c r="C77" s="76"/>
      <c r="D77" s="76"/>
      <c r="E77" s="80" t="s">
        <v>250</v>
      </c>
      <c r="F77" s="80" t="s">
        <v>251</v>
      </c>
      <c r="G77" s="80" t="s">
        <v>71</v>
      </c>
      <c r="H77" s="80" t="s">
        <v>80</v>
      </c>
      <c r="I77" s="80" t="s">
        <v>252</v>
      </c>
      <c r="J77" s="81"/>
      <c r="K77" s="81"/>
      <c r="L77" s="83" t="s">
        <v>74</v>
      </c>
      <c r="M77" s="81"/>
      <c r="N77" s="5"/>
      <c r="O77" s="5"/>
      <c r="P77" s="5"/>
      <c r="Q77" s="5"/>
      <c r="R77" s="5"/>
      <c r="S77" s="5"/>
      <c r="T77" s="5"/>
      <c r="U77" s="5"/>
      <c r="V77" s="5"/>
      <c r="W77" s="5"/>
      <c r="X77" s="5"/>
      <c r="Y77" s="5"/>
      <c r="Z77" s="5"/>
      <c r="AA77" s="5"/>
      <c r="AB77" s="5"/>
      <c r="AC77" s="5"/>
      <c r="AD77" s="5"/>
      <c r="AE77" s="5"/>
    </row>
    <row r="78" ht="40.5" customHeight="1">
      <c r="A78" s="22">
        <v>65.0</v>
      </c>
      <c r="B78" s="76"/>
      <c r="C78" s="76"/>
      <c r="D78" s="76"/>
      <c r="E78" s="80" t="s">
        <v>253</v>
      </c>
      <c r="F78" s="80" t="s">
        <v>254</v>
      </c>
      <c r="G78" s="80" t="s">
        <v>71</v>
      </c>
      <c r="H78" s="80" t="s">
        <v>80</v>
      </c>
      <c r="I78" s="80" t="s">
        <v>255</v>
      </c>
      <c r="J78" s="81"/>
      <c r="K78" s="81"/>
      <c r="L78" s="83" t="s">
        <v>74</v>
      </c>
      <c r="M78" s="81"/>
      <c r="N78" s="5"/>
      <c r="O78" s="5"/>
      <c r="P78" s="5"/>
      <c r="Q78" s="5"/>
      <c r="R78" s="5"/>
      <c r="S78" s="5"/>
      <c r="T78" s="5"/>
      <c r="U78" s="5"/>
      <c r="V78" s="5"/>
      <c r="W78" s="5"/>
      <c r="X78" s="5"/>
      <c r="Y78" s="5"/>
      <c r="Z78" s="5"/>
      <c r="AA78" s="5"/>
      <c r="AB78" s="5"/>
      <c r="AC78" s="5"/>
      <c r="AD78" s="5"/>
      <c r="AE78" s="5"/>
    </row>
    <row r="79" ht="41.25" customHeight="1">
      <c r="A79" s="22">
        <v>66.0</v>
      </c>
      <c r="B79" s="76"/>
      <c r="C79" s="76"/>
      <c r="D79" s="76"/>
      <c r="E79" s="80" t="s">
        <v>256</v>
      </c>
      <c r="F79" s="80" t="s">
        <v>115</v>
      </c>
      <c r="G79" s="80" t="s">
        <v>71</v>
      </c>
      <c r="H79" s="80" t="s">
        <v>80</v>
      </c>
      <c r="I79" s="80" t="s">
        <v>257</v>
      </c>
      <c r="J79" s="81"/>
      <c r="K79" s="81"/>
      <c r="L79" s="83" t="s">
        <v>74</v>
      </c>
      <c r="M79" s="81"/>
      <c r="N79" s="5"/>
      <c r="O79" s="5"/>
      <c r="P79" s="5"/>
      <c r="Q79" s="5"/>
      <c r="R79" s="5"/>
      <c r="S79" s="5"/>
      <c r="T79" s="5"/>
      <c r="U79" s="5"/>
      <c r="V79" s="5"/>
      <c r="W79" s="5"/>
      <c r="X79" s="5"/>
      <c r="Y79" s="5"/>
      <c r="Z79" s="5"/>
      <c r="AA79" s="5"/>
      <c r="AB79" s="5"/>
      <c r="AC79" s="5"/>
      <c r="AD79" s="5"/>
      <c r="AE79" s="5"/>
    </row>
    <row r="80" ht="42.75" customHeight="1">
      <c r="A80" s="22">
        <v>67.0</v>
      </c>
      <c r="B80" s="76"/>
      <c r="C80" s="76"/>
      <c r="D80" s="76"/>
      <c r="E80" s="80" t="s">
        <v>258</v>
      </c>
      <c r="F80" s="92" t="s">
        <v>259</v>
      </c>
      <c r="G80" s="80" t="s">
        <v>71</v>
      </c>
      <c r="H80" s="80" t="s">
        <v>80</v>
      </c>
      <c r="I80" s="80" t="s">
        <v>260</v>
      </c>
      <c r="J80" s="81"/>
      <c r="K80" s="81"/>
      <c r="L80" s="83" t="s">
        <v>74</v>
      </c>
      <c r="M80" s="81"/>
      <c r="N80" s="5"/>
      <c r="O80" s="5"/>
      <c r="P80" s="5"/>
      <c r="Q80" s="5"/>
      <c r="R80" s="5"/>
      <c r="S80" s="5"/>
      <c r="T80" s="5"/>
      <c r="U80" s="5"/>
      <c r="V80" s="5"/>
      <c r="W80" s="5"/>
      <c r="X80" s="5"/>
      <c r="Y80" s="5"/>
      <c r="Z80" s="5"/>
      <c r="AA80" s="5"/>
      <c r="AB80" s="5"/>
      <c r="AC80" s="5"/>
      <c r="AD80" s="5"/>
      <c r="AE80" s="5"/>
    </row>
    <row r="81" ht="40.5" customHeight="1">
      <c r="A81" s="22">
        <v>68.0</v>
      </c>
      <c r="B81" s="76"/>
      <c r="C81" s="76"/>
      <c r="D81" s="76"/>
      <c r="E81" s="92" t="s">
        <v>104</v>
      </c>
      <c r="F81" s="80" t="s">
        <v>105</v>
      </c>
      <c r="G81" s="80" t="s">
        <v>106</v>
      </c>
      <c r="H81" s="80" t="s">
        <v>80</v>
      </c>
      <c r="I81" s="80" t="s">
        <v>261</v>
      </c>
      <c r="J81" s="82" t="s">
        <v>108</v>
      </c>
      <c r="K81" s="81"/>
      <c r="L81" s="83" t="s">
        <v>109</v>
      </c>
      <c r="M81" s="81"/>
      <c r="N81" s="5"/>
      <c r="O81" s="5"/>
      <c r="P81" s="5"/>
      <c r="Q81" s="5"/>
      <c r="R81" s="5"/>
      <c r="S81" s="5"/>
      <c r="T81" s="5"/>
      <c r="U81" s="5"/>
      <c r="V81" s="5"/>
      <c r="W81" s="5"/>
      <c r="X81" s="5"/>
      <c r="Y81" s="5"/>
      <c r="Z81" s="5"/>
      <c r="AA81" s="5"/>
      <c r="AB81" s="5"/>
      <c r="AC81" s="5"/>
      <c r="AD81" s="5"/>
      <c r="AE81" s="5"/>
    </row>
    <row r="82" ht="39.0" customHeight="1">
      <c r="A82" s="22">
        <v>69.0</v>
      </c>
      <c r="B82" s="76"/>
      <c r="C82" s="76"/>
      <c r="D82" s="76"/>
      <c r="E82" s="80" t="s">
        <v>262</v>
      </c>
      <c r="F82" s="80" t="s">
        <v>263</v>
      </c>
      <c r="G82" s="80" t="s">
        <v>71</v>
      </c>
      <c r="H82" s="80" t="s">
        <v>80</v>
      </c>
      <c r="I82" s="80" t="s">
        <v>264</v>
      </c>
      <c r="J82" s="81"/>
      <c r="K82" s="81"/>
      <c r="L82" s="83" t="s">
        <v>74</v>
      </c>
      <c r="M82" s="81"/>
      <c r="N82" s="5"/>
      <c r="O82" s="5"/>
      <c r="P82" s="5"/>
      <c r="Q82" s="5"/>
      <c r="R82" s="5"/>
      <c r="S82" s="5"/>
      <c r="T82" s="5"/>
      <c r="U82" s="5"/>
      <c r="V82" s="5"/>
      <c r="W82" s="5"/>
      <c r="X82" s="5"/>
      <c r="Y82" s="5"/>
      <c r="Z82" s="5"/>
      <c r="AA82" s="5"/>
      <c r="AB82" s="5"/>
      <c r="AC82" s="5"/>
      <c r="AD82" s="5"/>
      <c r="AE82" s="5"/>
    </row>
    <row r="83" ht="41.25" customHeight="1">
      <c r="A83" s="22">
        <v>70.0</v>
      </c>
      <c r="B83" s="84"/>
      <c r="C83" s="84"/>
      <c r="D83" s="84"/>
      <c r="E83" s="80" t="s">
        <v>265</v>
      </c>
      <c r="F83" s="80" t="s">
        <v>266</v>
      </c>
      <c r="G83" s="80" t="s">
        <v>71</v>
      </c>
      <c r="H83" s="80" t="s">
        <v>80</v>
      </c>
      <c r="I83" s="80" t="s">
        <v>267</v>
      </c>
      <c r="J83" s="81"/>
      <c r="K83" s="81"/>
      <c r="L83" s="83" t="s">
        <v>74</v>
      </c>
      <c r="M83" s="81"/>
      <c r="N83" s="5"/>
      <c r="O83" s="5"/>
      <c r="P83" s="5"/>
      <c r="Q83" s="5"/>
      <c r="R83" s="5"/>
      <c r="S83" s="5"/>
      <c r="T83" s="5"/>
      <c r="U83" s="5"/>
      <c r="V83" s="5"/>
      <c r="W83" s="5"/>
      <c r="X83" s="5"/>
      <c r="Y83" s="5"/>
      <c r="Z83" s="5"/>
      <c r="AA83" s="5"/>
      <c r="AB83" s="5"/>
      <c r="AC83" s="5"/>
      <c r="AD83" s="5"/>
      <c r="AE83" s="5"/>
    </row>
    <row r="84">
      <c r="A84" s="94"/>
      <c r="B84" s="65"/>
      <c r="C84" s="65"/>
      <c r="D84" s="65"/>
      <c r="E84" s="65"/>
      <c r="F84" s="65"/>
      <c r="G84" s="65"/>
      <c r="H84" s="65"/>
      <c r="I84" s="65"/>
      <c r="J84" s="65"/>
      <c r="K84" s="65"/>
      <c r="L84" s="65"/>
      <c r="M84" s="33"/>
      <c r="N84" s="5"/>
      <c r="O84" s="5"/>
      <c r="P84" s="5"/>
      <c r="Q84" s="5"/>
      <c r="R84" s="5"/>
      <c r="S84" s="5"/>
      <c r="T84" s="5"/>
      <c r="U84" s="5"/>
      <c r="V84" s="5"/>
      <c r="W84" s="5"/>
      <c r="X84" s="5"/>
      <c r="Y84" s="5"/>
      <c r="Z84" s="5"/>
      <c r="AA84" s="5"/>
      <c r="AB84" s="5"/>
      <c r="AC84" s="5"/>
      <c r="AD84" s="5"/>
      <c r="AE84" s="5"/>
    </row>
    <row r="85" ht="41.25" customHeight="1">
      <c r="A85" s="22">
        <v>71.0</v>
      </c>
      <c r="B85" s="86"/>
      <c r="C85" s="68" t="s">
        <v>113</v>
      </c>
      <c r="D85" s="68" t="s">
        <v>240</v>
      </c>
      <c r="E85" s="80" t="s">
        <v>268</v>
      </c>
      <c r="F85" s="80" t="s">
        <v>269</v>
      </c>
      <c r="G85" s="80" t="s">
        <v>71</v>
      </c>
      <c r="H85" s="80" t="s">
        <v>80</v>
      </c>
      <c r="I85" s="80" t="s">
        <v>270</v>
      </c>
      <c r="J85" s="81"/>
      <c r="K85" s="81"/>
      <c r="L85" s="83" t="s">
        <v>74</v>
      </c>
      <c r="M85" s="81"/>
      <c r="N85" s="5"/>
      <c r="O85" s="5"/>
      <c r="P85" s="5"/>
      <c r="Q85" s="5"/>
      <c r="R85" s="5"/>
      <c r="S85" s="5"/>
      <c r="T85" s="5"/>
      <c r="U85" s="5"/>
      <c r="V85" s="5"/>
      <c r="W85" s="5"/>
      <c r="X85" s="5"/>
      <c r="Y85" s="5"/>
      <c r="Z85" s="5"/>
      <c r="AA85" s="5"/>
      <c r="AB85" s="5"/>
      <c r="AC85" s="5"/>
      <c r="AD85" s="5"/>
      <c r="AE85" s="5"/>
    </row>
    <row r="86" ht="45.75" customHeight="1">
      <c r="A86" s="22">
        <v>72.0</v>
      </c>
      <c r="B86" s="76"/>
      <c r="C86" s="76"/>
      <c r="D86" s="76"/>
      <c r="E86" s="80" t="s">
        <v>271</v>
      </c>
      <c r="F86" s="80" t="s">
        <v>272</v>
      </c>
      <c r="G86" s="80" t="s">
        <v>71</v>
      </c>
      <c r="H86" s="92" t="s">
        <v>197</v>
      </c>
      <c r="I86" s="80" t="s">
        <v>239</v>
      </c>
      <c r="J86" s="81"/>
      <c r="K86" s="81"/>
      <c r="L86" s="83" t="s">
        <v>74</v>
      </c>
      <c r="M86" s="81"/>
      <c r="N86" s="5"/>
      <c r="O86" s="5"/>
      <c r="P86" s="5"/>
      <c r="Q86" s="5"/>
      <c r="R86" s="5"/>
      <c r="S86" s="5"/>
      <c r="T86" s="5"/>
      <c r="U86" s="5"/>
      <c r="V86" s="5"/>
      <c r="W86" s="5"/>
      <c r="X86" s="5"/>
      <c r="Y86" s="5"/>
      <c r="Z86" s="5"/>
      <c r="AA86" s="5"/>
      <c r="AB86" s="5"/>
      <c r="AC86" s="5"/>
      <c r="AD86" s="5"/>
      <c r="AE86" s="5"/>
    </row>
    <row r="87" ht="40.5" customHeight="1">
      <c r="A87" s="22">
        <v>73.0</v>
      </c>
      <c r="B87" s="76"/>
      <c r="C87" s="76"/>
      <c r="D87" s="76"/>
      <c r="E87" s="96" t="s">
        <v>273</v>
      </c>
      <c r="F87" s="80" t="s">
        <v>125</v>
      </c>
      <c r="G87" s="80" t="s">
        <v>71</v>
      </c>
      <c r="H87" s="80" t="s">
        <v>80</v>
      </c>
      <c r="I87" s="80" t="s">
        <v>255</v>
      </c>
      <c r="J87" s="81"/>
      <c r="K87" s="81"/>
      <c r="L87" s="83" t="s">
        <v>74</v>
      </c>
      <c r="M87" s="81"/>
      <c r="N87" s="5"/>
      <c r="O87" s="5"/>
      <c r="P87" s="5"/>
      <c r="Q87" s="5"/>
      <c r="R87" s="5"/>
      <c r="S87" s="5"/>
      <c r="T87" s="5"/>
      <c r="U87" s="5"/>
      <c r="V87" s="5"/>
      <c r="W87" s="5"/>
      <c r="X87" s="5"/>
      <c r="Y87" s="5"/>
      <c r="Z87" s="5"/>
      <c r="AA87" s="5"/>
      <c r="AB87" s="5"/>
      <c r="AC87" s="5"/>
      <c r="AD87" s="5"/>
      <c r="AE87" s="5"/>
    </row>
    <row r="88" ht="42.75" customHeight="1">
      <c r="A88" s="22">
        <v>74.0</v>
      </c>
      <c r="B88" s="76"/>
      <c r="C88" s="76"/>
      <c r="D88" s="76"/>
      <c r="E88" s="80" t="s">
        <v>274</v>
      </c>
      <c r="F88" s="80" t="s">
        <v>275</v>
      </c>
      <c r="G88" s="80" t="s">
        <v>71</v>
      </c>
      <c r="H88" s="80" t="s">
        <v>197</v>
      </c>
      <c r="I88" s="80" t="s">
        <v>239</v>
      </c>
      <c r="J88" s="81"/>
      <c r="K88" s="81"/>
      <c r="L88" s="83" t="s">
        <v>74</v>
      </c>
      <c r="M88" s="81"/>
      <c r="N88" s="5"/>
      <c r="O88" s="5"/>
      <c r="P88" s="5"/>
      <c r="Q88" s="5"/>
      <c r="R88" s="5"/>
      <c r="S88" s="5"/>
      <c r="T88" s="5"/>
      <c r="U88" s="5"/>
      <c r="V88" s="5"/>
      <c r="W88" s="5"/>
      <c r="X88" s="5"/>
      <c r="Y88" s="5"/>
      <c r="Z88" s="5"/>
      <c r="AA88" s="5"/>
      <c r="AB88" s="5"/>
      <c r="AC88" s="5"/>
      <c r="AD88" s="5"/>
      <c r="AE88" s="5"/>
    </row>
    <row r="89" ht="40.5" customHeight="1">
      <c r="A89" s="22">
        <v>75.0</v>
      </c>
      <c r="B89" s="76"/>
      <c r="C89" s="76"/>
      <c r="D89" s="76"/>
      <c r="E89" s="80" t="s">
        <v>276</v>
      </c>
      <c r="F89" s="80" t="s">
        <v>277</v>
      </c>
      <c r="G89" s="80" t="s">
        <v>71</v>
      </c>
      <c r="H89" s="80" t="s">
        <v>278</v>
      </c>
      <c r="I89" s="80" t="s">
        <v>239</v>
      </c>
      <c r="J89" s="81"/>
      <c r="K89" s="81"/>
      <c r="L89" s="83" t="s">
        <v>74</v>
      </c>
      <c r="M89" s="81"/>
      <c r="N89" s="5"/>
      <c r="O89" s="5"/>
      <c r="P89" s="5"/>
      <c r="Q89" s="5"/>
      <c r="R89" s="5"/>
      <c r="S89" s="5"/>
      <c r="T89" s="5"/>
      <c r="U89" s="5"/>
      <c r="V89" s="5"/>
      <c r="W89" s="5"/>
      <c r="X89" s="5"/>
      <c r="Y89" s="5"/>
      <c r="Z89" s="5"/>
      <c r="AA89" s="5"/>
      <c r="AB89" s="5"/>
      <c r="AC89" s="5"/>
      <c r="AD89" s="5"/>
      <c r="AE89" s="5"/>
    </row>
    <row r="90" ht="37.5" customHeight="1">
      <c r="A90" s="22">
        <v>76.0</v>
      </c>
      <c r="B90" s="76"/>
      <c r="C90" s="76"/>
      <c r="D90" s="76"/>
      <c r="E90" s="80" t="s">
        <v>279</v>
      </c>
      <c r="F90" s="80" t="s">
        <v>229</v>
      </c>
      <c r="G90" s="80" t="s">
        <v>71</v>
      </c>
      <c r="H90" s="80" t="s">
        <v>280</v>
      </c>
      <c r="I90" s="80" t="s">
        <v>239</v>
      </c>
      <c r="J90" s="81"/>
      <c r="K90" s="81"/>
      <c r="L90" s="83" t="s">
        <v>74</v>
      </c>
      <c r="M90" s="81"/>
      <c r="N90" s="5"/>
      <c r="O90" s="5"/>
      <c r="P90" s="5"/>
      <c r="Q90" s="5"/>
      <c r="R90" s="5"/>
      <c r="S90" s="5"/>
      <c r="T90" s="5"/>
      <c r="U90" s="5"/>
      <c r="V90" s="5"/>
      <c r="W90" s="5"/>
      <c r="X90" s="5"/>
      <c r="Y90" s="5"/>
      <c r="Z90" s="5"/>
      <c r="AA90" s="5"/>
      <c r="AB90" s="5"/>
      <c r="AC90" s="5"/>
      <c r="AD90" s="5"/>
      <c r="AE90" s="5"/>
    </row>
    <row r="91" ht="40.5" customHeight="1">
      <c r="A91" s="22">
        <v>77.0</v>
      </c>
      <c r="B91" s="76"/>
      <c r="C91" s="76"/>
      <c r="D91" s="76"/>
      <c r="E91" s="80" t="s">
        <v>281</v>
      </c>
      <c r="F91" s="80" t="s">
        <v>275</v>
      </c>
      <c r="G91" s="80" t="s">
        <v>71</v>
      </c>
      <c r="H91" s="80">
        <v>123456.0</v>
      </c>
      <c r="I91" s="80" t="s">
        <v>239</v>
      </c>
      <c r="J91" s="81"/>
      <c r="K91" s="81"/>
      <c r="L91" s="83" t="s">
        <v>74</v>
      </c>
      <c r="M91" s="81"/>
      <c r="N91" s="5"/>
      <c r="O91" s="5"/>
      <c r="P91" s="5"/>
      <c r="Q91" s="5"/>
      <c r="R91" s="5"/>
      <c r="S91" s="5"/>
      <c r="T91" s="5"/>
      <c r="U91" s="5"/>
      <c r="V91" s="5"/>
      <c r="W91" s="5"/>
      <c r="X91" s="5"/>
      <c r="Y91" s="5"/>
      <c r="Z91" s="5"/>
      <c r="AA91" s="5"/>
      <c r="AB91" s="5"/>
      <c r="AC91" s="5"/>
      <c r="AD91" s="5"/>
      <c r="AE91" s="5"/>
    </row>
    <row r="92" ht="42.75" customHeight="1">
      <c r="A92" s="22">
        <v>78.0</v>
      </c>
      <c r="B92" s="76"/>
      <c r="C92" s="76"/>
      <c r="D92" s="76"/>
      <c r="E92" s="80" t="s">
        <v>282</v>
      </c>
      <c r="F92" s="80" t="s">
        <v>229</v>
      </c>
      <c r="G92" s="80" t="s">
        <v>71</v>
      </c>
      <c r="H92" s="80">
        <v>1.25890077E8</v>
      </c>
      <c r="I92" s="80" t="s">
        <v>239</v>
      </c>
      <c r="J92" s="81"/>
      <c r="K92" s="81"/>
      <c r="L92" s="83" t="s">
        <v>74</v>
      </c>
      <c r="M92" s="81"/>
      <c r="N92" s="5"/>
      <c r="O92" s="5"/>
      <c r="P92" s="5"/>
      <c r="Q92" s="5"/>
      <c r="R92" s="5"/>
      <c r="S92" s="5"/>
      <c r="T92" s="5"/>
      <c r="U92" s="5"/>
      <c r="V92" s="5"/>
      <c r="W92" s="5"/>
      <c r="X92" s="5"/>
      <c r="Y92" s="5"/>
      <c r="Z92" s="5"/>
      <c r="AA92" s="5"/>
      <c r="AB92" s="5"/>
      <c r="AC92" s="5"/>
      <c r="AD92" s="5"/>
      <c r="AE92" s="5"/>
    </row>
    <row r="93" ht="41.25" customHeight="1">
      <c r="A93" s="22">
        <v>79.0</v>
      </c>
      <c r="B93" s="76"/>
      <c r="C93" s="76"/>
      <c r="D93" s="76"/>
      <c r="E93" s="80" t="s">
        <v>283</v>
      </c>
      <c r="F93" s="80" t="s">
        <v>284</v>
      </c>
      <c r="G93" s="80" t="s">
        <v>71</v>
      </c>
      <c r="H93" s="80" t="s">
        <v>197</v>
      </c>
      <c r="I93" s="80" t="s">
        <v>239</v>
      </c>
      <c r="J93" s="81"/>
      <c r="K93" s="81"/>
      <c r="L93" s="83" t="s">
        <v>74</v>
      </c>
      <c r="M93" s="81"/>
      <c r="N93" s="5"/>
      <c r="O93" s="5"/>
      <c r="P93" s="5"/>
      <c r="Q93" s="5"/>
      <c r="R93" s="5"/>
      <c r="S93" s="5"/>
      <c r="T93" s="5"/>
      <c r="U93" s="5"/>
      <c r="V93" s="5"/>
      <c r="W93" s="5"/>
      <c r="X93" s="5"/>
      <c r="Y93" s="5"/>
      <c r="Z93" s="5"/>
      <c r="AA93" s="5"/>
      <c r="AB93" s="5"/>
      <c r="AC93" s="5"/>
      <c r="AD93" s="5"/>
      <c r="AE93" s="5"/>
    </row>
    <row r="94" ht="42.75" customHeight="1">
      <c r="A94" s="22">
        <v>80.0</v>
      </c>
      <c r="B94" s="76"/>
      <c r="C94" s="76"/>
      <c r="D94" s="76"/>
      <c r="E94" s="80" t="s">
        <v>285</v>
      </c>
      <c r="F94" s="80" t="s">
        <v>229</v>
      </c>
      <c r="G94" s="80" t="s">
        <v>71</v>
      </c>
      <c r="H94" s="80" t="s">
        <v>278</v>
      </c>
      <c r="I94" s="80" t="s">
        <v>239</v>
      </c>
      <c r="J94" s="81"/>
      <c r="K94" s="81"/>
      <c r="L94" s="83" t="s">
        <v>74</v>
      </c>
      <c r="M94" s="81"/>
      <c r="N94" s="5"/>
      <c r="O94" s="5"/>
      <c r="P94" s="5"/>
      <c r="Q94" s="5"/>
      <c r="R94" s="5"/>
      <c r="S94" s="5"/>
      <c r="T94" s="5"/>
      <c r="U94" s="5"/>
      <c r="V94" s="5"/>
      <c r="W94" s="5"/>
      <c r="X94" s="5"/>
      <c r="Y94" s="5"/>
      <c r="Z94" s="5"/>
      <c r="AA94" s="5"/>
      <c r="AB94" s="5"/>
      <c r="AC94" s="5"/>
      <c r="AD94" s="5"/>
      <c r="AE94" s="5"/>
    </row>
    <row r="95" ht="40.5" customHeight="1">
      <c r="A95" s="22">
        <v>81.0</v>
      </c>
      <c r="B95" s="76"/>
      <c r="C95" s="76"/>
      <c r="D95" s="76"/>
      <c r="E95" s="80" t="s">
        <v>286</v>
      </c>
      <c r="F95" s="80" t="s">
        <v>287</v>
      </c>
      <c r="G95" s="80" t="s">
        <v>71</v>
      </c>
      <c r="H95" s="80">
        <v>123456.0</v>
      </c>
      <c r="I95" s="80" t="s">
        <v>239</v>
      </c>
      <c r="J95" s="81"/>
      <c r="K95" s="81"/>
      <c r="L95" s="83" t="s">
        <v>74</v>
      </c>
      <c r="M95" s="81"/>
      <c r="N95" s="5"/>
      <c r="O95" s="5"/>
      <c r="P95" s="5"/>
      <c r="Q95" s="5"/>
      <c r="R95" s="5"/>
      <c r="S95" s="5"/>
      <c r="T95" s="5"/>
      <c r="U95" s="5"/>
      <c r="V95" s="5"/>
      <c r="W95" s="5"/>
      <c r="X95" s="5"/>
      <c r="Y95" s="5"/>
      <c r="Z95" s="5"/>
      <c r="AA95" s="5"/>
      <c r="AB95" s="5"/>
      <c r="AC95" s="5"/>
      <c r="AD95" s="5"/>
      <c r="AE95" s="5"/>
    </row>
    <row r="96" ht="42.75" customHeight="1">
      <c r="A96" s="22">
        <v>82.0</v>
      </c>
      <c r="B96" s="76"/>
      <c r="C96" s="76"/>
      <c r="D96" s="76"/>
      <c r="E96" s="80" t="s">
        <v>288</v>
      </c>
      <c r="F96" s="80" t="s">
        <v>289</v>
      </c>
      <c r="G96" s="80" t="s">
        <v>71</v>
      </c>
      <c r="H96" s="80" t="s">
        <v>80</v>
      </c>
      <c r="I96" s="80" t="s">
        <v>290</v>
      </c>
      <c r="J96" s="81"/>
      <c r="K96" s="81"/>
      <c r="L96" s="83" t="s">
        <v>74</v>
      </c>
      <c r="M96" s="81"/>
      <c r="N96" s="5"/>
      <c r="O96" s="5"/>
      <c r="P96" s="5"/>
      <c r="Q96" s="5"/>
      <c r="R96" s="5"/>
      <c r="S96" s="5"/>
      <c r="T96" s="5"/>
      <c r="U96" s="5"/>
      <c r="V96" s="5"/>
      <c r="W96" s="5"/>
      <c r="X96" s="5"/>
      <c r="Y96" s="5"/>
      <c r="Z96" s="5"/>
      <c r="AA96" s="5"/>
      <c r="AB96" s="5"/>
      <c r="AC96" s="5"/>
      <c r="AD96" s="5"/>
      <c r="AE96" s="5"/>
    </row>
    <row r="97" ht="44.25" customHeight="1">
      <c r="A97" s="22">
        <v>83.0</v>
      </c>
      <c r="B97" s="76"/>
      <c r="C97" s="76"/>
      <c r="D97" s="76"/>
      <c r="E97" s="80" t="s">
        <v>291</v>
      </c>
      <c r="F97" s="80" t="s">
        <v>292</v>
      </c>
      <c r="G97" s="80" t="s">
        <v>71</v>
      </c>
      <c r="H97" s="80" t="s">
        <v>293</v>
      </c>
      <c r="I97" s="80" t="s">
        <v>294</v>
      </c>
      <c r="J97" s="81"/>
      <c r="K97" s="81"/>
      <c r="L97" s="83" t="s">
        <v>74</v>
      </c>
      <c r="M97" s="81"/>
      <c r="N97" s="5"/>
      <c r="O97" s="5"/>
      <c r="P97" s="5"/>
      <c r="Q97" s="5"/>
      <c r="R97" s="5"/>
      <c r="S97" s="5"/>
      <c r="T97" s="5"/>
      <c r="U97" s="5"/>
      <c r="V97" s="5"/>
      <c r="W97" s="5"/>
      <c r="X97" s="5"/>
      <c r="Y97" s="5"/>
      <c r="Z97" s="5"/>
      <c r="AA97" s="5"/>
      <c r="AB97" s="5"/>
      <c r="AC97" s="5"/>
      <c r="AD97" s="5"/>
      <c r="AE97" s="5"/>
    </row>
    <row r="98" ht="44.25" customHeight="1">
      <c r="A98" s="22">
        <v>84.0</v>
      </c>
      <c r="B98" s="76"/>
      <c r="C98" s="76"/>
      <c r="D98" s="76"/>
      <c r="E98" s="80" t="s">
        <v>295</v>
      </c>
      <c r="F98" s="80" t="s">
        <v>275</v>
      </c>
      <c r="G98" s="80" t="s">
        <v>71</v>
      </c>
      <c r="H98" s="80">
        <v>5678900.0</v>
      </c>
      <c r="I98" s="80" t="s">
        <v>294</v>
      </c>
      <c r="J98" s="81"/>
      <c r="K98" s="81"/>
      <c r="L98" s="83" t="s">
        <v>74</v>
      </c>
      <c r="M98" s="81"/>
      <c r="N98" s="5"/>
      <c r="O98" s="5"/>
      <c r="P98" s="5"/>
      <c r="Q98" s="5"/>
      <c r="R98" s="5"/>
      <c r="S98" s="5"/>
      <c r="T98" s="5"/>
      <c r="U98" s="5"/>
      <c r="V98" s="5"/>
      <c r="W98" s="5"/>
      <c r="X98" s="5"/>
      <c r="Y98" s="5"/>
      <c r="Z98" s="5"/>
      <c r="AA98" s="5"/>
      <c r="AB98" s="5"/>
      <c r="AC98" s="5"/>
      <c r="AD98" s="5"/>
      <c r="AE98" s="5"/>
    </row>
    <row r="99" ht="39.75" customHeight="1">
      <c r="A99" s="22">
        <v>85.0</v>
      </c>
      <c r="B99" s="76"/>
      <c r="C99" s="76"/>
      <c r="D99" s="76"/>
      <c r="E99" s="80" t="s">
        <v>296</v>
      </c>
      <c r="F99" s="80" t="s">
        <v>297</v>
      </c>
      <c r="G99" s="80" t="s">
        <v>71</v>
      </c>
      <c r="H99" s="80" t="s">
        <v>80</v>
      </c>
      <c r="I99" s="80" t="s">
        <v>255</v>
      </c>
      <c r="J99" s="81"/>
      <c r="K99" s="81"/>
      <c r="L99" s="83" t="s">
        <v>74</v>
      </c>
      <c r="M99" s="81"/>
      <c r="N99" s="5"/>
      <c r="O99" s="5"/>
      <c r="P99" s="5"/>
      <c r="Q99" s="5"/>
      <c r="R99" s="5"/>
      <c r="S99" s="5"/>
      <c r="T99" s="5"/>
      <c r="U99" s="5"/>
      <c r="V99" s="5"/>
      <c r="W99" s="5"/>
      <c r="X99" s="5"/>
      <c r="Y99" s="5"/>
      <c r="Z99" s="5"/>
      <c r="AA99" s="5"/>
      <c r="AB99" s="5"/>
      <c r="AC99" s="5"/>
      <c r="AD99" s="5"/>
      <c r="AE99" s="5"/>
    </row>
    <row r="100" ht="40.5" customHeight="1">
      <c r="A100" s="22">
        <v>86.0</v>
      </c>
      <c r="B100" s="76"/>
      <c r="C100" s="76"/>
      <c r="D100" s="76"/>
      <c r="E100" s="80" t="s">
        <v>298</v>
      </c>
      <c r="F100" s="80" t="s">
        <v>297</v>
      </c>
      <c r="G100" s="80" t="s">
        <v>71</v>
      </c>
      <c r="H100" s="80" t="s">
        <v>80</v>
      </c>
      <c r="I100" s="80" t="s">
        <v>255</v>
      </c>
      <c r="J100" s="81"/>
      <c r="K100" s="81"/>
      <c r="L100" s="83" t="s">
        <v>74</v>
      </c>
      <c r="M100" s="81"/>
      <c r="N100" s="5"/>
      <c r="O100" s="5"/>
      <c r="P100" s="5"/>
      <c r="Q100" s="5"/>
      <c r="R100" s="5"/>
      <c r="S100" s="5"/>
      <c r="T100" s="5"/>
      <c r="U100" s="5"/>
      <c r="V100" s="5"/>
      <c r="W100" s="5"/>
      <c r="X100" s="5"/>
      <c r="Y100" s="5"/>
      <c r="Z100" s="5"/>
      <c r="AA100" s="5"/>
      <c r="AB100" s="5"/>
      <c r="AC100" s="5"/>
      <c r="AD100" s="5"/>
      <c r="AE100" s="5"/>
    </row>
    <row r="101" ht="39.75" customHeight="1">
      <c r="A101" s="22">
        <v>87.0</v>
      </c>
      <c r="B101" s="76"/>
      <c r="C101" s="76"/>
      <c r="D101" s="76"/>
      <c r="E101" s="80" t="s">
        <v>299</v>
      </c>
      <c r="F101" s="80" t="s">
        <v>300</v>
      </c>
      <c r="G101" s="80" t="s">
        <v>71</v>
      </c>
      <c r="H101" s="80" t="s">
        <v>80</v>
      </c>
      <c r="I101" s="80" t="s">
        <v>301</v>
      </c>
      <c r="J101" s="81"/>
      <c r="K101" s="81"/>
      <c r="L101" s="83" t="s">
        <v>74</v>
      </c>
      <c r="M101" s="81"/>
      <c r="N101" s="5"/>
      <c r="O101" s="5"/>
      <c r="P101" s="5"/>
      <c r="Q101" s="5"/>
      <c r="R101" s="5"/>
      <c r="S101" s="5"/>
      <c r="T101" s="5"/>
      <c r="U101" s="5"/>
      <c r="V101" s="5"/>
      <c r="W101" s="5"/>
      <c r="X101" s="5"/>
      <c r="Y101" s="5"/>
      <c r="Z101" s="5"/>
      <c r="AA101" s="5"/>
      <c r="AB101" s="5"/>
      <c r="AC101" s="5"/>
      <c r="AD101" s="5"/>
      <c r="AE101" s="5"/>
    </row>
    <row r="102" ht="41.25" customHeight="1">
      <c r="A102" s="80">
        <v>88.0</v>
      </c>
      <c r="B102" s="76"/>
      <c r="C102" s="76"/>
      <c r="D102" s="76"/>
      <c r="E102" s="80" t="s">
        <v>302</v>
      </c>
      <c r="F102" s="80" t="s">
        <v>303</v>
      </c>
      <c r="G102" s="80" t="s">
        <v>106</v>
      </c>
      <c r="H102" s="80" t="s">
        <v>80</v>
      </c>
      <c r="I102" s="80" t="s">
        <v>304</v>
      </c>
      <c r="J102" s="90" t="s">
        <v>305</v>
      </c>
      <c r="K102" s="81"/>
      <c r="L102" s="83" t="s">
        <v>109</v>
      </c>
      <c r="M102" s="81"/>
      <c r="N102" s="5"/>
      <c r="O102" s="5"/>
      <c r="P102" s="5"/>
      <c r="Q102" s="5"/>
      <c r="R102" s="5"/>
      <c r="S102" s="5"/>
      <c r="T102" s="5"/>
      <c r="U102" s="5"/>
      <c r="V102" s="5"/>
      <c r="W102" s="5"/>
      <c r="X102" s="5"/>
      <c r="Y102" s="5"/>
      <c r="Z102" s="5"/>
      <c r="AA102" s="5"/>
      <c r="AB102" s="5"/>
      <c r="AC102" s="5"/>
      <c r="AD102" s="5"/>
      <c r="AE102" s="5"/>
    </row>
    <row r="103" ht="41.25" customHeight="1">
      <c r="A103" s="80">
        <v>89.0</v>
      </c>
      <c r="B103" s="76"/>
      <c r="C103" s="76"/>
      <c r="D103" s="76"/>
      <c r="E103" s="80" t="s">
        <v>306</v>
      </c>
      <c r="F103" s="80" t="s">
        <v>307</v>
      </c>
      <c r="G103" s="80" t="s">
        <v>71</v>
      </c>
      <c r="H103" s="80" t="s">
        <v>80</v>
      </c>
      <c r="I103" s="80" t="s">
        <v>308</v>
      </c>
      <c r="J103" s="81"/>
      <c r="K103" s="81"/>
      <c r="L103" s="83" t="s">
        <v>74</v>
      </c>
      <c r="M103" s="81"/>
      <c r="N103" s="5"/>
      <c r="O103" s="5"/>
      <c r="P103" s="5"/>
      <c r="Q103" s="5"/>
      <c r="R103" s="5"/>
      <c r="S103" s="5"/>
      <c r="T103" s="5"/>
      <c r="U103" s="5"/>
      <c r="V103" s="5"/>
      <c r="W103" s="5"/>
      <c r="X103" s="5"/>
      <c r="Y103" s="5"/>
      <c r="Z103" s="5"/>
      <c r="AA103" s="5"/>
      <c r="AB103" s="5"/>
      <c r="AC103" s="5"/>
      <c r="AD103" s="5"/>
      <c r="AE103" s="5"/>
    </row>
    <row r="104" ht="40.5" customHeight="1">
      <c r="A104" s="80">
        <v>90.0</v>
      </c>
      <c r="B104" s="76"/>
      <c r="C104" s="76"/>
      <c r="D104" s="76"/>
      <c r="E104" s="80" t="s">
        <v>309</v>
      </c>
      <c r="F104" s="88" t="s">
        <v>310</v>
      </c>
      <c r="G104" s="80" t="s">
        <v>71</v>
      </c>
      <c r="H104" s="80" t="s">
        <v>80</v>
      </c>
      <c r="I104" s="80" t="s">
        <v>311</v>
      </c>
      <c r="J104" s="81"/>
      <c r="K104" s="81"/>
      <c r="L104" s="83" t="s">
        <v>74</v>
      </c>
      <c r="M104" s="81"/>
      <c r="N104" s="5"/>
      <c r="O104" s="5"/>
      <c r="P104" s="5"/>
      <c r="Q104" s="5"/>
      <c r="R104" s="5"/>
      <c r="S104" s="5"/>
      <c r="T104" s="5"/>
      <c r="U104" s="5"/>
      <c r="V104" s="5"/>
      <c r="W104" s="5"/>
      <c r="X104" s="5"/>
      <c r="Y104" s="5"/>
      <c r="Z104" s="5"/>
      <c r="AA104" s="5"/>
      <c r="AB104" s="5"/>
      <c r="AC104" s="5"/>
      <c r="AD104" s="5"/>
      <c r="AE104" s="5"/>
    </row>
    <row r="105" ht="40.5" customHeight="1">
      <c r="A105" s="80">
        <v>91.0</v>
      </c>
      <c r="B105" s="76"/>
      <c r="C105" s="76"/>
      <c r="D105" s="76"/>
      <c r="E105" s="80" t="s">
        <v>312</v>
      </c>
      <c r="F105" s="80" t="s">
        <v>313</v>
      </c>
      <c r="G105" s="80" t="s">
        <v>71</v>
      </c>
      <c r="H105" s="80" t="s">
        <v>80</v>
      </c>
      <c r="I105" s="80" t="s">
        <v>314</v>
      </c>
      <c r="J105" s="81"/>
      <c r="K105" s="81"/>
      <c r="L105" s="83" t="s">
        <v>74</v>
      </c>
      <c r="M105" s="81"/>
      <c r="N105" s="5"/>
      <c r="O105" s="5"/>
      <c r="P105" s="5"/>
      <c r="Q105" s="5"/>
      <c r="R105" s="5"/>
      <c r="S105" s="5"/>
      <c r="T105" s="5"/>
      <c r="U105" s="5"/>
      <c r="V105" s="5"/>
      <c r="W105" s="5"/>
      <c r="X105" s="5"/>
      <c r="Y105" s="5"/>
      <c r="Z105" s="5"/>
      <c r="AA105" s="5"/>
      <c r="AB105" s="5"/>
      <c r="AC105" s="5"/>
      <c r="AD105" s="5"/>
      <c r="AE105" s="5"/>
    </row>
    <row r="106" ht="40.5" customHeight="1">
      <c r="A106" s="80">
        <v>92.0</v>
      </c>
      <c r="B106" s="76"/>
      <c r="C106" s="76"/>
      <c r="D106" s="76"/>
      <c r="E106" s="80" t="s">
        <v>315</v>
      </c>
      <c r="F106" s="80" t="s">
        <v>316</v>
      </c>
      <c r="G106" s="80" t="s">
        <v>71</v>
      </c>
      <c r="H106" s="80" t="s">
        <v>80</v>
      </c>
      <c r="I106" s="80" t="s">
        <v>317</v>
      </c>
      <c r="J106" s="81"/>
      <c r="K106" s="81"/>
      <c r="L106" s="83" t="s">
        <v>74</v>
      </c>
      <c r="M106" s="81"/>
      <c r="N106" s="5"/>
      <c r="O106" s="5"/>
      <c r="P106" s="5"/>
      <c r="Q106" s="5"/>
      <c r="R106" s="5"/>
      <c r="S106" s="5"/>
      <c r="T106" s="5"/>
      <c r="U106" s="5"/>
      <c r="V106" s="5"/>
      <c r="W106" s="5"/>
      <c r="X106" s="5"/>
      <c r="Y106" s="5"/>
      <c r="Z106" s="5"/>
      <c r="AA106" s="5"/>
      <c r="AB106" s="5"/>
      <c r="AC106" s="5"/>
      <c r="AD106" s="5"/>
      <c r="AE106" s="5"/>
    </row>
    <row r="107" ht="39.75" customHeight="1">
      <c r="A107" s="80">
        <v>93.0</v>
      </c>
      <c r="B107" s="76"/>
      <c r="C107" s="76"/>
      <c r="D107" s="76"/>
      <c r="E107" s="80" t="s">
        <v>318</v>
      </c>
      <c r="F107" s="80" t="s">
        <v>319</v>
      </c>
      <c r="G107" s="80" t="s">
        <v>71</v>
      </c>
      <c r="H107" s="80" t="s">
        <v>80</v>
      </c>
      <c r="I107" s="80" t="s">
        <v>239</v>
      </c>
      <c r="J107" s="81"/>
      <c r="K107" s="81"/>
      <c r="L107" s="83" t="s">
        <v>74</v>
      </c>
      <c r="M107" s="81"/>
      <c r="N107" s="5"/>
      <c r="O107" s="5"/>
      <c r="P107" s="5"/>
      <c r="Q107" s="5"/>
      <c r="R107" s="5"/>
      <c r="S107" s="5"/>
      <c r="T107" s="5"/>
      <c r="U107" s="5"/>
      <c r="V107" s="5"/>
      <c r="W107" s="5"/>
      <c r="X107" s="5"/>
      <c r="Y107" s="5"/>
      <c r="Z107" s="5"/>
      <c r="AA107" s="5"/>
      <c r="AB107" s="5"/>
      <c r="AC107" s="5"/>
      <c r="AD107" s="5"/>
      <c r="AE107" s="5"/>
    </row>
    <row r="108" ht="40.5" customHeight="1">
      <c r="A108" s="80">
        <v>94.0</v>
      </c>
      <c r="B108" s="76"/>
      <c r="C108" s="76"/>
      <c r="D108" s="76"/>
      <c r="E108" s="80" t="s">
        <v>320</v>
      </c>
      <c r="F108" s="80" t="s">
        <v>321</v>
      </c>
      <c r="G108" s="80" t="s">
        <v>71</v>
      </c>
      <c r="H108" s="80" t="s">
        <v>80</v>
      </c>
      <c r="I108" s="80" t="s">
        <v>239</v>
      </c>
      <c r="J108" s="81"/>
      <c r="K108" s="81"/>
      <c r="L108" s="83" t="s">
        <v>74</v>
      </c>
      <c r="M108" s="81"/>
      <c r="N108" s="5"/>
      <c r="O108" s="5"/>
      <c r="P108" s="5"/>
      <c r="Q108" s="5"/>
      <c r="R108" s="5"/>
      <c r="S108" s="5"/>
      <c r="T108" s="5"/>
      <c r="U108" s="5"/>
      <c r="V108" s="5"/>
      <c r="W108" s="5"/>
      <c r="X108" s="5"/>
      <c r="Y108" s="5"/>
      <c r="Z108" s="5"/>
      <c r="AA108" s="5"/>
      <c r="AB108" s="5"/>
      <c r="AC108" s="5"/>
      <c r="AD108" s="5"/>
      <c r="AE108" s="5"/>
    </row>
    <row r="109" ht="40.5" customHeight="1">
      <c r="A109" s="80">
        <v>95.0</v>
      </c>
      <c r="B109" s="76"/>
      <c r="C109" s="76"/>
      <c r="D109" s="76"/>
      <c r="E109" s="80" t="s">
        <v>322</v>
      </c>
      <c r="F109" s="80" t="s">
        <v>323</v>
      </c>
      <c r="G109" s="80" t="s">
        <v>71</v>
      </c>
      <c r="H109" s="80" t="s">
        <v>80</v>
      </c>
      <c r="I109" s="80" t="s">
        <v>324</v>
      </c>
      <c r="J109" s="81"/>
      <c r="K109" s="81"/>
      <c r="L109" s="83" t="s">
        <v>74</v>
      </c>
      <c r="M109" s="81"/>
      <c r="N109" s="5"/>
      <c r="O109" s="5"/>
      <c r="P109" s="5"/>
      <c r="Q109" s="5"/>
      <c r="R109" s="5"/>
      <c r="S109" s="5"/>
      <c r="T109" s="5"/>
      <c r="U109" s="5"/>
      <c r="V109" s="5"/>
      <c r="W109" s="5"/>
      <c r="X109" s="5"/>
      <c r="Y109" s="5"/>
      <c r="Z109" s="5"/>
      <c r="AA109" s="5"/>
      <c r="AB109" s="5"/>
      <c r="AC109" s="5"/>
      <c r="AD109" s="5"/>
      <c r="AE109" s="5"/>
    </row>
    <row r="110" ht="40.5" customHeight="1">
      <c r="A110" s="80">
        <v>96.0</v>
      </c>
      <c r="B110" s="76"/>
      <c r="C110" s="76"/>
      <c r="D110" s="76"/>
      <c r="E110" s="80" t="s">
        <v>325</v>
      </c>
      <c r="F110" s="80" t="s">
        <v>326</v>
      </c>
      <c r="G110" s="80" t="s">
        <v>71</v>
      </c>
      <c r="H110" s="80" t="s">
        <v>80</v>
      </c>
      <c r="I110" s="80" t="s">
        <v>327</v>
      </c>
      <c r="J110" s="81"/>
      <c r="K110" s="81"/>
      <c r="L110" s="83" t="s">
        <v>74</v>
      </c>
      <c r="M110" s="81"/>
      <c r="N110" s="5"/>
      <c r="O110" s="5"/>
      <c r="P110" s="5"/>
      <c r="Q110" s="5"/>
      <c r="R110" s="5"/>
      <c r="S110" s="5"/>
      <c r="T110" s="5"/>
      <c r="U110" s="5"/>
      <c r="V110" s="5"/>
      <c r="W110" s="5"/>
      <c r="X110" s="5"/>
      <c r="Y110" s="5"/>
      <c r="Z110" s="5"/>
      <c r="AA110" s="5"/>
      <c r="AB110" s="5"/>
      <c r="AC110" s="5"/>
      <c r="AD110" s="5"/>
      <c r="AE110" s="5"/>
    </row>
    <row r="111" ht="41.25" customHeight="1">
      <c r="A111" s="22">
        <v>97.0</v>
      </c>
      <c r="B111" s="84"/>
      <c r="C111" s="84"/>
      <c r="D111" s="84"/>
      <c r="E111" s="80" t="s">
        <v>328</v>
      </c>
      <c r="F111" s="80" t="s">
        <v>115</v>
      </c>
      <c r="G111" s="80" t="s">
        <v>71</v>
      </c>
      <c r="H111" s="80" t="s">
        <v>80</v>
      </c>
      <c r="I111" s="80" t="s">
        <v>290</v>
      </c>
      <c r="J111" s="81"/>
      <c r="K111" s="81"/>
      <c r="L111" s="83" t="s">
        <v>74</v>
      </c>
      <c r="M111" s="81"/>
      <c r="N111" s="5"/>
      <c r="O111" s="5"/>
      <c r="P111" s="5"/>
      <c r="Q111" s="5"/>
      <c r="R111" s="5"/>
      <c r="S111" s="5"/>
      <c r="T111" s="5"/>
      <c r="U111" s="5"/>
      <c r="V111" s="5"/>
      <c r="W111" s="5"/>
      <c r="X111" s="5"/>
      <c r="Y111" s="5"/>
      <c r="Z111" s="5"/>
      <c r="AA111" s="5"/>
      <c r="AB111" s="5"/>
      <c r="AC111" s="5"/>
      <c r="AD111" s="5"/>
      <c r="AE111" s="5"/>
    </row>
    <row r="112">
      <c r="A112" s="97"/>
      <c r="B112" s="65"/>
      <c r="C112" s="65"/>
      <c r="D112" s="65"/>
      <c r="E112" s="65"/>
      <c r="F112" s="65"/>
      <c r="G112" s="65"/>
      <c r="H112" s="65"/>
      <c r="I112" s="65"/>
      <c r="J112" s="65"/>
      <c r="K112" s="65"/>
      <c r="L112" s="65"/>
      <c r="M112" s="33"/>
      <c r="N112" s="5"/>
      <c r="O112" s="5"/>
      <c r="P112" s="5"/>
      <c r="Q112" s="5"/>
      <c r="R112" s="5"/>
      <c r="S112" s="5"/>
      <c r="T112" s="5"/>
      <c r="U112" s="5"/>
      <c r="V112" s="5"/>
      <c r="W112" s="5"/>
      <c r="X112" s="5"/>
      <c r="Y112" s="5"/>
      <c r="Z112" s="5"/>
      <c r="AA112" s="5"/>
      <c r="AB112" s="5"/>
      <c r="AC112" s="5"/>
      <c r="AD112" s="5"/>
      <c r="AE112" s="5"/>
    </row>
    <row r="113" ht="41.25" customHeight="1">
      <c r="A113" s="80">
        <v>98.0</v>
      </c>
      <c r="B113" s="86"/>
      <c r="C113" s="68" t="s">
        <v>113</v>
      </c>
      <c r="D113" s="68" t="s">
        <v>329</v>
      </c>
      <c r="E113" s="80" t="s">
        <v>330</v>
      </c>
      <c r="F113" s="80" t="s">
        <v>331</v>
      </c>
      <c r="G113" s="80" t="s">
        <v>71</v>
      </c>
      <c r="H113" s="80" t="s">
        <v>80</v>
      </c>
      <c r="I113" s="80" t="s">
        <v>332</v>
      </c>
      <c r="J113" s="81"/>
      <c r="K113" s="81"/>
      <c r="L113" s="83" t="s">
        <v>74</v>
      </c>
      <c r="M113" s="81"/>
      <c r="N113" s="5"/>
      <c r="O113" s="5"/>
      <c r="P113" s="5"/>
      <c r="Q113" s="5"/>
      <c r="R113" s="5"/>
      <c r="S113" s="5"/>
      <c r="T113" s="5"/>
      <c r="U113" s="5"/>
      <c r="V113" s="5"/>
      <c r="W113" s="5"/>
      <c r="X113" s="5"/>
      <c r="Y113" s="5"/>
      <c r="Z113" s="5"/>
      <c r="AA113" s="5"/>
      <c r="AB113" s="5"/>
      <c r="AC113" s="5"/>
      <c r="AD113" s="5"/>
      <c r="AE113" s="5"/>
    </row>
    <row r="114" ht="40.5" customHeight="1">
      <c r="A114" s="80">
        <v>99.0</v>
      </c>
      <c r="B114" s="76"/>
      <c r="C114" s="76"/>
      <c r="D114" s="76"/>
      <c r="E114" s="80" t="s">
        <v>333</v>
      </c>
      <c r="F114" s="80" t="s">
        <v>334</v>
      </c>
      <c r="G114" s="80" t="s">
        <v>71</v>
      </c>
      <c r="H114" s="80" t="s">
        <v>80</v>
      </c>
      <c r="I114" s="80" t="s">
        <v>335</v>
      </c>
      <c r="J114" s="81"/>
      <c r="K114" s="81"/>
      <c r="L114" s="83" t="s">
        <v>74</v>
      </c>
      <c r="M114" s="81"/>
      <c r="N114" s="5"/>
      <c r="O114" s="5"/>
      <c r="P114" s="5"/>
      <c r="Q114" s="5"/>
      <c r="R114" s="5"/>
      <c r="S114" s="5"/>
      <c r="T114" s="5"/>
      <c r="U114" s="5"/>
      <c r="V114" s="5"/>
      <c r="W114" s="5"/>
      <c r="X114" s="5"/>
      <c r="Y114" s="5"/>
      <c r="Z114" s="5"/>
      <c r="AA114" s="5"/>
      <c r="AB114" s="5"/>
      <c r="AC114" s="5"/>
      <c r="AD114" s="5"/>
      <c r="AE114" s="5"/>
    </row>
    <row r="115" ht="41.25" customHeight="1">
      <c r="A115" s="80">
        <v>100.0</v>
      </c>
      <c r="B115" s="76"/>
      <c r="C115" s="76"/>
      <c r="D115" s="76"/>
      <c r="E115" s="80" t="s">
        <v>336</v>
      </c>
      <c r="F115" s="80" t="s">
        <v>337</v>
      </c>
      <c r="G115" s="80" t="s">
        <v>71</v>
      </c>
      <c r="H115" s="80" t="s">
        <v>80</v>
      </c>
      <c r="I115" s="80" t="s">
        <v>335</v>
      </c>
      <c r="J115" s="81"/>
      <c r="K115" s="81"/>
      <c r="L115" s="83" t="s">
        <v>74</v>
      </c>
      <c r="M115" s="81"/>
      <c r="N115" s="5"/>
      <c r="O115" s="5"/>
      <c r="P115" s="5"/>
      <c r="Q115" s="5"/>
      <c r="R115" s="5"/>
      <c r="S115" s="5"/>
      <c r="T115" s="5"/>
      <c r="U115" s="5"/>
      <c r="V115" s="5"/>
      <c r="W115" s="5"/>
      <c r="X115" s="5"/>
      <c r="Y115" s="5"/>
      <c r="Z115" s="5"/>
      <c r="AA115" s="5"/>
      <c r="AB115" s="5"/>
      <c r="AC115" s="5"/>
      <c r="AD115" s="5"/>
      <c r="AE115" s="5"/>
    </row>
    <row r="116" ht="39.75" customHeight="1">
      <c r="A116" s="80">
        <v>101.0</v>
      </c>
      <c r="B116" s="76"/>
      <c r="C116" s="76"/>
      <c r="D116" s="76"/>
      <c r="E116" s="80" t="s">
        <v>338</v>
      </c>
      <c r="F116" s="80" t="s">
        <v>339</v>
      </c>
      <c r="G116" s="80" t="s">
        <v>71</v>
      </c>
      <c r="H116" s="80" t="s">
        <v>80</v>
      </c>
      <c r="I116" s="80" t="s">
        <v>340</v>
      </c>
      <c r="J116" s="81"/>
      <c r="K116" s="81"/>
      <c r="L116" s="83" t="s">
        <v>74</v>
      </c>
      <c r="M116" s="81"/>
      <c r="N116" s="5"/>
      <c r="O116" s="5"/>
      <c r="P116" s="5"/>
      <c r="Q116" s="5"/>
      <c r="R116" s="5"/>
      <c r="S116" s="5"/>
      <c r="T116" s="5"/>
      <c r="U116" s="5"/>
      <c r="V116" s="5"/>
      <c r="W116" s="5"/>
      <c r="X116" s="5"/>
      <c r="Y116" s="5"/>
      <c r="Z116" s="5"/>
      <c r="AA116" s="5"/>
      <c r="AB116" s="5"/>
      <c r="AC116" s="5"/>
      <c r="AD116" s="5"/>
      <c r="AE116" s="5"/>
    </row>
    <row r="117" ht="39.75" customHeight="1">
      <c r="A117" s="80">
        <v>102.0</v>
      </c>
      <c r="B117" s="76"/>
      <c r="C117" s="76"/>
      <c r="D117" s="76"/>
      <c r="E117" s="80" t="s">
        <v>341</v>
      </c>
      <c r="F117" s="80" t="s">
        <v>342</v>
      </c>
      <c r="G117" s="80" t="s">
        <v>71</v>
      </c>
      <c r="H117" s="80" t="s">
        <v>80</v>
      </c>
      <c r="I117" s="80" t="s">
        <v>343</v>
      </c>
      <c r="J117" s="81"/>
      <c r="K117" s="81"/>
      <c r="L117" s="83" t="s">
        <v>74</v>
      </c>
      <c r="M117" s="81"/>
      <c r="N117" s="5"/>
      <c r="O117" s="5"/>
      <c r="P117" s="5"/>
      <c r="Q117" s="5"/>
      <c r="R117" s="5"/>
      <c r="S117" s="5"/>
      <c r="T117" s="5"/>
      <c r="U117" s="5"/>
      <c r="V117" s="5"/>
      <c r="W117" s="5"/>
      <c r="X117" s="5"/>
      <c r="Y117" s="5"/>
      <c r="Z117" s="5"/>
      <c r="AA117" s="5"/>
      <c r="AB117" s="5"/>
      <c r="AC117" s="5"/>
      <c r="AD117" s="5"/>
      <c r="AE117" s="5"/>
    </row>
    <row r="118" ht="42.75" customHeight="1">
      <c r="A118" s="68">
        <v>103.0</v>
      </c>
      <c r="B118" s="76"/>
      <c r="C118" s="76"/>
      <c r="D118" s="76"/>
      <c r="E118" s="68" t="s">
        <v>344</v>
      </c>
      <c r="F118" s="68" t="s">
        <v>345</v>
      </c>
      <c r="G118" s="68" t="s">
        <v>71</v>
      </c>
      <c r="H118" s="68" t="s">
        <v>80</v>
      </c>
      <c r="I118" s="80" t="s">
        <v>335</v>
      </c>
      <c r="J118" s="86"/>
      <c r="K118" s="86"/>
      <c r="L118" s="98" t="s">
        <v>74</v>
      </c>
      <c r="M118" s="86"/>
      <c r="N118" s="5"/>
      <c r="O118" s="5"/>
      <c r="P118" s="5"/>
      <c r="Q118" s="5"/>
      <c r="R118" s="5"/>
      <c r="S118" s="5"/>
      <c r="T118" s="5"/>
      <c r="U118" s="5"/>
      <c r="V118" s="5"/>
      <c r="W118" s="5"/>
      <c r="X118" s="5"/>
      <c r="Y118" s="5"/>
      <c r="Z118" s="5"/>
      <c r="AA118" s="5"/>
      <c r="AB118" s="5"/>
      <c r="AC118" s="5"/>
      <c r="AD118" s="5"/>
      <c r="AE118" s="5"/>
    </row>
    <row r="119" ht="39.75" customHeight="1">
      <c r="A119" s="68">
        <v>104.0</v>
      </c>
      <c r="B119" s="76"/>
      <c r="C119" s="76"/>
      <c r="D119" s="76"/>
      <c r="E119" s="68" t="s">
        <v>346</v>
      </c>
      <c r="F119" s="68" t="s">
        <v>347</v>
      </c>
      <c r="G119" s="68" t="s">
        <v>71</v>
      </c>
      <c r="H119" s="68" t="s">
        <v>80</v>
      </c>
      <c r="I119" s="80" t="s">
        <v>335</v>
      </c>
      <c r="J119" s="86"/>
      <c r="K119" s="86"/>
      <c r="L119" s="98" t="s">
        <v>74</v>
      </c>
      <c r="M119" s="86"/>
      <c r="N119" s="5"/>
      <c r="O119" s="5"/>
      <c r="P119" s="5"/>
      <c r="Q119" s="5"/>
      <c r="R119" s="5"/>
      <c r="S119" s="5"/>
      <c r="T119" s="5"/>
      <c r="U119" s="5"/>
      <c r="V119" s="5"/>
      <c r="W119" s="5"/>
      <c r="X119" s="5"/>
      <c r="Y119" s="5"/>
      <c r="Z119" s="5"/>
      <c r="AA119" s="5"/>
      <c r="AB119" s="5"/>
      <c r="AC119" s="5"/>
      <c r="AD119" s="5"/>
      <c r="AE119" s="5"/>
    </row>
    <row r="120" ht="42.75" customHeight="1">
      <c r="A120" s="80">
        <v>105.0</v>
      </c>
      <c r="B120" s="84"/>
      <c r="C120" s="84"/>
      <c r="D120" s="84"/>
      <c r="E120" s="80" t="s">
        <v>348</v>
      </c>
      <c r="F120" s="80" t="s">
        <v>349</v>
      </c>
      <c r="G120" s="80" t="s">
        <v>71</v>
      </c>
      <c r="H120" s="80" t="s">
        <v>80</v>
      </c>
      <c r="I120" s="80" t="s">
        <v>335</v>
      </c>
      <c r="J120" s="81"/>
      <c r="K120" s="81"/>
      <c r="L120" s="83" t="s">
        <v>74</v>
      </c>
      <c r="M120" s="81"/>
      <c r="N120" s="5"/>
      <c r="O120" s="5"/>
      <c r="P120" s="5"/>
      <c r="Q120" s="5"/>
      <c r="R120" s="5"/>
      <c r="S120" s="5"/>
      <c r="T120" s="5"/>
      <c r="U120" s="5"/>
      <c r="V120" s="5"/>
      <c r="W120" s="5"/>
      <c r="X120" s="5"/>
      <c r="Y120" s="5"/>
      <c r="Z120" s="5"/>
      <c r="AA120" s="5"/>
      <c r="AB120" s="5"/>
      <c r="AC120" s="5"/>
      <c r="AD120" s="5"/>
      <c r="AE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sheetData>
  <mergeCells count="24">
    <mergeCell ref="A1:D1"/>
    <mergeCell ref="N1:O1"/>
    <mergeCell ref="B8:D8"/>
    <mergeCell ref="A9:J9"/>
    <mergeCell ref="C12:M12"/>
    <mergeCell ref="D13:D23"/>
    <mergeCell ref="A24:M24"/>
    <mergeCell ref="B13:B23"/>
    <mergeCell ref="A112:M112"/>
    <mergeCell ref="C113:C120"/>
    <mergeCell ref="D113:D120"/>
    <mergeCell ref="B113:B120"/>
    <mergeCell ref="B85:B111"/>
    <mergeCell ref="C85:C111"/>
    <mergeCell ref="D85:D111"/>
    <mergeCell ref="C25:C72"/>
    <mergeCell ref="B25:B72"/>
    <mergeCell ref="C13:C23"/>
    <mergeCell ref="D25:D72"/>
    <mergeCell ref="A73:M73"/>
    <mergeCell ref="C74:C83"/>
    <mergeCell ref="D74:D83"/>
    <mergeCell ref="A84:M84"/>
    <mergeCell ref="B74:B83"/>
  </mergeCells>
  <hyperlinks>
    <hyperlink r:id="rId1" ref="B2"/>
    <hyperlink r:id="rId2" ref="J22"/>
    <hyperlink r:id="rId3" ref="J34"/>
    <hyperlink r:id="rId4" ref="J35"/>
    <hyperlink r:id="rId5" ref="J36"/>
    <hyperlink r:id="rId6" ref="J39"/>
    <hyperlink r:id="rId7" ref="J40"/>
    <hyperlink r:id="rId8" ref="J41"/>
    <hyperlink r:id="rId9" ref="J48"/>
    <hyperlink r:id="rId10" ref="J81"/>
    <hyperlink r:id="rId11" ref="J102"/>
  </hyperlinks>
  <printOptions gridLines="1" horizontalCentered="1"/>
  <pageMargins bottom="0.75" footer="0.0" header="0.0" left="0.7" right="0.7" top="0.75"/>
  <pageSetup fitToHeight="0" paperSize="12" cellComments="atEnd" orientation="landscape" pageOrder="overThenDown"/>
  <drawing r:id="rId12"/>
  <tableParts count="35">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5.13"/>
    <col customWidth="1" min="2" max="2" width="27.88"/>
    <col customWidth="1" min="3" max="3" width="22.38"/>
    <col customWidth="1" min="4" max="4" width="20.38"/>
    <col customWidth="1" min="5" max="5" width="19.13"/>
    <col customWidth="1" min="6" max="6" width="17.63"/>
    <col customWidth="1" min="9" max="9" width="13.63"/>
    <col customWidth="1" min="10" max="10" width="13.38"/>
    <col customWidth="1" min="12" max="12" width="23.38"/>
    <col customWidth="1" min="13" max="13" width="19.75"/>
    <col customWidth="1" min="14" max="14" width="18.13"/>
    <col customWidth="1" min="15" max="15" width="19.13"/>
  </cols>
  <sheetData>
    <row r="1" ht="24.0" customHeight="1">
      <c r="A1" s="99" t="s">
        <v>350</v>
      </c>
      <c r="B1" s="65"/>
      <c r="C1" s="65"/>
      <c r="D1" s="65"/>
      <c r="E1" s="65"/>
      <c r="F1" s="33"/>
    </row>
    <row r="2" ht="22.5" customHeight="1">
      <c r="A2" s="100" t="s">
        <v>1</v>
      </c>
      <c r="B2" s="101" t="s">
        <v>2</v>
      </c>
      <c r="C2" s="102"/>
      <c r="D2" s="102"/>
      <c r="E2" s="102"/>
      <c r="F2" s="103"/>
      <c r="G2" s="104"/>
      <c r="H2" s="104"/>
      <c r="I2" s="105" t="s">
        <v>351</v>
      </c>
      <c r="J2" s="104"/>
      <c r="K2" s="104"/>
      <c r="L2" s="104"/>
      <c r="M2" s="104"/>
      <c r="N2" s="104"/>
      <c r="O2" s="104"/>
      <c r="P2" s="104"/>
      <c r="Q2" s="104"/>
      <c r="R2" s="104"/>
      <c r="S2" s="104"/>
      <c r="T2" s="104"/>
      <c r="U2" s="104"/>
      <c r="V2" s="104"/>
      <c r="W2" s="104"/>
      <c r="X2" s="104"/>
      <c r="Y2" s="104"/>
      <c r="Z2" s="104"/>
    </row>
    <row r="3" ht="24.75" customHeight="1">
      <c r="A3" s="100" t="s">
        <v>38</v>
      </c>
      <c r="B3" s="106" t="s">
        <v>67</v>
      </c>
      <c r="C3" s="102"/>
      <c r="D3" s="102"/>
      <c r="E3" s="102"/>
      <c r="F3" s="103"/>
      <c r="G3" s="104"/>
      <c r="H3" s="104"/>
      <c r="I3" s="107" t="s">
        <v>352</v>
      </c>
      <c r="J3" s="107" t="s">
        <v>353</v>
      </c>
      <c r="K3" s="104"/>
      <c r="L3" s="104"/>
      <c r="M3" s="104"/>
      <c r="N3" s="104"/>
      <c r="O3" s="104"/>
      <c r="P3" s="104"/>
      <c r="Q3" s="104"/>
      <c r="R3" s="104"/>
      <c r="S3" s="104"/>
      <c r="T3" s="104"/>
      <c r="U3" s="104"/>
      <c r="V3" s="104"/>
      <c r="W3" s="104"/>
      <c r="X3" s="104"/>
      <c r="Y3" s="104"/>
      <c r="Z3" s="104"/>
    </row>
    <row r="4" ht="27.0" customHeight="1">
      <c r="A4" s="100" t="s">
        <v>354</v>
      </c>
      <c r="B4" s="106" t="s">
        <v>355</v>
      </c>
      <c r="C4" s="102"/>
      <c r="D4" s="102"/>
      <c r="E4" s="102"/>
      <c r="F4" s="103"/>
      <c r="G4" s="104"/>
      <c r="H4" s="104"/>
      <c r="I4" s="108">
        <v>94.0</v>
      </c>
      <c r="J4" s="108" t="s">
        <v>37</v>
      </c>
      <c r="K4" s="109"/>
      <c r="L4" s="109"/>
      <c r="M4" s="104"/>
      <c r="N4" s="104"/>
      <c r="O4" s="104"/>
      <c r="P4" s="104"/>
      <c r="Q4" s="104"/>
      <c r="R4" s="104"/>
      <c r="S4" s="104"/>
      <c r="T4" s="104"/>
      <c r="U4" s="104"/>
      <c r="V4" s="104"/>
      <c r="W4" s="104"/>
      <c r="X4" s="104"/>
      <c r="Y4" s="104"/>
      <c r="Z4" s="104"/>
    </row>
    <row r="5" ht="24.0" customHeight="1">
      <c r="A5" s="52" t="s">
        <v>356</v>
      </c>
      <c r="B5" s="106">
        <v>1.0</v>
      </c>
      <c r="C5" s="102"/>
      <c r="D5" s="102"/>
      <c r="E5" s="102"/>
      <c r="F5" s="103"/>
      <c r="G5" s="104"/>
      <c r="H5" s="104"/>
      <c r="I5" s="108">
        <v>10.0</v>
      </c>
      <c r="J5" s="108" t="s">
        <v>42</v>
      </c>
      <c r="K5" s="109"/>
      <c r="L5" s="109"/>
      <c r="M5" s="104"/>
      <c r="N5" s="104"/>
      <c r="O5" s="104"/>
      <c r="P5" s="104"/>
      <c r="Q5" s="104"/>
      <c r="R5" s="104"/>
      <c r="S5" s="104"/>
      <c r="T5" s="104"/>
      <c r="U5" s="104"/>
      <c r="V5" s="104"/>
      <c r="W5" s="104"/>
      <c r="X5" s="104"/>
      <c r="Y5" s="104"/>
      <c r="Z5" s="104"/>
    </row>
    <row r="6" ht="22.5" customHeight="1">
      <c r="A6" s="52" t="s">
        <v>357</v>
      </c>
      <c r="B6" s="106" t="s">
        <v>5</v>
      </c>
      <c r="C6" s="102"/>
      <c r="D6" s="102"/>
      <c r="E6" s="102"/>
      <c r="F6" s="103"/>
      <c r="G6" s="104"/>
      <c r="H6" s="104"/>
      <c r="I6" s="108">
        <v>0.0</v>
      </c>
      <c r="J6" s="108" t="s">
        <v>358</v>
      </c>
      <c r="K6" s="104"/>
      <c r="L6" s="108" t="s">
        <v>359</v>
      </c>
      <c r="M6" s="108" t="s">
        <v>360</v>
      </c>
      <c r="N6" s="110" t="s">
        <v>361</v>
      </c>
      <c r="O6" s="111"/>
      <c r="P6" s="109"/>
      <c r="Q6" s="104"/>
      <c r="R6" s="104"/>
      <c r="S6" s="104"/>
      <c r="T6" s="104"/>
      <c r="U6" s="104"/>
      <c r="V6" s="104"/>
      <c r="W6" s="104"/>
      <c r="X6" s="104"/>
      <c r="Y6" s="104"/>
      <c r="Z6" s="104"/>
    </row>
    <row r="7" ht="21.75" customHeight="1">
      <c r="A7" s="52" t="s">
        <v>362</v>
      </c>
      <c r="B7" s="106" t="s">
        <v>5</v>
      </c>
      <c r="C7" s="102"/>
      <c r="D7" s="102"/>
      <c r="E7" s="102"/>
      <c r="F7" s="103"/>
      <c r="G7" s="104"/>
      <c r="H7" s="104"/>
      <c r="I7" s="108">
        <v>0.0</v>
      </c>
      <c r="J7" s="108" t="s">
        <v>363</v>
      </c>
      <c r="K7" s="104"/>
      <c r="L7" s="109"/>
      <c r="M7" s="109"/>
      <c r="N7" s="109"/>
      <c r="O7" s="109"/>
      <c r="P7" s="109"/>
      <c r="Q7" s="104"/>
      <c r="R7" s="104"/>
      <c r="S7" s="104"/>
      <c r="T7" s="104"/>
      <c r="U7" s="104"/>
      <c r="V7" s="104"/>
      <c r="W7" s="104"/>
      <c r="X7" s="104"/>
      <c r="Y7" s="104"/>
      <c r="Z7" s="104"/>
    </row>
    <row r="8">
      <c r="A8" s="52" t="s">
        <v>364</v>
      </c>
      <c r="B8" s="112"/>
      <c r="C8" s="102"/>
      <c r="D8" s="102"/>
      <c r="E8" s="102"/>
      <c r="F8" s="103"/>
      <c r="G8" s="104"/>
      <c r="H8" s="104"/>
      <c r="I8" s="104"/>
      <c r="J8" s="104"/>
      <c r="K8" s="104"/>
      <c r="L8" s="104"/>
      <c r="M8" s="104"/>
      <c r="N8" s="104"/>
      <c r="O8" s="104"/>
      <c r="P8" s="104"/>
      <c r="Q8" s="104"/>
      <c r="R8" s="104"/>
      <c r="S8" s="104"/>
      <c r="T8" s="104"/>
      <c r="U8" s="104"/>
      <c r="V8" s="104"/>
      <c r="W8" s="104"/>
      <c r="X8" s="104"/>
      <c r="Y8" s="104"/>
      <c r="Z8" s="104"/>
    </row>
    <row r="9">
      <c r="A9" s="113"/>
      <c r="B9" s="114"/>
      <c r="C9" s="114"/>
      <c r="D9" s="114"/>
      <c r="E9" s="114"/>
      <c r="F9" s="50"/>
    </row>
    <row r="10">
      <c r="A10" s="115" t="s">
        <v>365</v>
      </c>
      <c r="B10" s="65"/>
      <c r="C10" s="65"/>
      <c r="D10" s="65"/>
      <c r="E10" s="65"/>
      <c r="F10" s="33"/>
      <c r="G10" s="116"/>
      <c r="H10" s="116"/>
      <c r="I10" s="116"/>
      <c r="J10" s="116"/>
      <c r="K10" s="116"/>
      <c r="L10" s="116"/>
      <c r="M10" s="116"/>
      <c r="N10" s="116"/>
      <c r="O10" s="116"/>
      <c r="P10" s="116"/>
      <c r="Q10" s="116"/>
      <c r="R10" s="116"/>
      <c r="S10" s="116"/>
      <c r="T10" s="116"/>
      <c r="U10" s="116"/>
      <c r="V10" s="116"/>
      <c r="W10" s="116"/>
      <c r="X10" s="116"/>
      <c r="Y10" s="116"/>
      <c r="Z10" s="116"/>
    </row>
    <row r="11" ht="25.5" customHeight="1">
      <c r="A11" s="117" t="s">
        <v>35</v>
      </c>
      <c r="B11" s="117" t="s">
        <v>37</v>
      </c>
      <c r="C11" s="117" t="s">
        <v>42</v>
      </c>
      <c r="D11" s="117" t="s">
        <v>358</v>
      </c>
      <c r="E11" s="117" t="s">
        <v>363</v>
      </c>
      <c r="F11" s="117" t="s">
        <v>366</v>
      </c>
      <c r="G11" s="118"/>
      <c r="H11" s="118"/>
      <c r="I11" s="118"/>
      <c r="J11" s="118"/>
      <c r="K11" s="118"/>
      <c r="L11" s="118"/>
      <c r="M11" s="118"/>
      <c r="N11" s="118"/>
      <c r="O11" s="118"/>
      <c r="P11" s="118"/>
      <c r="Q11" s="118"/>
      <c r="R11" s="118"/>
      <c r="S11" s="118"/>
      <c r="T11" s="118"/>
      <c r="U11" s="118"/>
      <c r="V11" s="118"/>
      <c r="W11" s="118"/>
      <c r="X11" s="118"/>
      <c r="Y11" s="118"/>
      <c r="Z11" s="118"/>
    </row>
    <row r="12" ht="45.0" customHeight="1">
      <c r="A12" s="119"/>
      <c r="B12" s="120">
        <f>TestCase!O2</f>
        <v>94</v>
      </c>
      <c r="C12" s="119">
        <f>TestCase!O3</f>
        <v>10</v>
      </c>
      <c r="D12" s="119">
        <f>TestCase!O4</f>
        <v>0</v>
      </c>
      <c r="E12" s="119">
        <f>TestCase!O5</f>
        <v>0</v>
      </c>
      <c r="F12" s="119">
        <f>TestCase!O6</f>
        <v>104</v>
      </c>
      <c r="G12" s="116"/>
      <c r="H12" s="116"/>
      <c r="I12" s="116"/>
      <c r="J12" s="116"/>
      <c r="K12" s="116"/>
      <c r="L12" s="116"/>
      <c r="M12" s="116"/>
      <c r="N12" s="116"/>
      <c r="O12" s="116"/>
      <c r="P12" s="116"/>
      <c r="Q12" s="116"/>
      <c r="R12" s="116"/>
      <c r="S12" s="116"/>
      <c r="T12" s="116"/>
      <c r="U12" s="116"/>
      <c r="V12" s="116"/>
      <c r="W12" s="116"/>
      <c r="X12" s="116"/>
      <c r="Y12" s="116"/>
      <c r="Z12" s="116"/>
    </row>
    <row r="13" ht="30.0" customHeight="1">
      <c r="A13" s="20" t="s">
        <v>367</v>
      </c>
      <c r="B13" s="119">
        <f t="shared" ref="B13:F13" si="1">SUM(B12)</f>
        <v>94</v>
      </c>
      <c r="C13" s="119">
        <f t="shared" si="1"/>
        <v>10</v>
      </c>
      <c r="D13" s="119">
        <f t="shared" si="1"/>
        <v>0</v>
      </c>
      <c r="E13" s="119">
        <f t="shared" si="1"/>
        <v>0</v>
      </c>
      <c r="F13" s="119">
        <f t="shared" si="1"/>
        <v>104</v>
      </c>
      <c r="G13" s="116"/>
      <c r="H13" s="116"/>
      <c r="I13" s="116"/>
      <c r="J13" s="116"/>
      <c r="K13" s="116"/>
      <c r="L13" s="116"/>
      <c r="M13" s="116"/>
      <c r="N13" s="116"/>
      <c r="O13" s="116"/>
      <c r="P13" s="116"/>
      <c r="Q13" s="116"/>
      <c r="R13" s="116"/>
      <c r="S13" s="116"/>
      <c r="T13" s="116"/>
      <c r="U13" s="116"/>
      <c r="V13" s="116"/>
      <c r="W13" s="116"/>
      <c r="X13" s="116"/>
      <c r="Y13" s="116"/>
      <c r="Z13" s="116"/>
    </row>
    <row r="16" ht="21.75" customHeight="1">
      <c r="A16" s="121" t="s">
        <v>368</v>
      </c>
      <c r="B16" s="65"/>
      <c r="C16" s="65"/>
      <c r="D16" s="33"/>
    </row>
    <row r="17">
      <c r="A17" s="122" t="s">
        <v>369</v>
      </c>
      <c r="B17" s="123"/>
      <c r="C17" s="122" t="s">
        <v>370</v>
      </c>
      <c r="D17" s="122" t="s">
        <v>371</v>
      </c>
      <c r="E17" s="116"/>
      <c r="F17" s="116"/>
      <c r="G17" s="116"/>
      <c r="H17" s="116"/>
      <c r="I17" s="116"/>
      <c r="J17" s="116"/>
      <c r="K17" s="116"/>
      <c r="L17" s="116"/>
      <c r="M17" s="116"/>
      <c r="N17" s="116"/>
      <c r="O17" s="116"/>
      <c r="P17" s="116"/>
      <c r="Q17" s="116"/>
      <c r="R17" s="116"/>
      <c r="S17" s="116"/>
      <c r="T17" s="116"/>
      <c r="U17" s="116"/>
      <c r="V17" s="116"/>
      <c r="W17" s="116"/>
      <c r="X17" s="116"/>
      <c r="Y17" s="116"/>
    </row>
    <row r="18" ht="21.0" customHeight="1">
      <c r="A18" s="120" t="s">
        <v>372</v>
      </c>
      <c r="B18" s="119"/>
      <c r="C18" s="120" t="s">
        <v>373</v>
      </c>
      <c r="D18" s="120" t="s">
        <v>373</v>
      </c>
      <c r="E18" s="124"/>
      <c r="F18" s="124"/>
      <c r="G18" s="124"/>
      <c r="H18" s="124"/>
      <c r="I18" s="124"/>
      <c r="J18" s="124"/>
      <c r="K18" s="124"/>
      <c r="L18" s="124"/>
      <c r="M18" s="124"/>
      <c r="N18" s="124"/>
      <c r="O18" s="124"/>
      <c r="P18" s="124"/>
      <c r="Q18" s="124"/>
      <c r="R18" s="124"/>
      <c r="S18" s="124"/>
      <c r="T18" s="124"/>
      <c r="U18" s="124"/>
      <c r="V18" s="124"/>
      <c r="W18" s="124"/>
      <c r="X18" s="124"/>
      <c r="Y18" s="124"/>
      <c r="Z18" s="124"/>
    </row>
    <row r="19" ht="21.75" customHeight="1">
      <c r="A19" s="120" t="s">
        <v>374</v>
      </c>
      <c r="B19" s="119"/>
      <c r="C19" s="120" t="s">
        <v>373</v>
      </c>
      <c r="D19" s="120" t="s">
        <v>373</v>
      </c>
      <c r="E19" s="124"/>
      <c r="F19" s="124"/>
      <c r="G19" s="124"/>
      <c r="H19" s="124"/>
      <c r="I19" s="124"/>
      <c r="J19" s="124"/>
      <c r="K19" s="124"/>
      <c r="L19" s="124"/>
      <c r="M19" s="124"/>
      <c r="N19" s="124"/>
      <c r="O19" s="124"/>
      <c r="P19" s="124"/>
      <c r="Q19" s="124"/>
      <c r="R19" s="124"/>
      <c r="S19" s="124"/>
      <c r="T19" s="124"/>
      <c r="U19" s="124"/>
      <c r="V19" s="124"/>
      <c r="W19" s="124"/>
      <c r="X19" s="124"/>
      <c r="Y19" s="124"/>
      <c r="Z19" s="124"/>
    </row>
    <row r="22" ht="37.5" customHeight="1">
      <c r="A22" s="125"/>
      <c r="B22" s="126" t="s">
        <v>375</v>
      </c>
      <c r="C22" s="127" t="s">
        <v>376</v>
      </c>
      <c r="D22" s="128"/>
      <c r="E22" s="104"/>
      <c r="F22" s="104"/>
      <c r="G22" s="104"/>
      <c r="H22" s="104"/>
      <c r="I22" s="104"/>
      <c r="J22" s="104"/>
      <c r="K22" s="104"/>
      <c r="L22" s="104"/>
      <c r="M22" s="104"/>
      <c r="N22" s="104"/>
      <c r="O22" s="104"/>
      <c r="P22" s="104"/>
      <c r="Q22" s="104"/>
      <c r="R22" s="104"/>
      <c r="S22" s="104"/>
      <c r="T22" s="104"/>
      <c r="U22" s="104"/>
      <c r="V22" s="104"/>
      <c r="W22" s="104"/>
      <c r="X22" s="104"/>
      <c r="Y22" s="104"/>
      <c r="Z22" s="104"/>
    </row>
    <row r="23" ht="45.75" customHeight="1">
      <c r="A23" s="129" t="s">
        <v>377</v>
      </c>
      <c r="B23" s="129" t="s">
        <v>113</v>
      </c>
      <c r="C23" s="130" t="s">
        <v>378</v>
      </c>
      <c r="D23" s="50"/>
    </row>
    <row r="24" ht="42.0" customHeight="1">
      <c r="A24" s="129" t="s">
        <v>377</v>
      </c>
      <c r="B24" s="129" t="s">
        <v>379</v>
      </c>
      <c r="C24" s="130" t="s">
        <v>380</v>
      </c>
      <c r="D24" s="50"/>
    </row>
    <row r="25" ht="37.5" customHeight="1">
      <c r="A25" s="129" t="s">
        <v>377</v>
      </c>
      <c r="B25" s="129" t="s">
        <v>381</v>
      </c>
      <c r="C25" s="130" t="s">
        <v>382</v>
      </c>
      <c r="D25" s="50"/>
    </row>
    <row r="26" ht="36.75" customHeight="1">
      <c r="A26" s="129" t="s">
        <v>377</v>
      </c>
      <c r="B26" s="129" t="s">
        <v>383</v>
      </c>
      <c r="C26" s="130" t="s">
        <v>384</v>
      </c>
      <c r="D26" s="50"/>
    </row>
    <row r="27" ht="69.75" customHeight="1">
      <c r="A27" s="129" t="s">
        <v>377</v>
      </c>
      <c r="B27" s="129" t="s">
        <v>385</v>
      </c>
      <c r="C27" s="130" t="s">
        <v>386</v>
      </c>
      <c r="D27" s="50"/>
    </row>
    <row r="28" ht="48.75" customHeight="1">
      <c r="A28" s="129" t="s">
        <v>377</v>
      </c>
      <c r="B28" s="129" t="s">
        <v>387</v>
      </c>
      <c r="C28" s="130" t="s">
        <v>388</v>
      </c>
      <c r="D28" s="50"/>
    </row>
    <row r="29" ht="95.25" customHeight="1">
      <c r="A29" s="129" t="s">
        <v>377</v>
      </c>
      <c r="B29" s="129" t="s">
        <v>389</v>
      </c>
      <c r="C29" s="131" t="s">
        <v>390</v>
      </c>
      <c r="D29" s="50"/>
    </row>
    <row r="30">
      <c r="A30" s="132"/>
      <c r="B30" s="132"/>
      <c r="C30" s="132"/>
      <c r="D30" s="132"/>
    </row>
  </sheetData>
  <mergeCells count="20">
    <mergeCell ref="A1:F1"/>
    <mergeCell ref="B2:F2"/>
    <mergeCell ref="B3:F3"/>
    <mergeCell ref="B4:F4"/>
    <mergeCell ref="B5:F5"/>
    <mergeCell ref="B6:F6"/>
    <mergeCell ref="N6:O6"/>
    <mergeCell ref="C24:D24"/>
    <mergeCell ref="C25:D25"/>
    <mergeCell ref="C26:D26"/>
    <mergeCell ref="C27:D27"/>
    <mergeCell ref="C28:D28"/>
    <mergeCell ref="C29:D29"/>
    <mergeCell ref="B7:F7"/>
    <mergeCell ref="B8:F8"/>
    <mergeCell ref="A9:F9"/>
    <mergeCell ref="A10:F10"/>
    <mergeCell ref="A16:D16"/>
    <mergeCell ref="C22:D22"/>
    <mergeCell ref="C23:D23"/>
  </mergeCells>
  <hyperlinks>
    <hyperlink r:id="rId1" ref="B2"/>
  </hyperlinks>
  <printOptions gridLines="1" horizontalCentered="1"/>
  <pageMargins bottom="0.75" footer="0.0" header="0.0" left="0.7" right="0.7" top="0.75"/>
  <pageSetup fitToHeight="0" paperSize="12" cellComments="atEnd" orientation="landscape" pageOrder="overThenDown"/>
  <drawing r:id="rId2"/>
  <tableParts count="11">
    <tablePart r:id="rId14"/>
    <tablePart r:id="rId15"/>
    <tablePart r:id="rId16"/>
    <tablePart r:id="rId17"/>
    <tablePart r:id="rId18"/>
    <tablePart r:id="rId19"/>
    <tablePart r:id="rId20"/>
    <tablePart r:id="rId21"/>
    <tablePart r:id="rId22"/>
    <tablePart r:id="rId23"/>
    <tablePart r:id="rId2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0.75"/>
    <col customWidth="1" min="2" max="2" width="74.88"/>
    <col customWidth="1" min="3" max="3" width="2.88"/>
    <col customWidth="1" min="4" max="4" width="66.0"/>
    <col customWidth="1" min="5" max="5" width="4.5"/>
    <col customWidth="1" min="6" max="6" width="63.88"/>
  </cols>
  <sheetData>
    <row r="1" ht="27.0" customHeight="1">
      <c r="A1" s="133"/>
      <c r="B1" s="134" t="s">
        <v>391</v>
      </c>
      <c r="C1" s="6"/>
      <c r="D1" s="134" t="s">
        <v>391</v>
      </c>
      <c r="E1" s="6"/>
      <c r="F1" s="134" t="s">
        <v>391</v>
      </c>
      <c r="G1" s="6"/>
      <c r="H1" s="6"/>
      <c r="I1" s="6"/>
      <c r="J1" s="6"/>
      <c r="K1" s="6"/>
      <c r="L1" s="6"/>
      <c r="M1" s="6"/>
      <c r="N1" s="6"/>
      <c r="O1" s="6"/>
      <c r="P1" s="6"/>
      <c r="Q1" s="6"/>
      <c r="R1" s="6"/>
      <c r="S1" s="6"/>
      <c r="T1" s="6"/>
      <c r="U1" s="6"/>
      <c r="V1" s="6"/>
      <c r="W1" s="6"/>
      <c r="X1" s="6"/>
      <c r="Y1" s="6"/>
      <c r="Z1" s="6"/>
      <c r="AA1" s="6"/>
    </row>
    <row r="2" ht="24.0" customHeight="1">
      <c r="A2" s="135"/>
      <c r="B2" s="136" t="s">
        <v>392</v>
      </c>
      <c r="C2" s="5"/>
      <c r="D2" s="136" t="s">
        <v>393</v>
      </c>
      <c r="E2" s="5"/>
      <c r="F2" s="136" t="s">
        <v>394</v>
      </c>
      <c r="G2" s="1"/>
      <c r="H2" s="1"/>
      <c r="I2" s="1"/>
      <c r="J2" s="1"/>
      <c r="K2" s="1"/>
      <c r="L2" s="1"/>
      <c r="M2" s="1"/>
      <c r="N2" s="1"/>
      <c r="O2" s="1"/>
      <c r="P2" s="1"/>
      <c r="Q2" s="1"/>
      <c r="R2" s="1"/>
      <c r="S2" s="1"/>
      <c r="T2" s="1"/>
      <c r="U2" s="1"/>
      <c r="V2" s="1"/>
      <c r="W2" s="1"/>
      <c r="X2" s="1"/>
      <c r="Y2" s="1"/>
      <c r="Z2" s="1"/>
      <c r="AA2" s="1"/>
    </row>
    <row r="3" ht="21.0" customHeight="1">
      <c r="A3" s="135"/>
      <c r="B3" s="136" t="s">
        <v>395</v>
      </c>
      <c r="C3" s="5"/>
      <c r="D3" s="137" t="s">
        <v>396</v>
      </c>
      <c r="E3" s="5"/>
      <c r="F3" s="136" t="s">
        <v>397</v>
      </c>
      <c r="G3" s="1"/>
      <c r="H3" s="1"/>
      <c r="I3" s="1"/>
      <c r="J3" s="1"/>
      <c r="K3" s="1"/>
      <c r="L3" s="1"/>
      <c r="M3" s="1"/>
      <c r="N3" s="1"/>
      <c r="O3" s="1"/>
      <c r="P3" s="1"/>
      <c r="Q3" s="1"/>
      <c r="R3" s="1"/>
      <c r="S3" s="1"/>
      <c r="T3" s="1"/>
      <c r="U3" s="1"/>
      <c r="V3" s="1"/>
      <c r="W3" s="1"/>
      <c r="X3" s="1"/>
      <c r="Y3" s="1"/>
      <c r="Z3" s="1"/>
      <c r="AA3" s="1"/>
    </row>
    <row r="4" ht="25.5" customHeight="1">
      <c r="A4" s="135"/>
      <c r="B4" s="138" t="s">
        <v>398</v>
      </c>
      <c r="C4" s="5"/>
      <c r="D4" s="138" t="s">
        <v>399</v>
      </c>
      <c r="E4" s="139"/>
      <c r="F4" s="138" t="s">
        <v>400</v>
      </c>
      <c r="G4" s="1"/>
      <c r="H4" s="1"/>
      <c r="I4" s="1"/>
      <c r="J4" s="1"/>
      <c r="K4" s="1"/>
      <c r="L4" s="1"/>
      <c r="M4" s="1"/>
      <c r="N4" s="1"/>
      <c r="O4" s="1"/>
      <c r="P4" s="1"/>
      <c r="Q4" s="1"/>
      <c r="R4" s="1"/>
      <c r="S4" s="1"/>
      <c r="T4" s="1"/>
      <c r="U4" s="1"/>
      <c r="V4" s="1"/>
      <c r="W4" s="1"/>
      <c r="X4" s="1"/>
      <c r="Y4" s="1"/>
      <c r="Z4" s="1"/>
      <c r="AA4" s="1"/>
    </row>
    <row r="5" ht="46.5" customHeight="1">
      <c r="A5" s="135"/>
      <c r="B5" s="136" t="s">
        <v>401</v>
      </c>
      <c r="C5" s="5"/>
      <c r="D5" s="136" t="s">
        <v>402</v>
      </c>
      <c r="E5" s="5"/>
      <c r="F5" s="136" t="s">
        <v>403</v>
      </c>
      <c r="G5" s="1"/>
      <c r="H5" s="1"/>
      <c r="I5" s="1"/>
      <c r="J5" s="1"/>
      <c r="K5" s="1"/>
      <c r="L5" s="1"/>
      <c r="M5" s="1"/>
      <c r="N5" s="1"/>
      <c r="O5" s="1"/>
      <c r="P5" s="1"/>
      <c r="Q5" s="1"/>
      <c r="R5" s="1"/>
      <c r="S5" s="1"/>
      <c r="T5" s="1"/>
      <c r="U5" s="1"/>
      <c r="V5" s="1"/>
      <c r="W5" s="1"/>
      <c r="X5" s="1"/>
      <c r="Y5" s="1"/>
      <c r="Z5" s="1"/>
      <c r="AA5" s="1"/>
    </row>
    <row r="6" ht="25.5" customHeight="1">
      <c r="A6" s="140"/>
      <c r="B6" s="141" t="s">
        <v>404</v>
      </c>
      <c r="C6" s="5"/>
      <c r="D6" s="141" t="s">
        <v>405</v>
      </c>
      <c r="E6" s="5"/>
      <c r="F6" s="141" t="s">
        <v>406</v>
      </c>
      <c r="G6" s="1"/>
      <c r="H6" s="1"/>
      <c r="I6" s="1"/>
      <c r="J6" s="1"/>
      <c r="K6" s="1"/>
      <c r="L6" s="1"/>
      <c r="M6" s="1"/>
      <c r="N6" s="1"/>
      <c r="O6" s="1"/>
      <c r="P6" s="1"/>
      <c r="Q6" s="1"/>
      <c r="R6" s="1"/>
      <c r="S6" s="1"/>
      <c r="T6" s="1"/>
      <c r="U6" s="1"/>
      <c r="V6" s="1"/>
      <c r="W6" s="1"/>
      <c r="X6" s="1"/>
      <c r="Y6" s="1"/>
      <c r="Z6" s="1"/>
      <c r="AA6" s="1"/>
    </row>
    <row r="7" ht="27.0" customHeight="1">
      <c r="A7" s="135"/>
      <c r="B7" s="136" t="s">
        <v>407</v>
      </c>
      <c r="C7" s="5"/>
      <c r="D7" s="136" t="s">
        <v>407</v>
      </c>
      <c r="E7" s="5"/>
      <c r="F7" s="136" t="s">
        <v>407</v>
      </c>
      <c r="G7" s="1"/>
      <c r="H7" s="1"/>
      <c r="I7" s="1"/>
      <c r="J7" s="1"/>
      <c r="K7" s="1"/>
      <c r="L7" s="1"/>
      <c r="M7" s="1"/>
      <c r="N7" s="1"/>
      <c r="O7" s="1"/>
      <c r="P7" s="1"/>
      <c r="Q7" s="1"/>
      <c r="R7" s="1"/>
      <c r="S7" s="1"/>
      <c r="T7" s="1"/>
      <c r="U7" s="1"/>
      <c r="V7" s="1"/>
      <c r="W7" s="1"/>
      <c r="X7" s="1"/>
      <c r="Y7" s="1"/>
      <c r="Z7" s="1"/>
      <c r="AA7" s="1"/>
    </row>
    <row r="8" ht="24.75" customHeight="1">
      <c r="A8" s="135"/>
      <c r="B8" s="136" t="s">
        <v>408</v>
      </c>
      <c r="C8" s="5"/>
      <c r="D8" s="136" t="s">
        <v>408</v>
      </c>
      <c r="E8" s="5"/>
      <c r="F8" s="136" t="s">
        <v>408</v>
      </c>
      <c r="G8" s="1"/>
      <c r="H8" s="1"/>
      <c r="I8" s="1"/>
      <c r="J8" s="1"/>
      <c r="K8" s="1"/>
      <c r="L8" s="1"/>
      <c r="M8" s="1"/>
      <c r="N8" s="1"/>
      <c r="O8" s="1"/>
      <c r="P8" s="1"/>
      <c r="Q8" s="1"/>
      <c r="R8" s="1"/>
      <c r="S8" s="1"/>
      <c r="T8" s="1"/>
      <c r="U8" s="1"/>
      <c r="V8" s="1"/>
      <c r="W8" s="1"/>
      <c r="X8" s="1"/>
      <c r="Y8" s="1"/>
      <c r="Z8" s="1"/>
      <c r="AA8" s="1"/>
    </row>
    <row r="9" ht="24.75" customHeight="1">
      <c r="A9" s="140"/>
      <c r="B9" s="141" t="s">
        <v>409</v>
      </c>
      <c r="C9" s="5"/>
      <c r="D9" s="141" t="s">
        <v>410</v>
      </c>
      <c r="E9" s="5"/>
      <c r="F9" s="141" t="s">
        <v>411</v>
      </c>
      <c r="G9" s="1"/>
      <c r="H9" s="1"/>
      <c r="I9" s="1"/>
      <c r="J9" s="1"/>
      <c r="K9" s="1"/>
      <c r="L9" s="1"/>
      <c r="M9" s="1"/>
      <c r="N9" s="1"/>
      <c r="O9" s="1"/>
      <c r="P9" s="1"/>
      <c r="Q9" s="1"/>
      <c r="R9" s="1"/>
      <c r="S9" s="1"/>
      <c r="T9" s="1"/>
      <c r="U9" s="1"/>
      <c r="V9" s="1"/>
      <c r="W9" s="1"/>
      <c r="X9" s="1"/>
      <c r="Y9" s="1"/>
      <c r="Z9" s="1"/>
      <c r="AA9" s="1"/>
    </row>
    <row r="10" ht="24.75" customHeight="1">
      <c r="A10" s="142"/>
      <c r="B10" s="143" t="s">
        <v>412</v>
      </c>
      <c r="C10" s="5"/>
      <c r="D10" s="143" t="s">
        <v>413</v>
      </c>
      <c r="E10" s="5"/>
      <c r="F10" s="143" t="s">
        <v>414</v>
      </c>
      <c r="G10" s="1"/>
      <c r="H10" s="1"/>
      <c r="I10" s="1"/>
      <c r="J10" s="1"/>
      <c r="K10" s="1"/>
      <c r="L10" s="1"/>
      <c r="M10" s="1"/>
      <c r="N10" s="1"/>
      <c r="O10" s="1"/>
      <c r="P10" s="1"/>
      <c r="Q10" s="1"/>
      <c r="R10" s="1"/>
      <c r="S10" s="1"/>
      <c r="T10" s="1"/>
      <c r="U10" s="1"/>
      <c r="V10" s="1"/>
      <c r="W10" s="1"/>
      <c r="X10" s="1"/>
      <c r="Y10" s="1"/>
      <c r="Z10" s="1"/>
      <c r="AA10" s="1"/>
    </row>
    <row r="11" ht="30.75" customHeight="1">
      <c r="A11" s="140"/>
      <c r="B11" s="141" t="s">
        <v>415</v>
      </c>
      <c r="C11" s="5"/>
      <c r="D11" s="141" t="s">
        <v>416</v>
      </c>
      <c r="E11" s="5"/>
      <c r="F11" s="141" t="s">
        <v>417</v>
      </c>
      <c r="G11" s="1"/>
      <c r="H11" s="1"/>
      <c r="I11" s="1"/>
      <c r="J11" s="1"/>
      <c r="K11" s="1"/>
      <c r="L11" s="1"/>
      <c r="M11" s="1"/>
      <c r="N11" s="1"/>
      <c r="O11" s="1"/>
      <c r="P11" s="1"/>
      <c r="Q11" s="1"/>
      <c r="R11" s="1"/>
      <c r="S11" s="1"/>
      <c r="T11" s="1"/>
      <c r="U11" s="1"/>
      <c r="V11" s="1"/>
      <c r="W11" s="1"/>
      <c r="X11" s="1"/>
      <c r="Y11" s="1"/>
      <c r="Z11" s="1"/>
      <c r="AA11" s="1"/>
    </row>
    <row r="12" ht="24.0" customHeight="1">
      <c r="A12" s="140"/>
      <c r="B12" s="144" t="s">
        <v>418</v>
      </c>
      <c r="C12" s="5"/>
      <c r="D12" s="144" t="s">
        <v>418</v>
      </c>
      <c r="E12" s="5"/>
      <c r="F12" s="144" t="s">
        <v>418</v>
      </c>
      <c r="G12" s="1"/>
      <c r="H12" s="1"/>
      <c r="I12" s="1"/>
      <c r="J12" s="1"/>
      <c r="K12" s="1"/>
      <c r="L12" s="1"/>
      <c r="M12" s="1"/>
      <c r="N12" s="1"/>
      <c r="O12" s="1"/>
      <c r="P12" s="1"/>
      <c r="Q12" s="1"/>
      <c r="R12" s="1"/>
      <c r="S12" s="1"/>
      <c r="T12" s="1"/>
      <c r="U12" s="1"/>
      <c r="V12" s="1"/>
      <c r="W12" s="1"/>
      <c r="X12" s="1"/>
      <c r="Y12" s="1"/>
      <c r="Z12" s="1"/>
      <c r="AA12" s="1"/>
    </row>
    <row r="13">
      <c r="A13" s="124"/>
      <c r="B13" s="124"/>
      <c r="C13" s="124"/>
      <c r="D13" s="124"/>
      <c r="E13" s="124"/>
      <c r="F13" s="6"/>
      <c r="G13" s="6"/>
      <c r="H13" s="6"/>
      <c r="I13" s="6"/>
      <c r="J13" s="6"/>
      <c r="K13" s="6"/>
      <c r="L13" s="6"/>
      <c r="M13" s="6"/>
      <c r="N13" s="6"/>
      <c r="O13" s="6"/>
      <c r="P13" s="6"/>
      <c r="Q13" s="6"/>
      <c r="R13" s="6"/>
      <c r="S13" s="6"/>
      <c r="T13" s="6"/>
      <c r="U13" s="6"/>
      <c r="V13" s="6"/>
      <c r="W13" s="6"/>
      <c r="X13" s="6"/>
      <c r="Y13" s="6"/>
      <c r="Z13" s="6"/>
      <c r="AA13" s="6"/>
    </row>
    <row r="14">
      <c r="A14" s="124"/>
      <c r="B14" s="134" t="s">
        <v>391</v>
      </c>
      <c r="C14" s="124"/>
      <c r="D14" s="134" t="s">
        <v>391</v>
      </c>
      <c r="E14" s="124"/>
      <c r="F14" s="134" t="s">
        <v>391</v>
      </c>
      <c r="G14" s="6"/>
      <c r="H14" s="6"/>
      <c r="I14" s="6"/>
      <c r="J14" s="6"/>
      <c r="K14" s="6"/>
      <c r="L14" s="6"/>
      <c r="M14" s="6"/>
      <c r="N14" s="6"/>
      <c r="O14" s="6"/>
      <c r="P14" s="6"/>
      <c r="Q14" s="6"/>
      <c r="R14" s="6"/>
      <c r="S14" s="6"/>
      <c r="T14" s="6"/>
      <c r="U14" s="6"/>
      <c r="V14" s="6"/>
      <c r="W14" s="6"/>
      <c r="X14" s="6"/>
      <c r="Y14" s="6"/>
      <c r="Z14" s="6"/>
      <c r="AA14" s="6"/>
    </row>
    <row r="15" ht="22.5" customHeight="1">
      <c r="A15" s="124"/>
      <c r="B15" s="136" t="s">
        <v>419</v>
      </c>
      <c r="C15" s="124"/>
      <c r="D15" s="136" t="s">
        <v>420</v>
      </c>
      <c r="E15" s="124"/>
      <c r="F15" s="136" t="s">
        <v>421</v>
      </c>
      <c r="G15" s="6"/>
      <c r="H15" s="6"/>
      <c r="I15" s="6"/>
      <c r="J15" s="6"/>
      <c r="K15" s="6"/>
      <c r="L15" s="6"/>
      <c r="M15" s="6"/>
      <c r="N15" s="6"/>
      <c r="O15" s="6"/>
      <c r="P15" s="6"/>
      <c r="Q15" s="6"/>
      <c r="R15" s="6"/>
      <c r="S15" s="6"/>
      <c r="T15" s="6"/>
      <c r="U15" s="6"/>
      <c r="V15" s="6"/>
      <c r="W15" s="6"/>
      <c r="X15" s="6"/>
      <c r="Y15" s="6"/>
      <c r="Z15" s="6"/>
      <c r="AA15" s="6"/>
    </row>
    <row r="16" ht="28.5" customHeight="1">
      <c r="A16" s="124"/>
      <c r="B16" s="136" t="s">
        <v>422</v>
      </c>
      <c r="C16" s="124"/>
      <c r="D16" s="136" t="s">
        <v>423</v>
      </c>
      <c r="E16" s="124"/>
      <c r="F16" s="136" t="s">
        <v>424</v>
      </c>
      <c r="G16" s="6"/>
      <c r="H16" s="6"/>
      <c r="I16" s="6"/>
      <c r="J16" s="6"/>
      <c r="K16" s="6"/>
      <c r="L16" s="6"/>
      <c r="M16" s="6"/>
      <c r="N16" s="6"/>
      <c r="O16" s="6"/>
      <c r="P16" s="6"/>
      <c r="Q16" s="6"/>
      <c r="R16" s="6"/>
      <c r="S16" s="6"/>
      <c r="T16" s="6"/>
      <c r="U16" s="6"/>
      <c r="V16" s="6"/>
      <c r="W16" s="6"/>
      <c r="X16" s="6"/>
      <c r="Y16" s="6"/>
      <c r="Z16" s="6"/>
      <c r="AA16" s="6"/>
    </row>
    <row r="17" ht="23.25" customHeight="1">
      <c r="A17" s="124"/>
      <c r="B17" s="138" t="s">
        <v>425</v>
      </c>
      <c r="C17" s="124"/>
      <c r="D17" s="138" t="s">
        <v>426</v>
      </c>
      <c r="E17" s="124"/>
      <c r="F17" s="138" t="s">
        <v>427</v>
      </c>
      <c r="G17" s="6"/>
      <c r="H17" s="6"/>
      <c r="I17" s="6"/>
      <c r="J17" s="6"/>
      <c r="K17" s="6"/>
      <c r="L17" s="6"/>
      <c r="M17" s="6"/>
      <c r="N17" s="6"/>
      <c r="O17" s="6"/>
      <c r="P17" s="6"/>
      <c r="Q17" s="6"/>
      <c r="R17" s="6"/>
      <c r="S17" s="6"/>
      <c r="T17" s="6"/>
      <c r="U17" s="6"/>
      <c r="V17" s="6"/>
      <c r="W17" s="6"/>
      <c r="X17" s="6"/>
      <c r="Y17" s="6"/>
      <c r="Z17" s="6"/>
      <c r="AA17" s="6"/>
    </row>
    <row r="18" ht="48.0" customHeight="1">
      <c r="A18" s="124"/>
      <c r="B18" s="136" t="s">
        <v>428</v>
      </c>
      <c r="C18" s="124"/>
      <c r="D18" s="136" t="s">
        <v>429</v>
      </c>
      <c r="E18" s="124"/>
      <c r="F18" s="136" t="s">
        <v>430</v>
      </c>
      <c r="G18" s="6"/>
      <c r="H18" s="6"/>
      <c r="I18" s="6"/>
      <c r="J18" s="6"/>
      <c r="K18" s="6"/>
      <c r="L18" s="6"/>
      <c r="M18" s="6"/>
      <c r="N18" s="6"/>
      <c r="O18" s="6"/>
      <c r="P18" s="6"/>
      <c r="Q18" s="6"/>
      <c r="R18" s="6"/>
      <c r="S18" s="6"/>
      <c r="T18" s="6"/>
      <c r="U18" s="6"/>
      <c r="V18" s="6"/>
      <c r="W18" s="6"/>
      <c r="X18" s="6"/>
      <c r="Y18" s="6"/>
      <c r="Z18" s="6"/>
      <c r="AA18" s="6"/>
    </row>
    <row r="19">
      <c r="A19" s="124"/>
      <c r="B19" s="141" t="s">
        <v>431</v>
      </c>
      <c r="C19" s="124"/>
      <c r="D19" s="141" t="s">
        <v>432</v>
      </c>
      <c r="E19" s="124"/>
      <c r="F19" s="141" t="s">
        <v>433</v>
      </c>
      <c r="G19" s="6"/>
      <c r="H19" s="6"/>
      <c r="I19" s="6"/>
      <c r="J19" s="6"/>
      <c r="K19" s="6"/>
      <c r="L19" s="6"/>
      <c r="M19" s="6"/>
      <c r="N19" s="6"/>
      <c r="O19" s="6"/>
      <c r="P19" s="6"/>
      <c r="Q19" s="6"/>
      <c r="R19" s="6"/>
      <c r="S19" s="6"/>
      <c r="T19" s="6"/>
      <c r="U19" s="6"/>
      <c r="V19" s="6"/>
      <c r="W19" s="6"/>
      <c r="X19" s="6"/>
      <c r="Y19" s="6"/>
      <c r="Z19" s="6"/>
      <c r="AA19" s="6"/>
    </row>
    <row r="20" ht="27.75" customHeight="1">
      <c r="A20" s="124"/>
      <c r="B20" s="136" t="s">
        <v>407</v>
      </c>
      <c r="C20" s="124"/>
      <c r="D20" s="136" t="s">
        <v>407</v>
      </c>
      <c r="E20" s="124"/>
      <c r="F20" s="136" t="s">
        <v>407</v>
      </c>
      <c r="G20" s="6"/>
      <c r="H20" s="6"/>
      <c r="I20" s="6"/>
      <c r="J20" s="6"/>
      <c r="K20" s="6"/>
      <c r="L20" s="6"/>
      <c r="M20" s="6"/>
      <c r="N20" s="6"/>
      <c r="O20" s="6"/>
      <c r="P20" s="6"/>
      <c r="Q20" s="6"/>
      <c r="R20" s="6"/>
      <c r="S20" s="6"/>
      <c r="T20" s="6"/>
      <c r="U20" s="6"/>
      <c r="V20" s="6"/>
      <c r="W20" s="6"/>
      <c r="X20" s="6"/>
      <c r="Y20" s="6"/>
      <c r="Z20" s="6"/>
      <c r="AA20" s="6"/>
    </row>
    <row r="21" ht="21.75" customHeight="1">
      <c r="A21" s="124"/>
      <c r="B21" s="136" t="s">
        <v>408</v>
      </c>
      <c r="C21" s="124"/>
      <c r="D21" s="136" t="s">
        <v>408</v>
      </c>
      <c r="E21" s="124"/>
      <c r="F21" s="136" t="s">
        <v>408</v>
      </c>
      <c r="G21" s="6"/>
      <c r="H21" s="6"/>
      <c r="I21" s="6"/>
      <c r="J21" s="6"/>
      <c r="K21" s="6"/>
      <c r="L21" s="6"/>
      <c r="M21" s="6"/>
      <c r="N21" s="6"/>
      <c r="O21" s="6"/>
      <c r="P21" s="6"/>
      <c r="Q21" s="6"/>
      <c r="R21" s="6"/>
      <c r="S21" s="6"/>
      <c r="T21" s="6"/>
      <c r="U21" s="6"/>
      <c r="V21" s="6"/>
      <c r="W21" s="6"/>
      <c r="X21" s="6"/>
      <c r="Y21" s="6"/>
      <c r="Z21" s="6"/>
      <c r="AA21" s="6"/>
    </row>
    <row r="22" ht="21.75" customHeight="1">
      <c r="A22" s="124"/>
      <c r="B22" s="141" t="s">
        <v>434</v>
      </c>
      <c r="C22" s="124"/>
      <c r="D22" s="141" t="s">
        <v>435</v>
      </c>
      <c r="E22" s="124"/>
      <c r="F22" s="141" t="s">
        <v>436</v>
      </c>
      <c r="G22" s="6"/>
      <c r="H22" s="6"/>
      <c r="I22" s="6"/>
      <c r="J22" s="6"/>
      <c r="K22" s="6"/>
      <c r="L22" s="6"/>
      <c r="M22" s="6"/>
      <c r="N22" s="6"/>
      <c r="O22" s="6"/>
      <c r="P22" s="6"/>
      <c r="Q22" s="6"/>
      <c r="R22" s="6"/>
      <c r="S22" s="6"/>
      <c r="T22" s="6"/>
      <c r="U22" s="6"/>
      <c r="V22" s="6"/>
      <c r="W22" s="6"/>
      <c r="X22" s="6"/>
      <c r="Y22" s="6"/>
      <c r="Z22" s="6"/>
      <c r="AA22" s="6"/>
    </row>
    <row r="23" ht="21.75" customHeight="1">
      <c r="A23" s="124"/>
      <c r="B23" s="143" t="s">
        <v>437</v>
      </c>
      <c r="C23" s="124"/>
      <c r="D23" s="143" t="s">
        <v>438</v>
      </c>
      <c r="E23" s="124"/>
      <c r="F23" s="143" t="s">
        <v>439</v>
      </c>
      <c r="G23" s="6"/>
      <c r="H23" s="6"/>
      <c r="I23" s="6"/>
      <c r="J23" s="6"/>
      <c r="K23" s="6"/>
      <c r="L23" s="6"/>
      <c r="M23" s="6"/>
      <c r="N23" s="6"/>
      <c r="O23" s="6"/>
      <c r="P23" s="6"/>
      <c r="Q23" s="6"/>
      <c r="R23" s="6"/>
      <c r="S23" s="6"/>
      <c r="T23" s="6"/>
      <c r="U23" s="6"/>
      <c r="V23" s="6"/>
      <c r="W23" s="6"/>
      <c r="X23" s="6"/>
      <c r="Y23" s="6"/>
      <c r="Z23" s="6"/>
      <c r="AA23" s="6"/>
    </row>
    <row r="24" ht="24.75" customHeight="1">
      <c r="A24" s="124"/>
      <c r="B24" s="141" t="s">
        <v>440</v>
      </c>
      <c r="C24" s="124"/>
      <c r="D24" s="141" t="s">
        <v>441</v>
      </c>
      <c r="E24" s="124"/>
      <c r="F24" s="141" t="s">
        <v>442</v>
      </c>
      <c r="G24" s="6"/>
      <c r="H24" s="6"/>
      <c r="I24" s="6"/>
      <c r="J24" s="6"/>
      <c r="K24" s="6"/>
      <c r="L24" s="6"/>
      <c r="M24" s="6"/>
      <c r="N24" s="6"/>
      <c r="O24" s="6"/>
      <c r="P24" s="6"/>
      <c r="Q24" s="6"/>
      <c r="R24" s="6"/>
      <c r="S24" s="6"/>
      <c r="T24" s="6"/>
      <c r="U24" s="6"/>
      <c r="V24" s="6"/>
      <c r="W24" s="6"/>
      <c r="X24" s="6"/>
      <c r="Y24" s="6"/>
      <c r="Z24" s="6"/>
      <c r="AA24" s="6"/>
    </row>
    <row r="25" ht="22.5" customHeight="1">
      <c r="A25" s="6"/>
      <c r="B25" s="144" t="s">
        <v>418</v>
      </c>
      <c r="C25" s="6"/>
      <c r="D25" s="144" t="s">
        <v>418</v>
      </c>
      <c r="E25" s="6"/>
      <c r="F25" s="144" t="s">
        <v>418</v>
      </c>
      <c r="G25" s="6"/>
      <c r="H25" s="6"/>
      <c r="I25" s="6"/>
      <c r="J25" s="6"/>
      <c r="K25" s="6"/>
      <c r="L25" s="6"/>
      <c r="M25" s="6"/>
      <c r="N25" s="6"/>
      <c r="O25" s="6"/>
      <c r="P25" s="6"/>
      <c r="Q25" s="6"/>
      <c r="R25" s="6"/>
      <c r="S25" s="6"/>
      <c r="T25" s="6"/>
      <c r="U25" s="6"/>
      <c r="V25" s="6"/>
      <c r="W25" s="6"/>
      <c r="X25" s="6"/>
      <c r="Y25" s="6"/>
      <c r="Z25" s="6"/>
      <c r="AA25" s="6"/>
    </row>
    <row r="26" ht="24.0" customHeight="1">
      <c r="A26" s="6"/>
      <c r="C26" s="6"/>
      <c r="D26" s="6"/>
      <c r="E26" s="6"/>
      <c r="F26" s="6"/>
      <c r="G26" s="6"/>
      <c r="H26" s="6"/>
      <c r="I26" s="6"/>
      <c r="J26" s="6"/>
      <c r="K26" s="6"/>
      <c r="L26" s="6"/>
      <c r="M26" s="6"/>
      <c r="N26" s="6"/>
      <c r="O26" s="6"/>
      <c r="P26" s="6"/>
      <c r="Q26" s="6"/>
      <c r="R26" s="6"/>
      <c r="S26" s="6"/>
      <c r="T26" s="6"/>
      <c r="U26" s="6"/>
      <c r="V26" s="6"/>
      <c r="W26" s="6"/>
      <c r="X26" s="6"/>
      <c r="Y26" s="6"/>
      <c r="Z26" s="6"/>
      <c r="AA26" s="6"/>
    </row>
    <row r="27" ht="25.5" customHeight="1">
      <c r="A27" s="6"/>
      <c r="B27" s="134" t="s">
        <v>391</v>
      </c>
      <c r="C27" s="6"/>
      <c r="D27" s="134" t="s">
        <v>391</v>
      </c>
      <c r="E27" s="6"/>
      <c r="F27" s="134" t="s">
        <v>391</v>
      </c>
      <c r="G27" s="6"/>
      <c r="H27" s="6"/>
      <c r="I27" s="6"/>
      <c r="J27" s="6"/>
      <c r="K27" s="6"/>
      <c r="L27" s="6"/>
      <c r="M27" s="6"/>
      <c r="N27" s="6"/>
      <c r="O27" s="6"/>
      <c r="P27" s="6"/>
      <c r="Q27" s="6"/>
      <c r="R27" s="6"/>
      <c r="S27" s="6"/>
      <c r="T27" s="6"/>
      <c r="U27" s="6"/>
      <c r="V27" s="6"/>
      <c r="W27" s="6"/>
      <c r="X27" s="6"/>
      <c r="Y27" s="6"/>
      <c r="Z27" s="6"/>
      <c r="AA27" s="6"/>
    </row>
    <row r="28">
      <c r="A28" s="6"/>
      <c r="B28" s="136" t="s">
        <v>443</v>
      </c>
      <c r="C28" s="6"/>
      <c r="D28" s="136" t="s">
        <v>444</v>
      </c>
      <c r="E28" s="6"/>
      <c r="F28" s="136" t="s">
        <v>445</v>
      </c>
      <c r="G28" s="6"/>
      <c r="H28" s="6"/>
      <c r="I28" s="6"/>
      <c r="J28" s="6"/>
      <c r="K28" s="6"/>
      <c r="L28" s="6"/>
      <c r="M28" s="6"/>
      <c r="N28" s="6"/>
      <c r="O28" s="6"/>
      <c r="P28" s="6"/>
      <c r="Q28" s="6"/>
      <c r="R28" s="6"/>
      <c r="S28" s="6"/>
      <c r="T28" s="6"/>
      <c r="U28" s="6"/>
      <c r="V28" s="6"/>
      <c r="W28" s="6"/>
      <c r="X28" s="6"/>
      <c r="Y28" s="6"/>
      <c r="Z28" s="6"/>
      <c r="AA28" s="6"/>
    </row>
    <row r="29" ht="25.5" customHeight="1">
      <c r="A29" s="6"/>
      <c r="B29" s="136" t="s">
        <v>446</v>
      </c>
      <c r="C29" s="6"/>
      <c r="D29" s="136" t="s">
        <v>447</v>
      </c>
      <c r="E29" s="6"/>
      <c r="F29" s="136" t="s">
        <v>448</v>
      </c>
      <c r="G29" s="6"/>
      <c r="H29" s="6"/>
      <c r="I29" s="6"/>
      <c r="J29" s="6"/>
      <c r="K29" s="6"/>
      <c r="L29" s="6"/>
      <c r="M29" s="6"/>
      <c r="N29" s="6"/>
      <c r="O29" s="6"/>
      <c r="P29" s="6"/>
      <c r="Q29" s="6"/>
      <c r="R29" s="6"/>
      <c r="S29" s="6"/>
      <c r="T29" s="6"/>
      <c r="U29" s="6"/>
      <c r="V29" s="6"/>
      <c r="W29" s="6"/>
      <c r="X29" s="6"/>
      <c r="Y29" s="6"/>
      <c r="Z29" s="6"/>
      <c r="AA29" s="6"/>
    </row>
    <row r="30">
      <c r="A30" s="6"/>
      <c r="B30" s="138" t="s">
        <v>449</v>
      </c>
      <c r="C30" s="6"/>
      <c r="D30" s="138" t="s">
        <v>450</v>
      </c>
      <c r="E30" s="6"/>
      <c r="F30" s="138" t="s">
        <v>451</v>
      </c>
      <c r="G30" s="6"/>
      <c r="H30" s="6"/>
      <c r="I30" s="6"/>
      <c r="J30" s="6"/>
      <c r="K30" s="6"/>
      <c r="L30" s="6"/>
      <c r="M30" s="6"/>
      <c r="N30" s="6"/>
      <c r="O30" s="6"/>
      <c r="P30" s="6"/>
      <c r="Q30" s="6"/>
      <c r="R30" s="6"/>
      <c r="S30" s="6"/>
      <c r="T30" s="6"/>
      <c r="U30" s="6"/>
      <c r="V30" s="6"/>
      <c r="W30" s="6"/>
      <c r="X30" s="6"/>
      <c r="Y30" s="6"/>
      <c r="Z30" s="6"/>
      <c r="AA30" s="6"/>
    </row>
    <row r="31" ht="50.25" customHeight="1">
      <c r="A31" s="6"/>
      <c r="B31" s="136" t="s">
        <v>452</v>
      </c>
      <c r="C31" s="6"/>
      <c r="D31" s="136" t="s">
        <v>453</v>
      </c>
      <c r="E31" s="6"/>
      <c r="F31" s="136" t="s">
        <v>454</v>
      </c>
      <c r="G31" s="6"/>
      <c r="H31" s="6"/>
      <c r="I31" s="6"/>
      <c r="J31" s="6"/>
      <c r="K31" s="6"/>
      <c r="L31" s="6"/>
      <c r="M31" s="6"/>
      <c r="N31" s="6"/>
      <c r="O31" s="6"/>
      <c r="P31" s="6"/>
      <c r="Q31" s="6"/>
      <c r="R31" s="6"/>
      <c r="S31" s="6"/>
      <c r="T31" s="6"/>
      <c r="U31" s="6"/>
      <c r="V31" s="6"/>
      <c r="W31" s="6"/>
      <c r="X31" s="6"/>
      <c r="Y31" s="6"/>
      <c r="Z31" s="6"/>
      <c r="AA31" s="6"/>
    </row>
    <row r="32" ht="20.25" customHeight="1">
      <c r="A32" s="6"/>
      <c r="B32" s="141" t="s">
        <v>455</v>
      </c>
      <c r="C32" s="6"/>
      <c r="D32" s="141" t="s">
        <v>456</v>
      </c>
      <c r="E32" s="6"/>
      <c r="F32" s="141" t="s">
        <v>457</v>
      </c>
      <c r="G32" s="6"/>
      <c r="H32" s="6"/>
      <c r="I32" s="6"/>
      <c r="J32" s="6"/>
      <c r="K32" s="6"/>
      <c r="L32" s="6"/>
      <c r="M32" s="6"/>
      <c r="N32" s="6"/>
      <c r="O32" s="6"/>
      <c r="P32" s="6"/>
      <c r="Q32" s="6"/>
      <c r="R32" s="6"/>
      <c r="S32" s="6"/>
      <c r="T32" s="6"/>
      <c r="U32" s="6"/>
      <c r="V32" s="6"/>
      <c r="W32" s="6"/>
      <c r="X32" s="6"/>
      <c r="Y32" s="6"/>
      <c r="Z32" s="6"/>
      <c r="AA32" s="6"/>
    </row>
    <row r="33" ht="24.0" customHeight="1">
      <c r="A33" s="6"/>
      <c r="B33" s="136" t="s">
        <v>407</v>
      </c>
      <c r="C33" s="6"/>
      <c r="D33" s="136" t="s">
        <v>407</v>
      </c>
      <c r="E33" s="6"/>
      <c r="F33" s="136" t="s">
        <v>458</v>
      </c>
      <c r="G33" s="6"/>
      <c r="H33" s="6"/>
      <c r="I33" s="6"/>
      <c r="J33" s="6"/>
      <c r="K33" s="6"/>
      <c r="L33" s="6"/>
      <c r="M33" s="6"/>
      <c r="N33" s="6"/>
      <c r="O33" s="6"/>
      <c r="P33" s="6"/>
      <c r="Q33" s="6"/>
      <c r="R33" s="6"/>
      <c r="S33" s="6"/>
      <c r="T33" s="6"/>
      <c r="U33" s="6"/>
      <c r="V33" s="6"/>
      <c r="W33" s="6"/>
      <c r="X33" s="6"/>
      <c r="Y33" s="6"/>
      <c r="Z33" s="6"/>
      <c r="AA33" s="6"/>
    </row>
    <row r="34" ht="24.0" customHeight="1">
      <c r="A34" s="6"/>
      <c r="B34" s="136" t="s">
        <v>408</v>
      </c>
      <c r="C34" s="6"/>
      <c r="D34" s="136" t="s">
        <v>408</v>
      </c>
      <c r="E34" s="6"/>
      <c r="F34" s="136" t="s">
        <v>408</v>
      </c>
      <c r="G34" s="6"/>
      <c r="H34" s="6"/>
      <c r="I34" s="6"/>
      <c r="J34" s="6"/>
      <c r="K34" s="6"/>
      <c r="L34" s="6"/>
      <c r="M34" s="6"/>
      <c r="N34" s="6"/>
      <c r="O34" s="6"/>
      <c r="P34" s="6"/>
      <c r="Q34" s="6"/>
      <c r="R34" s="6"/>
      <c r="S34" s="6"/>
      <c r="T34" s="6"/>
      <c r="U34" s="6"/>
      <c r="V34" s="6"/>
      <c r="W34" s="6"/>
      <c r="X34" s="6"/>
      <c r="Y34" s="6"/>
      <c r="Z34" s="6"/>
      <c r="AA34" s="6"/>
    </row>
    <row r="35" ht="45.75" customHeight="1">
      <c r="A35" s="6"/>
      <c r="B35" s="141" t="s">
        <v>459</v>
      </c>
      <c r="C35" s="6"/>
      <c r="D35" s="141" t="s">
        <v>460</v>
      </c>
      <c r="E35" s="6"/>
      <c r="F35" s="141" t="s">
        <v>461</v>
      </c>
      <c r="G35" s="6"/>
      <c r="H35" s="6"/>
      <c r="I35" s="6"/>
      <c r="J35" s="6"/>
      <c r="K35" s="6"/>
      <c r="L35" s="6"/>
      <c r="M35" s="6"/>
      <c r="N35" s="6"/>
      <c r="O35" s="6"/>
      <c r="P35" s="6"/>
      <c r="Q35" s="6"/>
      <c r="R35" s="6"/>
      <c r="S35" s="6"/>
      <c r="T35" s="6"/>
      <c r="U35" s="6"/>
      <c r="V35" s="6"/>
      <c r="W35" s="6"/>
      <c r="X35" s="6"/>
      <c r="Y35" s="6"/>
      <c r="Z35" s="6"/>
      <c r="AA35" s="6"/>
    </row>
    <row r="36" ht="24.75" customHeight="1">
      <c r="A36" s="6"/>
      <c r="B36" s="143" t="s">
        <v>462</v>
      </c>
      <c r="C36" s="6"/>
      <c r="D36" s="143" t="s">
        <v>463</v>
      </c>
      <c r="E36" s="6"/>
      <c r="F36" s="143" t="s">
        <v>464</v>
      </c>
      <c r="G36" s="6"/>
      <c r="H36" s="6"/>
      <c r="I36" s="6"/>
      <c r="J36" s="6"/>
      <c r="K36" s="6"/>
      <c r="L36" s="6"/>
      <c r="M36" s="6"/>
      <c r="N36" s="6"/>
      <c r="O36" s="6"/>
      <c r="P36" s="6"/>
      <c r="Q36" s="6"/>
      <c r="R36" s="6"/>
      <c r="S36" s="6"/>
      <c r="T36" s="6"/>
      <c r="U36" s="6"/>
      <c r="V36" s="6"/>
      <c r="W36" s="6"/>
      <c r="X36" s="6"/>
      <c r="Y36" s="6"/>
      <c r="Z36" s="6"/>
      <c r="AA36" s="6"/>
    </row>
    <row r="37" ht="28.5" customHeight="1">
      <c r="A37" s="6"/>
      <c r="B37" s="141" t="s">
        <v>465</v>
      </c>
      <c r="C37" s="6"/>
      <c r="D37" s="141" t="s">
        <v>466</v>
      </c>
      <c r="E37" s="6"/>
      <c r="F37" s="141" t="s">
        <v>467</v>
      </c>
      <c r="G37" s="6"/>
      <c r="H37" s="6"/>
      <c r="I37" s="6"/>
      <c r="J37" s="6"/>
      <c r="K37" s="6"/>
      <c r="L37" s="6"/>
      <c r="M37" s="6"/>
      <c r="N37" s="6"/>
      <c r="O37" s="6"/>
      <c r="P37" s="6"/>
      <c r="Q37" s="6"/>
      <c r="R37" s="6"/>
      <c r="S37" s="6"/>
      <c r="T37" s="6"/>
      <c r="U37" s="6"/>
      <c r="V37" s="6"/>
      <c r="W37" s="6"/>
      <c r="X37" s="6"/>
      <c r="Y37" s="6"/>
      <c r="Z37" s="6"/>
      <c r="AA37" s="6"/>
    </row>
    <row r="38" ht="24.0" customHeight="1">
      <c r="A38" s="6"/>
      <c r="B38" s="144" t="s">
        <v>418</v>
      </c>
      <c r="C38" s="6"/>
      <c r="D38" s="144" t="s">
        <v>418</v>
      </c>
      <c r="E38" s="6"/>
      <c r="F38" s="144" t="s">
        <v>418</v>
      </c>
      <c r="G38" s="6"/>
      <c r="H38" s="6"/>
      <c r="I38" s="6"/>
      <c r="J38" s="6"/>
      <c r="K38" s="6"/>
      <c r="L38" s="6"/>
      <c r="M38" s="6"/>
      <c r="N38" s="6"/>
      <c r="O38" s="6"/>
      <c r="P38" s="6"/>
      <c r="Q38" s="6"/>
      <c r="R38" s="6"/>
      <c r="S38" s="6"/>
      <c r="T38" s="6"/>
      <c r="U38" s="6"/>
      <c r="V38" s="6"/>
      <c r="W38" s="6"/>
      <c r="X38" s="6"/>
      <c r="Y38" s="6"/>
      <c r="Z38" s="6"/>
      <c r="AA38" s="6"/>
    </row>
    <row r="39" ht="24.0" customHeight="1">
      <c r="A39" s="6"/>
      <c r="C39" s="6"/>
      <c r="D39" s="6"/>
      <c r="E39" s="6"/>
      <c r="F39" s="6"/>
      <c r="G39" s="6"/>
      <c r="H39" s="6"/>
      <c r="I39" s="6"/>
      <c r="J39" s="6"/>
      <c r="K39" s="6"/>
      <c r="L39" s="6"/>
      <c r="M39" s="6"/>
      <c r="N39" s="6"/>
      <c r="O39" s="6"/>
      <c r="P39" s="6"/>
      <c r="Q39" s="6"/>
      <c r="R39" s="6"/>
      <c r="S39" s="6"/>
      <c r="T39" s="6"/>
      <c r="U39" s="6"/>
      <c r="V39" s="6"/>
      <c r="W39" s="6"/>
      <c r="X39" s="6"/>
      <c r="Y39" s="6"/>
      <c r="Z39" s="6"/>
      <c r="AA39" s="6"/>
    </row>
    <row r="40" ht="22.5" customHeight="1">
      <c r="A40" s="6"/>
      <c r="C40" s="6"/>
      <c r="D40" s="6"/>
      <c r="E40" s="6"/>
      <c r="F40" s="6"/>
      <c r="G40" s="6"/>
      <c r="H40" s="6"/>
      <c r="I40" s="6"/>
      <c r="J40" s="6"/>
      <c r="K40" s="6"/>
      <c r="L40" s="6"/>
      <c r="M40" s="6"/>
      <c r="N40" s="6"/>
      <c r="O40" s="6"/>
      <c r="P40" s="6"/>
      <c r="Q40" s="6"/>
      <c r="R40" s="6"/>
      <c r="S40" s="6"/>
      <c r="T40" s="6"/>
      <c r="U40" s="6"/>
      <c r="V40" s="6"/>
      <c r="W40" s="6"/>
      <c r="X40" s="6"/>
      <c r="Y40" s="6"/>
      <c r="Z40" s="6"/>
      <c r="AA40" s="6"/>
    </row>
    <row r="41" ht="24.75" customHeight="1">
      <c r="A41" s="6"/>
      <c r="C41" s="6"/>
      <c r="D41" s="6"/>
      <c r="E41" s="6"/>
      <c r="F41" s="6"/>
      <c r="G41" s="6"/>
      <c r="H41" s="6"/>
      <c r="I41" s="6"/>
      <c r="J41" s="6"/>
      <c r="K41" s="6"/>
      <c r="L41" s="6"/>
      <c r="M41" s="6"/>
      <c r="N41" s="6"/>
      <c r="O41" s="6"/>
      <c r="P41" s="6"/>
      <c r="Q41" s="6"/>
      <c r="R41" s="6"/>
      <c r="S41" s="6"/>
      <c r="T41" s="6"/>
      <c r="U41" s="6"/>
      <c r="V41" s="6"/>
      <c r="W41" s="6"/>
      <c r="X41" s="6"/>
      <c r="Y41" s="6"/>
      <c r="Z41" s="6"/>
      <c r="AA41" s="6"/>
    </row>
    <row r="42" ht="22.5" customHeight="1">
      <c r="A42" s="6"/>
      <c r="C42" s="6"/>
      <c r="D42" s="6"/>
      <c r="E42" s="6"/>
      <c r="F42" s="6"/>
      <c r="G42" s="6"/>
      <c r="H42" s="6"/>
      <c r="I42" s="6"/>
      <c r="J42" s="6"/>
      <c r="K42" s="6"/>
      <c r="L42" s="6"/>
      <c r="M42" s="6"/>
      <c r="N42" s="6"/>
      <c r="O42" s="6"/>
      <c r="P42" s="6"/>
      <c r="Q42" s="6"/>
      <c r="R42" s="6"/>
      <c r="S42" s="6"/>
      <c r="T42" s="6"/>
      <c r="U42" s="6"/>
      <c r="V42" s="6"/>
      <c r="W42" s="6"/>
      <c r="X42" s="6"/>
      <c r="Y42" s="6"/>
      <c r="Z42" s="6"/>
      <c r="AA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ht="30.0" customHeight="1">
      <c r="A47" s="6"/>
      <c r="C47" s="6"/>
      <c r="D47" s="6"/>
      <c r="E47" s="6"/>
      <c r="F47" s="6"/>
      <c r="G47" s="6"/>
      <c r="H47" s="6"/>
      <c r="I47" s="6"/>
      <c r="J47" s="6"/>
      <c r="K47" s="6"/>
      <c r="L47" s="6"/>
      <c r="M47" s="6"/>
      <c r="N47" s="6"/>
      <c r="O47" s="6"/>
      <c r="P47" s="6"/>
      <c r="Q47" s="6"/>
      <c r="R47" s="6"/>
      <c r="S47" s="6"/>
      <c r="T47" s="6"/>
      <c r="U47" s="6"/>
      <c r="V47" s="6"/>
      <c r="W47" s="6"/>
      <c r="X47" s="6"/>
      <c r="Y47" s="6"/>
      <c r="Z47" s="6"/>
      <c r="AA47" s="6"/>
    </row>
    <row r="48" ht="20.25" customHeight="1">
      <c r="A48" s="6"/>
      <c r="C48" s="6"/>
      <c r="D48" s="6"/>
      <c r="E48" s="6"/>
      <c r="F48" s="6"/>
      <c r="G48" s="6"/>
      <c r="H48" s="6"/>
      <c r="I48" s="6"/>
      <c r="J48" s="6"/>
      <c r="K48" s="6"/>
      <c r="L48" s="6"/>
      <c r="M48" s="6"/>
      <c r="N48" s="6"/>
      <c r="O48" s="6"/>
      <c r="P48" s="6"/>
      <c r="Q48" s="6"/>
      <c r="R48" s="6"/>
      <c r="S48" s="6"/>
      <c r="T48" s="6"/>
      <c r="U48" s="6"/>
      <c r="V48" s="6"/>
      <c r="W48" s="6"/>
      <c r="X48" s="6"/>
      <c r="Y48" s="6"/>
      <c r="Z48" s="6"/>
      <c r="AA48" s="6"/>
    </row>
    <row r="49" ht="22.5" customHeight="1">
      <c r="A49" s="6"/>
      <c r="C49" s="6"/>
      <c r="D49" s="6"/>
      <c r="E49" s="6"/>
      <c r="F49" s="6"/>
      <c r="G49" s="6"/>
      <c r="H49" s="6"/>
      <c r="I49" s="6"/>
      <c r="J49" s="6"/>
      <c r="K49" s="6"/>
      <c r="L49" s="6"/>
      <c r="M49" s="6"/>
      <c r="N49" s="6"/>
      <c r="O49" s="6"/>
      <c r="P49" s="6"/>
      <c r="Q49" s="6"/>
      <c r="R49" s="6"/>
      <c r="S49" s="6"/>
      <c r="T49" s="6"/>
      <c r="U49" s="6"/>
      <c r="V49" s="6"/>
      <c r="W49" s="6"/>
      <c r="X49" s="6"/>
      <c r="Y49" s="6"/>
      <c r="Z49" s="6"/>
      <c r="AA49" s="6"/>
    </row>
    <row r="50">
      <c r="A50" s="6"/>
      <c r="C50" s="6"/>
      <c r="D50" s="6"/>
      <c r="E50" s="6"/>
      <c r="F50" s="6"/>
      <c r="G50" s="6"/>
      <c r="H50" s="6"/>
      <c r="I50" s="6"/>
      <c r="J50" s="6"/>
      <c r="K50" s="6"/>
      <c r="L50" s="6"/>
      <c r="M50" s="6"/>
      <c r="N50" s="6"/>
      <c r="O50" s="6"/>
      <c r="P50" s="6"/>
      <c r="Q50" s="6"/>
      <c r="R50" s="6"/>
      <c r="S50" s="6"/>
      <c r="T50" s="6"/>
      <c r="U50" s="6"/>
      <c r="V50" s="6"/>
      <c r="W50" s="6"/>
      <c r="X50" s="6"/>
      <c r="Y50" s="6"/>
      <c r="Z50" s="6"/>
      <c r="AA50" s="6"/>
    </row>
    <row r="51" ht="45.75" customHeight="1">
      <c r="A51" s="6"/>
      <c r="C51" s="6"/>
      <c r="D51" s="6"/>
      <c r="E51" s="6"/>
      <c r="F51" s="6"/>
      <c r="G51" s="6"/>
      <c r="H51" s="6"/>
      <c r="I51" s="6"/>
      <c r="J51" s="6"/>
      <c r="K51" s="6"/>
      <c r="L51" s="6"/>
      <c r="M51" s="6"/>
      <c r="N51" s="6"/>
      <c r="O51" s="6"/>
      <c r="P51" s="6"/>
      <c r="Q51" s="6"/>
      <c r="R51" s="6"/>
      <c r="S51" s="6"/>
      <c r="T51" s="6"/>
      <c r="U51" s="6"/>
      <c r="V51" s="6"/>
      <c r="W51" s="6"/>
      <c r="X51" s="6"/>
      <c r="Y51" s="6"/>
      <c r="Z51" s="6"/>
      <c r="AA51" s="6"/>
    </row>
    <row r="52" ht="22.5" customHeight="1">
      <c r="A52" s="6"/>
      <c r="C52" s="6"/>
      <c r="D52" s="6"/>
      <c r="E52" s="6"/>
      <c r="F52" s="6"/>
      <c r="G52" s="6"/>
      <c r="H52" s="6"/>
      <c r="I52" s="6"/>
      <c r="J52" s="6"/>
      <c r="K52" s="6"/>
      <c r="L52" s="6"/>
      <c r="M52" s="6"/>
      <c r="N52" s="6"/>
      <c r="O52" s="6"/>
      <c r="P52" s="6"/>
      <c r="Q52" s="6"/>
      <c r="R52" s="6"/>
      <c r="S52" s="6"/>
      <c r="T52" s="6"/>
      <c r="U52" s="6"/>
      <c r="V52" s="6"/>
      <c r="W52" s="6"/>
      <c r="X52" s="6"/>
      <c r="Y52" s="6"/>
      <c r="Z52" s="6"/>
      <c r="AA52" s="6"/>
    </row>
    <row r="53" ht="24.0" customHeight="1">
      <c r="A53" s="6"/>
      <c r="C53" s="6"/>
      <c r="D53" s="6"/>
      <c r="E53" s="6"/>
      <c r="F53" s="6"/>
      <c r="G53" s="6"/>
      <c r="H53" s="6"/>
      <c r="I53" s="6"/>
      <c r="J53" s="6"/>
      <c r="K53" s="6"/>
      <c r="L53" s="6"/>
      <c r="M53" s="6"/>
      <c r="N53" s="6"/>
      <c r="O53" s="6"/>
      <c r="P53" s="6"/>
      <c r="Q53" s="6"/>
      <c r="R53" s="6"/>
      <c r="S53" s="6"/>
      <c r="T53" s="6"/>
      <c r="U53" s="6"/>
      <c r="V53" s="6"/>
      <c r="W53" s="6"/>
      <c r="X53" s="6"/>
      <c r="Y53" s="6"/>
      <c r="Z53" s="6"/>
      <c r="AA53" s="6"/>
    </row>
    <row r="54" ht="24.0" customHeight="1">
      <c r="A54" s="6"/>
      <c r="C54" s="6"/>
      <c r="D54" s="6"/>
      <c r="E54" s="6"/>
      <c r="F54" s="6"/>
      <c r="G54" s="6"/>
      <c r="H54" s="6"/>
      <c r="I54" s="6"/>
      <c r="J54" s="6"/>
      <c r="K54" s="6"/>
      <c r="L54" s="6"/>
      <c r="M54" s="6"/>
      <c r="N54" s="6"/>
      <c r="O54" s="6"/>
      <c r="P54" s="6"/>
      <c r="Q54" s="6"/>
      <c r="R54" s="6"/>
      <c r="S54" s="6"/>
      <c r="T54" s="6"/>
      <c r="U54" s="6"/>
      <c r="V54" s="6"/>
      <c r="W54" s="6"/>
      <c r="X54" s="6"/>
      <c r="Y54" s="6"/>
      <c r="Z54" s="6"/>
      <c r="AA54" s="6"/>
    </row>
    <row r="55">
      <c r="A55" s="6"/>
      <c r="C55" s="6"/>
      <c r="D55" s="6"/>
      <c r="E55" s="6"/>
      <c r="F55" s="6"/>
      <c r="G55" s="6"/>
      <c r="H55" s="6"/>
      <c r="I55" s="6"/>
      <c r="J55" s="6"/>
      <c r="K55" s="6"/>
      <c r="L55" s="6"/>
      <c r="M55" s="6"/>
      <c r="N55" s="6"/>
      <c r="O55" s="6"/>
      <c r="P55" s="6"/>
      <c r="Q55" s="6"/>
      <c r="R55" s="6"/>
      <c r="S55" s="6"/>
      <c r="T55" s="6"/>
      <c r="U55" s="6"/>
      <c r="V55" s="6"/>
      <c r="W55" s="6"/>
      <c r="X55" s="6"/>
      <c r="Y55" s="6"/>
      <c r="Z55" s="6"/>
      <c r="AA55" s="6"/>
    </row>
    <row r="56">
      <c r="A56" s="6"/>
      <c r="C56" s="6"/>
      <c r="D56" s="6"/>
      <c r="E56" s="6"/>
      <c r="F56" s="6"/>
      <c r="G56" s="6"/>
      <c r="H56" s="6"/>
      <c r="I56" s="6"/>
      <c r="J56" s="6"/>
      <c r="K56" s="6"/>
      <c r="L56" s="6"/>
      <c r="M56" s="6"/>
      <c r="N56" s="6"/>
      <c r="O56" s="6"/>
      <c r="P56" s="6"/>
      <c r="Q56" s="6"/>
      <c r="R56" s="6"/>
      <c r="S56" s="6"/>
      <c r="T56" s="6"/>
      <c r="U56" s="6"/>
      <c r="V56" s="6"/>
      <c r="W56" s="6"/>
      <c r="X56" s="6"/>
      <c r="Y56" s="6"/>
      <c r="Z56" s="6"/>
      <c r="AA56" s="6"/>
    </row>
    <row r="57" ht="21.75" customHeight="1">
      <c r="A57" s="6"/>
      <c r="C57" s="6"/>
      <c r="D57" s="6"/>
      <c r="E57" s="6"/>
      <c r="F57" s="6"/>
      <c r="G57" s="6"/>
      <c r="H57" s="6"/>
      <c r="I57" s="6"/>
      <c r="J57" s="6"/>
      <c r="K57" s="6"/>
      <c r="L57" s="6"/>
      <c r="M57" s="6"/>
      <c r="N57" s="6"/>
      <c r="O57" s="6"/>
      <c r="P57" s="6"/>
      <c r="Q57" s="6"/>
      <c r="R57" s="6"/>
      <c r="S57" s="6"/>
      <c r="T57" s="6"/>
      <c r="U57" s="6"/>
      <c r="V57" s="6"/>
      <c r="W57" s="6"/>
      <c r="X57" s="6"/>
      <c r="Y57" s="6"/>
      <c r="Z57" s="6"/>
      <c r="AA57" s="6"/>
    </row>
    <row r="58" ht="24.0" customHeight="1">
      <c r="A58" s="6"/>
      <c r="C58" s="6"/>
      <c r="D58" s="6"/>
      <c r="E58" s="6"/>
      <c r="F58" s="6"/>
      <c r="G58" s="6"/>
      <c r="H58" s="6"/>
      <c r="I58" s="6"/>
      <c r="J58" s="6"/>
      <c r="K58" s="6"/>
      <c r="L58" s="6"/>
      <c r="M58" s="6"/>
      <c r="N58" s="6"/>
      <c r="O58" s="6"/>
      <c r="P58" s="6"/>
      <c r="Q58" s="6"/>
      <c r="R58" s="6"/>
      <c r="S58" s="6"/>
      <c r="T58" s="6"/>
      <c r="U58" s="6"/>
      <c r="V58" s="6"/>
      <c r="W58" s="6"/>
      <c r="X58" s="6"/>
      <c r="Y58" s="6"/>
      <c r="Z58" s="6"/>
      <c r="AA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c r="A61" s="6"/>
      <c r="C61" s="6"/>
      <c r="D61" s="6"/>
      <c r="E61" s="6"/>
      <c r="F61" s="6"/>
      <c r="G61" s="6"/>
      <c r="H61" s="6"/>
      <c r="I61" s="6"/>
      <c r="J61" s="6"/>
      <c r="K61" s="6"/>
      <c r="L61" s="6"/>
      <c r="M61" s="6"/>
      <c r="N61" s="6"/>
      <c r="O61" s="6"/>
      <c r="P61" s="6"/>
      <c r="Q61" s="6"/>
      <c r="R61" s="6"/>
      <c r="S61" s="6"/>
      <c r="T61" s="6"/>
      <c r="U61" s="6"/>
      <c r="V61" s="6"/>
      <c r="W61" s="6"/>
      <c r="X61" s="6"/>
      <c r="Y61" s="6"/>
      <c r="Z61" s="6"/>
      <c r="AA61" s="6"/>
    </row>
    <row r="62" ht="21.0" customHeight="1">
      <c r="A62" s="6"/>
      <c r="C62" s="6"/>
      <c r="D62" s="6"/>
      <c r="E62" s="6"/>
      <c r="F62" s="6"/>
      <c r="G62" s="6"/>
      <c r="H62" s="6"/>
      <c r="I62" s="6"/>
      <c r="J62" s="6"/>
      <c r="K62" s="6"/>
      <c r="L62" s="6"/>
      <c r="M62" s="6"/>
      <c r="N62" s="6"/>
      <c r="O62" s="6"/>
      <c r="P62" s="6"/>
      <c r="Q62" s="6"/>
      <c r="R62" s="6"/>
      <c r="S62" s="6"/>
      <c r="T62" s="6"/>
      <c r="U62" s="6"/>
      <c r="V62" s="6"/>
      <c r="W62" s="6"/>
      <c r="X62" s="6"/>
      <c r="Y62" s="6"/>
      <c r="Z62" s="6"/>
      <c r="AA62" s="6"/>
    </row>
    <row r="63" ht="19.5" customHeight="1">
      <c r="A63" s="6"/>
      <c r="C63" s="6"/>
      <c r="D63" s="6"/>
      <c r="E63" s="6"/>
      <c r="F63" s="6"/>
      <c r="G63" s="6"/>
      <c r="H63" s="6"/>
      <c r="I63" s="6"/>
      <c r="J63" s="6"/>
      <c r="K63" s="6"/>
      <c r="L63" s="6"/>
      <c r="M63" s="6"/>
      <c r="N63" s="6"/>
      <c r="O63" s="6"/>
      <c r="P63" s="6"/>
      <c r="Q63" s="6"/>
      <c r="R63" s="6"/>
      <c r="S63" s="6"/>
      <c r="T63" s="6"/>
      <c r="U63" s="6"/>
      <c r="V63" s="6"/>
      <c r="W63" s="6"/>
      <c r="X63" s="6"/>
      <c r="Y63" s="6"/>
      <c r="Z63" s="6"/>
      <c r="AA63" s="6"/>
    </row>
    <row r="64" ht="21.75" customHeight="1">
      <c r="A64" s="6"/>
      <c r="C64" s="6"/>
      <c r="D64" s="6"/>
      <c r="E64" s="6"/>
      <c r="F64" s="6"/>
      <c r="G64" s="6"/>
      <c r="H64" s="6"/>
      <c r="I64" s="6"/>
      <c r="J64" s="6"/>
      <c r="K64" s="6"/>
      <c r="L64" s="6"/>
      <c r="M64" s="6"/>
      <c r="N64" s="6"/>
      <c r="O64" s="6"/>
      <c r="P64" s="6"/>
      <c r="Q64" s="6"/>
      <c r="R64" s="6"/>
      <c r="S64" s="6"/>
      <c r="T64" s="6"/>
      <c r="U64" s="6"/>
      <c r="V64" s="6"/>
      <c r="W64" s="6"/>
      <c r="X64" s="6"/>
      <c r="Y64" s="6"/>
      <c r="Z64" s="6"/>
      <c r="AA64" s="6"/>
    </row>
    <row r="65" ht="49.5" customHeight="1">
      <c r="A65" s="6"/>
      <c r="C65" s="6"/>
      <c r="D65" s="6"/>
      <c r="E65" s="6"/>
      <c r="F65" s="6"/>
      <c r="G65" s="6"/>
      <c r="H65" s="6"/>
      <c r="I65" s="6"/>
      <c r="J65" s="6"/>
      <c r="K65" s="6"/>
      <c r="L65" s="6"/>
      <c r="M65" s="6"/>
      <c r="N65" s="6"/>
      <c r="O65" s="6"/>
      <c r="P65" s="6"/>
      <c r="Q65" s="6"/>
      <c r="R65" s="6"/>
      <c r="S65" s="6"/>
      <c r="T65" s="6"/>
      <c r="U65" s="6"/>
      <c r="V65" s="6"/>
      <c r="W65" s="6"/>
      <c r="X65" s="6"/>
      <c r="Y65" s="6"/>
      <c r="Z65" s="6"/>
      <c r="AA65" s="6"/>
    </row>
    <row r="66" ht="25.5" customHeight="1">
      <c r="A66" s="6"/>
      <c r="C66" s="6"/>
      <c r="D66" s="6"/>
      <c r="E66" s="6"/>
      <c r="F66" s="6"/>
      <c r="G66" s="6"/>
      <c r="H66" s="6"/>
      <c r="I66" s="6"/>
      <c r="J66" s="6"/>
      <c r="K66" s="6"/>
      <c r="L66" s="6"/>
      <c r="M66" s="6"/>
      <c r="N66" s="6"/>
      <c r="O66" s="6"/>
      <c r="P66" s="6"/>
      <c r="Q66" s="6"/>
      <c r="R66" s="6"/>
      <c r="S66" s="6"/>
      <c r="T66" s="6"/>
      <c r="U66" s="6"/>
      <c r="V66" s="6"/>
      <c r="W66" s="6"/>
      <c r="X66" s="6"/>
      <c r="Y66" s="6"/>
      <c r="Z66" s="6"/>
      <c r="AA66" s="6"/>
    </row>
    <row r="67" ht="21.75" customHeight="1">
      <c r="A67" s="6"/>
      <c r="C67" s="6"/>
      <c r="D67" s="6"/>
      <c r="E67" s="6"/>
      <c r="F67" s="6"/>
      <c r="G67" s="6"/>
      <c r="H67" s="6"/>
      <c r="I67" s="6"/>
      <c r="J67" s="6"/>
      <c r="K67" s="6"/>
      <c r="L67" s="6"/>
      <c r="M67" s="6"/>
      <c r="N67" s="6"/>
      <c r="O67" s="6"/>
      <c r="P67" s="6"/>
      <c r="Q67" s="6"/>
      <c r="R67" s="6"/>
      <c r="S67" s="6"/>
      <c r="T67" s="6"/>
      <c r="U67" s="6"/>
      <c r="V67" s="6"/>
      <c r="W67" s="6"/>
      <c r="X67" s="6"/>
      <c r="Y67" s="6"/>
      <c r="Z67" s="6"/>
      <c r="AA67" s="6"/>
    </row>
    <row r="68" ht="24.0" customHeight="1">
      <c r="A68" s="6"/>
      <c r="C68" s="6"/>
      <c r="D68" s="6"/>
      <c r="E68" s="6"/>
      <c r="F68" s="6"/>
      <c r="G68" s="6"/>
      <c r="H68" s="6"/>
      <c r="I68" s="6"/>
      <c r="J68" s="6"/>
      <c r="K68" s="6"/>
      <c r="L68" s="6"/>
      <c r="M68" s="6"/>
      <c r="N68" s="6"/>
      <c r="O68" s="6"/>
      <c r="P68" s="6"/>
      <c r="Q68" s="6"/>
      <c r="R68" s="6"/>
      <c r="S68" s="6"/>
      <c r="T68" s="6"/>
      <c r="U68" s="6"/>
      <c r="V68" s="6"/>
      <c r="W68" s="6"/>
      <c r="X68" s="6"/>
      <c r="Y68" s="6"/>
      <c r="Z68" s="6"/>
      <c r="AA68" s="6"/>
    </row>
    <row r="69" ht="19.5" customHeight="1">
      <c r="A69" s="6"/>
      <c r="C69" s="6"/>
      <c r="D69" s="6"/>
      <c r="E69" s="6"/>
      <c r="F69" s="6"/>
      <c r="G69" s="6"/>
      <c r="H69" s="6"/>
      <c r="I69" s="6"/>
      <c r="J69" s="6"/>
      <c r="K69" s="6"/>
      <c r="L69" s="6"/>
      <c r="M69" s="6"/>
      <c r="N69" s="6"/>
      <c r="O69" s="6"/>
      <c r="P69" s="6"/>
      <c r="Q69" s="6"/>
      <c r="R69" s="6"/>
      <c r="S69" s="6"/>
      <c r="T69" s="6"/>
      <c r="U69" s="6"/>
      <c r="V69" s="6"/>
      <c r="W69" s="6"/>
      <c r="X69" s="6"/>
      <c r="Y69" s="6"/>
      <c r="Z69" s="6"/>
      <c r="AA69" s="6"/>
    </row>
    <row r="70" ht="21.75" customHeight="1">
      <c r="A70" s="6"/>
      <c r="C70" s="6"/>
      <c r="D70" s="6"/>
      <c r="E70" s="6"/>
      <c r="F70" s="6"/>
      <c r="G70" s="6"/>
      <c r="H70" s="6"/>
      <c r="I70" s="6"/>
      <c r="J70" s="6"/>
      <c r="K70" s="6"/>
      <c r="L70" s="6"/>
      <c r="M70" s="6"/>
      <c r="N70" s="6"/>
      <c r="O70" s="6"/>
      <c r="P70" s="6"/>
      <c r="Q70" s="6"/>
      <c r="R70" s="6"/>
      <c r="S70" s="6"/>
      <c r="T70" s="6"/>
      <c r="U70" s="6"/>
      <c r="V70" s="6"/>
      <c r="W70" s="6"/>
      <c r="X70" s="6"/>
      <c r="Y70" s="6"/>
      <c r="Z70" s="6"/>
      <c r="AA70" s="6"/>
    </row>
    <row r="71" ht="21.0" customHeight="1">
      <c r="A71" s="6"/>
      <c r="C71" s="6"/>
      <c r="D71" s="6"/>
      <c r="E71" s="6"/>
      <c r="F71" s="6"/>
      <c r="G71" s="6"/>
      <c r="H71" s="6"/>
      <c r="I71" s="6"/>
      <c r="J71" s="6"/>
      <c r="K71" s="6"/>
      <c r="L71" s="6"/>
      <c r="M71" s="6"/>
      <c r="N71" s="6"/>
      <c r="O71" s="6"/>
      <c r="P71" s="6"/>
      <c r="Q71" s="6"/>
      <c r="R71" s="6"/>
      <c r="S71" s="6"/>
      <c r="T71" s="6"/>
      <c r="U71" s="6"/>
      <c r="V71" s="6"/>
      <c r="W71" s="6"/>
      <c r="X71" s="6"/>
      <c r="Y71" s="6"/>
      <c r="Z71" s="6"/>
      <c r="AA71" s="6"/>
    </row>
    <row r="72">
      <c r="A72" s="6"/>
      <c r="C72" s="6"/>
      <c r="D72" s="6"/>
      <c r="E72" s="6"/>
      <c r="F72" s="6"/>
      <c r="G72" s="6"/>
      <c r="H72" s="6"/>
      <c r="I72" s="6"/>
      <c r="J72" s="6"/>
      <c r="K72" s="6"/>
      <c r="L72" s="6"/>
      <c r="M72" s="6"/>
      <c r="N72" s="6"/>
      <c r="O72" s="6"/>
      <c r="P72" s="6"/>
      <c r="Q72" s="6"/>
      <c r="R72" s="6"/>
      <c r="S72" s="6"/>
      <c r="T72" s="6"/>
      <c r="U72" s="6"/>
      <c r="V72" s="6"/>
      <c r="W72" s="6"/>
      <c r="X72" s="6"/>
      <c r="Y72" s="6"/>
      <c r="Z72" s="6"/>
      <c r="AA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ht="27.75" customHeight="1">
      <c r="A76" s="6"/>
      <c r="C76" s="6"/>
      <c r="D76" s="6"/>
      <c r="E76" s="6"/>
      <c r="F76" s="6"/>
      <c r="G76" s="6"/>
      <c r="H76" s="6"/>
      <c r="I76" s="6"/>
      <c r="J76" s="6"/>
      <c r="K76" s="6"/>
      <c r="L76" s="6"/>
      <c r="M76" s="6"/>
      <c r="N76" s="6"/>
      <c r="O76" s="6"/>
      <c r="P76" s="6"/>
      <c r="Q76" s="6"/>
      <c r="R76" s="6"/>
      <c r="S76" s="6"/>
      <c r="T76" s="6"/>
      <c r="U76" s="6"/>
      <c r="V76" s="6"/>
      <c r="W76" s="6"/>
      <c r="X76" s="6"/>
      <c r="Y76" s="6"/>
      <c r="Z76" s="6"/>
      <c r="AA76" s="6"/>
    </row>
    <row r="77">
      <c r="A77" s="6"/>
      <c r="C77" s="6"/>
      <c r="D77" s="6"/>
      <c r="E77" s="6"/>
      <c r="F77" s="6"/>
      <c r="G77" s="6"/>
      <c r="H77" s="6"/>
      <c r="I77" s="6"/>
      <c r="J77" s="6"/>
      <c r="K77" s="6"/>
      <c r="L77" s="6"/>
      <c r="M77" s="6"/>
      <c r="N77" s="6"/>
      <c r="O77" s="6"/>
      <c r="P77" s="6"/>
      <c r="Q77" s="6"/>
      <c r="R77" s="6"/>
      <c r="S77" s="6"/>
      <c r="T77" s="6"/>
      <c r="U77" s="6"/>
      <c r="V77" s="6"/>
      <c r="W77" s="6"/>
      <c r="X77" s="6"/>
      <c r="Y77" s="6"/>
      <c r="Z77" s="6"/>
      <c r="AA77" s="6"/>
    </row>
    <row r="78" ht="24.75" customHeight="1">
      <c r="A78" s="6"/>
      <c r="C78" s="6"/>
      <c r="D78" s="6"/>
      <c r="E78" s="6"/>
      <c r="F78" s="6"/>
      <c r="G78" s="6"/>
      <c r="H78" s="6"/>
      <c r="I78" s="6"/>
      <c r="J78" s="6"/>
      <c r="K78" s="6"/>
      <c r="L78" s="6"/>
      <c r="M78" s="6"/>
      <c r="N78" s="6"/>
      <c r="O78" s="6"/>
      <c r="P78" s="6"/>
      <c r="Q78" s="6"/>
      <c r="R78" s="6"/>
      <c r="S78" s="6"/>
      <c r="T78" s="6"/>
      <c r="U78" s="6"/>
      <c r="V78" s="6"/>
      <c r="W78" s="6"/>
      <c r="X78" s="6"/>
      <c r="Y78" s="6"/>
      <c r="Z78" s="6"/>
      <c r="AA78" s="6"/>
    </row>
    <row r="79">
      <c r="A79" s="6"/>
      <c r="C79" s="6"/>
      <c r="D79" s="6"/>
      <c r="E79" s="6"/>
      <c r="F79" s="6"/>
      <c r="G79" s="6"/>
      <c r="H79" s="6"/>
      <c r="I79" s="6"/>
      <c r="J79" s="6"/>
      <c r="K79" s="6"/>
      <c r="L79" s="6"/>
      <c r="M79" s="6"/>
      <c r="N79" s="6"/>
      <c r="O79" s="6"/>
      <c r="P79" s="6"/>
      <c r="Q79" s="6"/>
      <c r="R79" s="6"/>
      <c r="S79" s="6"/>
      <c r="T79" s="6"/>
      <c r="U79" s="6"/>
      <c r="V79" s="6"/>
      <c r="W79" s="6"/>
      <c r="X79" s="6"/>
      <c r="Y79" s="6"/>
      <c r="Z79" s="6"/>
      <c r="AA79" s="6"/>
    </row>
    <row r="80" ht="48.75" customHeight="1">
      <c r="A80" s="6"/>
      <c r="C80" s="6"/>
      <c r="D80" s="6"/>
      <c r="E80" s="6"/>
      <c r="F80" s="6"/>
      <c r="G80" s="6"/>
      <c r="H80" s="6"/>
      <c r="I80" s="6"/>
      <c r="J80" s="6"/>
      <c r="K80" s="6"/>
      <c r="L80" s="6"/>
      <c r="M80" s="6"/>
      <c r="N80" s="6"/>
      <c r="O80" s="6"/>
      <c r="P80" s="6"/>
      <c r="Q80" s="6"/>
      <c r="R80" s="6"/>
      <c r="S80" s="6"/>
      <c r="T80" s="6"/>
      <c r="U80" s="6"/>
      <c r="V80" s="6"/>
      <c r="W80" s="6"/>
      <c r="X80" s="6"/>
      <c r="Y80" s="6"/>
      <c r="Z80" s="6"/>
      <c r="AA80" s="6"/>
    </row>
    <row r="81" ht="22.5" customHeight="1">
      <c r="A81" s="6"/>
      <c r="C81" s="6"/>
      <c r="D81" s="6"/>
      <c r="E81" s="6"/>
      <c r="F81" s="6"/>
      <c r="G81" s="6"/>
      <c r="H81" s="6"/>
      <c r="I81" s="6"/>
      <c r="J81" s="6"/>
      <c r="K81" s="6"/>
      <c r="L81" s="6"/>
      <c r="M81" s="6"/>
      <c r="N81" s="6"/>
      <c r="O81" s="6"/>
      <c r="P81" s="6"/>
      <c r="Q81" s="6"/>
      <c r="R81" s="6"/>
      <c r="S81" s="6"/>
      <c r="T81" s="6"/>
      <c r="U81" s="6"/>
      <c r="V81" s="6"/>
      <c r="W81" s="6"/>
      <c r="X81" s="6"/>
      <c r="Y81" s="6"/>
      <c r="Z81" s="6"/>
      <c r="AA81" s="6"/>
    </row>
    <row r="82" ht="21.0" customHeight="1">
      <c r="A82" s="6"/>
      <c r="C82" s="6"/>
      <c r="D82" s="6"/>
      <c r="E82" s="6"/>
      <c r="F82" s="6"/>
      <c r="G82" s="6"/>
      <c r="H82" s="6"/>
      <c r="I82" s="6"/>
      <c r="J82" s="6"/>
      <c r="K82" s="6"/>
      <c r="L82" s="6"/>
      <c r="M82" s="6"/>
      <c r="N82" s="6"/>
      <c r="O82" s="6"/>
      <c r="P82" s="6"/>
      <c r="Q82" s="6"/>
      <c r="R82" s="6"/>
      <c r="S82" s="6"/>
      <c r="T82" s="6"/>
      <c r="U82" s="6"/>
      <c r="V82" s="6"/>
      <c r="W82" s="6"/>
      <c r="X82" s="6"/>
      <c r="Y82" s="6"/>
      <c r="Z82" s="6"/>
      <c r="AA82" s="6"/>
    </row>
    <row r="83" ht="21.75" customHeight="1">
      <c r="A83" s="6"/>
      <c r="C83" s="6"/>
      <c r="D83" s="6"/>
      <c r="E83" s="6"/>
      <c r="F83" s="6"/>
      <c r="G83" s="6"/>
      <c r="H83" s="6"/>
      <c r="I83" s="6"/>
      <c r="J83" s="6"/>
      <c r="K83" s="6"/>
      <c r="L83" s="6"/>
      <c r="M83" s="6"/>
      <c r="N83" s="6"/>
      <c r="O83" s="6"/>
      <c r="P83" s="6"/>
      <c r="Q83" s="6"/>
      <c r="R83" s="6"/>
      <c r="S83" s="6"/>
      <c r="T83" s="6"/>
      <c r="U83" s="6"/>
      <c r="V83" s="6"/>
      <c r="W83" s="6"/>
      <c r="X83" s="6"/>
      <c r="Y83" s="6"/>
      <c r="Z83" s="6"/>
      <c r="AA83" s="6"/>
    </row>
    <row r="84" ht="21.0" customHeight="1">
      <c r="A84" s="6"/>
      <c r="C84" s="6"/>
      <c r="D84" s="6"/>
      <c r="E84" s="6"/>
      <c r="F84" s="6"/>
      <c r="G84" s="6"/>
      <c r="H84" s="6"/>
      <c r="I84" s="6"/>
      <c r="J84" s="6"/>
      <c r="K84" s="6"/>
      <c r="L84" s="6"/>
      <c r="M84" s="6"/>
      <c r="N84" s="6"/>
      <c r="O84" s="6"/>
      <c r="P84" s="6"/>
      <c r="Q84" s="6"/>
      <c r="R84" s="6"/>
      <c r="S84" s="6"/>
      <c r="T84" s="6"/>
      <c r="U84" s="6"/>
      <c r="V84" s="6"/>
      <c r="W84" s="6"/>
      <c r="X84" s="6"/>
      <c r="Y84" s="6"/>
      <c r="Z84" s="6"/>
      <c r="AA84" s="6"/>
    </row>
    <row r="85" ht="21.75" customHeight="1">
      <c r="A85" s="6"/>
      <c r="C85" s="6"/>
      <c r="D85" s="6"/>
      <c r="E85" s="6"/>
      <c r="F85" s="6"/>
      <c r="G85" s="6"/>
      <c r="H85" s="6"/>
      <c r="I85" s="6"/>
      <c r="J85" s="6"/>
      <c r="K85" s="6"/>
      <c r="L85" s="6"/>
      <c r="M85" s="6"/>
      <c r="N85" s="6"/>
      <c r="O85" s="6"/>
      <c r="P85" s="6"/>
      <c r="Q85" s="6"/>
      <c r="R85" s="6"/>
      <c r="S85" s="6"/>
      <c r="T85" s="6"/>
      <c r="U85" s="6"/>
      <c r="V85" s="6"/>
      <c r="W85" s="6"/>
      <c r="X85" s="6"/>
      <c r="Y85" s="6"/>
      <c r="Z85" s="6"/>
      <c r="AA85" s="6"/>
    </row>
    <row r="86" ht="21.0" customHeight="1">
      <c r="A86" s="6"/>
      <c r="C86" s="6"/>
      <c r="D86" s="6"/>
      <c r="E86" s="6"/>
      <c r="F86" s="6"/>
      <c r="G86" s="6"/>
      <c r="H86" s="6"/>
      <c r="I86" s="6"/>
      <c r="J86" s="6"/>
      <c r="K86" s="6"/>
      <c r="L86" s="6"/>
      <c r="M86" s="6"/>
      <c r="N86" s="6"/>
      <c r="O86" s="6"/>
      <c r="P86" s="6"/>
      <c r="Q86" s="6"/>
      <c r="R86" s="6"/>
      <c r="S86" s="6"/>
      <c r="T86" s="6"/>
      <c r="U86" s="6"/>
      <c r="V86" s="6"/>
      <c r="W86" s="6"/>
      <c r="X86" s="6"/>
      <c r="Y86" s="6"/>
      <c r="Z86" s="6"/>
      <c r="AA86" s="6"/>
    </row>
    <row r="87" ht="25.5" customHeight="1">
      <c r="A87" s="6"/>
      <c r="C87" s="6"/>
      <c r="D87" s="6"/>
      <c r="E87" s="6"/>
      <c r="F87" s="6"/>
      <c r="G87" s="6"/>
      <c r="H87" s="6"/>
      <c r="I87" s="6"/>
      <c r="J87" s="6"/>
      <c r="K87" s="6"/>
      <c r="L87" s="6"/>
      <c r="M87" s="6"/>
      <c r="N87" s="6"/>
      <c r="O87" s="6"/>
      <c r="P87" s="6"/>
      <c r="Q87" s="6"/>
      <c r="R87" s="6"/>
      <c r="S87" s="6"/>
      <c r="T87" s="6"/>
      <c r="U87" s="6"/>
      <c r="V87" s="6"/>
      <c r="W87" s="6"/>
      <c r="X87" s="6"/>
      <c r="Y87" s="6"/>
      <c r="Z87" s="6"/>
      <c r="AA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ht="27.0" customHeight="1">
      <c r="A90" s="6"/>
      <c r="C90" s="6"/>
      <c r="D90" s="6"/>
      <c r="E90" s="6"/>
      <c r="F90" s="6"/>
      <c r="G90" s="6"/>
      <c r="H90" s="6"/>
      <c r="I90" s="6"/>
      <c r="J90" s="6"/>
      <c r="K90" s="6"/>
      <c r="L90" s="6"/>
      <c r="M90" s="6"/>
      <c r="N90" s="6"/>
      <c r="O90" s="6"/>
      <c r="P90" s="6"/>
      <c r="Q90" s="6"/>
      <c r="R90" s="6"/>
      <c r="S90" s="6"/>
      <c r="T90" s="6"/>
      <c r="U90" s="6"/>
      <c r="V90" s="6"/>
      <c r="W90" s="6"/>
      <c r="X90" s="6"/>
      <c r="Y90" s="6"/>
      <c r="Z90" s="6"/>
      <c r="AA90" s="6"/>
    </row>
    <row r="91">
      <c r="A91" s="6"/>
      <c r="C91" s="6"/>
      <c r="D91" s="6"/>
      <c r="E91" s="6"/>
      <c r="F91" s="6"/>
      <c r="G91" s="6"/>
      <c r="H91" s="6"/>
      <c r="I91" s="6"/>
      <c r="J91" s="6"/>
      <c r="K91" s="6"/>
      <c r="L91" s="6"/>
      <c r="M91" s="6"/>
      <c r="N91" s="6"/>
      <c r="O91" s="6"/>
      <c r="P91" s="6"/>
      <c r="Q91" s="6"/>
      <c r="R91" s="6"/>
      <c r="S91" s="6"/>
      <c r="T91" s="6"/>
      <c r="U91" s="6"/>
      <c r="V91" s="6"/>
      <c r="W91" s="6"/>
      <c r="X91" s="6"/>
      <c r="Y91" s="6"/>
      <c r="Z91" s="6"/>
      <c r="AA91" s="6"/>
    </row>
    <row r="92" ht="25.5" customHeight="1">
      <c r="A92" s="6"/>
      <c r="C92" s="6"/>
      <c r="D92" s="6"/>
      <c r="E92" s="6"/>
      <c r="F92" s="6"/>
      <c r="G92" s="6"/>
      <c r="H92" s="6"/>
      <c r="I92" s="6"/>
      <c r="J92" s="6"/>
      <c r="K92" s="6"/>
      <c r="L92" s="6"/>
      <c r="M92" s="6"/>
      <c r="N92" s="6"/>
      <c r="O92" s="6"/>
      <c r="P92" s="6"/>
      <c r="Q92" s="6"/>
      <c r="R92" s="6"/>
      <c r="S92" s="6"/>
      <c r="T92" s="6"/>
      <c r="U92" s="6"/>
      <c r="V92" s="6"/>
      <c r="W92" s="6"/>
      <c r="X92" s="6"/>
      <c r="Y92" s="6"/>
      <c r="Z92" s="6"/>
      <c r="AA92" s="6"/>
    </row>
    <row r="93">
      <c r="A93" s="6"/>
      <c r="C93" s="6"/>
      <c r="D93" s="6"/>
      <c r="E93" s="6"/>
      <c r="F93" s="6"/>
      <c r="G93" s="6"/>
      <c r="H93" s="6"/>
      <c r="I93" s="6"/>
      <c r="J93" s="6"/>
      <c r="K93" s="6"/>
      <c r="L93" s="6"/>
      <c r="M93" s="6"/>
      <c r="N93" s="6"/>
      <c r="O93" s="6"/>
      <c r="P93" s="6"/>
      <c r="Q93" s="6"/>
      <c r="R93" s="6"/>
      <c r="S93" s="6"/>
      <c r="T93" s="6"/>
      <c r="U93" s="6"/>
      <c r="V93" s="6"/>
      <c r="W93" s="6"/>
      <c r="X93" s="6"/>
      <c r="Y93" s="6"/>
      <c r="Z93" s="6"/>
      <c r="AA93" s="6"/>
    </row>
    <row r="94" ht="48.75" customHeight="1">
      <c r="A94" s="6"/>
      <c r="C94" s="6"/>
      <c r="D94" s="6"/>
      <c r="E94" s="6"/>
      <c r="F94" s="6"/>
      <c r="G94" s="6"/>
      <c r="H94" s="6"/>
      <c r="I94" s="6"/>
      <c r="J94" s="6"/>
      <c r="K94" s="6"/>
      <c r="L94" s="6"/>
      <c r="M94" s="6"/>
      <c r="N94" s="6"/>
      <c r="O94" s="6"/>
      <c r="P94" s="6"/>
      <c r="Q94" s="6"/>
      <c r="R94" s="6"/>
      <c r="S94" s="6"/>
      <c r="T94" s="6"/>
      <c r="U94" s="6"/>
      <c r="V94" s="6"/>
      <c r="W94" s="6"/>
      <c r="X94" s="6"/>
      <c r="Y94" s="6"/>
      <c r="Z94" s="6"/>
      <c r="AA94" s="6"/>
    </row>
    <row r="95" ht="21.0" customHeight="1">
      <c r="A95" s="6"/>
      <c r="C95" s="6"/>
      <c r="D95" s="6"/>
      <c r="E95" s="6"/>
      <c r="F95" s="6"/>
      <c r="G95" s="6"/>
      <c r="H95" s="6"/>
      <c r="I95" s="6"/>
      <c r="J95" s="6"/>
      <c r="K95" s="6"/>
      <c r="L95" s="6"/>
      <c r="M95" s="6"/>
      <c r="N95" s="6"/>
      <c r="O95" s="6"/>
      <c r="P95" s="6"/>
      <c r="Q95" s="6"/>
      <c r="R95" s="6"/>
      <c r="S95" s="6"/>
      <c r="T95" s="6"/>
      <c r="U95" s="6"/>
      <c r="V95" s="6"/>
      <c r="W95" s="6"/>
      <c r="X95" s="6"/>
      <c r="Y95" s="6"/>
      <c r="Z95" s="6"/>
      <c r="AA95" s="6"/>
    </row>
    <row r="96">
      <c r="A96" s="6"/>
      <c r="C96" s="6"/>
      <c r="D96" s="6"/>
      <c r="E96" s="6"/>
      <c r="F96" s="6"/>
      <c r="G96" s="6"/>
      <c r="H96" s="6"/>
      <c r="I96" s="6"/>
      <c r="J96" s="6"/>
      <c r="K96" s="6"/>
      <c r="L96" s="6"/>
      <c r="M96" s="6"/>
      <c r="N96" s="6"/>
      <c r="O96" s="6"/>
      <c r="P96" s="6"/>
      <c r="Q96" s="6"/>
      <c r="R96" s="6"/>
      <c r="S96" s="6"/>
      <c r="T96" s="6"/>
      <c r="U96" s="6"/>
      <c r="V96" s="6"/>
      <c r="W96" s="6"/>
      <c r="X96" s="6"/>
      <c r="Y96" s="6"/>
      <c r="Z96" s="6"/>
      <c r="AA96" s="6"/>
    </row>
    <row r="97">
      <c r="A97" s="6"/>
      <c r="C97" s="6"/>
      <c r="D97" s="6"/>
      <c r="E97" s="6"/>
      <c r="F97" s="6"/>
      <c r="G97" s="6"/>
      <c r="H97" s="6"/>
      <c r="I97" s="6"/>
      <c r="J97" s="6"/>
      <c r="K97" s="6"/>
      <c r="L97" s="6"/>
      <c r="M97" s="6"/>
      <c r="N97" s="6"/>
      <c r="O97" s="6"/>
      <c r="P97" s="6"/>
      <c r="Q97" s="6"/>
      <c r="R97" s="6"/>
      <c r="S97" s="6"/>
      <c r="T97" s="6"/>
      <c r="U97" s="6"/>
      <c r="V97" s="6"/>
      <c r="W97" s="6"/>
      <c r="X97" s="6"/>
      <c r="Y97" s="6"/>
      <c r="Z97" s="6"/>
      <c r="AA97" s="6"/>
    </row>
    <row r="98">
      <c r="A98" s="6"/>
      <c r="C98" s="6"/>
      <c r="D98" s="6"/>
      <c r="E98" s="6"/>
      <c r="F98" s="6"/>
      <c r="G98" s="6"/>
      <c r="H98" s="6"/>
      <c r="I98" s="6"/>
      <c r="J98" s="6"/>
      <c r="K98" s="6"/>
      <c r="L98" s="6"/>
      <c r="M98" s="6"/>
      <c r="N98" s="6"/>
      <c r="O98" s="6"/>
      <c r="P98" s="6"/>
      <c r="Q98" s="6"/>
      <c r="R98" s="6"/>
      <c r="S98" s="6"/>
      <c r="T98" s="6"/>
      <c r="U98" s="6"/>
      <c r="V98" s="6"/>
      <c r="W98" s="6"/>
      <c r="X98" s="6"/>
      <c r="Y98" s="6"/>
      <c r="Z98" s="6"/>
      <c r="AA98" s="6"/>
    </row>
    <row r="99">
      <c r="A99" s="6"/>
      <c r="C99" s="6"/>
      <c r="D99" s="6"/>
      <c r="E99" s="6"/>
      <c r="F99" s="6"/>
      <c r="G99" s="6"/>
      <c r="H99" s="6"/>
      <c r="I99" s="6"/>
      <c r="J99" s="6"/>
      <c r="K99" s="6"/>
      <c r="L99" s="6"/>
      <c r="M99" s="6"/>
      <c r="N99" s="6"/>
      <c r="O99" s="6"/>
      <c r="P99" s="6"/>
      <c r="Q99" s="6"/>
      <c r="R99" s="6"/>
      <c r="S99" s="6"/>
      <c r="T99" s="6"/>
      <c r="U99" s="6"/>
      <c r="V99" s="6"/>
      <c r="W99" s="6"/>
      <c r="X99" s="6"/>
      <c r="Y99" s="6"/>
      <c r="Z99" s="6"/>
      <c r="AA99" s="6"/>
    </row>
    <row r="100" ht="21.75" customHeight="1">
      <c r="A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c r="A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ht="27.0" customHeight="1">
      <c r="A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c r="A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ht="27.0" customHeight="1">
      <c r="A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c r="A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ht="48.75" customHeight="1">
      <c r="A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ht="21.75" customHeight="1">
      <c r="A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ht="22.5" customHeight="1">
      <c r="A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ht="21.75" customHeight="1">
      <c r="A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ht="19.5" customHeight="1">
      <c r="A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ht="22.5" customHeight="1">
      <c r="A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ht="22.5" customHeight="1">
      <c r="A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ht="24.75" customHeight="1">
      <c r="A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ht="30.0" customHeight="1">
      <c r="A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c r="A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ht="22.5" customHeight="1">
      <c r="A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c r="A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ht="47.25" customHeight="1">
      <c r="A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ht="21.75" customHeight="1">
      <c r="A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ht="21.0" customHeight="1">
      <c r="A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ht="22.5" customHeight="1">
      <c r="A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ht="21.0" customHeight="1">
      <c r="A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ht="21.0" customHeight="1">
      <c r="A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ht="21.0" customHeight="1">
      <c r="A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ht="24.0" customHeight="1">
      <c r="A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ht="27.0" customHeight="1">
      <c r="A132" s="6"/>
      <c r="B132" s="133"/>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c r="A133" s="6"/>
      <c r="B133" s="145"/>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c r="A134" s="6"/>
      <c r="B134" s="145"/>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c r="A135" s="6"/>
      <c r="B135" s="135"/>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c r="A136" s="6"/>
      <c r="B136" s="145"/>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c r="A137" s="6"/>
      <c r="B137" s="140"/>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c r="A138" s="6"/>
      <c r="B138" s="145"/>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c r="A139" s="6"/>
      <c r="B139" s="145"/>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c r="A140" s="6"/>
      <c r="B140" s="140"/>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c r="A141" s="6"/>
      <c r="B141" s="142"/>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c r="A142" s="6"/>
      <c r="B142" s="140"/>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c r="A143" s="6"/>
      <c r="B143" s="140"/>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sheetData>
  <hyperlinks>
    <hyperlink r:id="rId1" ref="B10"/>
    <hyperlink r:id="rId2" ref="D10"/>
    <hyperlink r:id="rId3" ref="F10"/>
    <hyperlink r:id="rId4" ref="B23"/>
    <hyperlink r:id="rId5" ref="D23"/>
    <hyperlink r:id="rId6" ref="F23"/>
    <hyperlink r:id="rId7" ref="B36"/>
    <hyperlink r:id="rId8" ref="D36"/>
    <hyperlink r:id="rId9" ref="F36"/>
  </hyperlinks>
  <printOptions gridLines="1" horizontalCentered="1"/>
  <pageMargins bottom="0.75" footer="0.0" header="0.0" left="0.7" right="0.7" top="0.75"/>
  <pageSetup fitToHeight="0" paperSize="8" cellComments="atEnd" orientation="portrait" pageOrder="overThenDown"/>
  <drawing r:id="rId10"/>
  <tableParts count="3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13"/>
    <col customWidth="1" min="3" max="3" width="60.75"/>
    <col customWidth="1" min="4" max="4" width="24.88"/>
  </cols>
  <sheetData>
    <row r="1" ht="39.75" customHeight="1">
      <c r="A1" s="146" t="s">
        <v>468</v>
      </c>
      <c r="B1" s="114"/>
      <c r="C1" s="114"/>
      <c r="D1" s="50"/>
    </row>
    <row r="2" ht="36.75" customHeight="1">
      <c r="A2" s="147" t="s">
        <v>55</v>
      </c>
      <c r="B2" s="147" t="s">
        <v>469</v>
      </c>
      <c r="C2" s="147" t="s">
        <v>376</v>
      </c>
      <c r="D2" s="147" t="s">
        <v>470</v>
      </c>
      <c r="E2" s="148"/>
      <c r="F2" s="148"/>
      <c r="G2" s="148"/>
      <c r="H2" s="148"/>
      <c r="I2" s="148"/>
      <c r="J2" s="148"/>
      <c r="K2" s="148"/>
      <c r="L2" s="148"/>
      <c r="M2" s="148"/>
      <c r="N2" s="148"/>
      <c r="O2" s="148"/>
      <c r="P2" s="148"/>
      <c r="Q2" s="148"/>
      <c r="R2" s="148"/>
      <c r="S2" s="148"/>
      <c r="T2" s="148"/>
      <c r="U2" s="148"/>
      <c r="V2" s="148"/>
      <c r="W2" s="148"/>
      <c r="X2" s="148"/>
      <c r="Y2" s="148"/>
      <c r="Z2" s="148"/>
    </row>
    <row r="3" ht="30.0" customHeight="1">
      <c r="A3" s="22">
        <v>1.0</v>
      </c>
      <c r="B3" s="22" t="s">
        <v>471</v>
      </c>
      <c r="C3" s="22" t="s">
        <v>472</v>
      </c>
      <c r="D3" s="22" t="s">
        <v>473</v>
      </c>
      <c r="E3" s="139"/>
      <c r="F3" s="139"/>
      <c r="G3" s="139"/>
      <c r="H3" s="139"/>
      <c r="I3" s="139"/>
      <c r="J3" s="139"/>
      <c r="K3" s="139"/>
      <c r="L3" s="139"/>
      <c r="M3" s="139"/>
      <c r="N3" s="139"/>
      <c r="O3" s="139"/>
      <c r="P3" s="139"/>
      <c r="Q3" s="139"/>
      <c r="R3" s="139"/>
      <c r="S3" s="139"/>
      <c r="T3" s="139"/>
      <c r="U3" s="139"/>
      <c r="V3" s="139"/>
      <c r="W3" s="139"/>
      <c r="X3" s="139"/>
      <c r="Y3" s="139"/>
      <c r="Z3" s="139"/>
    </row>
    <row r="4" ht="33.0" customHeight="1">
      <c r="A4" s="22">
        <v>2.0</v>
      </c>
      <c r="B4" s="22" t="s">
        <v>474</v>
      </c>
      <c r="C4" s="22" t="s">
        <v>475</v>
      </c>
      <c r="D4" s="22" t="s">
        <v>476</v>
      </c>
      <c r="E4" s="139"/>
      <c r="F4" s="139"/>
      <c r="G4" s="139"/>
      <c r="H4" s="139"/>
      <c r="I4" s="139"/>
      <c r="J4" s="139"/>
      <c r="K4" s="139"/>
      <c r="L4" s="139"/>
      <c r="M4" s="139"/>
      <c r="N4" s="139"/>
      <c r="O4" s="139"/>
      <c r="P4" s="139"/>
      <c r="Q4" s="139"/>
      <c r="R4" s="139"/>
      <c r="S4" s="139"/>
      <c r="T4" s="139"/>
      <c r="U4" s="139"/>
      <c r="V4" s="139"/>
      <c r="W4" s="139"/>
      <c r="X4" s="139"/>
      <c r="Y4" s="139"/>
      <c r="Z4" s="139"/>
    </row>
    <row r="5" ht="25.5" customHeight="1">
      <c r="A5" s="22">
        <v>3.0</v>
      </c>
      <c r="B5" s="22" t="s">
        <v>477</v>
      </c>
      <c r="C5" s="22" t="s">
        <v>478</v>
      </c>
      <c r="D5" s="22" t="s">
        <v>479</v>
      </c>
      <c r="E5" s="139"/>
      <c r="F5" s="139"/>
      <c r="G5" s="139"/>
      <c r="H5" s="139"/>
      <c r="I5" s="139"/>
      <c r="J5" s="139"/>
      <c r="K5" s="139"/>
      <c r="L5" s="139"/>
      <c r="M5" s="139"/>
      <c r="N5" s="139"/>
      <c r="O5" s="139"/>
      <c r="P5" s="139"/>
      <c r="Q5" s="139"/>
      <c r="R5" s="139"/>
      <c r="S5" s="139"/>
      <c r="T5" s="139"/>
      <c r="U5" s="139"/>
      <c r="V5" s="139"/>
      <c r="W5" s="139"/>
      <c r="X5" s="139"/>
      <c r="Y5" s="139"/>
      <c r="Z5" s="139"/>
    </row>
    <row r="6" ht="30.0" customHeight="1">
      <c r="A6" s="22">
        <v>4.0</v>
      </c>
      <c r="B6" s="22" t="s">
        <v>480</v>
      </c>
      <c r="C6" s="22" t="s">
        <v>481</v>
      </c>
      <c r="D6" s="22" t="s">
        <v>482</v>
      </c>
      <c r="E6" s="139"/>
      <c r="F6" s="139"/>
      <c r="G6" s="139"/>
      <c r="H6" s="139"/>
      <c r="I6" s="139"/>
      <c r="J6" s="139"/>
      <c r="K6" s="139"/>
      <c r="L6" s="139"/>
      <c r="M6" s="139"/>
      <c r="N6" s="139"/>
      <c r="O6" s="139"/>
      <c r="P6" s="139"/>
      <c r="Q6" s="139"/>
      <c r="R6" s="139"/>
      <c r="S6" s="139"/>
      <c r="T6" s="139"/>
      <c r="U6" s="139"/>
      <c r="V6" s="139"/>
      <c r="W6" s="139"/>
      <c r="X6" s="139"/>
      <c r="Y6" s="139"/>
      <c r="Z6" s="139"/>
    </row>
    <row r="7" ht="25.5" customHeight="1">
      <c r="A7" s="22">
        <v>5.0</v>
      </c>
      <c r="B7" s="22" t="s">
        <v>483</v>
      </c>
      <c r="C7" s="22" t="s">
        <v>484</v>
      </c>
      <c r="D7" s="22" t="s">
        <v>476</v>
      </c>
      <c r="E7" s="139"/>
      <c r="F7" s="139"/>
      <c r="G7" s="139"/>
      <c r="H7" s="139"/>
      <c r="I7" s="139"/>
      <c r="J7" s="139"/>
      <c r="K7" s="139"/>
      <c r="L7" s="139"/>
      <c r="M7" s="139"/>
      <c r="N7" s="139"/>
      <c r="O7" s="139"/>
      <c r="P7" s="139"/>
      <c r="Q7" s="139"/>
      <c r="R7" s="139"/>
      <c r="S7" s="139"/>
      <c r="T7" s="139"/>
      <c r="U7" s="139"/>
      <c r="V7" s="139"/>
      <c r="W7" s="139"/>
      <c r="X7" s="139"/>
      <c r="Y7" s="139"/>
      <c r="Z7" s="139"/>
    </row>
    <row r="8" ht="27.75" customHeight="1">
      <c r="A8" s="22">
        <v>6.0</v>
      </c>
      <c r="B8" s="22" t="s">
        <v>485</v>
      </c>
      <c r="C8" s="22" t="s">
        <v>486</v>
      </c>
      <c r="D8" s="22" t="s">
        <v>80</v>
      </c>
      <c r="E8" s="139"/>
      <c r="F8" s="139"/>
      <c r="G8" s="139"/>
      <c r="H8" s="139"/>
      <c r="I8" s="139"/>
      <c r="J8" s="139"/>
      <c r="K8" s="139"/>
      <c r="L8" s="139"/>
      <c r="M8" s="139"/>
      <c r="N8" s="139"/>
      <c r="O8" s="139"/>
      <c r="P8" s="139"/>
      <c r="Q8" s="139"/>
      <c r="R8" s="139"/>
      <c r="S8" s="139"/>
      <c r="T8" s="139"/>
      <c r="U8" s="139"/>
      <c r="V8" s="139"/>
      <c r="W8" s="139"/>
      <c r="X8" s="139"/>
      <c r="Y8" s="139"/>
      <c r="Z8" s="139"/>
    </row>
    <row r="9" ht="30.75" customHeight="1">
      <c r="A9" s="22">
        <v>7.0</v>
      </c>
      <c r="B9" s="22" t="s">
        <v>487</v>
      </c>
      <c r="C9" s="22" t="s">
        <v>488</v>
      </c>
      <c r="D9" s="22" t="s">
        <v>80</v>
      </c>
      <c r="E9" s="139"/>
      <c r="F9" s="139"/>
      <c r="G9" s="139"/>
      <c r="H9" s="139"/>
      <c r="I9" s="139"/>
      <c r="J9" s="139"/>
      <c r="K9" s="139"/>
      <c r="L9" s="139"/>
      <c r="M9" s="139"/>
      <c r="N9" s="139"/>
      <c r="O9" s="139"/>
      <c r="P9" s="139"/>
      <c r="Q9" s="139"/>
      <c r="R9" s="139"/>
      <c r="S9" s="139"/>
      <c r="T9" s="139"/>
      <c r="U9" s="139"/>
      <c r="V9" s="139"/>
      <c r="W9" s="139"/>
      <c r="X9" s="139"/>
      <c r="Y9" s="139"/>
      <c r="Z9" s="139"/>
    </row>
    <row r="10" ht="33.75" customHeight="1">
      <c r="A10" s="22">
        <v>8.0</v>
      </c>
      <c r="B10" s="22" t="s">
        <v>489</v>
      </c>
      <c r="C10" s="22" t="s">
        <v>490</v>
      </c>
      <c r="D10" s="22" t="s">
        <v>80</v>
      </c>
      <c r="E10" s="139"/>
      <c r="F10" s="139"/>
      <c r="G10" s="139"/>
      <c r="H10" s="139"/>
      <c r="I10" s="139"/>
      <c r="J10" s="139"/>
      <c r="K10" s="139"/>
      <c r="L10" s="139"/>
      <c r="M10" s="139"/>
      <c r="N10" s="139"/>
      <c r="O10" s="139"/>
      <c r="P10" s="139"/>
      <c r="Q10" s="139"/>
      <c r="R10" s="139"/>
      <c r="S10" s="139"/>
      <c r="T10" s="139"/>
      <c r="U10" s="139"/>
      <c r="V10" s="139"/>
      <c r="W10" s="139"/>
      <c r="X10" s="139"/>
      <c r="Y10" s="139"/>
      <c r="Z10" s="139"/>
    </row>
    <row r="11" ht="30.75" customHeight="1">
      <c r="A11" s="22">
        <v>9.0</v>
      </c>
      <c r="B11" s="22" t="s">
        <v>491</v>
      </c>
      <c r="C11" s="22" t="s">
        <v>492</v>
      </c>
      <c r="D11" s="22" t="s">
        <v>80</v>
      </c>
      <c r="E11" s="139"/>
      <c r="F11" s="139"/>
      <c r="G11" s="139"/>
      <c r="H11" s="139"/>
      <c r="I11" s="139"/>
      <c r="J11" s="139"/>
      <c r="K11" s="139"/>
      <c r="L11" s="139"/>
      <c r="M11" s="139"/>
      <c r="N11" s="139"/>
      <c r="O11" s="139"/>
      <c r="P11" s="139"/>
      <c r="Q11" s="139"/>
      <c r="R11" s="139"/>
      <c r="S11" s="139"/>
      <c r="T11" s="139"/>
      <c r="U11" s="139"/>
      <c r="V11" s="139"/>
      <c r="W11" s="139"/>
      <c r="X11" s="139"/>
      <c r="Y11" s="139"/>
      <c r="Z11" s="139"/>
    </row>
    <row r="12" ht="30.75" customHeight="1">
      <c r="A12" s="22">
        <v>10.0</v>
      </c>
      <c r="B12" s="22" t="s">
        <v>493</v>
      </c>
      <c r="C12" s="22" t="s">
        <v>494</v>
      </c>
      <c r="D12" s="22" t="s">
        <v>80</v>
      </c>
      <c r="E12" s="139"/>
      <c r="F12" s="139"/>
      <c r="G12" s="139"/>
      <c r="H12" s="139"/>
      <c r="I12" s="139"/>
      <c r="J12" s="139"/>
      <c r="K12" s="139"/>
      <c r="L12" s="139"/>
      <c r="M12" s="139"/>
      <c r="N12" s="139"/>
      <c r="O12" s="139"/>
      <c r="P12" s="139"/>
      <c r="Q12" s="139"/>
      <c r="R12" s="139"/>
      <c r="S12" s="139"/>
      <c r="T12" s="139"/>
      <c r="U12" s="139"/>
      <c r="V12" s="139"/>
      <c r="W12" s="139"/>
      <c r="X12" s="139"/>
      <c r="Y12" s="139"/>
      <c r="Z12" s="139"/>
    </row>
    <row r="13" ht="28.5" customHeight="1">
      <c r="A13" s="22">
        <v>11.0</v>
      </c>
      <c r="B13" s="22" t="s">
        <v>495</v>
      </c>
      <c r="C13" s="22" t="s">
        <v>496</v>
      </c>
      <c r="D13" s="22" t="s">
        <v>80</v>
      </c>
      <c r="E13" s="139"/>
      <c r="F13" s="139"/>
      <c r="G13" s="139"/>
      <c r="H13" s="139"/>
      <c r="I13" s="139"/>
      <c r="J13" s="139"/>
      <c r="K13" s="139"/>
      <c r="L13" s="139"/>
      <c r="M13" s="139"/>
      <c r="N13" s="139"/>
      <c r="O13" s="139"/>
      <c r="P13" s="139"/>
      <c r="Q13" s="139"/>
      <c r="R13" s="139"/>
      <c r="S13" s="139"/>
      <c r="T13" s="139"/>
      <c r="U13" s="139"/>
      <c r="V13" s="139"/>
      <c r="W13" s="139"/>
      <c r="X13" s="139"/>
      <c r="Y13" s="139"/>
      <c r="Z13" s="139"/>
    </row>
  </sheetData>
  <mergeCells count="1">
    <mergeCell ref="A1:D1"/>
  </mergeCells>
  <drawing r:id="rId1"/>
  <tableParts count="1">
    <tablePart r:id="rId3"/>
  </tableParts>
</worksheet>
</file>