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smin\Downloads\"/>
    </mc:Choice>
  </mc:AlternateContent>
  <bookViews>
    <workbookView xWindow="0" yWindow="0" windowWidth="20490" windowHeight="7650"/>
  </bookViews>
  <sheets>
    <sheet name="Sheet1" sheetId="1" r:id="rId1"/>
  </sheets>
  <calcPr calcId="162913"/>
</workbook>
</file>

<file path=xl/calcChain.xml><?xml version="1.0" encoding="utf-8"?>
<calcChain xmlns="http://schemas.openxmlformats.org/spreadsheetml/2006/main">
  <c r="P6" i="1" l="1"/>
  <c r="P5" i="1"/>
  <c r="P4" i="1"/>
  <c r="P3" i="1"/>
  <c r="P2" i="1"/>
</calcChain>
</file>

<file path=xl/sharedStrings.xml><?xml version="1.0" encoding="utf-8"?>
<sst xmlns="http://schemas.openxmlformats.org/spreadsheetml/2006/main" count="391" uniqueCount="237">
  <si>
    <t>Test Case for Facebook Application</t>
  </si>
  <si>
    <t>Test Case</t>
  </si>
  <si>
    <t>Project Name</t>
  </si>
  <si>
    <t>Facebook</t>
  </si>
  <si>
    <t>Pass</t>
  </si>
  <si>
    <t>Module Name</t>
  </si>
  <si>
    <t>Login</t>
  </si>
  <si>
    <t>Fail</t>
  </si>
  <si>
    <t>Test Case Developed By</t>
  </si>
  <si>
    <t>Jasmin Akter Purnima</t>
  </si>
  <si>
    <t>No Run</t>
  </si>
  <si>
    <t>Test Case Start Date</t>
  </si>
  <si>
    <t>Blocked</t>
  </si>
  <si>
    <t>Test Case End Date</t>
  </si>
  <si>
    <t>Total</t>
  </si>
  <si>
    <t>Test Scenario ID</t>
  </si>
  <si>
    <t>Test Scenario Description</t>
  </si>
  <si>
    <t>Type of Testing</t>
  </si>
  <si>
    <t>Features</t>
  </si>
  <si>
    <t>Test Case ID</t>
  </si>
  <si>
    <t>Test Cases</t>
  </si>
  <si>
    <t>Expected Result</t>
  </si>
  <si>
    <t>Actual Result</t>
  </si>
  <si>
    <t>Test Data</t>
  </si>
  <si>
    <t>Reproducing Steps</t>
  </si>
  <si>
    <t>Bugs Screenshot</t>
  </si>
  <si>
    <t>Dev Comment</t>
  </si>
  <si>
    <t>Final Status</t>
  </si>
  <si>
    <t>Remarks</t>
  </si>
  <si>
    <t>TS_1</t>
  </si>
  <si>
    <t>Validate the URL in different browsers.</t>
  </si>
  <si>
    <t>Browser Compatibility Testing</t>
  </si>
  <si>
    <t>Account</t>
  </si>
  <si>
    <t>TC_1.1</t>
  </si>
  <si>
    <t xml:space="preserve"> Checking by running the URL site in different browsers.</t>
  </si>
  <si>
    <t>Should be run in different browsers</t>
  </si>
  <si>
    <t>Found as per expectation</t>
  </si>
  <si>
    <t>Browsers-Chrome, Firefox, Opera</t>
  </si>
  <si>
    <t>1. Go to different browsers. 2. Search 'Facebook' 3. Go to the website</t>
  </si>
  <si>
    <t>Passed</t>
  </si>
  <si>
    <t>TS_2</t>
  </si>
  <si>
    <t>Validate login interface design and page layout.</t>
  </si>
  <si>
    <t>UI Testing</t>
  </si>
  <si>
    <t>TC_2.1</t>
  </si>
  <si>
    <t>Checking that the overall layout of the login page is clean and responsive.</t>
  </si>
  <si>
    <t>All elements are properly aligned, and the page layout is responsive.</t>
  </si>
  <si>
    <t>N/A</t>
  </si>
  <si>
    <t>1. Go to the URL https://www.facebook.com/  2. Check all layout.</t>
  </si>
  <si>
    <t>TC_2.2</t>
  </si>
  <si>
    <t>Checking spelling or grammatical mistakes.</t>
  </si>
  <si>
    <t>No spelling or grammatical mistakes.</t>
  </si>
  <si>
    <t>1. Go to the URL https://www.facebook.com/  2. Check the logo.</t>
  </si>
  <si>
    <t>TC_2.3</t>
  </si>
  <si>
    <t>Verify the logo is visible.</t>
  </si>
  <si>
    <t>Should be visible.</t>
  </si>
  <si>
    <t>1. Go to the URL https://www.facebook.com/  2. Check this.</t>
  </si>
  <si>
    <t>TC_2.4</t>
  </si>
  <si>
    <t>Checking that the font style and size are consistent.</t>
  </si>
  <si>
    <t>Should be as per the requirements</t>
  </si>
  <si>
    <t>1. Go to the URL https://www.facebook.com/ 2. Check all page font style.</t>
  </si>
  <si>
    <t>TC_2.5</t>
  </si>
  <si>
    <t>Verify each field is highlighted(color change) when clicked or in focus.</t>
  </si>
  <si>
    <t>Should have a clear, visual indicator (color change) when in focus.</t>
  </si>
  <si>
    <t>Not found as per expectation</t>
  </si>
  <si>
    <t>1. Go to the URL https://www.facebook.com/ 2. Check all this field.</t>
  </si>
  <si>
    <t>Color change issue</t>
  </si>
  <si>
    <t>Failed</t>
  </si>
  <si>
    <t>TC_2.6</t>
  </si>
  <si>
    <t>Verify that the mandatory field is marked with an asterisk.</t>
  </si>
  <si>
    <t>Should be clearly marked with asterisk.</t>
  </si>
  <si>
    <t>Mandatory field isn't marked with asterisk sign</t>
  </si>
  <si>
    <t>TC_2.7</t>
  </si>
  <si>
    <t>Verify email address or phone number input field is present.</t>
  </si>
  <si>
    <t>Should be visible and enabled for input.</t>
  </si>
  <si>
    <t>1. Go to the URL https://www.facebook.com/ 2. Check the input field for email or phone number.</t>
  </si>
  <si>
    <t>TC_2.8</t>
  </si>
  <si>
    <t>Verify that the password input field is present.</t>
  </si>
  <si>
    <t>1. Go to the URL https://www.facebook.com/ 2. Check the input field for password.</t>
  </si>
  <si>
    <t>TC_2.9</t>
  </si>
  <si>
    <t>Verify that the placeholder text in the email/phone field.</t>
  </si>
  <si>
    <t>Should display " Email address or phone number".</t>
  </si>
  <si>
    <t>1. Go to the URL https://www.facebook.com/ 2. Check the placeholder text in the field.</t>
  </si>
  <si>
    <t>TC_2.10</t>
  </si>
  <si>
    <t>Verify that the placeholder text in the password field.</t>
  </si>
  <si>
    <t>Should display "Password".</t>
  </si>
  <si>
    <t>1. Go to the URL https://www.facebook.com/ 2. Check the placeholder text in passwoed field.</t>
  </si>
  <si>
    <t>TC_2.11</t>
  </si>
  <si>
    <t>Verify that the "Log in" button is present.</t>
  </si>
  <si>
    <t>Should be visible and clickable.</t>
  </si>
  <si>
    <t>1. Go to the URL https://www.facebook.com/ 2. Check if the button is displayed.</t>
  </si>
  <si>
    <t>TC_2.12</t>
  </si>
  <si>
    <t>Verify that the "Forgotten password?" link is present.</t>
  </si>
  <si>
    <t>Should be visible and redirect to the password recovery page.</t>
  </si>
  <si>
    <t>1. Go to the URL https://www.facebook.com/ 2. Check if the link is displayed.</t>
  </si>
  <si>
    <t>TC_2.13</t>
  </si>
  <si>
    <t>Verify that the "Create new account" button is present.</t>
  </si>
  <si>
    <t>TS_3</t>
  </si>
  <si>
    <t>Validate the "Login"  functionality.</t>
  </si>
  <si>
    <t>Functional Testing</t>
  </si>
  <si>
    <t>TC_3.1</t>
  </si>
  <si>
    <t>Checking that the login page loads without any errors.</t>
  </si>
  <si>
    <t>Should be  loaded completely with all elements visible.</t>
  </si>
  <si>
    <t>1. Go to the URL https://www.facebook.com/ 2. Check this page.</t>
  </si>
  <si>
    <t>TC_3.2</t>
  </si>
  <si>
    <t>Verify the login without entering any credentials.</t>
  </si>
  <si>
    <t>Should display an error message.</t>
  </si>
  <si>
    <t>1. Go to the URL https://www.facebook.com/ 2. Check this page whithout entering any data.</t>
  </si>
  <si>
    <t>TC_3.3</t>
  </si>
  <si>
    <t>Verify the email address or mobile number is accepts as input.</t>
  </si>
  <si>
    <t>Should accept alphanumeric input.</t>
  </si>
  <si>
    <t>terrablossomm@gmail.com</t>
  </si>
  <si>
    <t>1. Go to the URL https://www.facebook.com/ 2. Put data on the mentioned field.</t>
  </si>
  <si>
    <t>TC_3.4</t>
  </si>
  <si>
    <t>Verify that the user can log in with an invalid email address format.</t>
  </si>
  <si>
    <t>User shouldn't successfully logged in.</t>
  </si>
  <si>
    <t>terrablossomm@com</t>
  </si>
  <si>
    <t>TC_3.5</t>
  </si>
  <si>
    <t>Verify that the user can log in with a valid email address.</t>
  </si>
  <si>
    <t>User is successfully logged in.</t>
  </si>
  <si>
    <t>TC_3.6</t>
  </si>
  <si>
    <t>Verify the displayed error message spell should be correct.</t>
  </si>
  <si>
    <t>terrabloossommm@gmail.com</t>
  </si>
  <si>
    <t>Incorrect spell error</t>
  </si>
  <si>
    <t>TC_3.7</t>
  </si>
  <si>
    <t>Verify that the user can log in with a valid phone number.</t>
  </si>
  <si>
    <t>TC_3.8</t>
  </si>
  <si>
    <t>Verify that the user can log in with a invalid phone number.</t>
  </si>
  <si>
    <t>TC_3.9</t>
  </si>
  <si>
    <t>Verify that the phone number with alphanumeric value.</t>
  </si>
  <si>
    <t>16169000ab</t>
  </si>
  <si>
    <t>TC_3.10</t>
  </si>
  <si>
    <t>Verify login without entering a password.</t>
  </si>
  <si>
    <t>Should prompt for a password.</t>
  </si>
  <si>
    <t>1. Go to the URL https://www.facebook.com/ 2. Enter a valid email or phone number but leave the password field blank, then click on ‘Log in’ button.</t>
  </si>
  <si>
    <t>TC_3.11</t>
  </si>
  <si>
    <t>Verify that the user can log in with a valid password.</t>
  </si>
  <si>
    <t>jasmin@12345</t>
  </si>
  <si>
    <t>1. Go to the URL https://www.facebook.com/ 2. Enter a invalid password, then click on ‘Log in’ button.</t>
  </si>
  <si>
    <t>TC_3.12</t>
  </si>
  <si>
    <t>Verify that the user can log in with an invalid password.</t>
  </si>
  <si>
    <t>jasmin@12368</t>
  </si>
  <si>
    <t>1. Go to the URL https://www.facebook.com/ 2. Enter a valid password, then click on ‘Log in’ button.</t>
  </si>
  <si>
    <t>TC_3.13</t>
  </si>
  <si>
    <t>Verify that the password field masks input characters.</t>
  </si>
  <si>
    <t>Should be hidden with dots(.) or asterisks(*).</t>
  </si>
  <si>
    <t>1. Go to the URL https://www.facebook.com/ 2. Enter a valid password.</t>
  </si>
  <si>
    <t>TC_3.14</t>
  </si>
  <si>
    <t>Verify that the password visibility toggle works.</t>
  </si>
  <si>
    <t>Should be visible when clicked and hidden again when clicked again.</t>
  </si>
  <si>
    <t>1. Go to the URL https://www.facebook.com/ 2. Enter a valid password and click the eye icon in the password field.</t>
  </si>
  <si>
    <t>TC_3.15</t>
  </si>
  <si>
    <t>Verify case sensitivity in the password field.</t>
  </si>
  <si>
    <t>Should distinguish between upper and lowercase letters.</t>
  </si>
  <si>
    <t>JAsmin@12345</t>
  </si>
  <si>
    <t>1. Go to the URL https://www.facebook.com/ 2. Enter a valid password with spaces at the beginning or end.</t>
  </si>
  <si>
    <t>TC_3.16</t>
  </si>
  <si>
    <t>Verify that login works with different devices.</t>
  </si>
  <si>
    <t>User is successfully logged in different devices.</t>
  </si>
  <si>
    <t xml:space="preserve">1.Open the login page on multiple devices(PC,Tablet,Phone). 2. Enter valid credentials.
</t>
  </si>
  <si>
    <t>TC_3.17</t>
  </si>
  <si>
    <t>Verify password field does not allow spaces.</t>
  </si>
  <si>
    <t>Should remove spaces before processing the login.</t>
  </si>
  <si>
    <t>1. Go to the URL https://www.facebook.com/ 2. Enter the correct password with different cases.</t>
  </si>
  <si>
    <t>TS_4</t>
  </si>
  <si>
    <t>Validate the "Forgotten password?" functionality.</t>
  </si>
  <si>
    <t>TC_4.1</t>
  </si>
  <si>
    <t>Verify that the "Forgot Password?" link is functional.</t>
  </si>
  <si>
    <t>Should be redirected to the password recovery page.</t>
  </si>
  <si>
    <t>1. Go to the URL https://www.facebook.com/ 2. Click on the "Forgotten password?" link. 3. Check this link.</t>
  </si>
  <si>
    <t>TC_4.2</t>
  </si>
  <si>
    <t>Verify that the email or phone number input field is present and functional.</t>
  </si>
  <si>
    <t>Should be able to enter a valid email or phone number.</t>
  </si>
  <si>
    <t>1. Go to the URL https://www.facebook.com/ 2. Click on the "Forgotten password?" link. 3. Click the "Search" button after entering an email or phone number.</t>
  </si>
  <si>
    <t>TC_4.3</t>
  </si>
  <si>
    <t>Verify that the 'Search' button is clickable.</t>
  </si>
  <si>
    <t>Should attempt to find the user’s account.</t>
  </si>
  <si>
    <t>1. Go to the URL https://www.facebook.com/ 2. Click on the "Forgotten password?" link. 3. Check if the email or phone number input field is displayed and allows for input.</t>
  </si>
  <si>
    <t>TC_4.4</t>
  </si>
  <si>
    <t>Verify searching with an unregistered phone number.</t>
  </si>
  <si>
    <t>1. Go to the URL https://www.facebook.com/ 2. Click on the "Forgotten password?" link. 3. Enter an phone number that is not registered with any account and click "Search".</t>
  </si>
  <si>
    <t>TC_4.5</t>
  </si>
  <si>
    <t>Verify searching with an unregistered email.</t>
  </si>
  <si>
    <t>terrablossomm123@gmail.com</t>
  </si>
  <si>
    <t>1. Go to the URL https://www.facebook.com/ 2. Click on the "Forgotten password?" link. 3. Enter an email address that is not registered with any account and click "Search".</t>
  </si>
  <si>
    <t>TC_4.6</t>
  </si>
  <si>
    <t>Verify that clicking the "Cancel" button returns the user to the login page.</t>
  </si>
  <si>
    <t>Should be redirected to the login page.</t>
  </si>
  <si>
    <t>1. Go to the URL https://www.facebook.com/ 2. Click on the "Forgotten password?" link. 3. Click the ‘Cancel’ button.</t>
  </si>
  <si>
    <t>TC_4.7</t>
  </si>
  <si>
    <t>Verify that the "Search" button remains disabled if the input field is empty.</t>
  </si>
  <si>
    <t>Should be disabled until an email or phone is entered.</t>
  </si>
  <si>
    <t>TC_4.8</t>
  </si>
  <si>
    <t>Verify that the 'Reset Your Password' page loads correctly.</t>
  </si>
  <si>
    <t>Should display email or SMS options and the "Continue" button.</t>
  </si>
  <si>
    <t>1. Go to the URL https://www.facebook.com/ 2. Click on the "Forgotten password?" link. 3. Enter the valid credentials. 4.Open the password reset page.</t>
  </si>
  <si>
    <t>TC_4.9</t>
  </si>
  <si>
    <t>Verify that the 'Send code via email' option is selectable.</t>
  </si>
  <si>
    <t>Should switch to email.</t>
  </si>
  <si>
    <t>1. Go to the URL https://www.facebook.com/ 2. Click on the "Forgotten password?" link. 3. Enter the valid credentials. 4.Open the password reset page. 5.Click on the radio button for "Send code via email".</t>
  </si>
  <si>
    <t>TC_4.10</t>
  </si>
  <si>
    <t>Verify that the "Enter Password to Log In" option is selectable</t>
  </si>
  <si>
    <t>Should switch to password login.</t>
  </si>
  <si>
    <t>1. Go to the URL https://www.facebook.com/ 2. Click on the "Forgotten password?" link. 3. Enter the valid credentials. 4.Open the password reset page. 5. Click on the radio button for "Enter Password to Log In".</t>
  </si>
  <si>
    <t>TC_4.11</t>
  </si>
  <si>
    <t>Verify that the 'Continue' button is enabled after selecting an option.</t>
  </si>
  <si>
    <t>Should be enabled after selection.</t>
  </si>
  <si>
    <t>1. Go to the URL https://www.facebook.com/ 2. Click on the "Forgotten password?" link. 3. Enter the valid credentials. 4.Open the password reset page. 5. Click on the radio button for "Enter Password to Log In". 6. Click on the "Continue" button.</t>
  </si>
  <si>
    <t>TC_4.12</t>
  </si>
  <si>
    <t>Verify that clicking the "Not you?"  button redirects to the correct page.</t>
  </si>
  <si>
    <t>Should navigate to an identity login page.</t>
  </si>
  <si>
    <t>1. Go to the URL https://www.facebook.com/ 2. Click on the "Forgotten password?" link. 3. Enter the valid credentials. 4.Open the password reset page. 5. Click on the radio button for "Enter Password to Log In". 6. Click on the "Not you?" button.</t>
  </si>
  <si>
    <t>TC_4.13</t>
  </si>
  <si>
    <t xml:space="preserve">Verify that the CAPTCHA image is displayed correctly.
</t>
  </si>
  <si>
    <t>Should be visible and properly loaded.</t>
  </si>
  <si>
    <t>1. Go to the URL https://www.facebook.com/ 2. Click on the "Forgotten password?" link. 3. Enter the valid credentials. 4.Open the password reset page. 5. Open the Facebook verification page. 6. Check if the CAPTCHA image is displayed.</t>
  </si>
  <si>
    <t>TC_4.14</t>
  </si>
  <si>
    <t xml:space="preserve">Verify that the CAPTCHA input field is present.
</t>
  </si>
  <si>
    <t xml:space="preserve">Should be available for user input.
</t>
  </si>
  <si>
    <t>1. Go to the URL https://www.facebook.com/ 2. Click on the "Forgotten password?" link. 3. Enter the valid credentials. 4.Open the password reset page. 5. Open the Facebook verification page. 6. Check for the presence of the CAPTCHA input field.</t>
  </si>
  <si>
    <t>TC_4.15</t>
  </si>
  <si>
    <t xml:space="preserve">Verify that entering the correct CAPTCHA allows the user to proceed.
</t>
  </si>
  <si>
    <t xml:space="preserve">Should proceed to the next step without any errors.
</t>
  </si>
  <si>
    <t>1. Go to the URL https://www.facebook.com/ 2. Click on the "Forgotten password?" link. 3. Enter the valid credentials. 4.Open the password reset page. 5. Open the Facebook verification page. 6. Enter the correct CAPTCHA code as displayed. 7. Click the "Continue" button.</t>
  </si>
  <si>
    <t>TC_4.16</t>
  </si>
  <si>
    <t xml:space="preserve">Verify that entering the incorrect CAPTCHA allows the user to proceed.
</t>
  </si>
  <si>
    <t>1. Go to the URL https://www.facebook.com/ 2. Click on the "Forgotten password?" link. 3. Enter the valid credentials. 4.Open the password reset page. 5. Open the Facebook verification page. 6. Enter the incorrect CAPTCHA code. 7. Click the "Continue" button.</t>
  </si>
  <si>
    <t>TC_4.17</t>
  </si>
  <si>
    <t xml:space="preserve">Verify whether CAPTCHA input is case-sensitive.
</t>
  </si>
  <si>
    <t>1. Go to the URL https://www.facebook.com/ 2. Click on the "Forgotten password?" link. 3. Enter the valid credentials. 4.Open the password reset page. 5. Open the Facebook verification page. 6. Enter the correct CAPTCHA with different letter cases. 7. Click "Continue."</t>
  </si>
  <si>
    <t>TC_4.18</t>
  </si>
  <si>
    <t xml:space="preserve">Verify that clicking "Get a new code" refreshes the CAPTCHA.
</t>
  </si>
  <si>
    <t>A new CAPTCHA code is displayed.</t>
  </si>
  <si>
    <t>1. Go to the URL https://www.facebook.com/ 2. Click on the "Forgotten password?" link. 3. Enter the valid credentials. 4.Open the password reset page. 5. Open the Facebook verification page. 6. Click on "Get a new code." 7. Observe if a new CAPTCHA is displayed.</t>
  </si>
  <si>
    <t>TC_4.19</t>
  </si>
  <si>
    <t xml:space="preserve">Verify that clicking "Hear this code" plays an audible version of the CAPTCHA.
</t>
  </si>
  <si>
    <t xml:space="preserve">should play an audio of the CAPTCHA.
</t>
  </si>
  <si>
    <t xml:space="preserve">1. Go to the URL https://www.facebook.com/ 2. Click on the "Forgotten password?" link. 3. Enter the valid credentials. 4.Open the password reset page. 5. Open the Facebook verification page. 6. Click on "Hear this code." 7. Listen for an audio CAPTCHA.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</si>
</sst>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2" x14ac:knownFonts="1">
    <font>
      <sz val="10"/>
      <color rgb="FF000000"/>
      <name val="Arial"/>
      <scheme val="minor"/>
    </font>
    <font>
      <b/>
      <sz val="11"/>
      <color theme="1"/>
      <name val="Arial"/>
      <scheme val="minor"/>
    </font>
    <font>
      <sz val="10"/>
      <name val="Arial"/>
    </font>
    <font>
      <b/>
      <sz val="10"/>
      <color theme="1"/>
      <name val="Arial"/>
      <scheme val="minor"/>
    </font>
    <font>
      <b/>
      <sz val="12"/>
      <color theme="1"/>
      <name val="Arial"/>
    </font>
    <font>
      <b/>
      <u/>
      <sz val="10"/>
      <color rgb="FF0000FF"/>
      <name val="Arial"/>
    </font>
    <font>
      <b/>
      <sz val="11"/>
      <color theme="1"/>
      <name val="Arial"/>
    </font>
    <font>
      <sz val="9"/>
      <color theme="1"/>
      <name val="Arial"/>
    </font>
    <font>
      <sz val="9"/>
      <color theme="1"/>
      <name val="Arial"/>
      <scheme val="minor"/>
    </font>
    <font>
      <u/>
      <sz val="9"/>
      <color rgb="FFCC0000"/>
      <name val="Arial"/>
    </font>
    <font>
      <sz val="10"/>
      <color theme="1"/>
      <name val="Arial"/>
      <scheme val="minor"/>
    </font>
    <font>
      <u/>
      <sz val="9"/>
      <color rgb="FF990000"/>
      <name val="Arial"/>
    </font>
  </fonts>
  <fills count="11">
    <fill>
      <patternFill patternType="none"/>
    </fill>
    <fill>
      <patternFill patternType="gray125"/>
    </fill>
    <fill>
      <patternFill patternType="solid">
        <fgColor theme="0"/>
        <bgColor theme="0"/>
      </patternFill>
    </fill>
    <fill>
      <patternFill patternType="solid">
        <fgColor rgb="FFBDBDBD"/>
        <bgColor rgb="FFBDBDBD"/>
      </patternFill>
    </fill>
    <fill>
      <patternFill patternType="solid">
        <fgColor rgb="FF38761D"/>
        <bgColor rgb="FF38761D"/>
      </patternFill>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CFE2F3"/>
        <bgColor rgb="FFCFE2F3"/>
      </patternFill>
    </fill>
    <fill>
      <patternFill patternType="solid">
        <fgColor rgb="FF34A853"/>
        <bgColor rgb="FF34A853"/>
      </patternFill>
    </fill>
    <fill>
      <patternFill patternType="solid">
        <fgColor rgb="FFFFFFFF"/>
        <bgColor rgb="FFFFFFFF"/>
      </patternFill>
    </fill>
  </fills>
  <borders count="11">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style="thick">
        <color rgb="FF000000"/>
      </right>
      <top style="thick">
        <color rgb="FF000000"/>
      </top>
      <bottom style="thick">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40">
    <xf numFmtId="0" fontId="0" fillId="0" borderId="0" xfId="0" applyFont="1" applyAlignment="1"/>
    <xf numFmtId="0" fontId="3" fillId="0" borderId="0" xfId="0" applyFont="1" applyAlignment="1">
      <alignment vertical="center" wrapText="1"/>
    </xf>
    <xf numFmtId="0" fontId="3" fillId="0" borderId="5" xfId="0" applyFont="1" applyBorder="1" applyAlignment="1">
      <alignment horizontal="center" vertical="center" wrapText="1"/>
    </xf>
    <xf numFmtId="0" fontId="5" fillId="0" borderId="5" xfId="0" applyFont="1" applyBorder="1" applyAlignment="1">
      <alignment horizontal="center" vertical="center" wrapText="1"/>
    </xf>
    <xf numFmtId="0" fontId="6" fillId="4" borderId="6" xfId="0" applyFont="1" applyFill="1" applyBorder="1" applyAlignment="1">
      <alignment horizontal="center"/>
    </xf>
    <xf numFmtId="0" fontId="6" fillId="5" borderId="6" xfId="0" applyFont="1" applyFill="1" applyBorder="1" applyAlignment="1">
      <alignment horizontal="center"/>
    </xf>
    <xf numFmtId="0" fontId="6" fillId="6" borderId="6" xfId="0" applyFont="1" applyFill="1" applyBorder="1" applyAlignment="1">
      <alignment horizontal="center"/>
    </xf>
    <xf numFmtId="164" fontId="3" fillId="0" borderId="5" xfId="0" applyNumberFormat="1" applyFont="1" applyBorder="1" applyAlignment="1">
      <alignment horizontal="center" vertical="center" wrapText="1"/>
    </xf>
    <xf numFmtId="0" fontId="6" fillId="7" borderId="6" xfId="0" applyFont="1" applyFill="1" applyBorder="1" applyAlignment="1">
      <alignment horizontal="center"/>
    </xf>
    <xf numFmtId="0" fontId="6" fillId="8" borderId="6" xfId="0" applyFont="1" applyFill="1" applyBorder="1" applyAlignment="1">
      <alignment horizontal="center"/>
    </xf>
    <xf numFmtId="0" fontId="3" fillId="0" borderId="0" xfId="0" applyFont="1" applyAlignment="1">
      <alignment horizontal="center" vertical="center" wrapText="1"/>
    </xf>
    <xf numFmtId="0" fontId="7" fillId="0" borderId="5" xfId="0" applyFont="1" applyBorder="1" applyAlignment="1">
      <alignment horizontal="center" vertical="center" wrapText="1"/>
    </xf>
    <xf numFmtId="0" fontId="8" fillId="0" borderId="5"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vertical="center" wrapText="1"/>
    </xf>
    <xf numFmtId="0" fontId="7" fillId="0" borderId="5" xfId="0" applyFont="1" applyBorder="1" applyAlignment="1">
      <alignment vertical="center" wrapText="1"/>
    </xf>
    <xf numFmtId="0" fontId="7" fillId="9" borderId="5" xfId="0" applyFont="1" applyFill="1" applyBorder="1" applyAlignment="1">
      <alignment horizontal="center" vertical="center" wrapText="1"/>
    </xf>
    <xf numFmtId="0" fontId="7" fillId="10" borderId="5" xfId="0" applyFont="1" applyFill="1" applyBorder="1" applyAlignment="1">
      <alignment vertical="center" wrapText="1"/>
    </xf>
    <xf numFmtId="0" fontId="7" fillId="0" borderId="0" xfId="0" applyFont="1" applyAlignment="1">
      <alignment vertical="center" wrapText="1"/>
    </xf>
    <xf numFmtId="0" fontId="8"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center" vertical="center" wrapText="1"/>
    </xf>
    <xf numFmtId="0" fontId="10"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10" fillId="0" borderId="0" xfId="0" applyFont="1" applyAlignment="1">
      <alignment horizontal="center" vertical="center" wrapText="1"/>
    </xf>
    <xf numFmtId="0" fontId="8" fillId="0" borderId="8" xfId="0" applyFont="1" applyBorder="1" applyAlignment="1">
      <alignment horizontal="center" vertical="center" wrapText="1"/>
    </xf>
    <xf numFmtId="0" fontId="2" fillId="0" borderId="9" xfId="0" applyFont="1" applyBorder="1"/>
    <xf numFmtId="0" fontId="2" fillId="0" borderId="10" xfId="0" applyFont="1" applyBorder="1"/>
    <xf numFmtId="0" fontId="1" fillId="2" borderId="1" xfId="0" applyFont="1" applyFill="1" applyBorder="1" applyAlignment="1">
      <alignment horizontal="center" vertical="center" wrapText="1"/>
    </xf>
    <xf numFmtId="0" fontId="2" fillId="2" borderId="2" xfId="0" applyFont="1" applyFill="1" applyBorder="1"/>
    <xf numFmtId="0" fontId="4" fillId="3" borderId="3" xfId="0" applyFont="1" applyFill="1" applyBorder="1" applyAlignment="1">
      <alignment horizontal="center"/>
    </xf>
    <xf numFmtId="0" fontId="2" fillId="3" borderId="4" xfId="0" applyFont="1" applyFill="1" applyBorder="1"/>
  </cellXfs>
  <cellStyles count="1">
    <cellStyle name="Normal" xfId="0" builtinId="0"/>
  </cellStyles>
  <dxfs count="49">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F3F3F3"/>
          <bgColor rgb="FFF3F3F3"/>
        </patternFill>
      </fill>
    </dxf>
    <dxf>
      <fill>
        <patternFill patternType="solid">
          <fgColor rgb="FFFFFFFF"/>
          <bgColor rgb="FFFFFFFF"/>
        </patternFill>
      </fill>
    </dxf>
    <dxf>
      <fill>
        <patternFill patternType="solid">
          <fgColor rgb="FFCC0000"/>
          <bgColor rgb="FFCC0000"/>
        </patternFill>
      </fill>
    </dxf>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F3F3F3"/>
          <bgColor rgb="FFF3F3F3"/>
        </patternFill>
      </fill>
    </dxf>
    <dxf>
      <fill>
        <patternFill patternType="solid">
          <fgColor rgb="FFCC0000"/>
          <bgColor rgb="FFCC0000"/>
        </patternFill>
      </fill>
    </dxf>
    <dxf>
      <fill>
        <patternFill patternType="solid">
          <fgColor rgb="FFCC0000"/>
          <bgColor rgb="FFCC0000"/>
        </patternFill>
      </fill>
    </dxf>
    <dxf>
      <fill>
        <patternFill patternType="solid">
          <fgColor rgb="FF34A853"/>
          <bgColor rgb="FF34A853"/>
        </patternFill>
      </fill>
    </dxf>
    <dxf>
      <fill>
        <patternFill patternType="solid">
          <fgColor rgb="FF34A853"/>
          <bgColor rgb="FF34A853"/>
        </patternFill>
      </fill>
    </dxf>
    <dxf>
      <fill>
        <patternFill patternType="solid">
          <fgColor rgb="FF34A853"/>
          <bgColor rgb="FF34A853"/>
        </patternFill>
      </fill>
    </dxf>
    <dxf>
      <fill>
        <patternFill patternType="solid">
          <fgColor rgb="FFF3F3F3"/>
          <bgColor rgb="FFF3F3F3"/>
        </patternFill>
      </fill>
    </dxf>
    <dxf>
      <fill>
        <patternFill patternType="solid">
          <fgColor rgb="FFFFFFFF"/>
          <bgColor rgb="FFFFFFFF"/>
        </patternFill>
      </fill>
    </dxf>
    <dxf>
      <fill>
        <patternFill patternType="solid">
          <fgColor theme="0"/>
          <bgColor theme="0"/>
        </patternFill>
      </fill>
    </dxf>
    <dxf>
      <fill>
        <patternFill patternType="solid">
          <fgColor rgb="FFF3F3F3"/>
          <bgColor rgb="FFF3F3F3"/>
        </patternFill>
      </fill>
    </dxf>
    <dxf>
      <fill>
        <patternFill patternType="solid">
          <fgColor rgb="FFFFFFFF"/>
          <bgColor rgb="FFFFFFFF"/>
        </patternFill>
      </fill>
    </dxf>
    <dxf>
      <fill>
        <patternFill patternType="solid">
          <fgColor rgb="FF34A853"/>
          <bgColor rgb="FF34A853"/>
        </patternFill>
      </fill>
    </dxf>
    <dxf>
      <fill>
        <patternFill patternType="solid">
          <fgColor theme="0"/>
          <bgColor theme="0"/>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CFE2F3"/>
          <bgColor rgb="FFCFE2F3"/>
        </patternFill>
      </fill>
    </dxf>
    <dxf>
      <fill>
        <patternFill patternType="solid">
          <fgColor rgb="FFF3F3F3"/>
          <bgColor rgb="FFF3F3F3"/>
        </patternFill>
      </fill>
    </dxf>
    <dxf>
      <fill>
        <patternFill patternType="solid">
          <fgColor rgb="FFFFFFFF"/>
          <bgColor rgb="FFFFFFFF"/>
        </patternFill>
      </fill>
    </dxf>
    <dxf>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0000"/>
          <bgColor rgb="FFFF0000"/>
        </patternFill>
      </fill>
    </dxf>
    <dxf>
      <fill>
        <patternFill patternType="solid">
          <fgColor rgb="FFDEDEDE"/>
          <bgColor rgb="FFDEDEDE"/>
        </patternFill>
      </fill>
    </dxf>
    <dxf>
      <fill>
        <patternFill patternType="solid">
          <fgColor rgb="FFF3F3F3"/>
          <bgColor rgb="FFF3F3F3"/>
        </patternFill>
      </fill>
    </dxf>
    <dxf>
      <fill>
        <patternFill patternType="solid">
          <fgColor rgb="FFFFFFFF"/>
          <bgColor rgb="FFFFFFFF"/>
        </patternFill>
      </fill>
    </dxf>
    <dxf>
      <fill>
        <patternFill patternType="solid">
          <fgColor rgb="FF38761D"/>
          <bgColor rgb="FF38761D"/>
        </patternFill>
      </fill>
    </dxf>
    <dxf>
      <fill>
        <patternFill patternType="solid">
          <fgColor rgb="FFEAD1DC"/>
          <bgColor rgb="FFEAD1DC"/>
        </patternFill>
      </fill>
    </dxf>
    <dxf>
      <fill>
        <patternFill patternType="solid">
          <fgColor rgb="FFEAD1DC"/>
          <bgColor rgb="FFEAD1DC"/>
        </patternFill>
      </fill>
    </dxf>
    <dxf>
      <fill>
        <patternFill patternType="solid">
          <fgColor rgb="FFEAD1DC"/>
          <bgColor rgb="FFEAD1DC"/>
        </patternFill>
      </fill>
    </dxf>
  </dxfs>
  <tableStyles count="16">
    <tableStyle name="Sheet1-style" pivot="0" count="3">
      <tableStyleElement type="headerRow" dxfId="48"/>
      <tableStyleElement type="firstRowStripe" dxfId="47"/>
      <tableStyleElement type="secondRowStripe" dxfId="46"/>
    </tableStyle>
    <tableStyle name="Sheet1-style 2" pivot="0" count="4">
      <tableStyleElement type="headerRow" dxfId="45"/>
      <tableStyleElement type="totalRow" dxfId="42"/>
      <tableStyleElement type="firstRowStripe" dxfId="44"/>
      <tableStyleElement type="secondRowStripe" dxfId="43"/>
    </tableStyle>
    <tableStyle name="Sheet1-style 3" pivot="0" count="3">
      <tableStyleElement type="headerRow" dxfId="41"/>
      <tableStyleElement type="firstRowStripe" dxfId="40"/>
      <tableStyleElement type="secondRowStripe" dxfId="39"/>
    </tableStyle>
    <tableStyle name="Sheet1-style 4" pivot="0" count="3">
      <tableStyleElement type="headerRow" dxfId="38"/>
      <tableStyleElement type="firstRowStripe" dxfId="37"/>
      <tableStyleElement type="secondRowStripe" dxfId="36"/>
    </tableStyle>
    <tableStyle name="Sheet1-style 5" pivot="0" count="3">
      <tableStyleElement type="headerRow" dxfId="35"/>
      <tableStyleElement type="firstRowStripe" dxfId="34"/>
      <tableStyleElement type="secondRowStripe" dxfId="33"/>
    </tableStyle>
    <tableStyle name="Sheet1-style 6" pivot="0" count="3">
      <tableStyleElement type="headerRow" dxfId="32"/>
      <tableStyleElement type="firstRowStripe" dxfId="31"/>
      <tableStyleElement type="secondRowStripe" dxfId="30"/>
    </tableStyle>
    <tableStyle name="Sheet1-style 7" pivot="0" count="3">
      <tableStyleElement type="headerRow" dxfId="29"/>
      <tableStyleElement type="firstRowStripe" dxfId="28"/>
      <tableStyleElement type="secondRowStripe" dxfId="27"/>
    </tableStyle>
    <tableStyle name="Sheet1-style 8" pivot="0" count="3">
      <tableStyleElement type="headerRow" dxfId="26"/>
      <tableStyleElement type="firstRowStripe" dxfId="25"/>
      <tableStyleElement type="secondRowStripe" dxfId="24"/>
    </tableStyle>
    <tableStyle name="Sheet1-style 9" pivot="0" count="3">
      <tableStyleElement type="headerRow" dxfId="23"/>
      <tableStyleElement type="firstRowStripe" dxfId="22"/>
      <tableStyleElement type="secondRowStripe" dxfId="21"/>
    </tableStyle>
    <tableStyle name="Sheet1-style 10" pivot="0" count="3">
      <tableStyleElement type="headerRow" dxfId="20"/>
      <tableStyleElement type="firstRowStripe" dxfId="19"/>
      <tableStyleElement type="secondRowStripe" dxfId="18"/>
    </tableStyle>
    <tableStyle name="Sheet1-style 11" pivot="0" count="3">
      <tableStyleElement type="headerRow" dxfId="17"/>
      <tableStyleElement type="firstRowStripe" dxfId="16"/>
      <tableStyleElement type="secondRowStripe" dxfId="15"/>
    </tableStyle>
    <tableStyle name="Sheet1-style 12" pivot="0" count="3">
      <tableStyleElement type="headerRow" dxfId="14"/>
      <tableStyleElement type="firstRowStripe" dxfId="13"/>
      <tableStyleElement type="secondRowStripe" dxfId="12"/>
    </tableStyle>
    <tableStyle name="Sheet1-style 13" pivot="0" count="3">
      <tableStyleElement type="headerRow" dxfId="11"/>
      <tableStyleElement type="firstRowStripe" dxfId="10"/>
      <tableStyleElement type="secondRowStripe" dxfId="9"/>
    </tableStyle>
    <tableStyle name="Sheet1-style 14" pivot="0" count="3">
      <tableStyleElement type="headerRow" dxfId="8"/>
      <tableStyleElement type="firstRowStripe" dxfId="7"/>
      <tableStyleElement type="secondRowStripe" dxfId="6"/>
    </tableStyle>
    <tableStyle name="Sheet1-style 15" pivot="0" count="3">
      <tableStyleElement type="headerRow" dxfId="5"/>
      <tableStyleElement type="firstRowStripe" dxfId="4"/>
      <tableStyleElement type="secondRowStripe" dxfId="3"/>
    </tableStyle>
    <tableStyle name="Sheet1-style 16"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2:B6">
  <tableColumns count="2">
    <tableColumn id="1" name="Project Name"/>
    <tableColumn id="2" name="Facebook"/>
  </tableColumns>
  <tableStyleInfo name="Sheet1-style" showFirstColumn="1" showLastColumn="1" showRowStripes="1" showColumnStripes="0"/>
</table>
</file>

<file path=xl/tables/table10.xml><?xml version="1.0" encoding="utf-8"?>
<table xmlns="http://schemas.openxmlformats.org/spreadsheetml/2006/main" id="10" name="Table_10" displayName="Table_10" ref="M12:M15">
  <tableColumns count="1">
    <tableColumn id="1" name="Passed"/>
  </tableColumns>
  <tableStyleInfo name="Sheet1-style 10" showFirstColumn="1" showLastColumn="1" showRowStripes="1" showColumnStripes="0"/>
</table>
</file>

<file path=xl/tables/table11.xml><?xml version="1.0" encoding="utf-8"?>
<table xmlns="http://schemas.openxmlformats.org/spreadsheetml/2006/main" id="11" name="Table_11" displayName="Table_11" ref="M16:M17">
  <tableColumns count="1">
    <tableColumn id="1" name="Failed"/>
  </tableColumns>
  <tableStyleInfo name="Sheet1-style 11" showFirstColumn="1" showLastColumn="1" showRowStripes="1" showColumnStripes="0"/>
</table>
</file>

<file path=xl/tables/table12.xml><?xml version="1.0" encoding="utf-8"?>
<table xmlns="http://schemas.openxmlformats.org/spreadsheetml/2006/main" id="12" name="Table_12" displayName="Table_12" ref="M18:M24">
  <tableColumns count="1">
    <tableColumn id="1" name="Passed"/>
  </tableColumns>
  <tableStyleInfo name="Sheet1-style 12" showFirstColumn="1" showLastColumn="1" showRowStripes="1" showColumnStripes="0"/>
</table>
</file>

<file path=xl/tables/table13.xml><?xml version="1.0" encoding="utf-8"?>
<table xmlns="http://schemas.openxmlformats.org/spreadsheetml/2006/main" id="13" name="Table_13" displayName="Table_13" ref="M26:M30">
  <tableColumns count="1">
    <tableColumn id="1" name="Passed"/>
  </tableColumns>
  <tableStyleInfo name="Sheet1-style 13" showFirstColumn="1" showLastColumn="1" showRowStripes="1" showColumnStripes="0"/>
</table>
</file>

<file path=xl/tables/table14.xml><?xml version="1.0" encoding="utf-8"?>
<table xmlns="http://schemas.openxmlformats.org/spreadsheetml/2006/main" id="14" name="Table_14" displayName="Table_14" ref="M31" headerRowCount="0">
  <tableColumns count="1">
    <tableColumn id="1" name="Column1"/>
  </tableColumns>
  <tableStyleInfo name="Sheet1-style 14" showFirstColumn="1" showLastColumn="1" showRowStripes="1" showColumnStripes="0"/>
  <extLst>
    <ext uri="GoogleSheetsCustomDataVersion1">
      <go:sheetsCustomData xmlns:go="http://customooxmlschemas.google.com/" headerRowCount="1"/>
    </ext>
  </extLst>
</table>
</file>

<file path=xl/tables/table15.xml><?xml version="1.0" encoding="utf-8"?>
<table xmlns="http://schemas.openxmlformats.org/spreadsheetml/2006/main" id="15" name="Table_15" displayName="Table_15" ref="M32:M42">
  <tableColumns count="1">
    <tableColumn id="1" name="Passed"/>
  </tableColumns>
  <tableStyleInfo name="Sheet1-style 15" showFirstColumn="1" showLastColumn="1" showRowStripes="1" showColumnStripes="0"/>
</table>
</file>

<file path=xl/tables/table16.xml><?xml version="1.0" encoding="utf-8"?>
<table xmlns="http://schemas.openxmlformats.org/spreadsheetml/2006/main" id="16" name="Table_16" displayName="Table_16" ref="M44:M62">
  <tableColumns count="1">
    <tableColumn id="1" name="Passed"/>
  </tableColumns>
  <tableStyleInfo name="Sheet1-style 16" showFirstColumn="1" showLastColumn="1" showRowStripes="1" showColumnStripes="0"/>
</table>
</file>

<file path=xl/tables/table2.xml><?xml version="1.0" encoding="utf-8"?>
<table xmlns="http://schemas.openxmlformats.org/spreadsheetml/2006/main" id="2" name="Table_2" displayName="Table_2" ref="O2:P2" headerRowCount="0">
  <tableColumns count="2">
    <tableColumn id="1" name="Column1"/>
    <tableColumn id="2" name="Column2"/>
  </tableColumns>
  <tableStyleInfo name="Sheet1-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Table_3" displayName="Table_3" ref="O3:P3" headerRowCount="0">
  <tableColumns count="2">
    <tableColumn id="1" name="Column1"/>
    <tableColumn id="2" name="Column2"/>
  </tableColumns>
  <tableStyleInfo name="Sheet1-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e_4" displayName="Table_4" ref="O4:P4" headerRowCount="0">
  <tableColumns count="2">
    <tableColumn id="1" name="Column1"/>
    <tableColumn id="2" name="Column2"/>
  </tableColumns>
  <tableStyleInfo name="Sheet1-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5" displayName="Table_5" ref="O5:P5" headerRowCount="0">
  <tableColumns count="2">
    <tableColumn id="1" name="Column1"/>
    <tableColumn id="2" name="Column2"/>
  </tableColumns>
  <tableStyleInfo name="Sheet1-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6" name="Table_6" displayName="Table_6" ref="O6:P6" headerRowCount="0">
  <tableColumns count="2">
    <tableColumn id="1" name="Column1"/>
    <tableColumn id="2" name="Column2"/>
  </tableColumns>
  <tableStyleInfo name="Sheet1-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7" name="Table_7" displayName="Table_7" ref="A9:N9" headerRowCount="0">
  <tableColumns count="1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s>
  <tableStyleInfo name="Sheet1-style 7"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id="8" name="Table_8" displayName="Table_8" ref="M10" headerRowCount="0">
  <tableColumns count="1">
    <tableColumn id="1" name="Column1"/>
  </tableColumns>
  <tableStyleInfo name="Sheet1-style 8"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id="9" name="Table_9" displayName="Table_9" ref="N10" headerRowCount="0">
  <tableColumns count="1">
    <tableColumn id="1" name="Column1"/>
  </tableColumns>
  <tableStyleInfo name="Sheet1-style 9"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18" Type="http://schemas.openxmlformats.org/officeDocument/2006/relationships/table" Target="../tables/table14.xml"/><Relationship Id="rId3" Type="http://schemas.openxmlformats.org/officeDocument/2006/relationships/hyperlink" Target="https://drive.google.com/file/d/12VFKvAkb1uQbDegfvj1iQqD-E2xwcxcA/view?usp=drive_link"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drive.google.com/file/d/18EEAVzr0pvYhC5Rev0LAwo9V4_0CYUjE/view?usp=drive_link" TargetMode="External"/><Relationship Id="rId16" Type="http://schemas.openxmlformats.org/officeDocument/2006/relationships/table" Target="../tables/table12.xml"/><Relationship Id="rId20" Type="http://schemas.openxmlformats.org/officeDocument/2006/relationships/table" Target="../tables/table16.xml"/><Relationship Id="rId1" Type="http://schemas.openxmlformats.org/officeDocument/2006/relationships/hyperlink" Target="https://www.facebook.com/"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5" Type="http://schemas.openxmlformats.org/officeDocument/2006/relationships/table" Target="../tables/table11.xml"/><Relationship Id="rId10" Type="http://schemas.openxmlformats.org/officeDocument/2006/relationships/table" Target="../tables/table6.xml"/><Relationship Id="rId19" Type="http://schemas.openxmlformats.org/officeDocument/2006/relationships/table" Target="../tables/table15.xml"/><Relationship Id="rId4" Type="http://schemas.openxmlformats.org/officeDocument/2006/relationships/hyperlink" Target="https://drive.google.com/file/d/1jkbDWNVM2-DNZpxIbUCcaVm3Mfg3Xglj/view?usp=drive_link"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54"/>
  <sheetViews>
    <sheetView tabSelected="1" topLeftCell="A56" workbookViewId="0">
      <selection activeCell="F63" sqref="F63"/>
    </sheetView>
  </sheetViews>
  <sheetFormatPr defaultColWidth="12.5703125" defaultRowHeight="15.75" customHeight="1" x14ac:dyDescent="0.2"/>
  <cols>
    <col min="1" max="1" width="21" customWidth="1"/>
    <col min="2" max="2" width="26.7109375" customWidth="1"/>
    <col min="5" max="5" width="14.85546875" customWidth="1"/>
    <col min="6" max="6" width="33.7109375" customWidth="1"/>
    <col min="7" max="7" width="18.42578125" customWidth="1"/>
    <col min="8" max="8" width="14.85546875" customWidth="1"/>
    <col min="9" max="9" width="16.42578125" customWidth="1"/>
    <col min="10" max="10" width="16" customWidth="1"/>
    <col min="11" max="11" width="18.140625" customWidth="1"/>
    <col min="12" max="12" width="15.28515625" customWidth="1"/>
    <col min="15" max="15" width="14.85546875" customWidth="1"/>
    <col min="16" max="16" width="30.42578125" customWidth="1"/>
  </cols>
  <sheetData>
    <row r="1" spans="1:32" ht="26.25" customHeight="1" x14ac:dyDescent="0.25">
      <c r="A1" s="36" t="s">
        <v>0</v>
      </c>
      <c r="B1" s="37"/>
      <c r="C1" s="1"/>
      <c r="D1" s="1"/>
      <c r="E1" s="1"/>
      <c r="F1" s="1"/>
      <c r="G1" s="1"/>
      <c r="H1" s="1"/>
      <c r="I1" s="1"/>
      <c r="J1" s="1"/>
      <c r="K1" s="1"/>
      <c r="L1" s="1"/>
      <c r="M1" s="1"/>
      <c r="N1" s="1"/>
      <c r="O1" s="38" t="s">
        <v>1</v>
      </c>
      <c r="P1" s="39"/>
      <c r="Q1" s="1"/>
      <c r="R1" s="1"/>
      <c r="S1" s="1"/>
      <c r="T1" s="1"/>
      <c r="U1" s="1"/>
      <c r="V1" s="1"/>
      <c r="W1" s="1"/>
      <c r="X1" s="1"/>
      <c r="Y1" s="1"/>
      <c r="Z1" s="1"/>
      <c r="AA1" s="1"/>
      <c r="AB1" s="1"/>
      <c r="AC1" s="1"/>
      <c r="AD1" s="1"/>
      <c r="AE1" s="1"/>
      <c r="AF1" s="1"/>
    </row>
    <row r="2" spans="1:32" ht="25.5" customHeight="1" x14ac:dyDescent="0.25">
      <c r="A2" s="2" t="s">
        <v>2</v>
      </c>
      <c r="B2" s="3" t="s">
        <v>3</v>
      </c>
      <c r="C2" s="1"/>
      <c r="D2" s="1"/>
      <c r="E2" s="1"/>
      <c r="F2" s="1"/>
      <c r="G2" s="1"/>
      <c r="H2" s="1"/>
      <c r="I2" s="1"/>
      <c r="J2" s="1"/>
      <c r="K2" s="1"/>
      <c r="L2" s="1"/>
      <c r="M2" s="1"/>
      <c r="N2" s="1"/>
      <c r="O2" s="4" t="s">
        <v>4</v>
      </c>
      <c r="P2" s="4">
        <f>COUNTIF(M10:M62, "Passed")</f>
        <v>47</v>
      </c>
      <c r="Q2" s="1"/>
      <c r="R2" s="1"/>
      <c r="S2" s="1"/>
      <c r="T2" s="1"/>
      <c r="U2" s="1"/>
      <c r="V2" s="1"/>
      <c r="W2" s="1"/>
      <c r="X2" s="1"/>
      <c r="Y2" s="1"/>
      <c r="Z2" s="1"/>
      <c r="AA2" s="1"/>
      <c r="AB2" s="1"/>
      <c r="AC2" s="1"/>
      <c r="AD2" s="1"/>
      <c r="AE2" s="1"/>
    </row>
    <row r="3" spans="1:32" ht="24" customHeight="1" x14ac:dyDescent="0.25">
      <c r="A3" s="2" t="s">
        <v>5</v>
      </c>
      <c r="B3" s="2" t="s">
        <v>6</v>
      </c>
      <c r="C3" s="1"/>
      <c r="D3" s="1"/>
      <c r="E3" s="1"/>
      <c r="F3" s="1"/>
      <c r="G3" s="1"/>
      <c r="H3" s="1"/>
      <c r="I3" s="1"/>
      <c r="J3" s="1"/>
      <c r="K3" s="1"/>
      <c r="L3" s="1"/>
      <c r="M3" s="1"/>
      <c r="N3" s="1"/>
      <c r="O3" s="5" t="s">
        <v>7</v>
      </c>
      <c r="P3" s="5">
        <f>COUNTIF(M10:M62, "Failed")</f>
        <v>3</v>
      </c>
      <c r="Q3" s="1"/>
      <c r="R3" s="1"/>
      <c r="S3" s="1"/>
      <c r="T3" s="1"/>
      <c r="U3" s="1"/>
      <c r="V3" s="1"/>
      <c r="W3" s="1"/>
      <c r="X3" s="1"/>
      <c r="Y3" s="1"/>
      <c r="Z3" s="1"/>
      <c r="AA3" s="1"/>
      <c r="AB3" s="1"/>
      <c r="AC3" s="1"/>
      <c r="AD3" s="1"/>
      <c r="AE3" s="1"/>
    </row>
    <row r="4" spans="1:32" ht="21.75" customHeight="1" x14ac:dyDescent="0.25">
      <c r="A4" s="2" t="s">
        <v>8</v>
      </c>
      <c r="B4" s="2" t="s">
        <v>9</v>
      </c>
      <c r="C4" s="1"/>
      <c r="D4" s="1"/>
      <c r="E4" s="1"/>
      <c r="F4" s="1"/>
      <c r="G4" s="1"/>
      <c r="H4" s="1"/>
      <c r="I4" s="1"/>
      <c r="J4" s="1"/>
      <c r="K4" s="1"/>
      <c r="L4" s="1"/>
      <c r="M4" s="1"/>
      <c r="N4" s="1"/>
      <c r="O4" s="6" t="s">
        <v>10</v>
      </c>
      <c r="P4" s="6">
        <f>COUNTIF(M10:M62, "Not Executed")</f>
        <v>0</v>
      </c>
      <c r="Q4" s="1"/>
      <c r="R4" s="1"/>
      <c r="S4" s="1"/>
      <c r="T4" s="1"/>
      <c r="U4" s="1"/>
      <c r="V4" s="1"/>
      <c r="W4" s="1"/>
      <c r="X4" s="1"/>
      <c r="Y4" s="1"/>
      <c r="Z4" s="1"/>
      <c r="AA4" s="1"/>
      <c r="AB4" s="1"/>
      <c r="AC4" s="1"/>
      <c r="AD4" s="1"/>
      <c r="AE4" s="1"/>
    </row>
    <row r="5" spans="1:32" ht="23.25" customHeight="1" x14ac:dyDescent="0.25">
      <c r="A5" s="2" t="s">
        <v>11</v>
      </c>
      <c r="B5" s="7">
        <v>45723</v>
      </c>
      <c r="C5" s="1"/>
      <c r="D5" s="1"/>
      <c r="E5" s="1"/>
      <c r="F5" s="1"/>
      <c r="G5" s="1"/>
      <c r="H5" s="1"/>
      <c r="I5" s="1"/>
      <c r="J5" s="1"/>
      <c r="K5" s="1"/>
      <c r="L5" s="1"/>
      <c r="M5" s="1"/>
      <c r="N5" s="1"/>
      <c r="O5" s="8" t="s">
        <v>12</v>
      </c>
      <c r="P5" s="8">
        <f>COUNTIF(M10:M62, "Out of Scope")</f>
        <v>0</v>
      </c>
      <c r="Q5" s="1"/>
      <c r="R5" s="1"/>
      <c r="S5" s="1"/>
      <c r="T5" s="1"/>
      <c r="U5" s="1"/>
      <c r="V5" s="1"/>
      <c r="W5" s="1"/>
      <c r="X5" s="1"/>
      <c r="Y5" s="1"/>
      <c r="Z5" s="1"/>
      <c r="AA5" s="1"/>
      <c r="AB5" s="1"/>
      <c r="AC5" s="1"/>
      <c r="AD5" s="1"/>
      <c r="AE5" s="1"/>
    </row>
    <row r="6" spans="1:32" ht="23.25" customHeight="1" x14ac:dyDescent="0.25">
      <c r="A6" s="2" t="s">
        <v>13</v>
      </c>
      <c r="B6" s="7">
        <v>45724</v>
      </c>
      <c r="C6" s="1"/>
      <c r="D6" s="1"/>
      <c r="E6" s="1"/>
      <c r="F6" s="1"/>
      <c r="G6" s="1"/>
      <c r="H6" s="1"/>
      <c r="I6" s="1"/>
      <c r="J6" s="1"/>
      <c r="K6" s="1"/>
      <c r="L6" s="1"/>
      <c r="M6" s="1"/>
      <c r="N6" s="1"/>
      <c r="O6" s="9" t="s">
        <v>14</v>
      </c>
      <c r="P6" s="9">
        <f>SUM(P2:P5)</f>
        <v>50</v>
      </c>
      <c r="Q6" s="1"/>
      <c r="R6" s="1"/>
      <c r="S6" s="1"/>
      <c r="T6" s="1"/>
      <c r="U6" s="1"/>
      <c r="V6" s="1"/>
      <c r="W6" s="1"/>
      <c r="X6" s="1"/>
      <c r="Y6" s="1"/>
      <c r="Z6" s="1"/>
      <c r="AA6" s="1"/>
      <c r="AB6" s="1"/>
      <c r="AC6" s="1"/>
      <c r="AD6" s="1"/>
      <c r="AE6" s="1"/>
    </row>
    <row r="9" spans="1:32" ht="32.25" customHeight="1" x14ac:dyDescent="0.2">
      <c r="A9" s="2" t="s">
        <v>15</v>
      </c>
      <c r="B9" s="2" t="s">
        <v>16</v>
      </c>
      <c r="C9" s="2" t="s">
        <v>17</v>
      </c>
      <c r="D9" s="2" t="s">
        <v>18</v>
      </c>
      <c r="E9" s="2" t="s">
        <v>19</v>
      </c>
      <c r="F9" s="2" t="s">
        <v>20</v>
      </c>
      <c r="G9" s="2" t="s">
        <v>21</v>
      </c>
      <c r="H9" s="2" t="s">
        <v>22</v>
      </c>
      <c r="I9" s="2" t="s">
        <v>23</v>
      </c>
      <c r="J9" s="2" t="s">
        <v>24</v>
      </c>
      <c r="K9" s="2" t="s">
        <v>25</v>
      </c>
      <c r="L9" s="2" t="s">
        <v>26</v>
      </c>
      <c r="M9" s="2" t="s">
        <v>27</v>
      </c>
      <c r="N9" s="2" t="s">
        <v>28</v>
      </c>
      <c r="O9" s="10"/>
      <c r="P9" s="10"/>
      <c r="Q9" s="10"/>
      <c r="R9" s="10"/>
      <c r="S9" s="10"/>
      <c r="T9" s="10"/>
      <c r="U9" s="10"/>
      <c r="V9" s="10"/>
      <c r="W9" s="10"/>
      <c r="X9" s="10"/>
      <c r="Y9" s="10"/>
      <c r="Z9" s="10"/>
      <c r="AA9" s="10"/>
      <c r="AB9" s="10"/>
      <c r="AC9" s="10"/>
      <c r="AD9" s="10"/>
      <c r="AE9" s="10"/>
      <c r="AF9" s="10"/>
    </row>
    <row r="10" spans="1:32" ht="43.5" customHeight="1" x14ac:dyDescent="0.2">
      <c r="A10" s="11" t="s">
        <v>29</v>
      </c>
      <c r="B10" s="12" t="s">
        <v>30</v>
      </c>
      <c r="C10" s="13" t="s">
        <v>31</v>
      </c>
      <c r="D10" s="14" t="s">
        <v>32</v>
      </c>
      <c r="E10" s="11" t="s">
        <v>33</v>
      </c>
      <c r="F10" s="13" t="s">
        <v>34</v>
      </c>
      <c r="G10" s="13" t="s">
        <v>35</v>
      </c>
      <c r="H10" s="13" t="s">
        <v>36</v>
      </c>
      <c r="I10" s="13" t="s">
        <v>37</v>
      </c>
      <c r="J10" s="15" t="s">
        <v>38</v>
      </c>
      <c r="K10" s="16"/>
      <c r="L10" s="16"/>
      <c r="M10" s="17" t="s">
        <v>39</v>
      </c>
      <c r="N10" s="18"/>
      <c r="O10" s="19"/>
      <c r="P10" s="19"/>
      <c r="Q10" s="19"/>
      <c r="R10" s="19"/>
      <c r="S10" s="19"/>
      <c r="T10" s="19"/>
      <c r="U10" s="19"/>
      <c r="V10" s="19"/>
      <c r="W10" s="19"/>
      <c r="X10" s="19"/>
      <c r="Y10" s="19"/>
      <c r="Z10" s="19"/>
      <c r="AA10" s="19"/>
      <c r="AB10" s="19"/>
      <c r="AC10" s="19"/>
      <c r="AD10" s="19"/>
      <c r="AE10" s="19"/>
      <c r="AF10" s="19"/>
    </row>
    <row r="11" spans="1:32" ht="15.75" customHeight="1" x14ac:dyDescent="0.2">
      <c r="A11" s="20"/>
      <c r="B11" s="21"/>
      <c r="C11" s="21"/>
      <c r="D11" s="21"/>
      <c r="E11" s="21"/>
      <c r="F11" s="21"/>
      <c r="G11" s="21"/>
      <c r="H11" s="21"/>
      <c r="I11" s="21"/>
      <c r="J11" s="21"/>
      <c r="K11" s="21"/>
      <c r="L11" s="21"/>
      <c r="M11" s="21"/>
      <c r="N11" s="22"/>
      <c r="O11" s="23"/>
      <c r="P11" s="23"/>
      <c r="Q11" s="23"/>
      <c r="R11" s="23"/>
      <c r="S11" s="23"/>
      <c r="T11" s="23"/>
      <c r="U11" s="23"/>
      <c r="V11" s="23"/>
      <c r="W11" s="23"/>
      <c r="X11" s="23"/>
      <c r="Y11" s="23"/>
      <c r="Z11" s="23"/>
      <c r="AA11" s="23"/>
      <c r="AB11" s="23"/>
      <c r="AC11" s="23"/>
      <c r="AD11" s="23"/>
      <c r="AE11" s="23"/>
      <c r="AF11" s="23"/>
    </row>
    <row r="12" spans="1:32" ht="54.75" customHeight="1" x14ac:dyDescent="0.2">
      <c r="A12" s="33" t="s">
        <v>40</v>
      </c>
      <c r="B12" s="33" t="s">
        <v>41</v>
      </c>
      <c r="C12" s="33" t="s">
        <v>42</v>
      </c>
      <c r="D12" s="33" t="s">
        <v>6</v>
      </c>
      <c r="E12" s="24" t="s">
        <v>43</v>
      </c>
      <c r="F12" s="24" t="s">
        <v>44</v>
      </c>
      <c r="G12" s="24" t="s">
        <v>45</v>
      </c>
      <c r="H12" s="24" t="s">
        <v>36</v>
      </c>
      <c r="I12" s="24" t="s">
        <v>46</v>
      </c>
      <c r="J12" s="24" t="s">
        <v>47</v>
      </c>
      <c r="K12" s="25"/>
      <c r="L12" s="25"/>
      <c r="M12" s="12" t="s">
        <v>39</v>
      </c>
      <c r="N12" s="25"/>
      <c r="O12" s="23"/>
      <c r="P12" s="23"/>
      <c r="Q12" s="23"/>
      <c r="R12" s="23"/>
      <c r="S12" s="23"/>
      <c r="T12" s="23"/>
      <c r="U12" s="23"/>
      <c r="V12" s="23"/>
      <c r="W12" s="23"/>
      <c r="X12" s="23"/>
      <c r="Y12" s="23"/>
      <c r="Z12" s="23"/>
      <c r="AA12" s="23"/>
      <c r="AB12" s="23"/>
      <c r="AC12" s="23"/>
      <c r="AD12" s="23"/>
      <c r="AE12" s="23"/>
      <c r="AF12" s="23"/>
    </row>
    <row r="13" spans="1:32" ht="41.25" customHeight="1" x14ac:dyDescent="0.2">
      <c r="A13" s="34"/>
      <c r="B13" s="34"/>
      <c r="C13" s="34"/>
      <c r="D13" s="34"/>
      <c r="E13" s="24" t="s">
        <v>48</v>
      </c>
      <c r="F13" s="24" t="s">
        <v>49</v>
      </c>
      <c r="G13" s="24" t="s">
        <v>50</v>
      </c>
      <c r="H13" s="24" t="s">
        <v>36</v>
      </c>
      <c r="I13" s="24" t="s">
        <v>46</v>
      </c>
      <c r="J13" s="24" t="s">
        <v>51</v>
      </c>
      <c r="K13" s="25"/>
      <c r="L13" s="25"/>
      <c r="M13" s="12" t="s">
        <v>39</v>
      </c>
      <c r="N13" s="25"/>
      <c r="O13" s="23"/>
      <c r="P13" s="23"/>
      <c r="Q13" s="23"/>
      <c r="R13" s="23"/>
      <c r="S13" s="23"/>
      <c r="T13" s="23"/>
      <c r="U13" s="23"/>
      <c r="V13" s="23"/>
      <c r="W13" s="23"/>
      <c r="X13" s="23"/>
      <c r="Y13" s="23"/>
      <c r="Z13" s="23"/>
      <c r="AA13" s="23"/>
      <c r="AB13" s="23"/>
      <c r="AC13" s="23"/>
      <c r="AD13" s="23"/>
      <c r="AE13" s="23"/>
      <c r="AF13" s="23"/>
    </row>
    <row r="14" spans="1:32" ht="24" customHeight="1" x14ac:dyDescent="0.2">
      <c r="A14" s="34"/>
      <c r="B14" s="34"/>
      <c r="C14" s="34"/>
      <c r="D14" s="34"/>
      <c r="E14" s="24" t="s">
        <v>52</v>
      </c>
      <c r="F14" s="24" t="s">
        <v>53</v>
      </c>
      <c r="G14" s="24" t="s">
        <v>54</v>
      </c>
      <c r="H14" s="24" t="s">
        <v>36</v>
      </c>
      <c r="I14" s="24" t="s">
        <v>46</v>
      </c>
      <c r="J14" s="24" t="s">
        <v>55</v>
      </c>
      <c r="K14" s="25"/>
      <c r="L14" s="25"/>
      <c r="M14" s="12" t="s">
        <v>39</v>
      </c>
      <c r="N14" s="25"/>
      <c r="O14" s="23"/>
      <c r="P14" s="23"/>
      <c r="Q14" s="23"/>
      <c r="R14" s="23"/>
      <c r="S14" s="23"/>
      <c r="T14" s="23"/>
      <c r="U14" s="23"/>
      <c r="V14" s="23"/>
      <c r="W14" s="23"/>
      <c r="X14" s="23"/>
      <c r="Y14" s="23"/>
      <c r="Z14" s="23"/>
      <c r="AA14" s="23"/>
      <c r="AB14" s="23"/>
      <c r="AC14" s="23"/>
      <c r="AD14" s="23"/>
      <c r="AE14" s="23"/>
      <c r="AF14" s="23"/>
    </row>
    <row r="15" spans="1:32" ht="30" customHeight="1" x14ac:dyDescent="0.2">
      <c r="A15" s="34"/>
      <c r="B15" s="34"/>
      <c r="C15" s="34"/>
      <c r="D15" s="34"/>
      <c r="E15" s="24" t="s">
        <v>56</v>
      </c>
      <c r="F15" s="24" t="s">
        <v>57</v>
      </c>
      <c r="G15" s="24" t="s">
        <v>58</v>
      </c>
      <c r="H15" s="24" t="s">
        <v>36</v>
      </c>
      <c r="I15" s="24" t="s">
        <v>46</v>
      </c>
      <c r="J15" s="24" t="s">
        <v>59</v>
      </c>
      <c r="K15" s="25"/>
      <c r="L15" s="25"/>
      <c r="M15" s="12" t="s">
        <v>39</v>
      </c>
      <c r="N15" s="25"/>
      <c r="O15" s="23"/>
      <c r="P15" s="23"/>
      <c r="Q15" s="23"/>
      <c r="R15" s="23"/>
      <c r="S15" s="23"/>
      <c r="T15" s="23"/>
      <c r="U15" s="23"/>
      <c r="V15" s="23"/>
      <c r="W15" s="23"/>
      <c r="X15" s="23"/>
      <c r="Y15" s="23"/>
      <c r="Z15" s="23"/>
      <c r="AA15" s="23"/>
      <c r="AB15" s="23"/>
      <c r="AC15" s="23"/>
      <c r="AD15" s="23"/>
      <c r="AE15" s="23"/>
      <c r="AF15" s="23"/>
    </row>
    <row r="16" spans="1:32" ht="51.75" customHeight="1" x14ac:dyDescent="0.2">
      <c r="A16" s="34"/>
      <c r="B16" s="34"/>
      <c r="C16" s="34"/>
      <c r="D16" s="34"/>
      <c r="E16" s="24" t="s">
        <v>60</v>
      </c>
      <c r="F16" s="24" t="s">
        <v>61</v>
      </c>
      <c r="G16" s="24" t="s">
        <v>62</v>
      </c>
      <c r="H16" s="24" t="s">
        <v>63</v>
      </c>
      <c r="I16" s="24" t="s">
        <v>46</v>
      </c>
      <c r="J16" s="24" t="s">
        <v>64</v>
      </c>
      <c r="K16" s="26" t="s">
        <v>65</v>
      </c>
      <c r="L16" s="25"/>
      <c r="M16" s="12" t="s">
        <v>66</v>
      </c>
      <c r="N16" s="25"/>
      <c r="O16" s="23"/>
      <c r="P16" s="23"/>
      <c r="Q16" s="23"/>
      <c r="R16" s="23"/>
      <c r="S16" s="23"/>
      <c r="T16" s="23"/>
      <c r="U16" s="23"/>
      <c r="V16" s="23"/>
      <c r="W16" s="23"/>
      <c r="X16" s="23"/>
      <c r="Y16" s="23"/>
      <c r="Z16" s="23"/>
      <c r="AA16" s="23"/>
      <c r="AB16" s="23"/>
      <c r="AC16" s="23"/>
      <c r="AD16" s="23"/>
      <c r="AE16" s="23"/>
      <c r="AF16" s="23"/>
    </row>
    <row r="17" spans="1:32" ht="33" customHeight="1" x14ac:dyDescent="0.2">
      <c r="A17" s="34"/>
      <c r="B17" s="34"/>
      <c r="C17" s="34"/>
      <c r="D17" s="34"/>
      <c r="E17" s="24" t="s">
        <v>67</v>
      </c>
      <c r="F17" s="24" t="s">
        <v>68</v>
      </c>
      <c r="G17" s="24" t="s">
        <v>69</v>
      </c>
      <c r="H17" s="24" t="s">
        <v>63</v>
      </c>
      <c r="I17" s="24" t="s">
        <v>46</v>
      </c>
      <c r="J17" s="24" t="s">
        <v>55</v>
      </c>
      <c r="K17" s="26" t="s">
        <v>70</v>
      </c>
      <c r="L17" s="25"/>
      <c r="M17" s="12" t="s">
        <v>66</v>
      </c>
      <c r="N17" s="25"/>
      <c r="O17" s="23"/>
      <c r="P17" s="23"/>
      <c r="Q17" s="23"/>
      <c r="R17" s="23"/>
      <c r="S17" s="23"/>
      <c r="T17" s="23"/>
      <c r="U17" s="23"/>
      <c r="V17" s="23"/>
      <c r="W17" s="23"/>
      <c r="X17" s="23"/>
      <c r="Y17" s="23"/>
      <c r="Z17" s="23"/>
      <c r="AA17" s="23"/>
      <c r="AB17" s="23"/>
      <c r="AC17" s="23"/>
      <c r="AD17" s="23"/>
      <c r="AE17" s="23"/>
      <c r="AF17" s="23"/>
    </row>
    <row r="18" spans="1:32" ht="31.5" customHeight="1" x14ac:dyDescent="0.2">
      <c r="A18" s="34"/>
      <c r="B18" s="34"/>
      <c r="C18" s="34"/>
      <c r="D18" s="34"/>
      <c r="E18" s="24" t="s">
        <v>71</v>
      </c>
      <c r="F18" s="24" t="s">
        <v>72</v>
      </c>
      <c r="G18" s="24" t="s">
        <v>73</v>
      </c>
      <c r="H18" s="24" t="s">
        <v>36</v>
      </c>
      <c r="I18" s="24" t="s">
        <v>46</v>
      </c>
      <c r="J18" s="24" t="s">
        <v>74</v>
      </c>
      <c r="K18" s="25"/>
      <c r="L18" s="25"/>
      <c r="M18" s="12" t="s">
        <v>39</v>
      </c>
      <c r="N18" s="25"/>
      <c r="O18" s="23"/>
      <c r="P18" s="23"/>
      <c r="Q18" s="23"/>
      <c r="R18" s="23"/>
      <c r="S18" s="23"/>
      <c r="T18" s="23"/>
      <c r="U18" s="23"/>
      <c r="V18" s="23"/>
      <c r="W18" s="23"/>
      <c r="X18" s="23"/>
      <c r="Y18" s="23"/>
      <c r="Z18" s="23"/>
      <c r="AA18" s="23"/>
      <c r="AB18" s="23"/>
      <c r="AC18" s="23"/>
      <c r="AD18" s="23"/>
      <c r="AE18" s="23"/>
      <c r="AF18" s="23"/>
    </row>
    <row r="19" spans="1:32" ht="30.75" customHeight="1" x14ac:dyDescent="0.2">
      <c r="A19" s="34"/>
      <c r="B19" s="34"/>
      <c r="C19" s="34"/>
      <c r="D19" s="34"/>
      <c r="E19" s="24" t="s">
        <v>75</v>
      </c>
      <c r="F19" s="24" t="s">
        <v>76</v>
      </c>
      <c r="G19" s="24" t="s">
        <v>73</v>
      </c>
      <c r="H19" s="24" t="s">
        <v>36</v>
      </c>
      <c r="I19" s="24" t="s">
        <v>46</v>
      </c>
      <c r="J19" s="24" t="s">
        <v>77</v>
      </c>
      <c r="K19" s="25"/>
      <c r="L19" s="25"/>
      <c r="M19" s="12" t="s">
        <v>39</v>
      </c>
      <c r="N19" s="25"/>
      <c r="O19" s="23"/>
      <c r="P19" s="23"/>
      <c r="Q19" s="23"/>
      <c r="R19" s="23"/>
      <c r="S19" s="23"/>
      <c r="T19" s="23"/>
      <c r="U19" s="23"/>
      <c r="V19" s="23"/>
      <c r="W19" s="23"/>
      <c r="X19" s="23"/>
      <c r="Y19" s="23"/>
      <c r="Z19" s="23"/>
      <c r="AA19" s="23"/>
      <c r="AB19" s="23"/>
      <c r="AC19" s="23"/>
      <c r="AD19" s="23"/>
      <c r="AE19" s="23"/>
      <c r="AF19" s="23"/>
    </row>
    <row r="20" spans="1:32" ht="39.75" customHeight="1" x14ac:dyDescent="0.2">
      <c r="A20" s="34"/>
      <c r="B20" s="34"/>
      <c r="C20" s="34"/>
      <c r="D20" s="34"/>
      <c r="E20" s="24" t="s">
        <v>78</v>
      </c>
      <c r="F20" s="24" t="s">
        <v>79</v>
      </c>
      <c r="G20" s="24" t="s">
        <v>80</v>
      </c>
      <c r="H20" s="24" t="s">
        <v>36</v>
      </c>
      <c r="I20" s="24" t="s">
        <v>46</v>
      </c>
      <c r="J20" s="24" t="s">
        <v>81</v>
      </c>
      <c r="K20" s="25"/>
      <c r="L20" s="25"/>
      <c r="M20" s="12" t="s">
        <v>39</v>
      </c>
      <c r="N20" s="25"/>
      <c r="O20" s="23"/>
      <c r="P20" s="23"/>
      <c r="Q20" s="23"/>
      <c r="R20" s="23"/>
      <c r="S20" s="23"/>
      <c r="T20" s="23"/>
      <c r="U20" s="23"/>
      <c r="V20" s="23"/>
      <c r="W20" s="23"/>
      <c r="X20" s="23"/>
      <c r="Y20" s="23"/>
      <c r="Z20" s="23"/>
      <c r="AA20" s="23"/>
      <c r="AB20" s="23"/>
      <c r="AC20" s="23"/>
      <c r="AD20" s="23"/>
      <c r="AE20" s="23"/>
      <c r="AF20" s="23"/>
    </row>
    <row r="21" spans="1:32" ht="30" customHeight="1" x14ac:dyDescent="0.2">
      <c r="A21" s="34"/>
      <c r="B21" s="34"/>
      <c r="C21" s="34"/>
      <c r="D21" s="34"/>
      <c r="E21" s="24" t="s">
        <v>82</v>
      </c>
      <c r="F21" s="24" t="s">
        <v>83</v>
      </c>
      <c r="G21" s="24" t="s">
        <v>84</v>
      </c>
      <c r="H21" s="24" t="s">
        <v>36</v>
      </c>
      <c r="I21" s="24" t="s">
        <v>46</v>
      </c>
      <c r="J21" s="24" t="s">
        <v>85</v>
      </c>
      <c r="K21" s="25"/>
      <c r="L21" s="25"/>
      <c r="M21" s="12" t="s">
        <v>39</v>
      </c>
      <c r="N21" s="25"/>
      <c r="O21" s="23"/>
      <c r="P21" s="23"/>
      <c r="Q21" s="23"/>
      <c r="R21" s="23"/>
      <c r="S21" s="23"/>
      <c r="T21" s="23"/>
      <c r="U21" s="23"/>
      <c r="V21" s="23"/>
      <c r="W21" s="23"/>
      <c r="X21" s="23"/>
      <c r="Y21" s="23"/>
      <c r="Z21" s="23"/>
      <c r="AA21" s="23"/>
      <c r="AB21" s="23"/>
      <c r="AC21" s="23"/>
      <c r="AD21" s="23"/>
      <c r="AE21" s="23"/>
      <c r="AF21" s="23"/>
    </row>
    <row r="22" spans="1:32" ht="29.25" customHeight="1" x14ac:dyDescent="0.2">
      <c r="A22" s="34"/>
      <c r="B22" s="34"/>
      <c r="C22" s="34"/>
      <c r="D22" s="34"/>
      <c r="E22" s="24" t="s">
        <v>86</v>
      </c>
      <c r="F22" s="24" t="s">
        <v>87</v>
      </c>
      <c r="G22" s="24" t="s">
        <v>88</v>
      </c>
      <c r="H22" s="24" t="s">
        <v>36</v>
      </c>
      <c r="I22" s="24" t="s">
        <v>46</v>
      </c>
      <c r="J22" s="24" t="s">
        <v>89</v>
      </c>
      <c r="K22" s="25"/>
      <c r="L22" s="25"/>
      <c r="M22" s="12" t="s">
        <v>39</v>
      </c>
      <c r="N22" s="25"/>
      <c r="O22" s="23"/>
      <c r="P22" s="23"/>
      <c r="Q22" s="23"/>
      <c r="R22" s="23"/>
      <c r="S22" s="23"/>
      <c r="T22" s="23"/>
      <c r="U22" s="23"/>
      <c r="V22" s="23"/>
      <c r="W22" s="23"/>
      <c r="X22" s="23"/>
      <c r="Y22" s="23"/>
      <c r="Z22" s="23"/>
      <c r="AA22" s="23"/>
      <c r="AB22" s="23"/>
      <c r="AC22" s="23"/>
      <c r="AD22" s="23"/>
      <c r="AE22" s="23"/>
      <c r="AF22" s="23"/>
    </row>
    <row r="23" spans="1:32" ht="51" customHeight="1" x14ac:dyDescent="0.2">
      <c r="A23" s="34"/>
      <c r="B23" s="34"/>
      <c r="C23" s="34"/>
      <c r="D23" s="34"/>
      <c r="E23" s="24" t="s">
        <v>90</v>
      </c>
      <c r="F23" s="24" t="s">
        <v>91</v>
      </c>
      <c r="G23" s="24" t="s">
        <v>92</v>
      </c>
      <c r="H23" s="24" t="s">
        <v>36</v>
      </c>
      <c r="I23" s="24" t="s">
        <v>46</v>
      </c>
      <c r="J23" s="24" t="s">
        <v>93</v>
      </c>
      <c r="K23" s="25"/>
      <c r="L23" s="25"/>
      <c r="M23" s="12" t="s">
        <v>39</v>
      </c>
      <c r="N23" s="25"/>
      <c r="O23" s="23"/>
      <c r="P23" s="23"/>
      <c r="Q23" s="23"/>
      <c r="R23" s="23"/>
      <c r="S23" s="23"/>
      <c r="T23" s="23"/>
      <c r="U23" s="23"/>
      <c r="V23" s="23"/>
      <c r="W23" s="23"/>
      <c r="X23" s="23"/>
      <c r="Y23" s="23"/>
      <c r="Z23" s="23"/>
      <c r="AA23" s="23"/>
      <c r="AB23" s="23"/>
      <c r="AC23" s="23"/>
      <c r="AD23" s="23"/>
      <c r="AE23" s="23"/>
      <c r="AF23" s="23"/>
    </row>
    <row r="24" spans="1:32" ht="36" customHeight="1" x14ac:dyDescent="0.2">
      <c r="A24" s="35"/>
      <c r="B24" s="35"/>
      <c r="C24" s="35"/>
      <c r="D24" s="34"/>
      <c r="E24" s="24" t="s">
        <v>94</v>
      </c>
      <c r="F24" s="24" t="s">
        <v>95</v>
      </c>
      <c r="G24" s="24" t="s">
        <v>88</v>
      </c>
      <c r="H24" s="24" t="s">
        <v>36</v>
      </c>
      <c r="I24" s="24" t="s">
        <v>46</v>
      </c>
      <c r="J24" s="24" t="s">
        <v>89</v>
      </c>
      <c r="K24" s="25"/>
      <c r="L24" s="25"/>
      <c r="M24" s="12" t="s">
        <v>39</v>
      </c>
      <c r="N24" s="25"/>
      <c r="O24" s="23"/>
      <c r="P24" s="23"/>
      <c r="Q24" s="23"/>
      <c r="R24" s="23"/>
      <c r="S24" s="23"/>
      <c r="T24" s="23"/>
      <c r="U24" s="23"/>
      <c r="V24" s="23"/>
      <c r="W24" s="23"/>
      <c r="X24" s="23"/>
      <c r="Y24" s="23"/>
      <c r="Z24" s="23"/>
      <c r="AA24" s="23"/>
      <c r="AB24" s="23"/>
      <c r="AC24" s="23"/>
      <c r="AD24" s="23"/>
      <c r="AE24" s="23"/>
      <c r="AF24" s="23"/>
    </row>
    <row r="25" spans="1:32" ht="12.75" x14ac:dyDescent="0.2">
      <c r="A25" s="27"/>
      <c r="B25" s="28"/>
      <c r="C25" s="28"/>
      <c r="D25" s="34"/>
      <c r="E25" s="28"/>
      <c r="F25" s="28"/>
      <c r="G25" s="28"/>
      <c r="H25" s="28"/>
      <c r="I25" s="28"/>
      <c r="J25" s="28"/>
      <c r="K25" s="28"/>
      <c r="L25" s="28"/>
      <c r="M25" s="28"/>
      <c r="N25" s="29"/>
      <c r="O25" s="23"/>
      <c r="P25" s="23"/>
      <c r="Q25" s="23"/>
      <c r="R25" s="23"/>
      <c r="S25" s="23"/>
      <c r="T25" s="23"/>
      <c r="U25" s="23"/>
      <c r="V25" s="23"/>
      <c r="W25" s="23"/>
      <c r="X25" s="23"/>
      <c r="Y25" s="23"/>
      <c r="Z25" s="23"/>
      <c r="AA25" s="23"/>
      <c r="AB25" s="23"/>
      <c r="AC25" s="23"/>
      <c r="AD25" s="23"/>
      <c r="AE25" s="23"/>
      <c r="AF25" s="23"/>
    </row>
    <row r="26" spans="1:32" ht="41.25" customHeight="1" x14ac:dyDescent="0.2">
      <c r="A26" s="33" t="s">
        <v>96</v>
      </c>
      <c r="B26" s="33" t="s">
        <v>97</v>
      </c>
      <c r="C26" s="33" t="s">
        <v>98</v>
      </c>
      <c r="D26" s="34"/>
      <c r="E26" s="24" t="s">
        <v>99</v>
      </c>
      <c r="F26" s="24" t="s">
        <v>100</v>
      </c>
      <c r="G26" s="24" t="s">
        <v>101</v>
      </c>
      <c r="H26" s="24" t="s">
        <v>36</v>
      </c>
      <c r="I26" s="24" t="s">
        <v>46</v>
      </c>
      <c r="J26" s="24" t="s">
        <v>102</v>
      </c>
      <c r="K26" s="25"/>
      <c r="L26" s="25"/>
      <c r="M26" s="12" t="s">
        <v>39</v>
      </c>
      <c r="N26" s="25"/>
      <c r="O26" s="23"/>
      <c r="P26" s="23"/>
      <c r="Q26" s="23"/>
      <c r="R26" s="23"/>
      <c r="S26" s="23"/>
      <c r="T26" s="23"/>
      <c r="U26" s="23"/>
      <c r="V26" s="23"/>
      <c r="W26" s="23"/>
      <c r="X26" s="23"/>
      <c r="Y26" s="23"/>
      <c r="Z26" s="23"/>
      <c r="AA26" s="23"/>
      <c r="AB26" s="23"/>
      <c r="AC26" s="23"/>
      <c r="AD26" s="23"/>
      <c r="AE26" s="23"/>
      <c r="AF26" s="23"/>
    </row>
    <row r="27" spans="1:32" ht="35.25" customHeight="1" x14ac:dyDescent="0.2">
      <c r="A27" s="34"/>
      <c r="B27" s="34"/>
      <c r="C27" s="34"/>
      <c r="D27" s="34"/>
      <c r="E27" s="24" t="s">
        <v>103</v>
      </c>
      <c r="F27" s="24" t="s">
        <v>104</v>
      </c>
      <c r="G27" s="30" t="s">
        <v>105</v>
      </c>
      <c r="H27" s="24" t="s">
        <v>36</v>
      </c>
      <c r="I27" s="24" t="s">
        <v>46</v>
      </c>
      <c r="J27" s="24" t="s">
        <v>106</v>
      </c>
      <c r="K27" s="25"/>
      <c r="L27" s="25"/>
      <c r="M27" s="12" t="s">
        <v>39</v>
      </c>
      <c r="N27" s="25"/>
      <c r="O27" s="23"/>
      <c r="P27" s="23"/>
      <c r="Q27" s="23"/>
      <c r="R27" s="23"/>
      <c r="S27" s="23"/>
      <c r="T27" s="23"/>
      <c r="U27" s="23"/>
      <c r="V27" s="23"/>
      <c r="W27" s="23"/>
      <c r="X27" s="23"/>
      <c r="Y27" s="23"/>
      <c r="Z27" s="23"/>
      <c r="AA27" s="23"/>
      <c r="AB27" s="23"/>
      <c r="AC27" s="23"/>
      <c r="AD27" s="23"/>
      <c r="AE27" s="23"/>
      <c r="AF27" s="23"/>
    </row>
    <row r="28" spans="1:32" ht="34.5" customHeight="1" x14ac:dyDescent="0.2">
      <c r="A28" s="34"/>
      <c r="B28" s="34"/>
      <c r="C28" s="34"/>
      <c r="D28" s="34"/>
      <c r="E28" s="24" t="s">
        <v>107</v>
      </c>
      <c r="F28" s="24" t="s">
        <v>108</v>
      </c>
      <c r="G28" s="24" t="s">
        <v>109</v>
      </c>
      <c r="H28" s="24" t="s">
        <v>36</v>
      </c>
      <c r="I28" s="24" t="s">
        <v>110</v>
      </c>
      <c r="J28" s="24" t="s">
        <v>111</v>
      </c>
      <c r="K28" s="25"/>
      <c r="L28" s="25"/>
      <c r="M28" s="12" t="s">
        <v>39</v>
      </c>
      <c r="N28" s="25"/>
      <c r="O28" s="23"/>
      <c r="P28" s="23"/>
      <c r="Q28" s="23"/>
      <c r="R28" s="23"/>
      <c r="S28" s="23"/>
      <c r="T28" s="23"/>
      <c r="U28" s="23"/>
      <c r="V28" s="23"/>
      <c r="W28" s="23"/>
      <c r="X28" s="23"/>
      <c r="Y28" s="23"/>
      <c r="Z28" s="23"/>
      <c r="AA28" s="23"/>
      <c r="AB28" s="23"/>
      <c r="AC28" s="23"/>
      <c r="AD28" s="23"/>
      <c r="AE28" s="23"/>
      <c r="AF28" s="23"/>
    </row>
    <row r="29" spans="1:32" ht="34.5" customHeight="1" x14ac:dyDescent="0.2">
      <c r="A29" s="34"/>
      <c r="B29" s="34"/>
      <c r="C29" s="34"/>
      <c r="D29" s="34"/>
      <c r="E29" s="24" t="s">
        <v>112</v>
      </c>
      <c r="F29" s="24" t="s">
        <v>113</v>
      </c>
      <c r="G29" s="24" t="s">
        <v>114</v>
      </c>
      <c r="H29" s="24" t="s">
        <v>36</v>
      </c>
      <c r="I29" s="24" t="s">
        <v>115</v>
      </c>
      <c r="J29" s="24" t="s">
        <v>111</v>
      </c>
      <c r="K29" s="25"/>
      <c r="L29" s="25"/>
      <c r="M29" s="12" t="s">
        <v>39</v>
      </c>
      <c r="N29" s="25"/>
      <c r="O29" s="23"/>
      <c r="P29" s="23"/>
      <c r="Q29" s="23"/>
      <c r="R29" s="23"/>
      <c r="S29" s="23"/>
      <c r="T29" s="23"/>
      <c r="U29" s="23"/>
      <c r="V29" s="23"/>
      <c r="W29" s="23"/>
      <c r="X29" s="23"/>
      <c r="Y29" s="23"/>
      <c r="Z29" s="23"/>
      <c r="AA29" s="23"/>
      <c r="AB29" s="23"/>
      <c r="AC29" s="23"/>
      <c r="AD29" s="23"/>
      <c r="AE29" s="23"/>
      <c r="AF29" s="23"/>
    </row>
    <row r="30" spans="1:32" ht="34.5" customHeight="1" x14ac:dyDescent="0.2">
      <c r="A30" s="34"/>
      <c r="B30" s="34"/>
      <c r="C30" s="34"/>
      <c r="D30" s="34"/>
      <c r="E30" s="24" t="s">
        <v>116</v>
      </c>
      <c r="F30" s="24" t="s">
        <v>117</v>
      </c>
      <c r="G30" s="24" t="s">
        <v>118</v>
      </c>
      <c r="H30" s="24" t="s">
        <v>36</v>
      </c>
      <c r="I30" s="24" t="s">
        <v>110</v>
      </c>
      <c r="J30" s="24" t="s">
        <v>111</v>
      </c>
      <c r="K30" s="25"/>
      <c r="L30" s="25"/>
      <c r="M30" s="12" t="s">
        <v>39</v>
      </c>
      <c r="N30" s="25"/>
      <c r="O30" s="23"/>
      <c r="P30" s="23"/>
      <c r="Q30" s="23"/>
      <c r="R30" s="23"/>
      <c r="S30" s="23"/>
      <c r="T30" s="23"/>
      <c r="U30" s="23"/>
      <c r="V30" s="23"/>
      <c r="W30" s="23"/>
      <c r="X30" s="23"/>
      <c r="Y30" s="23"/>
      <c r="Z30" s="23"/>
      <c r="AA30" s="23"/>
      <c r="AB30" s="23"/>
      <c r="AC30" s="23"/>
      <c r="AD30" s="23"/>
      <c r="AE30" s="23"/>
      <c r="AF30" s="23"/>
    </row>
    <row r="31" spans="1:32" ht="33.75" customHeight="1" x14ac:dyDescent="0.2">
      <c r="A31" s="34"/>
      <c r="B31" s="34"/>
      <c r="C31" s="34"/>
      <c r="D31" s="34"/>
      <c r="E31" s="24" t="s">
        <v>119</v>
      </c>
      <c r="F31" s="24" t="s">
        <v>120</v>
      </c>
      <c r="G31" s="24" t="s">
        <v>105</v>
      </c>
      <c r="H31" s="24" t="s">
        <v>63</v>
      </c>
      <c r="I31" s="24" t="s">
        <v>121</v>
      </c>
      <c r="J31" s="24" t="s">
        <v>111</v>
      </c>
      <c r="K31" s="31" t="s">
        <v>122</v>
      </c>
      <c r="L31" s="25"/>
      <c r="M31" s="12" t="s">
        <v>66</v>
      </c>
      <c r="N31" s="25"/>
      <c r="O31" s="23"/>
      <c r="P31" s="23"/>
      <c r="Q31" s="23"/>
      <c r="R31" s="23"/>
      <c r="S31" s="23"/>
      <c r="T31" s="23"/>
      <c r="U31" s="23"/>
      <c r="V31" s="23"/>
      <c r="W31" s="23"/>
      <c r="X31" s="23"/>
      <c r="Y31" s="23"/>
      <c r="Z31" s="23"/>
      <c r="AA31" s="23"/>
      <c r="AB31" s="23"/>
      <c r="AC31" s="23"/>
      <c r="AD31" s="23"/>
      <c r="AE31" s="23"/>
      <c r="AF31" s="23"/>
    </row>
    <row r="32" spans="1:32" ht="60" x14ac:dyDescent="0.2">
      <c r="A32" s="34"/>
      <c r="B32" s="34"/>
      <c r="C32" s="34"/>
      <c r="D32" s="34"/>
      <c r="E32" s="24" t="s">
        <v>123</v>
      </c>
      <c r="F32" s="24" t="s">
        <v>124</v>
      </c>
      <c r="G32" s="24" t="s">
        <v>118</v>
      </c>
      <c r="H32" s="24" t="s">
        <v>36</v>
      </c>
      <c r="I32" s="24">
        <v>1616900000</v>
      </c>
      <c r="J32" s="24" t="s">
        <v>111</v>
      </c>
      <c r="K32" s="25"/>
      <c r="L32" s="25"/>
      <c r="M32" s="12" t="s">
        <v>39</v>
      </c>
      <c r="N32" s="25"/>
      <c r="O32" s="23"/>
      <c r="P32" s="23"/>
      <c r="Q32" s="23"/>
      <c r="R32" s="23"/>
      <c r="S32" s="23"/>
      <c r="T32" s="23"/>
      <c r="U32" s="23"/>
      <c r="V32" s="23"/>
      <c r="W32" s="23"/>
      <c r="X32" s="23"/>
      <c r="Y32" s="23"/>
      <c r="Z32" s="23"/>
      <c r="AA32" s="23"/>
      <c r="AB32" s="23"/>
      <c r="AC32" s="23"/>
      <c r="AD32" s="23"/>
      <c r="AE32" s="23"/>
      <c r="AF32" s="23"/>
    </row>
    <row r="33" spans="1:32" ht="35.25" customHeight="1" x14ac:dyDescent="0.2">
      <c r="A33" s="34"/>
      <c r="B33" s="34"/>
      <c r="C33" s="34"/>
      <c r="D33" s="34"/>
      <c r="E33" s="24" t="s">
        <v>125</v>
      </c>
      <c r="F33" s="24" t="s">
        <v>126</v>
      </c>
      <c r="G33" s="24" t="s">
        <v>105</v>
      </c>
      <c r="H33" s="24" t="s">
        <v>36</v>
      </c>
      <c r="I33" s="24">
        <v>1616900011</v>
      </c>
      <c r="J33" s="24" t="s">
        <v>111</v>
      </c>
      <c r="K33" s="25"/>
      <c r="L33" s="25"/>
      <c r="M33" s="12" t="s">
        <v>39</v>
      </c>
      <c r="N33" s="25"/>
      <c r="O33" s="23"/>
      <c r="P33" s="23"/>
      <c r="Q33" s="23"/>
      <c r="R33" s="23"/>
      <c r="S33" s="23"/>
      <c r="T33" s="23"/>
      <c r="U33" s="23"/>
      <c r="V33" s="23"/>
      <c r="W33" s="23"/>
      <c r="X33" s="23"/>
      <c r="Y33" s="23"/>
      <c r="Z33" s="23"/>
      <c r="AA33" s="23"/>
      <c r="AB33" s="23"/>
      <c r="AC33" s="23"/>
      <c r="AD33" s="23"/>
      <c r="AE33" s="23"/>
      <c r="AF33" s="23"/>
    </row>
    <row r="34" spans="1:32" ht="34.5" customHeight="1" x14ac:dyDescent="0.2">
      <c r="A34" s="34"/>
      <c r="B34" s="34"/>
      <c r="C34" s="34"/>
      <c r="D34" s="34"/>
      <c r="E34" s="24" t="s">
        <v>127</v>
      </c>
      <c r="F34" s="24" t="s">
        <v>128</v>
      </c>
      <c r="G34" s="24" t="s">
        <v>105</v>
      </c>
      <c r="H34" s="24" t="s">
        <v>36</v>
      </c>
      <c r="I34" s="24" t="s">
        <v>129</v>
      </c>
      <c r="J34" s="24" t="s">
        <v>111</v>
      </c>
      <c r="K34" s="25"/>
      <c r="L34" s="25"/>
      <c r="M34" s="12" t="s">
        <v>39</v>
      </c>
      <c r="N34" s="25"/>
      <c r="O34" s="23"/>
      <c r="P34" s="23"/>
      <c r="Q34" s="23"/>
      <c r="R34" s="23"/>
      <c r="S34" s="23"/>
      <c r="T34" s="23"/>
      <c r="U34" s="23"/>
      <c r="V34" s="23"/>
      <c r="W34" s="23"/>
      <c r="X34" s="23"/>
      <c r="Y34" s="23"/>
      <c r="Z34" s="23"/>
      <c r="AA34" s="23"/>
      <c r="AB34" s="23"/>
      <c r="AC34" s="23"/>
      <c r="AD34" s="23"/>
      <c r="AE34" s="23"/>
      <c r="AF34" s="23"/>
    </row>
    <row r="35" spans="1:32" ht="31.5" customHeight="1" x14ac:dyDescent="0.2">
      <c r="A35" s="34"/>
      <c r="B35" s="34"/>
      <c r="C35" s="34"/>
      <c r="D35" s="34"/>
      <c r="E35" s="24" t="s">
        <v>130</v>
      </c>
      <c r="F35" s="24" t="s">
        <v>131</v>
      </c>
      <c r="G35" s="24" t="s">
        <v>132</v>
      </c>
      <c r="H35" s="24" t="s">
        <v>36</v>
      </c>
      <c r="I35" s="24" t="s">
        <v>46</v>
      </c>
      <c r="J35" s="24" t="s">
        <v>133</v>
      </c>
      <c r="K35" s="25"/>
      <c r="L35" s="25"/>
      <c r="M35" s="12" t="s">
        <v>39</v>
      </c>
      <c r="N35" s="25"/>
      <c r="O35" s="23"/>
      <c r="P35" s="23"/>
      <c r="Q35" s="23"/>
      <c r="R35" s="23"/>
      <c r="S35" s="23"/>
      <c r="T35" s="23"/>
      <c r="U35" s="23"/>
      <c r="V35" s="23"/>
      <c r="W35" s="23"/>
      <c r="X35" s="23"/>
      <c r="Y35" s="23"/>
      <c r="Z35" s="23"/>
      <c r="AA35" s="23"/>
      <c r="AB35" s="23"/>
      <c r="AC35" s="23"/>
      <c r="AD35" s="23"/>
      <c r="AE35" s="23"/>
      <c r="AF35" s="23"/>
    </row>
    <row r="36" spans="1:32" ht="33" customHeight="1" x14ac:dyDescent="0.2">
      <c r="A36" s="34"/>
      <c r="B36" s="34"/>
      <c r="C36" s="34"/>
      <c r="D36" s="34"/>
      <c r="E36" s="24" t="s">
        <v>134</v>
      </c>
      <c r="F36" s="24" t="s">
        <v>135</v>
      </c>
      <c r="G36" s="24" t="s">
        <v>118</v>
      </c>
      <c r="H36" s="24" t="s">
        <v>36</v>
      </c>
      <c r="I36" s="24" t="s">
        <v>136</v>
      </c>
      <c r="J36" s="24" t="s">
        <v>137</v>
      </c>
      <c r="K36" s="25"/>
      <c r="L36" s="25"/>
      <c r="M36" s="12" t="s">
        <v>39</v>
      </c>
      <c r="N36" s="25"/>
      <c r="O36" s="23"/>
      <c r="P36" s="23"/>
      <c r="Q36" s="23"/>
      <c r="R36" s="23"/>
      <c r="S36" s="23"/>
      <c r="T36" s="23"/>
      <c r="U36" s="23"/>
      <c r="V36" s="23"/>
      <c r="W36" s="23"/>
      <c r="X36" s="23"/>
      <c r="Y36" s="23"/>
      <c r="Z36" s="23"/>
      <c r="AA36" s="23"/>
      <c r="AB36" s="23"/>
      <c r="AC36" s="23"/>
      <c r="AD36" s="23"/>
      <c r="AE36" s="23"/>
      <c r="AF36" s="23"/>
    </row>
    <row r="37" spans="1:32" ht="35.25" customHeight="1" x14ac:dyDescent="0.2">
      <c r="A37" s="34"/>
      <c r="B37" s="34"/>
      <c r="C37" s="34"/>
      <c r="D37" s="34"/>
      <c r="E37" s="24" t="s">
        <v>138</v>
      </c>
      <c r="F37" s="24" t="s">
        <v>139</v>
      </c>
      <c r="G37" s="24" t="s">
        <v>114</v>
      </c>
      <c r="H37" s="24" t="s">
        <v>36</v>
      </c>
      <c r="I37" s="24" t="s">
        <v>140</v>
      </c>
      <c r="J37" s="24" t="s">
        <v>141</v>
      </c>
      <c r="K37" s="25"/>
      <c r="L37" s="25"/>
      <c r="M37" s="12" t="s">
        <v>39</v>
      </c>
      <c r="N37" s="25"/>
      <c r="O37" s="23"/>
      <c r="P37" s="23"/>
      <c r="Q37" s="23"/>
      <c r="R37" s="23"/>
      <c r="S37" s="23"/>
      <c r="T37" s="23"/>
      <c r="U37" s="23"/>
      <c r="V37" s="23"/>
      <c r="W37" s="23"/>
      <c r="X37" s="23"/>
      <c r="Y37" s="23"/>
      <c r="Z37" s="23"/>
      <c r="AA37" s="23"/>
      <c r="AB37" s="23"/>
      <c r="AC37" s="23"/>
      <c r="AD37" s="23"/>
      <c r="AE37" s="23"/>
      <c r="AF37" s="23"/>
    </row>
    <row r="38" spans="1:32" ht="34.5" customHeight="1" x14ac:dyDescent="0.2">
      <c r="A38" s="34"/>
      <c r="B38" s="34"/>
      <c r="C38" s="34"/>
      <c r="D38" s="34"/>
      <c r="E38" s="24" t="s">
        <v>142</v>
      </c>
      <c r="F38" s="24" t="s">
        <v>143</v>
      </c>
      <c r="G38" s="24" t="s">
        <v>144</v>
      </c>
      <c r="H38" s="24" t="s">
        <v>36</v>
      </c>
      <c r="I38" s="24" t="s">
        <v>136</v>
      </c>
      <c r="J38" s="24" t="s">
        <v>145</v>
      </c>
      <c r="K38" s="25"/>
      <c r="L38" s="25"/>
      <c r="M38" s="12" t="s">
        <v>39</v>
      </c>
      <c r="N38" s="25"/>
      <c r="O38" s="23"/>
      <c r="P38" s="23"/>
      <c r="Q38" s="23"/>
      <c r="R38" s="23"/>
      <c r="S38" s="23"/>
      <c r="T38" s="23"/>
      <c r="U38" s="23"/>
      <c r="V38" s="23"/>
      <c r="W38" s="23"/>
      <c r="X38" s="23"/>
      <c r="Y38" s="23"/>
      <c r="Z38" s="23"/>
      <c r="AA38" s="23"/>
      <c r="AB38" s="23"/>
      <c r="AC38" s="23"/>
      <c r="AD38" s="23"/>
      <c r="AE38" s="23"/>
      <c r="AF38" s="23"/>
    </row>
    <row r="39" spans="1:32" ht="53.25" customHeight="1" x14ac:dyDescent="0.2">
      <c r="A39" s="34"/>
      <c r="B39" s="34"/>
      <c r="C39" s="34"/>
      <c r="D39" s="34"/>
      <c r="E39" s="24" t="s">
        <v>146</v>
      </c>
      <c r="F39" s="24" t="s">
        <v>147</v>
      </c>
      <c r="G39" s="24" t="s">
        <v>148</v>
      </c>
      <c r="H39" s="24" t="s">
        <v>36</v>
      </c>
      <c r="I39" s="24" t="s">
        <v>136</v>
      </c>
      <c r="J39" s="24" t="s">
        <v>149</v>
      </c>
      <c r="K39" s="25"/>
      <c r="L39" s="25"/>
      <c r="M39" s="12" t="s">
        <v>39</v>
      </c>
      <c r="N39" s="25"/>
      <c r="O39" s="23"/>
      <c r="P39" s="23"/>
      <c r="Q39" s="23"/>
      <c r="R39" s="23"/>
      <c r="S39" s="23"/>
      <c r="T39" s="23"/>
      <c r="U39" s="23"/>
      <c r="V39" s="23"/>
      <c r="W39" s="23"/>
      <c r="X39" s="23"/>
      <c r="Y39" s="23"/>
      <c r="Z39" s="23"/>
      <c r="AA39" s="23"/>
      <c r="AB39" s="23"/>
      <c r="AC39" s="23"/>
      <c r="AD39" s="23"/>
      <c r="AE39" s="23"/>
      <c r="AF39" s="23"/>
    </row>
    <row r="40" spans="1:32" ht="45" customHeight="1" x14ac:dyDescent="0.2">
      <c r="A40" s="34"/>
      <c r="B40" s="34"/>
      <c r="C40" s="34"/>
      <c r="D40" s="34"/>
      <c r="E40" s="24" t="s">
        <v>150</v>
      </c>
      <c r="F40" s="24" t="s">
        <v>151</v>
      </c>
      <c r="G40" s="24" t="s">
        <v>152</v>
      </c>
      <c r="H40" s="24" t="s">
        <v>36</v>
      </c>
      <c r="I40" s="24" t="s">
        <v>153</v>
      </c>
      <c r="J40" s="24" t="s">
        <v>154</v>
      </c>
      <c r="K40" s="25"/>
      <c r="L40" s="25"/>
      <c r="M40" s="12" t="s">
        <v>39</v>
      </c>
      <c r="N40" s="25"/>
      <c r="O40" s="23"/>
      <c r="P40" s="23"/>
      <c r="Q40" s="23"/>
      <c r="R40" s="23"/>
      <c r="S40" s="23"/>
      <c r="T40" s="23"/>
      <c r="U40" s="23"/>
      <c r="V40" s="23"/>
      <c r="W40" s="23"/>
      <c r="X40" s="23"/>
      <c r="Y40" s="23"/>
      <c r="Z40" s="23"/>
      <c r="AA40" s="23"/>
      <c r="AB40" s="23"/>
      <c r="AC40" s="23"/>
      <c r="AD40" s="23"/>
      <c r="AE40" s="23"/>
      <c r="AF40" s="23"/>
    </row>
    <row r="41" spans="1:32" ht="37.5" customHeight="1" x14ac:dyDescent="0.2">
      <c r="A41" s="34"/>
      <c r="B41" s="34"/>
      <c r="C41" s="34"/>
      <c r="D41" s="34"/>
      <c r="E41" s="24" t="s">
        <v>155</v>
      </c>
      <c r="F41" s="24" t="s">
        <v>156</v>
      </c>
      <c r="G41" s="24" t="s">
        <v>157</v>
      </c>
      <c r="H41" s="24" t="s">
        <v>36</v>
      </c>
      <c r="I41" s="24" t="s">
        <v>46</v>
      </c>
      <c r="J41" s="24" t="s">
        <v>158</v>
      </c>
      <c r="K41" s="25"/>
      <c r="L41" s="25"/>
      <c r="M41" s="12" t="s">
        <v>39</v>
      </c>
      <c r="N41" s="25"/>
      <c r="O41" s="23"/>
      <c r="P41" s="23"/>
      <c r="Q41" s="23"/>
      <c r="R41" s="23"/>
      <c r="S41" s="23"/>
      <c r="T41" s="23"/>
      <c r="U41" s="23"/>
      <c r="V41" s="23"/>
      <c r="W41" s="23"/>
      <c r="X41" s="23"/>
      <c r="Y41" s="23"/>
      <c r="Z41" s="23"/>
      <c r="AA41" s="23"/>
      <c r="AB41" s="23"/>
      <c r="AC41" s="23"/>
      <c r="AD41" s="23"/>
      <c r="AE41" s="23"/>
      <c r="AF41" s="23"/>
    </row>
    <row r="42" spans="1:32" ht="39.75" customHeight="1" x14ac:dyDescent="0.2">
      <c r="A42" s="35"/>
      <c r="B42" s="35"/>
      <c r="C42" s="34"/>
      <c r="D42" s="34"/>
      <c r="E42" s="24" t="s">
        <v>159</v>
      </c>
      <c r="F42" s="24" t="s">
        <v>160</v>
      </c>
      <c r="G42" s="24" t="s">
        <v>161</v>
      </c>
      <c r="H42" s="24" t="s">
        <v>36</v>
      </c>
      <c r="I42" s="24" t="s">
        <v>136</v>
      </c>
      <c r="J42" s="24" t="s">
        <v>162</v>
      </c>
      <c r="K42" s="25"/>
      <c r="L42" s="25"/>
      <c r="M42" s="12" t="s">
        <v>39</v>
      </c>
      <c r="N42" s="25"/>
      <c r="O42" s="23"/>
      <c r="P42" s="23"/>
      <c r="Q42" s="23"/>
      <c r="R42" s="23"/>
      <c r="S42" s="23"/>
      <c r="T42" s="23"/>
      <c r="U42" s="23"/>
      <c r="V42" s="23"/>
      <c r="W42" s="23"/>
      <c r="X42" s="23"/>
      <c r="Y42" s="23"/>
      <c r="Z42" s="23"/>
      <c r="AA42" s="23"/>
      <c r="AB42" s="23"/>
      <c r="AC42" s="23"/>
      <c r="AD42" s="23"/>
      <c r="AE42" s="23"/>
      <c r="AF42" s="23"/>
    </row>
    <row r="43" spans="1:32" ht="12.75" x14ac:dyDescent="0.2">
      <c r="A43" s="27"/>
      <c r="B43" s="29"/>
      <c r="C43" s="34"/>
      <c r="D43" s="34"/>
      <c r="E43" s="28"/>
      <c r="F43" s="28"/>
      <c r="G43" s="28"/>
      <c r="H43" s="28"/>
      <c r="I43" s="28"/>
      <c r="J43" s="28"/>
      <c r="K43" s="28"/>
      <c r="L43" s="28"/>
      <c r="M43" s="28"/>
      <c r="N43" s="29"/>
      <c r="O43" s="23"/>
      <c r="P43" s="23"/>
      <c r="Q43" s="23"/>
      <c r="R43" s="23"/>
      <c r="S43" s="23"/>
      <c r="T43" s="23"/>
      <c r="U43" s="23"/>
      <c r="V43" s="23"/>
      <c r="W43" s="23"/>
      <c r="X43" s="23"/>
      <c r="Y43" s="23"/>
      <c r="Z43" s="23"/>
      <c r="AA43" s="23"/>
      <c r="AB43" s="23"/>
      <c r="AC43" s="23"/>
      <c r="AD43" s="23"/>
      <c r="AE43" s="23"/>
      <c r="AF43" s="23"/>
    </row>
    <row r="44" spans="1:32" ht="43.5" customHeight="1" x14ac:dyDescent="0.2">
      <c r="A44" s="33" t="s">
        <v>163</v>
      </c>
      <c r="B44" s="33" t="s">
        <v>164</v>
      </c>
      <c r="C44" s="34"/>
      <c r="D44" s="34"/>
      <c r="E44" s="24" t="s">
        <v>165</v>
      </c>
      <c r="F44" s="24" t="s">
        <v>166</v>
      </c>
      <c r="G44" s="24" t="s">
        <v>167</v>
      </c>
      <c r="H44" s="24" t="s">
        <v>36</v>
      </c>
      <c r="I44" s="24" t="s">
        <v>46</v>
      </c>
      <c r="J44" s="24" t="s">
        <v>168</v>
      </c>
      <c r="K44" s="25"/>
      <c r="L44" s="25"/>
      <c r="M44" s="12" t="s">
        <v>39</v>
      </c>
      <c r="N44" s="25"/>
      <c r="O44" s="23"/>
      <c r="P44" s="23"/>
      <c r="Q44" s="23"/>
      <c r="R44" s="23"/>
      <c r="S44" s="23"/>
      <c r="T44" s="23"/>
      <c r="U44" s="23"/>
      <c r="V44" s="23"/>
      <c r="W44" s="23"/>
      <c r="X44" s="23"/>
      <c r="Y44" s="23"/>
      <c r="Z44" s="23"/>
      <c r="AA44" s="23"/>
      <c r="AB44" s="23"/>
      <c r="AC44" s="23"/>
      <c r="AD44" s="23"/>
      <c r="AE44" s="23"/>
      <c r="AF44" s="23"/>
    </row>
    <row r="45" spans="1:32" ht="39" customHeight="1" x14ac:dyDescent="0.2">
      <c r="A45" s="34"/>
      <c r="B45" s="34"/>
      <c r="C45" s="34"/>
      <c r="D45" s="34"/>
      <c r="E45" s="24" t="s">
        <v>169</v>
      </c>
      <c r="F45" s="24" t="s">
        <v>170</v>
      </c>
      <c r="G45" s="24" t="s">
        <v>171</v>
      </c>
      <c r="H45" s="24" t="s">
        <v>36</v>
      </c>
      <c r="I45" s="24" t="s">
        <v>46</v>
      </c>
      <c r="J45" s="24" t="s">
        <v>172</v>
      </c>
      <c r="K45" s="25"/>
      <c r="L45" s="25"/>
      <c r="M45" s="12" t="s">
        <v>39</v>
      </c>
      <c r="N45" s="25"/>
      <c r="O45" s="23"/>
      <c r="P45" s="23"/>
      <c r="Q45" s="23"/>
      <c r="R45" s="23"/>
      <c r="S45" s="23"/>
      <c r="T45" s="23"/>
      <c r="U45" s="23"/>
      <c r="V45" s="23"/>
      <c r="W45" s="23"/>
      <c r="X45" s="23"/>
      <c r="Y45" s="23"/>
      <c r="Z45" s="23"/>
      <c r="AA45" s="23"/>
      <c r="AB45" s="23"/>
      <c r="AC45" s="23"/>
      <c r="AD45" s="23"/>
      <c r="AE45" s="23"/>
      <c r="AF45" s="23"/>
    </row>
    <row r="46" spans="1:32" ht="34.5" customHeight="1" x14ac:dyDescent="0.2">
      <c r="A46" s="34"/>
      <c r="B46" s="34"/>
      <c r="C46" s="34"/>
      <c r="D46" s="34"/>
      <c r="E46" s="24" t="s">
        <v>173</v>
      </c>
      <c r="F46" s="24" t="s">
        <v>174</v>
      </c>
      <c r="G46" s="24" t="s">
        <v>175</v>
      </c>
      <c r="H46" s="24" t="s">
        <v>36</v>
      </c>
      <c r="I46" s="24" t="s">
        <v>110</v>
      </c>
      <c r="J46" s="24" t="s">
        <v>176</v>
      </c>
      <c r="K46" s="25"/>
      <c r="L46" s="25"/>
      <c r="M46" s="12" t="s">
        <v>39</v>
      </c>
      <c r="N46" s="25"/>
      <c r="O46" s="23"/>
      <c r="P46" s="23"/>
      <c r="Q46" s="23"/>
      <c r="R46" s="23"/>
      <c r="S46" s="23"/>
      <c r="T46" s="23"/>
      <c r="U46" s="23"/>
      <c r="V46" s="23"/>
      <c r="W46" s="23"/>
      <c r="X46" s="23"/>
      <c r="Y46" s="23"/>
      <c r="Z46" s="23"/>
      <c r="AA46" s="23"/>
      <c r="AB46" s="23"/>
      <c r="AC46" s="23"/>
      <c r="AD46" s="23"/>
      <c r="AE46" s="23"/>
      <c r="AF46" s="23"/>
    </row>
    <row r="47" spans="1:32" ht="34.5" customHeight="1" x14ac:dyDescent="0.2">
      <c r="A47" s="34"/>
      <c r="B47" s="34"/>
      <c r="C47" s="34"/>
      <c r="D47" s="34"/>
      <c r="E47" s="24" t="s">
        <v>177</v>
      </c>
      <c r="F47" s="24" t="s">
        <v>178</v>
      </c>
      <c r="G47" s="24" t="s">
        <v>105</v>
      </c>
      <c r="H47" s="24" t="s">
        <v>36</v>
      </c>
      <c r="I47" s="24"/>
      <c r="J47" s="24" t="s">
        <v>179</v>
      </c>
      <c r="K47" s="25"/>
      <c r="L47" s="25"/>
      <c r="M47" s="12" t="s">
        <v>39</v>
      </c>
      <c r="N47" s="25"/>
      <c r="O47" s="23"/>
      <c r="P47" s="23"/>
      <c r="Q47" s="23"/>
      <c r="R47" s="23"/>
      <c r="S47" s="23"/>
      <c r="T47" s="23"/>
      <c r="U47" s="23"/>
      <c r="V47" s="23"/>
      <c r="W47" s="23"/>
      <c r="X47" s="23"/>
      <c r="Y47" s="23"/>
      <c r="Z47" s="23"/>
      <c r="AA47" s="23"/>
      <c r="AB47" s="23"/>
      <c r="AC47" s="23"/>
      <c r="AD47" s="23"/>
      <c r="AE47" s="23"/>
      <c r="AF47" s="23"/>
    </row>
    <row r="48" spans="1:32" ht="34.5" customHeight="1" x14ac:dyDescent="0.2">
      <c r="A48" s="34"/>
      <c r="B48" s="34"/>
      <c r="C48" s="34"/>
      <c r="D48" s="34"/>
      <c r="E48" s="24" t="s">
        <v>180</v>
      </c>
      <c r="F48" s="24" t="s">
        <v>181</v>
      </c>
      <c r="G48" s="24" t="s">
        <v>105</v>
      </c>
      <c r="H48" s="24" t="s">
        <v>36</v>
      </c>
      <c r="I48" s="24" t="s">
        <v>182</v>
      </c>
      <c r="J48" s="24" t="s">
        <v>183</v>
      </c>
      <c r="K48" s="25"/>
      <c r="L48" s="25"/>
      <c r="M48" s="12" t="s">
        <v>39</v>
      </c>
      <c r="N48" s="25"/>
      <c r="O48" s="23"/>
      <c r="P48" s="23"/>
      <c r="Q48" s="23"/>
      <c r="R48" s="23"/>
      <c r="S48" s="23"/>
      <c r="T48" s="23"/>
      <c r="U48" s="23"/>
      <c r="V48" s="23"/>
      <c r="W48" s="23"/>
      <c r="X48" s="23"/>
      <c r="Y48" s="23"/>
      <c r="Z48" s="23"/>
      <c r="AA48" s="23"/>
      <c r="AB48" s="23"/>
      <c r="AC48" s="23"/>
      <c r="AD48" s="23"/>
      <c r="AE48" s="23"/>
      <c r="AF48" s="23"/>
    </row>
    <row r="49" spans="1:32" ht="35.25" customHeight="1" x14ac:dyDescent="0.2">
      <c r="A49" s="34"/>
      <c r="B49" s="34"/>
      <c r="C49" s="34"/>
      <c r="D49" s="34"/>
      <c r="E49" s="24" t="s">
        <v>184</v>
      </c>
      <c r="F49" s="24" t="s">
        <v>185</v>
      </c>
      <c r="G49" s="24" t="s">
        <v>186</v>
      </c>
      <c r="H49" s="24" t="s">
        <v>36</v>
      </c>
      <c r="I49" s="24" t="s">
        <v>46</v>
      </c>
      <c r="J49" s="24" t="s">
        <v>187</v>
      </c>
      <c r="K49" s="25"/>
      <c r="L49" s="25"/>
      <c r="M49" s="12" t="s">
        <v>39</v>
      </c>
      <c r="N49" s="25"/>
      <c r="O49" s="23"/>
      <c r="P49" s="23"/>
      <c r="Q49" s="23"/>
      <c r="R49" s="23"/>
      <c r="S49" s="23"/>
      <c r="T49" s="23"/>
      <c r="U49" s="23"/>
      <c r="V49" s="23"/>
      <c r="W49" s="23"/>
      <c r="X49" s="23"/>
      <c r="Y49" s="23"/>
      <c r="Z49" s="23"/>
      <c r="AA49" s="23"/>
      <c r="AB49" s="23"/>
      <c r="AC49" s="23"/>
      <c r="AD49" s="23"/>
      <c r="AE49" s="23"/>
      <c r="AF49" s="23"/>
    </row>
    <row r="50" spans="1:32" ht="45.75" customHeight="1" x14ac:dyDescent="0.2">
      <c r="A50" s="34"/>
      <c r="B50" s="34"/>
      <c r="C50" s="34"/>
      <c r="D50" s="34"/>
      <c r="E50" s="24" t="s">
        <v>188</v>
      </c>
      <c r="F50" s="24" t="s">
        <v>189</v>
      </c>
      <c r="G50" s="24" t="s">
        <v>190</v>
      </c>
      <c r="H50" s="24" t="s">
        <v>36</v>
      </c>
      <c r="I50" s="24" t="s">
        <v>46</v>
      </c>
      <c r="J50" s="24" t="s">
        <v>187</v>
      </c>
      <c r="K50" s="25"/>
      <c r="L50" s="25"/>
      <c r="M50" s="12" t="s">
        <v>39</v>
      </c>
      <c r="N50" s="25"/>
      <c r="O50" s="23"/>
      <c r="P50" s="23"/>
      <c r="Q50" s="23"/>
      <c r="R50" s="23"/>
      <c r="S50" s="23"/>
      <c r="T50" s="23"/>
      <c r="U50" s="23"/>
      <c r="V50" s="23"/>
      <c r="W50" s="23"/>
      <c r="X50" s="23"/>
      <c r="Y50" s="23"/>
      <c r="Z50" s="23"/>
      <c r="AA50" s="23"/>
      <c r="AB50" s="23"/>
      <c r="AC50" s="23"/>
      <c r="AD50" s="23"/>
      <c r="AE50" s="23"/>
      <c r="AF50" s="23"/>
    </row>
    <row r="51" spans="1:32" ht="40.5" customHeight="1" x14ac:dyDescent="0.2">
      <c r="A51" s="34"/>
      <c r="B51" s="34"/>
      <c r="C51" s="34"/>
      <c r="D51" s="34"/>
      <c r="E51" s="24" t="s">
        <v>191</v>
      </c>
      <c r="F51" s="24" t="s">
        <v>192</v>
      </c>
      <c r="G51" s="24" t="s">
        <v>193</v>
      </c>
      <c r="H51" s="24" t="s">
        <v>36</v>
      </c>
      <c r="I51" s="24" t="s">
        <v>46</v>
      </c>
      <c r="J51" s="24" t="s">
        <v>194</v>
      </c>
      <c r="K51" s="25"/>
      <c r="L51" s="25"/>
      <c r="M51" s="12" t="s">
        <v>39</v>
      </c>
      <c r="N51" s="25"/>
      <c r="O51" s="23"/>
      <c r="P51" s="23"/>
      <c r="Q51" s="23"/>
      <c r="R51" s="23"/>
      <c r="S51" s="23"/>
      <c r="T51" s="23"/>
      <c r="U51" s="23"/>
      <c r="V51" s="23"/>
      <c r="W51" s="23"/>
      <c r="X51" s="23"/>
      <c r="Y51" s="23"/>
      <c r="Z51" s="23"/>
      <c r="AA51" s="23"/>
      <c r="AB51" s="23"/>
      <c r="AC51" s="23"/>
      <c r="AD51" s="23"/>
      <c r="AE51" s="23"/>
      <c r="AF51" s="23"/>
    </row>
    <row r="52" spans="1:32" ht="33.75" customHeight="1" x14ac:dyDescent="0.2">
      <c r="A52" s="34"/>
      <c r="B52" s="34"/>
      <c r="C52" s="34"/>
      <c r="D52" s="34"/>
      <c r="E52" s="24" t="s">
        <v>195</v>
      </c>
      <c r="F52" s="24" t="s">
        <v>196</v>
      </c>
      <c r="G52" s="24" t="s">
        <v>197</v>
      </c>
      <c r="H52" s="24" t="s">
        <v>36</v>
      </c>
      <c r="I52" s="24">
        <v>1616900000</v>
      </c>
      <c r="J52" s="24" t="s">
        <v>198</v>
      </c>
      <c r="K52" s="25"/>
      <c r="L52" s="25"/>
      <c r="M52" s="12" t="s">
        <v>39</v>
      </c>
      <c r="N52" s="25"/>
      <c r="O52" s="23"/>
      <c r="P52" s="23"/>
      <c r="Q52" s="23"/>
      <c r="R52" s="23"/>
      <c r="S52" s="23"/>
      <c r="T52" s="23"/>
      <c r="U52" s="23"/>
      <c r="V52" s="23"/>
      <c r="W52" s="23"/>
      <c r="X52" s="23"/>
      <c r="Y52" s="23"/>
      <c r="Z52" s="23"/>
      <c r="AA52" s="23"/>
      <c r="AB52" s="23"/>
      <c r="AC52" s="23"/>
      <c r="AD52" s="23"/>
      <c r="AE52" s="23"/>
      <c r="AF52" s="23"/>
    </row>
    <row r="53" spans="1:32" ht="34.5" customHeight="1" x14ac:dyDescent="0.2">
      <c r="A53" s="34"/>
      <c r="B53" s="34"/>
      <c r="C53" s="34"/>
      <c r="D53" s="34"/>
      <c r="E53" s="24" t="s">
        <v>199</v>
      </c>
      <c r="F53" s="24" t="s">
        <v>200</v>
      </c>
      <c r="G53" s="24" t="s">
        <v>201</v>
      </c>
      <c r="H53" s="24" t="s">
        <v>36</v>
      </c>
      <c r="I53" s="24" t="s">
        <v>46</v>
      </c>
      <c r="J53" s="24" t="s">
        <v>202</v>
      </c>
      <c r="K53" s="25"/>
      <c r="L53" s="25"/>
      <c r="M53" s="12" t="s">
        <v>39</v>
      </c>
      <c r="N53" s="25"/>
      <c r="O53" s="23"/>
      <c r="P53" s="23"/>
      <c r="Q53" s="23"/>
      <c r="R53" s="23"/>
      <c r="S53" s="23"/>
      <c r="T53" s="23"/>
      <c r="U53" s="23"/>
      <c r="V53" s="23"/>
      <c r="W53" s="23"/>
      <c r="X53" s="23"/>
      <c r="Y53" s="23"/>
      <c r="Z53" s="23"/>
      <c r="AA53" s="23"/>
      <c r="AB53" s="23"/>
      <c r="AC53" s="23"/>
      <c r="AD53" s="23"/>
      <c r="AE53" s="23"/>
      <c r="AF53" s="23"/>
    </row>
    <row r="54" spans="1:32" ht="35.25" customHeight="1" x14ac:dyDescent="0.2">
      <c r="A54" s="34"/>
      <c r="B54" s="34"/>
      <c r="C54" s="34"/>
      <c r="D54" s="34"/>
      <c r="E54" s="24" t="s">
        <v>203</v>
      </c>
      <c r="F54" s="24" t="s">
        <v>204</v>
      </c>
      <c r="G54" s="24" t="s">
        <v>205</v>
      </c>
      <c r="H54" s="24" t="s">
        <v>36</v>
      </c>
      <c r="I54" s="24" t="s">
        <v>46</v>
      </c>
      <c r="J54" s="24" t="s">
        <v>206</v>
      </c>
      <c r="K54" s="25"/>
      <c r="L54" s="25"/>
      <c r="M54" s="12" t="s">
        <v>39</v>
      </c>
      <c r="N54" s="25"/>
      <c r="O54" s="23"/>
      <c r="P54" s="23"/>
      <c r="Q54" s="23"/>
      <c r="R54" s="23"/>
      <c r="S54" s="23"/>
      <c r="T54" s="23"/>
      <c r="U54" s="23"/>
      <c r="V54" s="23"/>
      <c r="W54" s="23"/>
      <c r="X54" s="23"/>
      <c r="Y54" s="23"/>
      <c r="Z54" s="23"/>
      <c r="AA54" s="23"/>
      <c r="AB54" s="23"/>
      <c r="AC54" s="23"/>
      <c r="AD54" s="23"/>
      <c r="AE54" s="23"/>
      <c r="AF54" s="23"/>
    </row>
    <row r="55" spans="1:32" ht="44.25" customHeight="1" x14ac:dyDescent="0.2">
      <c r="A55" s="34"/>
      <c r="B55" s="34"/>
      <c r="C55" s="34"/>
      <c r="D55" s="34"/>
      <c r="E55" s="24" t="s">
        <v>207</v>
      </c>
      <c r="F55" s="24" t="s">
        <v>208</v>
      </c>
      <c r="G55" s="24" t="s">
        <v>209</v>
      </c>
      <c r="H55" s="24" t="s">
        <v>36</v>
      </c>
      <c r="I55" s="24" t="s">
        <v>46</v>
      </c>
      <c r="J55" s="24" t="s">
        <v>210</v>
      </c>
      <c r="K55" s="25"/>
      <c r="L55" s="25"/>
      <c r="M55" s="12" t="s">
        <v>39</v>
      </c>
      <c r="N55" s="25"/>
      <c r="O55" s="23"/>
      <c r="P55" s="23"/>
      <c r="Q55" s="23"/>
      <c r="R55" s="23"/>
      <c r="S55" s="23"/>
      <c r="T55" s="23"/>
      <c r="U55" s="23"/>
      <c r="V55" s="23"/>
      <c r="W55" s="23"/>
      <c r="X55" s="23"/>
      <c r="Y55" s="23"/>
      <c r="Z55" s="23"/>
      <c r="AA55" s="23"/>
      <c r="AB55" s="23"/>
      <c r="AC55" s="23"/>
      <c r="AD55" s="23"/>
      <c r="AE55" s="23"/>
      <c r="AF55" s="23"/>
    </row>
    <row r="56" spans="1:32" ht="33.75" customHeight="1" x14ac:dyDescent="0.2">
      <c r="A56" s="34"/>
      <c r="B56" s="34"/>
      <c r="C56" s="34"/>
      <c r="D56" s="34"/>
      <c r="E56" s="24" t="s">
        <v>211</v>
      </c>
      <c r="F56" s="24" t="s">
        <v>212</v>
      </c>
      <c r="G56" s="24" t="s">
        <v>213</v>
      </c>
      <c r="H56" s="24" t="s">
        <v>36</v>
      </c>
      <c r="I56" s="24" t="s">
        <v>46</v>
      </c>
      <c r="J56" s="24" t="s">
        <v>214</v>
      </c>
      <c r="K56" s="25"/>
      <c r="L56" s="25"/>
      <c r="M56" s="12" t="s">
        <v>39</v>
      </c>
      <c r="N56" s="25"/>
      <c r="O56" s="23"/>
      <c r="P56" s="23"/>
      <c r="Q56" s="23"/>
      <c r="R56" s="23"/>
      <c r="S56" s="23"/>
      <c r="T56" s="23"/>
      <c r="U56" s="23"/>
      <c r="V56" s="23"/>
      <c r="W56" s="23"/>
      <c r="X56" s="23"/>
      <c r="Y56" s="23"/>
      <c r="Z56" s="23"/>
      <c r="AA56" s="23"/>
      <c r="AB56" s="23"/>
      <c r="AC56" s="23"/>
      <c r="AD56" s="23"/>
      <c r="AE56" s="23"/>
      <c r="AF56" s="23"/>
    </row>
    <row r="57" spans="1:32" ht="34.5" customHeight="1" x14ac:dyDescent="0.2">
      <c r="A57" s="34"/>
      <c r="B57" s="34"/>
      <c r="C57" s="34"/>
      <c r="D57" s="34"/>
      <c r="E57" s="24" t="s">
        <v>215</v>
      </c>
      <c r="F57" s="24" t="s">
        <v>216</v>
      </c>
      <c r="G57" s="24" t="s">
        <v>217</v>
      </c>
      <c r="H57" s="24" t="s">
        <v>36</v>
      </c>
      <c r="I57" s="24" t="s">
        <v>46</v>
      </c>
      <c r="J57" s="24" t="s">
        <v>218</v>
      </c>
      <c r="K57" s="25"/>
      <c r="L57" s="25"/>
      <c r="M57" s="12" t="s">
        <v>39</v>
      </c>
      <c r="N57" s="25"/>
      <c r="O57" s="23"/>
      <c r="P57" s="23"/>
      <c r="Q57" s="23"/>
      <c r="R57" s="23"/>
      <c r="S57" s="23"/>
      <c r="T57" s="23"/>
      <c r="U57" s="23"/>
      <c r="V57" s="23"/>
      <c r="W57" s="23"/>
      <c r="X57" s="23"/>
      <c r="Y57" s="23"/>
      <c r="Z57" s="23"/>
      <c r="AA57" s="23"/>
      <c r="AB57" s="23"/>
      <c r="AC57" s="23"/>
      <c r="AD57" s="23"/>
      <c r="AE57" s="23"/>
      <c r="AF57" s="23"/>
    </row>
    <row r="58" spans="1:32" ht="51.75" customHeight="1" x14ac:dyDescent="0.2">
      <c r="A58" s="34"/>
      <c r="B58" s="34"/>
      <c r="C58" s="34"/>
      <c r="D58" s="34"/>
      <c r="E58" s="24" t="s">
        <v>219</v>
      </c>
      <c r="F58" s="24" t="s">
        <v>220</v>
      </c>
      <c r="G58" s="24" t="s">
        <v>221</v>
      </c>
      <c r="H58" s="24" t="s">
        <v>36</v>
      </c>
      <c r="I58" s="24" t="s">
        <v>46</v>
      </c>
      <c r="J58" s="24" t="s">
        <v>222</v>
      </c>
      <c r="K58" s="25"/>
      <c r="L58" s="25"/>
      <c r="M58" s="12" t="s">
        <v>39</v>
      </c>
      <c r="N58" s="25"/>
      <c r="O58" s="23"/>
      <c r="P58" s="23"/>
      <c r="Q58" s="23"/>
      <c r="R58" s="23"/>
      <c r="S58" s="23"/>
      <c r="T58" s="23"/>
      <c r="U58" s="23"/>
      <c r="V58" s="23"/>
      <c r="W58" s="23"/>
      <c r="X58" s="23"/>
      <c r="Y58" s="23"/>
      <c r="Z58" s="23"/>
      <c r="AA58" s="23"/>
      <c r="AB58" s="23"/>
      <c r="AC58" s="23"/>
      <c r="AD58" s="23"/>
      <c r="AE58" s="23"/>
      <c r="AF58" s="23"/>
    </row>
    <row r="59" spans="1:32" ht="43.5" customHeight="1" x14ac:dyDescent="0.2">
      <c r="A59" s="34"/>
      <c r="B59" s="34"/>
      <c r="C59" s="34"/>
      <c r="D59" s="34"/>
      <c r="E59" s="24" t="s">
        <v>223</v>
      </c>
      <c r="F59" s="24" t="s">
        <v>224</v>
      </c>
      <c r="G59" s="24" t="s">
        <v>105</v>
      </c>
      <c r="H59" s="24" t="s">
        <v>36</v>
      </c>
      <c r="I59" s="24" t="s">
        <v>46</v>
      </c>
      <c r="J59" s="24" t="s">
        <v>225</v>
      </c>
      <c r="K59" s="25"/>
      <c r="L59" s="25"/>
      <c r="M59" s="12" t="s">
        <v>39</v>
      </c>
      <c r="N59" s="25"/>
      <c r="O59" s="23"/>
      <c r="P59" s="23"/>
      <c r="Q59" s="23"/>
      <c r="R59" s="23"/>
      <c r="S59" s="23"/>
      <c r="T59" s="23"/>
      <c r="U59" s="23"/>
      <c r="V59" s="23"/>
      <c r="W59" s="23"/>
      <c r="X59" s="23"/>
      <c r="Y59" s="23"/>
      <c r="Z59" s="23"/>
      <c r="AA59" s="23"/>
      <c r="AB59" s="23"/>
      <c r="AC59" s="23"/>
      <c r="AD59" s="23"/>
      <c r="AE59" s="23"/>
      <c r="AF59" s="23"/>
    </row>
    <row r="60" spans="1:32" ht="35.25" customHeight="1" x14ac:dyDescent="0.2">
      <c r="A60" s="34"/>
      <c r="B60" s="34"/>
      <c r="C60" s="34"/>
      <c r="D60" s="34"/>
      <c r="E60" s="24" t="s">
        <v>226</v>
      </c>
      <c r="F60" s="24" t="s">
        <v>227</v>
      </c>
      <c r="G60" s="24" t="s">
        <v>105</v>
      </c>
      <c r="H60" s="24" t="s">
        <v>36</v>
      </c>
      <c r="I60" s="24" t="s">
        <v>46</v>
      </c>
      <c r="J60" s="24" t="s">
        <v>228</v>
      </c>
      <c r="K60" s="25"/>
      <c r="L60" s="25"/>
      <c r="M60" s="12" t="s">
        <v>39</v>
      </c>
      <c r="N60" s="25"/>
      <c r="O60" s="23"/>
      <c r="P60" s="23"/>
      <c r="Q60" s="23"/>
      <c r="R60" s="23"/>
      <c r="S60" s="23"/>
      <c r="T60" s="23"/>
      <c r="U60" s="23"/>
      <c r="V60" s="23"/>
      <c r="W60" s="23"/>
      <c r="X60" s="23"/>
      <c r="Y60" s="23"/>
      <c r="Z60" s="23"/>
      <c r="AA60" s="23"/>
      <c r="AB60" s="23"/>
      <c r="AC60" s="23"/>
      <c r="AD60" s="23"/>
      <c r="AE60" s="23"/>
      <c r="AF60" s="23"/>
    </row>
    <row r="61" spans="1:32" ht="55.5" customHeight="1" x14ac:dyDescent="0.2">
      <c r="A61" s="34"/>
      <c r="B61" s="34"/>
      <c r="C61" s="34"/>
      <c r="D61" s="34"/>
      <c r="E61" s="24" t="s">
        <v>229</v>
      </c>
      <c r="F61" s="24" t="s">
        <v>230</v>
      </c>
      <c r="G61" s="24" t="s">
        <v>231</v>
      </c>
      <c r="H61" s="24" t="s">
        <v>36</v>
      </c>
      <c r="I61" s="24" t="s">
        <v>46</v>
      </c>
      <c r="J61" s="24" t="s">
        <v>232</v>
      </c>
      <c r="K61" s="25"/>
      <c r="L61" s="25"/>
      <c r="M61" s="12" t="s">
        <v>39</v>
      </c>
      <c r="N61" s="25"/>
      <c r="O61" s="23"/>
      <c r="P61" s="23"/>
      <c r="Q61" s="23"/>
      <c r="R61" s="23"/>
      <c r="S61" s="23"/>
      <c r="T61" s="23"/>
      <c r="U61" s="23"/>
      <c r="V61" s="23"/>
      <c r="W61" s="23"/>
      <c r="X61" s="23"/>
      <c r="Y61" s="23"/>
      <c r="Z61" s="23"/>
      <c r="AA61" s="23"/>
      <c r="AB61" s="23"/>
      <c r="AC61" s="23"/>
      <c r="AD61" s="23"/>
      <c r="AE61" s="23"/>
      <c r="AF61" s="23"/>
    </row>
    <row r="62" spans="1:32" ht="36" customHeight="1" x14ac:dyDescent="0.2">
      <c r="A62" s="35"/>
      <c r="B62" s="35"/>
      <c r="C62" s="35"/>
      <c r="D62" s="35"/>
      <c r="E62" s="24" t="s">
        <v>233</v>
      </c>
      <c r="F62" s="24" t="s">
        <v>234</v>
      </c>
      <c r="G62" s="24" t="s">
        <v>235</v>
      </c>
      <c r="H62" s="24" t="s">
        <v>36</v>
      </c>
      <c r="I62" s="24" t="s">
        <v>46</v>
      </c>
      <c r="J62" s="24" t="s">
        <v>236</v>
      </c>
      <c r="K62" s="25"/>
      <c r="L62" s="25"/>
      <c r="M62" s="12" t="s">
        <v>39</v>
      </c>
      <c r="N62" s="25"/>
      <c r="O62" s="23"/>
      <c r="P62" s="23"/>
      <c r="Q62" s="23"/>
      <c r="R62" s="23"/>
      <c r="S62" s="23"/>
      <c r="T62" s="23"/>
      <c r="U62" s="23"/>
      <c r="V62" s="23"/>
      <c r="W62" s="23"/>
      <c r="X62" s="23"/>
      <c r="Y62" s="23"/>
      <c r="Z62" s="23"/>
      <c r="AA62" s="23"/>
      <c r="AB62" s="23"/>
      <c r="AC62" s="23"/>
      <c r="AD62" s="23"/>
      <c r="AE62" s="23"/>
      <c r="AF62" s="23"/>
    </row>
    <row r="63" spans="1:32"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spans="1:32"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spans="1:32"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spans="1:32"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spans="1:32"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spans="1:32"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spans="1:32"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spans="1:32"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spans="1:32"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spans="1:32"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spans="1:32"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spans="1:32"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spans="1:32"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spans="1:32"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spans="1:32"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spans="1:32"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spans="1:32"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spans="1:32"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spans="1:32"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spans="1:32"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spans="1:32"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spans="1:32"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spans="1:32"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spans="1:32"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spans="1:32"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spans="1:32"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spans="1:32"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spans="1:32"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spans="1:32"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spans="1:32"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spans="1:32"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spans="1:32"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spans="1:32"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spans="1:32"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spans="1:32"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spans="1:32"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spans="1:32"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spans="1:32"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spans="1:32"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spans="1:32"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spans="1:32"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spans="1:32"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spans="1:32"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spans="1:32"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spans="1:32"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spans="1:32"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spans="1:32"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spans="1:32"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spans="1:32"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spans="1:32"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spans="1:32"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spans="1:32"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spans="1:32"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spans="1:32"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spans="1:32"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spans="1:32"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spans="1:32"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spans="1:32"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spans="1:32"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spans="1:32"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spans="1:32"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spans="1:32"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spans="1:32"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spans="1:32"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spans="1:32"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spans="1:32"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spans="1:32"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spans="1:32"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spans="1:32"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spans="1:32"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spans="1:32"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spans="1:32"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spans="1:32"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spans="1:32"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spans="1:32"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spans="1:32"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spans="1:32"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spans="1:32"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spans="1:32"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spans="1:32"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spans="1:32"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row>
    <row r="144" spans="1:32"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row>
    <row r="145" spans="1:32"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row>
    <row r="146" spans="1:32"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row>
    <row r="147" spans="1:32"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row>
    <row r="148" spans="1:32"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row>
    <row r="149" spans="1:32"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row>
    <row r="150" spans="1:32"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row>
    <row r="151" spans="1:32"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row>
    <row r="152" spans="1:32"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row>
    <row r="153" spans="1:32"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row>
    <row r="154" spans="1:32"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row>
  </sheetData>
  <mergeCells count="11">
    <mergeCell ref="O1:P1"/>
    <mergeCell ref="D12:D62"/>
    <mergeCell ref="C26:C62"/>
    <mergeCell ref="B26:B42"/>
    <mergeCell ref="A26:A42"/>
    <mergeCell ref="A1:B1"/>
    <mergeCell ref="B44:B62"/>
    <mergeCell ref="A44:A62"/>
    <mergeCell ref="A12:A24"/>
    <mergeCell ref="B12:B24"/>
    <mergeCell ref="C12:C24"/>
  </mergeCells>
  <hyperlinks>
    <hyperlink ref="B2" r:id="rId1"/>
    <hyperlink ref="K16" r:id="rId2"/>
    <hyperlink ref="K17" r:id="rId3"/>
    <hyperlink ref="K31" r:id="rId4"/>
  </hyperlinks>
  <pageMargins left="0.7" right="0.7" top="0.75" bottom="0.75" header="0.3" footer="0.3"/>
  <tableParts count="16">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Jasmin</cp:lastModifiedBy>
  <dcterms:modified xsi:type="dcterms:W3CDTF">2025-03-08T17:16:43Z</dcterms:modified>
</cp:coreProperties>
</file>