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d4a\AC\Temp\"/>
    </mc:Choice>
  </mc:AlternateContent>
  <xr:revisionPtr revIDLastSave="0" documentId="8_{1F3DA97B-A042-446D-B1FE-C8F78D051C54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</calcChain>
</file>

<file path=xl/sharedStrings.xml><?xml version="1.0" encoding="utf-8"?>
<sst xmlns="http://schemas.openxmlformats.org/spreadsheetml/2006/main" count="147" uniqueCount="99">
  <si>
    <t>ERwin Property Ids</t>
  </si>
  <si>
    <t>1075850516::User Formatted Name  [read only]</t>
  </si>
  <si>
    <t>0::Object Type  [read only]</t>
  </si>
  <si>
    <t>1073742126::Name</t>
  </si>
  <si>
    <t>1075849176::Physical Name</t>
  </si>
  <si>
    <t>1075849763::Parent Entity  [read only]</t>
  </si>
  <si>
    <t>1075849764::Child Entity  [read only]</t>
  </si>
  <si>
    <t>1075839016::200</t>
  </si>
  <si>
    <t>Employee completes MovieRentalRecord</t>
  </si>
  <si>
    <t>Relationship</t>
  </si>
  <si>
    <t>FK_MovieRentalRecord_Employee</t>
  </si>
  <si>
    <t>FK_MoRentRec_EMP</t>
  </si>
  <si>
    <t>Employee</t>
  </si>
  <si>
    <t>MovieRentalRecord</t>
  </si>
  <si>
    <t>1075839016::208</t>
  </si>
  <si>
    <t>MovieCopy is rented under MovieRentalRecord</t>
  </si>
  <si>
    <t>FK_MovieRentalRecord_MovieCopy</t>
  </si>
  <si>
    <t>FK_MoRentRec_MOVIE_COPY</t>
  </si>
  <si>
    <t>MovieCopy</t>
  </si>
  <si>
    <t>1075839016::213</t>
  </si>
  <si>
    <t>Movie is rented as MovieCopy</t>
  </si>
  <si>
    <t>FK_MovieCopy_Movie</t>
  </si>
  <si>
    <t>FK_MovieCopy_MOVIE</t>
  </si>
  <si>
    <t>Movie</t>
  </si>
  <si>
    <t>1075839016::221</t>
  </si>
  <si>
    <t>Store employs is Employee</t>
  </si>
  <si>
    <t>FK_Employee_Store</t>
  </si>
  <si>
    <t>FK_Emp_STORE</t>
  </si>
  <si>
    <t>Store</t>
  </si>
  <si>
    <t>1075839016::225</t>
  </si>
  <si>
    <t>Employee reports to Employee</t>
  </si>
  <si>
    <t>FK_Employee_Employee</t>
  </si>
  <si>
    <t>FK_Emp_EMP</t>
  </si>
  <si>
    <t>1075839016::257</t>
  </si>
  <si>
    <t>Customer rents under MovieRentalRecord</t>
  </si>
  <si>
    <t>FK_MovieRentalRecord_Customer</t>
  </si>
  <si>
    <t>FK_MoRentRec_CUST</t>
  </si>
  <si>
    <t>Customer</t>
  </si>
  <si>
    <t>1075839016::271</t>
  </si>
  <si>
    <t>CustomerCredit rents under MovieRentalRecord</t>
  </si>
  <si>
    <t>FK_MovieRentalRecord_CustomerCredit</t>
  </si>
  <si>
    <t>FK_MoRentRec_CUST_CREDIT</t>
  </si>
  <si>
    <t>CustomerCredit</t>
  </si>
  <si>
    <t>1075839016::278</t>
  </si>
  <si>
    <t>FK_Customer_Invoice_CUST CREDIT (CustomerCredit to CUSTOMER_INVOICE)</t>
  </si>
  <si>
    <t>FK_CUSTOMER_INVOICE_CustomerCredit</t>
  </si>
  <si>
    <t>FK_Customer_Invoice_CUST_CREDIT</t>
  </si>
  <si>
    <t>CUSTOMER_INVOICE</t>
  </si>
  <si>
    <t>1075839016::282</t>
  </si>
  <si>
    <t>FK_Customer_Invoice_CUST (Customer to CUSTOMER_INVOICE)</t>
  </si>
  <si>
    <t>FK_CUSTOMER_INVOICE_Customer</t>
  </si>
  <si>
    <t>FK_Customer_Invoice_CUST</t>
  </si>
  <si>
    <t>1075839016::291</t>
  </si>
  <si>
    <t>FK_Customer_Invoice_MO RENT REC (MovieRentalRecord to CUSTOMER_INVOICE)</t>
  </si>
  <si>
    <t>FK_CUSTOMER_INVOICE_MovieRentalRecord</t>
  </si>
  <si>
    <t>FK_Customer_Invoice_MO_RENT_REC</t>
  </si>
  <si>
    <t>1075839016::300</t>
  </si>
  <si>
    <t>FK_Customer_Invoice_MOVIE (Movie to CUSTOMER_INVOICE)</t>
  </si>
  <si>
    <t>FK_CUSTOMER_INVOICE_Movie</t>
  </si>
  <si>
    <t>FK_Customer_Invoice_MOVIE</t>
  </si>
  <si>
    <t>1075839016::302</t>
  </si>
  <si>
    <t>FK_Overdue_Notice_CUST CREDIT (CustomerCredit to OVERDUE_NOTICE)</t>
  </si>
  <si>
    <t>FK_OVERDUE_NOTICE_CustomerCredit</t>
  </si>
  <si>
    <t>FK_Overdue_Notice_CUST_CREDIT</t>
  </si>
  <si>
    <t>OVERDUE_NOTICE</t>
  </si>
  <si>
    <t>1075839016::307</t>
  </si>
  <si>
    <t>FK_Overdue_Notice_CUST (Customer to OVERDUE_NOTICE)</t>
  </si>
  <si>
    <t>FK_OVERDUE_NOTICE_Customer</t>
  </si>
  <si>
    <t>FK_Overdue_Notice_CUST</t>
  </si>
  <si>
    <t>1075839016::316</t>
  </si>
  <si>
    <t>FK_Overdue_Notice_MO RENT REC (MovieRentalRecord to OVERDUE_NOTICE)</t>
  </si>
  <si>
    <t>FK_OVERDUE_NOTICE_MovieRentalRecord</t>
  </si>
  <si>
    <t>FK_Overdue_Notice_MO_RENT_REC</t>
  </si>
  <si>
    <t>1075839016::328</t>
  </si>
  <si>
    <t>Movie rents MovieStore</t>
  </si>
  <si>
    <t>FK_MovieStore_Movie</t>
  </si>
  <si>
    <t>FK_Movie_Store_MOVIE</t>
  </si>
  <si>
    <t>MovieStore</t>
  </si>
  <si>
    <t>1075839016::333</t>
  </si>
  <si>
    <t>Store is in MovieStore</t>
  </si>
  <si>
    <t>FK_MovieStore_Store</t>
  </si>
  <si>
    <t>FK_Movie_Store_STORE</t>
  </si>
  <si>
    <t>1075839016::353</t>
  </si>
  <si>
    <t>Employee receives Payment</t>
  </si>
  <si>
    <t>FK_Payment_Employee</t>
  </si>
  <si>
    <t>FK_Payment_EMP</t>
  </si>
  <si>
    <t>Payment</t>
  </si>
  <si>
    <t>1075839016::357</t>
  </si>
  <si>
    <t>Customer makes Payment</t>
  </si>
  <si>
    <t>FK_Payment_Customer</t>
  </si>
  <si>
    <t>FK_Payment_CUST</t>
  </si>
  <si>
    <t>1075839016::361</t>
  </si>
  <si>
    <t>CustomerCredit makes Payment</t>
  </si>
  <si>
    <t>FK_Payment_CustomerCredit</t>
  </si>
  <si>
    <t>FK_Payment_CUST_CREDIT</t>
  </si>
  <si>
    <t>1075839016::365</t>
  </si>
  <si>
    <t>Payment is made on MovieRentalRecord</t>
  </si>
  <si>
    <t>FK_MovieRentalRecord_Payment</t>
  </si>
  <si>
    <t>FK_MoRentRec_PAYMENT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</si>
</sst>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topLeftCell="B1" workbookViewId="0">
      <selection activeCell="D13" sqref="D13"/>
    </sheetView>
  </sheetViews>
  <sheetFormatPr defaultRowHeight="15"/>
  <cols>
    <col min="1" max="1" width="17.85546875" bestFit="1" customWidth="1"/>
    <col min="2" max="2" width="75.85546875" bestFit="1" customWidth="1"/>
    <col min="3" max="3" width="24.7109375" bestFit="1" customWidth="1"/>
    <col min="4" max="4" width="33.42578125" customWidth="1"/>
    <col min="5" max="5" width="35.42578125" bestFit="1" customWidth="1"/>
    <col min="6" max="6" width="35.85546875" bestFit="1" customWidth="1"/>
    <col min="7" max="7" width="34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tr">
        <f>"FK_"&amp;G2&amp;"_"&amp;F2</f>
        <v>FK_MovieRentalRecord_Employee</v>
      </c>
    </row>
    <row r="3" spans="1:8">
      <c r="A3" t="s">
        <v>14</v>
      </c>
      <c r="B3" t="s">
        <v>15</v>
      </c>
      <c r="C3" t="s">
        <v>9</v>
      </c>
      <c r="D3" t="s">
        <v>16</v>
      </c>
      <c r="E3" t="s">
        <v>17</v>
      </c>
      <c r="F3" t="s">
        <v>18</v>
      </c>
      <c r="G3" t="s">
        <v>13</v>
      </c>
      <c r="H3" t="str">
        <f t="shared" ref="H3:H21" si="0">"FK_"&amp;G3&amp;"_"&amp;F3</f>
        <v>FK_MovieRentalRecord_MovieCopy</v>
      </c>
    </row>
    <row r="4" spans="1:8">
      <c r="A4" t="s">
        <v>19</v>
      </c>
      <c r="B4" t="s">
        <v>20</v>
      </c>
      <c r="C4" t="s">
        <v>9</v>
      </c>
      <c r="D4" t="s">
        <v>21</v>
      </c>
      <c r="E4" t="s">
        <v>22</v>
      </c>
      <c r="F4" t="s">
        <v>23</v>
      </c>
      <c r="G4" t="s">
        <v>18</v>
      </c>
      <c r="H4" t="str">
        <f t="shared" si="0"/>
        <v>FK_MovieCopy_Movie</v>
      </c>
    </row>
    <row r="5" spans="1:8">
      <c r="A5" t="s">
        <v>24</v>
      </c>
      <c r="B5" t="s">
        <v>25</v>
      </c>
      <c r="C5" t="s">
        <v>9</v>
      </c>
      <c r="D5" t="s">
        <v>26</v>
      </c>
      <c r="E5" t="s">
        <v>27</v>
      </c>
      <c r="F5" t="s">
        <v>28</v>
      </c>
      <c r="G5" t="s">
        <v>12</v>
      </c>
      <c r="H5" t="str">
        <f t="shared" si="0"/>
        <v>FK_Employee_Store</v>
      </c>
    </row>
    <row r="6" spans="1:8">
      <c r="A6" t="s">
        <v>29</v>
      </c>
      <c r="B6" t="s">
        <v>30</v>
      </c>
      <c r="C6" t="s">
        <v>9</v>
      </c>
      <c r="D6" t="s">
        <v>31</v>
      </c>
      <c r="E6" t="s">
        <v>32</v>
      </c>
      <c r="F6" t="s">
        <v>12</v>
      </c>
      <c r="G6" t="s">
        <v>12</v>
      </c>
      <c r="H6" t="str">
        <f t="shared" si="0"/>
        <v>FK_Employee_Employee</v>
      </c>
    </row>
    <row r="7" spans="1:8">
      <c r="A7" t="s">
        <v>33</v>
      </c>
      <c r="B7" t="s">
        <v>34</v>
      </c>
      <c r="C7" t="s">
        <v>9</v>
      </c>
      <c r="D7" t="s">
        <v>35</v>
      </c>
      <c r="E7" t="s">
        <v>36</v>
      </c>
      <c r="F7" t="s">
        <v>37</v>
      </c>
      <c r="G7" t="s">
        <v>13</v>
      </c>
      <c r="H7" t="str">
        <f t="shared" si="0"/>
        <v>FK_MovieRentalRecord_Customer</v>
      </c>
    </row>
    <row r="8" spans="1:8">
      <c r="A8" t="s">
        <v>38</v>
      </c>
      <c r="B8" t="s">
        <v>39</v>
      </c>
      <c r="C8" t="s">
        <v>9</v>
      </c>
      <c r="D8" t="s">
        <v>40</v>
      </c>
      <c r="E8" t="s">
        <v>41</v>
      </c>
      <c r="F8" t="s">
        <v>42</v>
      </c>
      <c r="G8" t="s">
        <v>13</v>
      </c>
      <c r="H8" t="str">
        <f t="shared" si="0"/>
        <v>FK_MovieRentalRecord_CustomerCredit</v>
      </c>
    </row>
    <row r="9" spans="1:8">
      <c r="A9" t="s">
        <v>43</v>
      </c>
      <c r="B9" t="s">
        <v>44</v>
      </c>
      <c r="C9" t="s">
        <v>9</v>
      </c>
      <c r="D9" t="s">
        <v>45</v>
      </c>
      <c r="E9" t="s">
        <v>46</v>
      </c>
      <c r="F9" t="s">
        <v>42</v>
      </c>
      <c r="G9" t="s">
        <v>47</v>
      </c>
      <c r="H9" t="str">
        <f t="shared" si="0"/>
        <v>FK_CUSTOMER_INVOICE_CustomerCredit</v>
      </c>
    </row>
    <row r="10" spans="1:8">
      <c r="A10" t="s">
        <v>48</v>
      </c>
      <c r="B10" t="s">
        <v>49</v>
      </c>
      <c r="C10" t="s">
        <v>9</v>
      </c>
      <c r="D10" t="s">
        <v>50</v>
      </c>
      <c r="E10" t="s">
        <v>51</v>
      </c>
      <c r="F10" t="s">
        <v>37</v>
      </c>
      <c r="G10" t="s">
        <v>47</v>
      </c>
      <c r="H10" t="str">
        <f t="shared" si="0"/>
        <v>FK_CUSTOMER_INVOICE_Customer</v>
      </c>
    </row>
    <row r="11" spans="1:8">
      <c r="A11" t="s">
        <v>52</v>
      </c>
      <c r="B11" t="s">
        <v>53</v>
      </c>
      <c r="C11" t="s">
        <v>9</v>
      </c>
      <c r="D11" t="s">
        <v>54</v>
      </c>
      <c r="E11" t="s">
        <v>55</v>
      </c>
      <c r="F11" t="s">
        <v>13</v>
      </c>
      <c r="G11" t="s">
        <v>47</v>
      </c>
      <c r="H11" t="str">
        <f t="shared" si="0"/>
        <v>FK_CUSTOMER_INVOICE_MovieRentalRecord</v>
      </c>
    </row>
    <row r="12" spans="1:8">
      <c r="A12" t="s">
        <v>56</v>
      </c>
      <c r="B12" t="s">
        <v>57</v>
      </c>
      <c r="C12" t="s">
        <v>9</v>
      </c>
      <c r="D12" t="s">
        <v>58</v>
      </c>
      <c r="E12" t="s">
        <v>59</v>
      </c>
      <c r="F12" t="s">
        <v>23</v>
      </c>
      <c r="G12" t="s">
        <v>47</v>
      </c>
      <c r="H12" t="str">
        <f t="shared" si="0"/>
        <v>FK_CUSTOMER_INVOICE_Movie</v>
      </c>
    </row>
    <row r="13" spans="1:8">
      <c r="A13" t="s">
        <v>60</v>
      </c>
      <c r="B13" t="s">
        <v>61</v>
      </c>
      <c r="C13" t="s">
        <v>9</v>
      </c>
      <c r="D13" t="s">
        <v>62</v>
      </c>
      <c r="E13" t="s">
        <v>63</v>
      </c>
      <c r="F13" t="s">
        <v>42</v>
      </c>
      <c r="G13" t="s">
        <v>64</v>
      </c>
      <c r="H13" t="str">
        <f t="shared" si="0"/>
        <v>FK_OVERDUE_NOTICE_CustomerCredit</v>
      </c>
    </row>
    <row r="14" spans="1:8">
      <c r="A14" t="s">
        <v>65</v>
      </c>
      <c r="B14" t="s">
        <v>66</v>
      </c>
      <c r="C14" t="s">
        <v>9</v>
      </c>
      <c r="D14" t="s">
        <v>67</v>
      </c>
      <c r="E14" t="s">
        <v>68</v>
      </c>
      <c r="F14" t="s">
        <v>37</v>
      </c>
      <c r="G14" t="s">
        <v>64</v>
      </c>
      <c r="H14" t="str">
        <f t="shared" si="0"/>
        <v>FK_OVERDUE_NOTICE_Customer</v>
      </c>
    </row>
    <row r="15" spans="1:8">
      <c r="A15" t="s">
        <v>69</v>
      </c>
      <c r="B15" t="s">
        <v>70</v>
      </c>
      <c r="C15" t="s">
        <v>9</v>
      </c>
      <c r="D15" t="s">
        <v>71</v>
      </c>
      <c r="E15" t="s">
        <v>72</v>
      </c>
      <c r="F15" t="s">
        <v>13</v>
      </c>
      <c r="G15" t="s">
        <v>64</v>
      </c>
      <c r="H15" t="str">
        <f t="shared" si="0"/>
        <v>FK_OVERDUE_NOTICE_MovieRentalRecord</v>
      </c>
    </row>
    <row r="16" spans="1:8">
      <c r="A16" t="s">
        <v>73</v>
      </c>
      <c r="B16" t="s">
        <v>74</v>
      </c>
      <c r="C16" t="s">
        <v>9</v>
      </c>
      <c r="D16" t="s">
        <v>75</v>
      </c>
      <c r="E16" t="s">
        <v>76</v>
      </c>
      <c r="F16" t="s">
        <v>23</v>
      </c>
      <c r="G16" t="s">
        <v>77</v>
      </c>
      <c r="H16" t="str">
        <f t="shared" si="0"/>
        <v>FK_MovieStore_Movie</v>
      </c>
    </row>
    <row r="17" spans="1:8">
      <c r="A17" t="s">
        <v>78</v>
      </c>
      <c r="B17" t="s">
        <v>79</v>
      </c>
      <c r="C17" t="s">
        <v>9</v>
      </c>
      <c r="D17" t="s">
        <v>80</v>
      </c>
      <c r="E17" t="s">
        <v>81</v>
      </c>
      <c r="F17" t="s">
        <v>28</v>
      </c>
      <c r="G17" t="s">
        <v>77</v>
      </c>
      <c r="H17" t="str">
        <f t="shared" si="0"/>
        <v>FK_MovieStore_Store</v>
      </c>
    </row>
    <row r="18" spans="1:8">
      <c r="A18" t="s">
        <v>82</v>
      </c>
      <c r="B18" t="s">
        <v>83</v>
      </c>
      <c r="C18" t="s">
        <v>9</v>
      </c>
      <c r="D18" t="s">
        <v>84</v>
      </c>
      <c r="E18" t="s">
        <v>85</v>
      </c>
      <c r="F18" t="s">
        <v>12</v>
      </c>
      <c r="G18" t="s">
        <v>86</v>
      </c>
      <c r="H18" t="str">
        <f t="shared" si="0"/>
        <v>FK_Payment_Employee</v>
      </c>
    </row>
    <row r="19" spans="1:8">
      <c r="A19" t="s">
        <v>87</v>
      </c>
      <c r="B19" t="s">
        <v>88</v>
      </c>
      <c r="C19" t="s">
        <v>9</v>
      </c>
      <c r="D19" t="s">
        <v>89</v>
      </c>
      <c r="E19" t="s">
        <v>90</v>
      </c>
      <c r="F19" t="s">
        <v>37</v>
      </c>
      <c r="G19" t="s">
        <v>86</v>
      </c>
      <c r="H19" t="str">
        <f t="shared" si="0"/>
        <v>FK_Payment_Customer</v>
      </c>
    </row>
    <row r="20" spans="1:8">
      <c r="A20" t="s">
        <v>91</v>
      </c>
      <c r="B20" t="s">
        <v>92</v>
      </c>
      <c r="C20" t="s">
        <v>9</v>
      </c>
      <c r="D20" t="s">
        <v>93</v>
      </c>
      <c r="E20" t="s">
        <v>94</v>
      </c>
      <c r="F20" t="s">
        <v>42</v>
      </c>
      <c r="G20" t="s">
        <v>86</v>
      </c>
      <c r="H20" t="str">
        <f t="shared" si="0"/>
        <v>FK_Payment_CustomerCredit</v>
      </c>
    </row>
    <row r="21" spans="1:8">
      <c r="A21" t="s">
        <v>95</v>
      </c>
      <c r="B21" t="s">
        <v>96</v>
      </c>
      <c r="C21" t="s">
        <v>9</v>
      </c>
      <c r="D21" t="s">
        <v>97</v>
      </c>
      <c r="E21" t="s">
        <v>98</v>
      </c>
      <c r="F21" t="s">
        <v>86</v>
      </c>
      <c r="G21" t="s">
        <v>13</v>
      </c>
      <c r="H21" t="str">
        <f t="shared" si="0"/>
        <v>FK_MovieRentalRecord_Payment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2023-10-02T03:41:01Z</dcterms:created>
  <dcterms:modified xsi:type="dcterms:W3CDTF">2023-10-02T03:47:32Z</dcterms:modified>
  <cp:category/>
  <cp:contentStatus/>
</cp:coreProperties>
</file>