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mon/Downloads/"/>
    </mc:Choice>
  </mc:AlternateContent>
  <xr:revisionPtr revIDLastSave="0" documentId="13_ncr:1_{81CD10AB-08D1-834D-A35F-C65E3AF56A6D}" xr6:coauthVersionLast="47" xr6:coauthVersionMax="47" xr10:uidLastSave="{00000000-0000-0000-0000-000000000000}"/>
  <bookViews>
    <workbookView xWindow="300" yWindow="760" windowWidth="28040" windowHeight="15660" xr2:uid="{59B7AC90-7104-B84F-A68F-581FBA27C5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D4" i="1"/>
  <c r="D5" i="1"/>
  <c r="D6" i="1"/>
  <c r="D7" i="1"/>
  <c r="D8" i="1"/>
  <c r="D9" i="1"/>
  <c r="D10" i="1"/>
  <c r="D11" i="1"/>
  <c r="D12" i="1"/>
  <c r="D13" i="1"/>
  <c r="D14" i="1"/>
  <c r="D3" i="1"/>
  <c r="D2" i="1"/>
</calcChain>
</file>

<file path=xl/sharedStrings.xml><?xml version="1.0" encoding="utf-8"?>
<sst xmlns="http://schemas.openxmlformats.org/spreadsheetml/2006/main" count="13" uniqueCount="11">
  <si>
    <t>Date</t>
  </si>
  <si>
    <t>Nifty Close</t>
  </si>
  <si>
    <t>Nifty Volume </t>
  </si>
  <si>
    <t>BHEL Close</t>
  </si>
  <si>
    <t>BHEL Volume</t>
  </si>
  <si>
    <t>BEL Volume</t>
  </si>
  <si>
    <t>BEL Close</t>
  </si>
  <si>
    <t>Daily Return (%NIFTY)</t>
  </si>
  <si>
    <t>Daily Return (%BHEL)</t>
  </si>
  <si>
    <t>Daily Return (%BEL)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</si>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</sst>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CC4F-3C66-AC42-9622-572301DD872F}">
  <dimension ref="A1:J15"/>
  <sheetViews>
    <sheetView tabSelected="1" workbookViewId="0">
      <selection activeCell="G15" sqref="G15"/>
    </sheetView>
  </sheetViews>
  <sheetFormatPr baseColWidth="10" defaultRowHeight="16" x14ac:dyDescent="0.2"/>
  <cols>
    <col min="1" max="1" width="14" customWidth="1"/>
    <col min="2" max="2" width="13.6640625" customWidth="1"/>
    <col min="3" max="3" width="12.83203125" customWidth="1"/>
    <col min="4" max="4" width="24.5" customWidth="1"/>
    <col min="5" max="5" width="13.5" customWidth="1"/>
    <col min="6" max="6" width="12.5" customWidth="1"/>
    <col min="7" max="7" width="22.33203125" customWidth="1"/>
    <col min="10" max="10" width="22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6</v>
      </c>
      <c r="I1" t="s">
        <v>5</v>
      </c>
      <c r="J1" t="s">
        <v>9</v>
      </c>
    </row>
    <row r="2" spans="1:10" x14ac:dyDescent="0.2">
      <c r="A2" s="1">
        <v>44606</v>
      </c>
      <c r="B2" s="2">
        <v>16842.80078125</v>
      </c>
      <c r="C2" s="2">
        <v>305500</v>
      </c>
      <c r="D2" s="2">
        <f>(B3 - B2)/B2 * 100</f>
        <v>3.0259126383977577</v>
      </c>
      <c r="E2" s="2">
        <v>52.5573539733887</v>
      </c>
      <c r="F2" s="2">
        <v>26510266</v>
      </c>
      <c r="G2" s="2">
        <f>(E3-E2)/E2*100</f>
        <v>3.104416990047917</v>
      </c>
      <c r="H2" s="2">
        <v>62.383583068847699</v>
      </c>
      <c r="I2" s="2">
        <v>31961610</v>
      </c>
      <c r="J2">
        <f>( H3-H2)/H2 * 100</f>
        <v>1.5569161356583225</v>
      </c>
    </row>
    <row r="3" spans="1:10" x14ac:dyDescent="0.2">
      <c r="A3" s="1">
        <v>44607</v>
      </c>
      <c r="B3" s="2">
        <v>17352.44921875</v>
      </c>
      <c r="C3" s="2">
        <v>298700</v>
      </c>
      <c r="D3" s="2">
        <f>(B4 - B3)/B3 * 100</f>
        <v>-0.17432697608654399</v>
      </c>
      <c r="E3" s="2">
        <v>54.188953399658203</v>
      </c>
      <c r="F3" s="2">
        <v>20300727</v>
      </c>
      <c r="G3" s="2">
        <f t="shared" ref="G3:G15" si="0">(E4-E3)/E3*100</f>
        <v>0.547443212956508</v>
      </c>
      <c r="H3" s="2">
        <v>63.354843139648402</v>
      </c>
      <c r="I3" s="2">
        <v>10746255</v>
      </c>
      <c r="J3">
        <f t="shared" ref="J3:J15" si="1">( H4-H3)/H3 * 100</f>
        <v>2.5132327060932051E-2</v>
      </c>
    </row>
    <row r="4" spans="1:10" x14ac:dyDescent="0.2">
      <c r="A4" s="1">
        <v>44608</v>
      </c>
      <c r="B4" s="2">
        <v>17322.19921875</v>
      </c>
      <c r="C4" s="2">
        <v>244500</v>
      </c>
      <c r="D4" s="2">
        <f t="shared" ref="D4:D15" si="2">(B5 - B4)/B4 * 100</f>
        <v>-0.10160147191904897</v>
      </c>
      <c r="E4" s="2">
        <v>54.485607147216797</v>
      </c>
      <c r="F4" s="2">
        <v>17655412</v>
      </c>
      <c r="G4" s="2">
        <f t="shared" si="0"/>
        <v>-1.5426440034796036</v>
      </c>
      <c r="H4" s="2">
        <v>63.370765686035199</v>
      </c>
      <c r="I4" s="2">
        <v>13420629</v>
      </c>
      <c r="J4">
        <f t="shared" si="1"/>
        <v>1.0050164137750837</v>
      </c>
    </row>
    <row r="5" spans="1:10" x14ac:dyDescent="0.2">
      <c r="A5" s="1">
        <v>44609</v>
      </c>
      <c r="B5" s="2">
        <v>17304.599609375</v>
      </c>
      <c r="C5" s="2">
        <v>232100</v>
      </c>
      <c r="D5" s="2">
        <f t="shared" si="2"/>
        <v>-0.16353356196504384</v>
      </c>
      <c r="E5" s="2">
        <v>53.645088195800803</v>
      </c>
      <c r="F5" s="2">
        <v>45900731</v>
      </c>
      <c r="G5" s="2">
        <f t="shared" si="0"/>
        <v>-1.5668214824169056</v>
      </c>
      <c r="H5" s="2">
        <v>64.007652282714801</v>
      </c>
      <c r="I5" s="2">
        <v>19166469</v>
      </c>
      <c r="J5">
        <f t="shared" si="1"/>
        <v>-0.49750816813788434</v>
      </c>
    </row>
    <row r="6" spans="1:10" x14ac:dyDescent="0.2">
      <c r="A6" s="1">
        <v>44610</v>
      </c>
      <c r="B6" s="2">
        <v>17276.30078125</v>
      </c>
      <c r="C6" s="2">
        <v>189600</v>
      </c>
      <c r="D6" s="2">
        <f t="shared" si="2"/>
        <v>-0.40315569581071253</v>
      </c>
      <c r="E6" s="2">
        <v>52.8045654296875</v>
      </c>
      <c r="F6" s="2">
        <v>17873081</v>
      </c>
      <c r="G6" s="2">
        <f t="shared" si="0"/>
        <v>-5.4307128821591633</v>
      </c>
      <c r="H6" s="2">
        <v>63.689208984375</v>
      </c>
      <c r="I6" s="2">
        <v>10616886</v>
      </c>
      <c r="J6">
        <f t="shared" si="1"/>
        <v>-0.92499621460415304</v>
      </c>
    </row>
    <row r="7" spans="1:10" x14ac:dyDescent="0.2">
      <c r="A7" s="1">
        <v>44613</v>
      </c>
      <c r="B7" s="2">
        <v>17206.650390625</v>
      </c>
      <c r="C7" s="2">
        <v>215200</v>
      </c>
      <c r="D7" s="2">
        <f t="shared" si="2"/>
        <v>-0.66515660675803834</v>
      </c>
      <c r="E7" s="2">
        <v>49.936901092529297</v>
      </c>
      <c r="F7" s="2">
        <v>44296864</v>
      </c>
      <c r="G7" s="2">
        <f t="shared" si="0"/>
        <v>-2.079207777087364</v>
      </c>
      <c r="H7" s="2">
        <v>63.100086212158203</v>
      </c>
      <c r="I7" s="2">
        <v>10470885</v>
      </c>
      <c r="J7">
        <f t="shared" si="1"/>
        <v>-0.40373467420258302</v>
      </c>
    </row>
    <row r="8" spans="1:10" x14ac:dyDescent="0.2">
      <c r="A8" s="1">
        <v>44614</v>
      </c>
      <c r="B8" s="2">
        <v>17092.19921875</v>
      </c>
      <c r="C8" s="2">
        <v>300100</v>
      </c>
      <c r="D8" s="2">
        <f t="shared" si="2"/>
        <v>-0.16937094155936908</v>
      </c>
      <c r="E8" s="2">
        <v>48.898609161377003</v>
      </c>
      <c r="F8" s="2">
        <v>51316741</v>
      </c>
      <c r="G8" s="2">
        <f t="shared" si="0"/>
        <v>0.40445522506295012</v>
      </c>
      <c r="H8" s="2">
        <v>62.845329284667997</v>
      </c>
      <c r="I8" s="2">
        <v>20409699</v>
      </c>
      <c r="J8">
        <f t="shared" si="1"/>
        <v>0.83607868293147647</v>
      </c>
    </row>
    <row r="9" spans="1:10" x14ac:dyDescent="0.2">
      <c r="A9" s="1">
        <v>44615</v>
      </c>
      <c r="B9" s="2">
        <v>17063.25</v>
      </c>
      <c r="C9" s="2">
        <v>200200</v>
      </c>
      <c r="D9" s="2">
        <f t="shared" si="2"/>
        <v>-4.7781038470836448</v>
      </c>
      <c r="E9" s="2">
        <v>49.096382141113303</v>
      </c>
      <c r="F9" s="2">
        <v>31779044</v>
      </c>
      <c r="G9" s="2">
        <f t="shared" si="0"/>
        <v>-10.674721269599976</v>
      </c>
      <c r="H9" s="2">
        <v>63.370765686035199</v>
      </c>
      <c r="I9" s="2">
        <v>10145349</v>
      </c>
      <c r="J9">
        <f t="shared" si="1"/>
        <v>-5.6030285091750951</v>
      </c>
    </row>
    <row r="10" spans="1:10" x14ac:dyDescent="0.2">
      <c r="A10" s="1">
        <v>44616</v>
      </c>
      <c r="B10" s="2">
        <v>16247.9501953125</v>
      </c>
      <c r="C10" s="2">
        <v>458000</v>
      </c>
      <c r="D10" s="2">
        <f t="shared" si="2"/>
        <v>2.5261660109649648</v>
      </c>
      <c r="E10" s="2">
        <v>43.855480194091797</v>
      </c>
      <c r="F10" s="2">
        <v>48563259</v>
      </c>
      <c r="G10" s="2">
        <f t="shared" si="0"/>
        <v>8.568200742994561</v>
      </c>
      <c r="H10" s="2">
        <v>59.820083618164098</v>
      </c>
      <c r="I10" s="2">
        <v>24915339</v>
      </c>
      <c r="J10">
        <f t="shared" si="1"/>
        <v>6.5477828745201787</v>
      </c>
    </row>
    <row r="11" spans="1:10" x14ac:dyDescent="0.2">
      <c r="A11" s="1">
        <v>44617</v>
      </c>
      <c r="B11" s="2">
        <v>16658.400390625</v>
      </c>
      <c r="C11" s="2">
        <v>329800</v>
      </c>
      <c r="D11" s="2">
        <f t="shared" si="2"/>
        <v>0.81340342903665941</v>
      </c>
      <c r="E11" s="2">
        <v>47.613105773925803</v>
      </c>
      <c r="F11" s="2">
        <v>61882199</v>
      </c>
      <c r="G11" s="2">
        <f t="shared" si="0"/>
        <v>3.5306281541706945</v>
      </c>
      <c r="H11" s="2">
        <v>63.736972808837898</v>
      </c>
      <c r="I11" s="2">
        <v>22461840</v>
      </c>
      <c r="J11">
        <f t="shared" si="1"/>
        <v>5.1461417448190945</v>
      </c>
    </row>
    <row r="12" spans="1:10" x14ac:dyDescent="0.2">
      <c r="A12" s="1">
        <v>44620</v>
      </c>
      <c r="B12" s="2">
        <v>16793.900390625</v>
      </c>
      <c r="C12" s="2">
        <v>404200</v>
      </c>
      <c r="D12" s="2">
        <f t="shared" si="2"/>
        <v>-1.1191633122935609</v>
      </c>
      <c r="E12" s="2">
        <v>49.294147491455099</v>
      </c>
      <c r="F12" s="2">
        <v>41519924</v>
      </c>
      <c r="G12" s="2">
        <f t="shared" si="0"/>
        <v>1.1033135701332064</v>
      </c>
      <c r="H12" s="2">
        <v>67.0169677734375</v>
      </c>
      <c r="I12" s="2">
        <v>35587689</v>
      </c>
      <c r="J12">
        <f t="shared" si="1"/>
        <v>2.6372123649597756</v>
      </c>
    </row>
    <row r="13" spans="1:10" x14ac:dyDescent="0.2">
      <c r="A13" s="1">
        <v>44622</v>
      </c>
      <c r="B13" s="2">
        <v>16605.94921875</v>
      </c>
      <c r="C13" s="2">
        <v>517700</v>
      </c>
      <c r="D13" s="2">
        <f t="shared" si="2"/>
        <v>-0.64975772284170563</v>
      </c>
      <c r="E13" s="2">
        <v>49.838016510009801</v>
      </c>
      <c r="F13" s="2">
        <v>33734292</v>
      </c>
      <c r="G13" s="2">
        <f t="shared" si="0"/>
        <v>9.9205977127463249E-2</v>
      </c>
      <c r="H13" s="2">
        <v>68.784347534179702</v>
      </c>
      <c r="I13" s="2">
        <v>51608091</v>
      </c>
      <c r="J13">
        <f t="shared" si="1"/>
        <v>-0.43981045513700728</v>
      </c>
    </row>
    <row r="14" spans="1:10" x14ac:dyDescent="0.2">
      <c r="A14" s="1">
        <v>44623</v>
      </c>
      <c r="B14" s="2">
        <v>16498.05078125</v>
      </c>
      <c r="C14" s="2">
        <v>442100</v>
      </c>
      <c r="D14" s="2">
        <f t="shared" si="2"/>
        <v>-1.5317032007332305</v>
      </c>
      <c r="E14" s="2">
        <v>49.887458801269503</v>
      </c>
      <c r="F14" s="2">
        <v>25803995</v>
      </c>
      <c r="G14" s="2">
        <f t="shared" si="0"/>
        <v>-2.4776990568217752</v>
      </c>
      <c r="H14" s="2">
        <v>68.481826782226605</v>
      </c>
      <c r="I14" s="2">
        <v>28625697</v>
      </c>
      <c r="J14">
        <f t="shared" si="1"/>
        <v>-6.9763426005891888E-2</v>
      </c>
    </row>
    <row r="15" spans="1:10" x14ac:dyDescent="0.2">
      <c r="A15" s="1">
        <v>44624</v>
      </c>
      <c r="B15" s="2">
        <v>16245.349609375</v>
      </c>
      <c r="C15" s="2">
        <v>456100</v>
      </c>
      <c r="D15" s="3" t="s">
        <v>10</v>
      </c>
      <c r="E15" s="2">
        <v>48.651397705078097</v>
      </c>
      <c r="F15" s="2">
        <v>25945200</v>
      </c>
      <c r="G15" s="3" t="s">
        <v>10</v>
      </c>
      <c r="H15" s="2">
        <v>68.434051513671903</v>
      </c>
      <c r="I15" s="2">
        <v>46128378</v>
      </c>
      <c r="J15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JASMON CHOWDHURY - 240932032 - MITMPL</dc:creator>
  <cp:lastModifiedBy>JASMON CHOWDHURY - 240932032 - MITMPL</cp:lastModifiedBy>
  <dcterms:created xsi:type="dcterms:W3CDTF">2025-07-02T11:38:51Z</dcterms:created>
  <dcterms:modified xsi:type="dcterms:W3CDTF">2025-07-03T12:05:26Z</dcterms:modified>
</cp:coreProperties>
</file>