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186152/Downloads/DAP/ETL Template/"/>
    </mc:Choice>
  </mc:AlternateContent>
  <xr:revisionPtr revIDLastSave="0" documentId="13_ncr:1_{70FF6B7E-B49B-D442-A3AD-FB1C83B0BA30}" xr6:coauthVersionLast="32" xr6:coauthVersionMax="32" xr10:uidLastSave="{00000000-0000-0000-0000-000000000000}"/>
  <bookViews>
    <workbookView xWindow="4160" yWindow="1740" windowWidth="28100" windowHeight="17440" xr2:uid="{A7AC346C-6640-5643-BDEC-80DBBE7A01F9}"/>
  </bookViews>
  <sheets>
    <sheet name="01_Freq" sheetId="8" r:id="rId1"/>
    <sheet name="02_FreqFreq" sheetId="9" r:id="rId2"/>
    <sheet name="03_Dump" sheetId="10" r:id="rId3"/>
    <sheet name="04_Dedup" sheetId="7" r:id="rId4"/>
    <sheet name="05_Freq_2nd" sheetId="11" r:id="rId5"/>
    <sheet name="06_FreqFreq_2nd" sheetId="12" r:id="rId6"/>
    <sheet name="07_Dump_2nd" sheetId="13" r:id="rId7"/>
    <sheet name="08_RowColumnConversion" sheetId="6" r:id="rId8"/>
    <sheet name="09_Freq_3rd" sheetId="14" r:id="rId9"/>
    <sheet name="10_FreqFreq_3rd" sheetId="15" r:id="rId10"/>
    <sheet name="11_Dump_3rd" sheetId="16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4" l="1"/>
  <c r="D15" i="14"/>
  <c r="D14" i="14"/>
  <c r="D13" i="14"/>
  <c r="D12" i="14"/>
  <c r="B11" i="14"/>
  <c r="B10" i="14"/>
  <c r="B9" i="14"/>
  <c r="B16" i="11"/>
  <c r="D15" i="11"/>
  <c r="D14" i="11"/>
  <c r="D13" i="11"/>
  <c r="D12" i="11"/>
  <c r="B11" i="11"/>
  <c r="B10" i="11"/>
  <c r="B9" i="11"/>
  <c r="D15" i="8"/>
  <c r="D14" i="8"/>
  <c r="D13" i="8"/>
  <c r="D12" i="8"/>
  <c r="B16" i="8"/>
  <c r="B11" i="8"/>
  <c r="B10" i="8"/>
  <c r="B9" i="8"/>
</calcChain>
</file>

<file path=xl/sharedStrings.xml><?xml version="1.0" encoding="utf-8"?>
<sst xmlns="http://schemas.openxmlformats.org/spreadsheetml/2006/main" count="229" uniqueCount="74">
  <si>
    <t>bank_db</t>
    <phoneticPr fontId="1"/>
  </si>
  <si>
    <t>⇔</t>
    <rPh sb="0" eb="1">
      <t>ヤジルs</t>
    </rPh>
    <phoneticPr fontId="1"/>
  </si>
  <si>
    <r>
      <t xml:space="preserve">TABLE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</si>
  <si>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</si>
  <si>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DB1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</si>
  <si>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TABLE1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</si>
  <si>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DB2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</si>
  <si>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TABLE2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</si>
  <si>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PRIMARY KEY </t>
    </r>
    <r>
      <rPr>
        <b/>
        <sz val="12"/>
        <color rgb="FFFF0000"/>
        <rFont val="游ゴシック (本文)"/>
        <charset val="128"/>
      </rPr>
      <t>*</t>
    </r>
    <phoneticPr fontId="1"/>
  </si>
  <si>
    <t>VARIABLE_LIST *</t>
    <phoneticPr fontId="1"/>
  </si>
  <si>
    <r>
      <t xml:space="preserve">DB3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</si>
  <si>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TABLE3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</si>
  <si>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NEW_DB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</si>
  <si>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NEW_TABLE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</si>
  <si>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NEW_COLUMN_LIST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</si>
  <si>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DB1_COLUMN_LIST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</si>
  <si>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DB2_COLUMN_LIST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</si>
  <si>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DB3_COLUMN_LIST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</si>
  <si>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SHARED_COLUMN_LIST </t>
    </r>
    <r>
      <rPr>
        <b/>
        <sz val="12"/>
        <color rgb="FFFF0000"/>
        <rFont val="游ゴシック (本文)"/>
        <charset val="128"/>
      </rPr>
      <t>*</t>
    </r>
    <phoneticPr fontId="1"/>
  </si>
  <si>
    <t>trans_201801</t>
    <phoneticPr fontId="1"/>
  </si>
  <si>
    <t>trans_201801_6mo</t>
    <phoneticPr fontId="1"/>
  </si>
  <si>
    <t>d_paid_1801</t>
    <phoneticPr fontId="1"/>
  </si>
  <si>
    <t>a_paid_1801</t>
    <phoneticPr fontId="1"/>
  </si>
  <si>
    <t>f_pdfl_1801</t>
    <phoneticPr fontId="1"/>
  </si>
  <si>
    <t>acct_id</t>
    <phoneticPr fontId="1"/>
  </si>
  <si>
    <t>d_paid_1801</t>
  </si>
  <si>
    <t>d_paid_1802</t>
  </si>
  <si>
    <t>d_paid_1803</t>
  </si>
  <si>
    <t>d_paid_1804</t>
  </si>
  <si>
    <t>d_paid_1805</t>
  </si>
  <si>
    <t>d_paid_1806</t>
  </si>
  <si>
    <t>a_paid_1801</t>
  </si>
  <si>
    <t>a_paid_1802</t>
  </si>
  <si>
    <t>a_paid_1803</t>
  </si>
  <si>
    <t>a_paid_1804</t>
  </si>
  <si>
    <t>a_paid_1805</t>
  </si>
  <si>
    <t>a_paid_1806</t>
  </si>
  <si>
    <t>f_pdfl_1801</t>
  </si>
  <si>
    <t>f_pdfl_1802</t>
  </si>
  <si>
    <t>f_pdfl_1803</t>
  </si>
  <si>
    <t>f_pdfl_1804</t>
  </si>
  <si>
    <t>f_pdfl_1805</t>
  </si>
  <si>
    <t>f_pdfl_1806</t>
  </si>
  <si>
    <r>
      <t xml:space="preserve">DB4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</si>
  <si>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TABLE4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</si>
  <si>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DB4_COLUMN_LIST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</si>
  <si>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DB5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</si>
  <si>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TABLE5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</si>
  <si>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DB5_COLUMN_LIST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</si>
  <si>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DB6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</si>
  <si>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TABLE6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</si>
  <si>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DB6_COLUMN_LIST </t>
    </r>
    <r>
      <rPr>
        <b/>
        <sz val="12"/>
        <color rgb="FFFF0000"/>
        <rFont val="游ゴシック (本文)"/>
        <charset val="128"/>
      </rPr>
      <t>*</t>
    </r>
    <phoneticPr fontId="1"/>
  </si>
  <si>
    <t>trans_201801_dedup</t>
    <phoneticPr fontId="1"/>
  </si>
  <si>
    <t>trans_201802_dedup</t>
    <phoneticPr fontId="1"/>
  </si>
  <si>
    <t>trans_201803_dedup</t>
    <phoneticPr fontId="1"/>
  </si>
  <si>
    <t>trans_201804_dedup</t>
    <phoneticPr fontId="1"/>
  </si>
  <si>
    <t>trans_201805_dedup</t>
    <phoneticPr fontId="1"/>
  </si>
  <si>
    <t>trans_201806_dedup</t>
    <phoneticPr fontId="1"/>
  </si>
  <si>
    <r>
      <t xml:space="preserve">OLD_DB </t>
    </r>
    <r>
      <rPr>
        <b/>
        <sz val="12"/>
        <color rgb="FFFF0000"/>
        <rFont val="游ゴシック (本文)"/>
        <charset val="128"/>
      </rPr>
      <t>*</t>
    </r>
    <phoneticPr fontId="1"/>
  </si>
  <si>
    <r>
      <t xml:space="preserve">OLD_TABLE </t>
    </r>
    <r>
      <rPr>
        <b/>
        <sz val="12"/>
        <color rgb="FFFF0000"/>
        <rFont val="游ゴシック (本文)"/>
        <charset val="128"/>
      </rPr>
      <t>*</t>
    </r>
    <phoneticPr fontId="1"/>
  </si>
  <si>
    <t>DATE</t>
    <phoneticPr fontId="1"/>
  </si>
  <si>
    <t>FLAG</t>
    <phoneticPr fontId="1"/>
  </si>
  <si>
    <t>TYPE_LIST * (DATE/DECIMAL/FLAG)</t>
    <phoneticPr fontId="1"/>
  </si>
  <si>
    <t>DECIMAL</t>
    <phoneticPr fontId="1"/>
  </si>
  <si>
    <r>
      <t xml:space="preserve">LIMIT </t>
    </r>
    <r>
      <rPr>
        <b/>
        <sz val="12"/>
        <color rgb="FFFF0000"/>
        <rFont val="游ゴシック (本文)"/>
        <charset val="128"/>
      </rPr>
      <t>*</t>
    </r>
    <phoneticPr fontId="1"/>
  </si>
  <si>
    <t>DECIMAL_RANGE *</t>
    <phoneticPr fontId="1"/>
  </si>
  <si>
    <t>RANGE_LABEL *</t>
    <phoneticPr fontId="1"/>
  </si>
  <si>
    <t>BETWEEN 1 AND 10</t>
    <phoneticPr fontId="1"/>
  </si>
  <si>
    <t>BETWEEN 11 AND 100</t>
    <phoneticPr fontId="1"/>
  </si>
  <si>
    <t>BETWEEN 101 AND 1000</t>
    <phoneticPr fontId="1"/>
  </si>
  <si>
    <t>BETWEEN 1001 AND 2000</t>
    <phoneticPr fontId="1"/>
  </si>
  <si>
    <t>&lt;0</t>
    <phoneticPr fontId="1"/>
  </si>
  <si>
    <t>&gt;2000</t>
    <phoneticPr fontId="1"/>
  </si>
  <si>
    <t>INDEX_LIST 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</si>
</sst>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 (本文)"/>
      <charset val="128"/>
    </font>
    <font>
      <b/>
      <sz val="12"/>
      <color rgb="FFFF0000"/>
      <name val="游ゴシック"/>
      <family val="3"/>
      <charset val="128"/>
      <scheme val="minor"/>
    </font>
    <font>
      <b/>
      <sz val="12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2" borderId="12" xfId="0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3" xfId="0" applyFont="1" applyFill="1" applyBorder="1" applyAlignment="1">
      <alignment horizontal="right" vertical="center" wrapText="1"/>
    </xf>
    <xf numFmtId="0" fontId="4" fillId="3" borderId="16" xfId="0" applyFont="1" applyFill="1" applyBorder="1">
      <alignment vertical="center"/>
    </xf>
    <xf numFmtId="0" fontId="0" fillId="3" borderId="17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56" fontId="0" fillId="2" borderId="0" xfId="0" applyNumberForma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CDC3-4E0E-F74E-B245-E062F24E3CDF}">
  <dimension ref="A1:E16"/>
  <sheetViews>
    <sheetView tabSelected="1" workbookViewId="0"/>
  </sheetViews>
  <sheetFormatPr baseColWidth="10" defaultRowHeight="20"/>
  <cols>
    <col min="1" max="1" width="18.140625" customWidth="1"/>
    <col min="2" max="2" width="21.85546875" customWidth="1"/>
    <col min="5" max="5" width="21.85546875" customWidth="1"/>
  </cols>
  <sheetData>
    <row r="1" spans="1:5" ht="21" thickBot="1">
      <c r="A1" s="17" t="s">
        <v>3</v>
      </c>
      <c r="B1" s="16" t="s">
        <v>0</v>
      </c>
    </row>
    <row r="2" spans="1:5" ht="21" thickBot="1"/>
    <row r="3" spans="1:5" ht="21" thickBot="1">
      <c r="A3" s="19" t="s">
        <v>2</v>
      </c>
      <c r="B3" s="16" t="s">
        <v>19</v>
      </c>
    </row>
    <row r="4" spans="1:5" ht="21" thickBot="1"/>
    <row r="5" spans="1:5" ht="60">
      <c r="A5" s="20" t="s">
        <v>9</v>
      </c>
      <c r="B5" s="6" t="s">
        <v>21</v>
      </c>
      <c r="C5" s="12" t="s">
        <v>1</v>
      </c>
      <c r="D5" s="6" t="s">
        <v>60</v>
      </c>
      <c r="E5" s="21" t="s">
        <v>62</v>
      </c>
    </row>
    <row r="6" spans="1:5">
      <c r="A6" s="9"/>
      <c r="B6" s="7" t="s">
        <v>22</v>
      </c>
      <c r="C6" s="13" t="s">
        <v>1</v>
      </c>
      <c r="D6" s="7" t="s">
        <v>63</v>
      </c>
      <c r="E6" s="10"/>
    </row>
    <row r="7" spans="1:5" ht="21" thickBot="1">
      <c r="A7" s="11"/>
      <c r="B7" s="3" t="s">
        <v>23</v>
      </c>
      <c r="C7" s="14" t="s">
        <v>1</v>
      </c>
      <c r="D7" s="3" t="s">
        <v>61</v>
      </c>
      <c r="E7" s="15"/>
    </row>
    <row r="8" spans="1:5" ht="21" thickBot="1"/>
    <row r="9" spans="1:5">
      <c r="A9" s="20" t="s">
        <v>65</v>
      </c>
      <c r="B9" s="6" t="str">
        <f>"=  -9999"</f>
        <v>=  -9999</v>
      </c>
      <c r="C9" s="12" t="s">
        <v>1</v>
      </c>
      <c r="D9" s="26">
        <v>-9999</v>
      </c>
      <c r="E9" s="21" t="s">
        <v>66</v>
      </c>
    </row>
    <row r="10" spans="1:5">
      <c r="A10" s="9"/>
      <c r="B10" s="7" t="str">
        <f>"&lt; 0"</f>
        <v>&lt; 0</v>
      </c>
      <c r="C10" s="13" t="s">
        <v>1</v>
      </c>
      <c r="D10" s="27" t="s">
        <v>71</v>
      </c>
      <c r="E10" s="10"/>
    </row>
    <row r="11" spans="1:5">
      <c r="A11" s="9"/>
      <c r="B11" s="7" t="str">
        <f>"= 0"</f>
        <v>= 0</v>
      </c>
      <c r="C11" s="13" t="s">
        <v>1</v>
      </c>
      <c r="D11" s="27">
        <v>0</v>
      </c>
      <c r="E11" s="10"/>
    </row>
    <row r="12" spans="1:5">
      <c r="A12" s="9"/>
      <c r="B12" s="7" t="s">
        <v>67</v>
      </c>
      <c r="C12" s="13" t="s">
        <v>1</v>
      </c>
      <c r="D12" s="29" t="str">
        <f>"1-10"</f>
        <v>1-10</v>
      </c>
      <c r="E12" s="10"/>
    </row>
    <row r="13" spans="1:5">
      <c r="A13" s="9"/>
      <c r="B13" s="7" t="s">
        <v>68</v>
      </c>
      <c r="C13" s="13" t="s">
        <v>1</v>
      </c>
      <c r="D13" s="29" t="str">
        <f>"11-100"</f>
        <v>11-100</v>
      </c>
      <c r="E13" s="10"/>
    </row>
    <row r="14" spans="1:5">
      <c r="A14" s="9"/>
      <c r="B14" s="7" t="s">
        <v>69</v>
      </c>
      <c r="C14" s="13" t="s">
        <v>1</v>
      </c>
      <c r="D14" s="29" t="str">
        <f>"101-1000"</f>
        <v>101-1000</v>
      </c>
      <c r="E14" s="10"/>
    </row>
    <row r="15" spans="1:5">
      <c r="A15" s="9"/>
      <c r="B15" s="7" t="s">
        <v>70</v>
      </c>
      <c r="C15" s="13" t="s">
        <v>1</v>
      </c>
      <c r="D15" s="29" t="str">
        <f>"1001-2000"</f>
        <v>1001-2000</v>
      </c>
      <c r="E15" s="10"/>
    </row>
    <row r="16" spans="1:5" ht="21" thickBot="1">
      <c r="A16" s="11"/>
      <c r="B16" s="3" t="str">
        <f>"&gt; 2000"</f>
        <v>&gt; 2000</v>
      </c>
      <c r="C16" s="14" t="s">
        <v>1</v>
      </c>
      <c r="D16" s="28" t="s">
        <v>72</v>
      </c>
      <c r="E16" s="15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05DB-EEDE-3F42-8561-27DE2E2D3ED0}">
  <dimension ref="A1:B8"/>
  <sheetViews>
    <sheetView workbookViewId="0"/>
  </sheetViews>
  <sheetFormatPr baseColWidth="10" defaultRowHeight="20"/>
  <cols>
    <col min="1" max="1" width="15.85546875" customWidth="1"/>
    <col min="2" max="2" width="20.7109375" customWidth="1"/>
  </cols>
  <sheetData>
    <row r="1" spans="1:2" ht="21" thickBot="1">
      <c r="A1" s="17" t="s">
        <v>3</v>
      </c>
      <c r="B1" s="16" t="s">
        <v>0</v>
      </c>
    </row>
    <row r="2" spans="1:2" ht="21" thickBot="1"/>
    <row r="3" spans="1:2" ht="21" thickBot="1">
      <c r="A3" s="19" t="s">
        <v>2</v>
      </c>
      <c r="B3" s="16" t="s">
        <v>20</v>
      </c>
    </row>
    <row r="4" spans="1:2" ht="21" thickBot="1"/>
    <row r="5" spans="1:2" ht="21" thickBot="1">
      <c r="A5" s="17" t="s">
        <v>8</v>
      </c>
      <c r="B5" s="16" t="s">
        <v>24</v>
      </c>
    </row>
    <row r="6" spans="1:2" ht="21" thickBot="1"/>
    <row r="7" spans="1:2">
      <c r="A7" s="20" t="s">
        <v>73</v>
      </c>
      <c r="B7" s="5" t="s">
        <v>24</v>
      </c>
    </row>
    <row r="8" spans="1:2" ht="21" thickBot="1">
      <c r="A8" s="11"/>
      <c r="B8" s="4" t="s">
        <v>21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E487-0A58-A94E-BB28-2D8F2CE1E2DB}">
  <dimension ref="A1:B7"/>
  <sheetViews>
    <sheetView workbookViewId="0"/>
  </sheetViews>
  <sheetFormatPr baseColWidth="10" defaultRowHeight="20"/>
  <cols>
    <col min="1" max="1" width="15.28515625" customWidth="1"/>
    <col min="2" max="2" width="20" customWidth="1"/>
  </cols>
  <sheetData>
    <row r="1" spans="1:2" ht="21" thickBot="1">
      <c r="A1" s="17" t="s">
        <v>3</v>
      </c>
      <c r="B1" s="16" t="s">
        <v>0</v>
      </c>
    </row>
    <row r="2" spans="1:2" ht="21" thickBot="1"/>
    <row r="3" spans="1:2" ht="21" thickBot="1">
      <c r="A3" s="19" t="s">
        <v>2</v>
      </c>
      <c r="B3" s="16" t="s">
        <v>20</v>
      </c>
    </row>
    <row r="4" spans="1:2" ht="21" thickBot="1"/>
    <row r="5" spans="1:2" ht="21" thickBot="1">
      <c r="A5" s="17" t="s">
        <v>8</v>
      </c>
      <c r="B5" s="16" t="s">
        <v>24</v>
      </c>
    </row>
    <row r="6" spans="1:2" ht="21" thickBot="1"/>
    <row r="7" spans="1:2" ht="21" thickBot="1">
      <c r="A7" s="17" t="s">
        <v>64</v>
      </c>
      <c r="B7" s="16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A909-02A7-334E-ADB3-E3700EC9D99C}">
  <dimension ref="A1:B8"/>
  <sheetViews>
    <sheetView workbookViewId="0"/>
  </sheetViews>
  <sheetFormatPr baseColWidth="10" defaultRowHeight="20"/>
  <cols>
    <col min="1" max="1" width="15.85546875" customWidth="1"/>
    <col min="2" max="2" width="12.5703125" customWidth="1"/>
  </cols>
  <sheetData>
    <row r="1" spans="1:2" ht="21" thickBot="1">
      <c r="A1" s="17" t="s">
        <v>3</v>
      </c>
      <c r="B1" s="16" t="s">
        <v>0</v>
      </c>
    </row>
    <row r="2" spans="1:2" ht="21" thickBot="1"/>
    <row r="3" spans="1:2" ht="21" thickBot="1">
      <c r="A3" s="19" t="s">
        <v>2</v>
      </c>
      <c r="B3" s="16" t="s">
        <v>19</v>
      </c>
    </row>
    <row r="4" spans="1:2" ht="21" thickBot="1"/>
    <row r="5" spans="1:2" ht="21" thickBot="1">
      <c r="A5" s="17" t="s">
        <v>8</v>
      </c>
      <c r="B5" s="16" t="s">
        <v>24</v>
      </c>
    </row>
    <row r="6" spans="1:2" ht="21" thickBot="1"/>
    <row r="7" spans="1:2">
      <c r="A7" s="20" t="s">
        <v>73</v>
      </c>
      <c r="B7" s="5" t="s">
        <v>24</v>
      </c>
    </row>
    <row r="8" spans="1:2" ht="21" thickBot="1">
      <c r="A8" s="11"/>
      <c r="B8" s="4" t="s">
        <v>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9886-CC29-7B45-B38C-0144F3D722DD}">
  <dimension ref="A1:B7"/>
  <sheetViews>
    <sheetView workbookViewId="0"/>
  </sheetViews>
  <sheetFormatPr baseColWidth="10" defaultRowHeight="20"/>
  <cols>
    <col min="1" max="1" width="15.28515625" customWidth="1"/>
    <col min="2" max="2" width="11.85546875" customWidth="1"/>
  </cols>
  <sheetData>
    <row r="1" spans="1:2" ht="21" thickBot="1">
      <c r="A1" s="17" t="s">
        <v>3</v>
      </c>
      <c r="B1" s="16" t="s">
        <v>0</v>
      </c>
    </row>
    <row r="2" spans="1:2" ht="21" thickBot="1"/>
    <row r="3" spans="1:2" ht="21" thickBot="1">
      <c r="A3" s="19" t="s">
        <v>2</v>
      </c>
      <c r="B3" s="16" t="s">
        <v>19</v>
      </c>
    </row>
    <row r="4" spans="1:2" ht="21" thickBot="1"/>
    <row r="5" spans="1:2" ht="21" thickBot="1">
      <c r="A5" s="17" t="s">
        <v>8</v>
      </c>
      <c r="B5" s="16" t="s">
        <v>24</v>
      </c>
    </row>
    <row r="6" spans="1:2" ht="21" thickBot="1"/>
    <row r="7" spans="1:2" ht="21" thickBot="1">
      <c r="A7" s="17" t="s">
        <v>64</v>
      </c>
      <c r="B7" s="16">
        <v>10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C266-3DC9-544A-82AA-61E467CA7A1F}">
  <dimension ref="A1:E3"/>
  <sheetViews>
    <sheetView workbookViewId="0"/>
  </sheetViews>
  <sheetFormatPr baseColWidth="10" defaultRowHeight="20"/>
  <cols>
    <col min="1" max="1" width="13.7109375" bestFit="1" customWidth="1"/>
    <col min="2" max="2" width="18.28515625" customWidth="1"/>
    <col min="4" max="4" width="14.140625" customWidth="1"/>
    <col min="5" max="5" width="19" bestFit="1" customWidth="1"/>
  </cols>
  <sheetData>
    <row r="1" spans="1:5" ht="21" thickBot="1">
      <c r="A1" s="17" t="s">
        <v>12</v>
      </c>
      <c r="B1" s="1" t="s">
        <v>0</v>
      </c>
      <c r="C1" s="8"/>
      <c r="D1" s="17" t="s">
        <v>58</v>
      </c>
      <c r="E1" s="1" t="s">
        <v>0</v>
      </c>
    </row>
    <row r="2" spans="1:5" ht="21" thickBot="1"/>
    <row r="3" spans="1:5" ht="21" thickBot="1">
      <c r="A3" s="17" t="s">
        <v>13</v>
      </c>
      <c r="B3" s="1" t="s">
        <v>52</v>
      </c>
      <c r="C3" s="8"/>
      <c r="D3" s="17" t="s">
        <v>59</v>
      </c>
      <c r="E3" s="1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68DD-A779-F549-B670-0BFCDCE668D6}">
  <dimension ref="A1:E16"/>
  <sheetViews>
    <sheetView workbookViewId="0"/>
  </sheetViews>
  <sheetFormatPr baseColWidth="10" defaultRowHeight="20"/>
  <cols>
    <col min="1" max="1" width="18.140625" customWidth="1"/>
    <col min="2" max="2" width="21.85546875" customWidth="1"/>
    <col min="5" max="5" width="21.85546875" customWidth="1"/>
  </cols>
  <sheetData>
    <row r="1" spans="1:5" ht="21" thickBot="1">
      <c r="A1" s="17" t="s">
        <v>3</v>
      </c>
      <c r="B1" s="16" t="s">
        <v>0</v>
      </c>
    </row>
    <row r="2" spans="1:5" ht="21" thickBot="1"/>
    <row r="3" spans="1:5" ht="21" thickBot="1">
      <c r="A3" s="19" t="s">
        <v>2</v>
      </c>
      <c r="B3" s="16" t="s">
        <v>52</v>
      </c>
    </row>
    <row r="4" spans="1:5" ht="21" thickBot="1"/>
    <row r="5" spans="1:5" ht="40">
      <c r="A5" s="20" t="s">
        <v>9</v>
      </c>
      <c r="B5" s="6" t="s">
        <v>21</v>
      </c>
      <c r="C5" s="12" t="s">
        <v>1</v>
      </c>
      <c r="D5" s="6" t="s">
        <v>60</v>
      </c>
      <c r="E5" s="21" t="s">
        <v>62</v>
      </c>
    </row>
    <row r="6" spans="1:5">
      <c r="A6" s="9"/>
      <c r="B6" s="7" t="s">
        <v>22</v>
      </c>
      <c r="C6" s="13" t="s">
        <v>1</v>
      </c>
      <c r="D6" s="7" t="s">
        <v>63</v>
      </c>
      <c r="E6" s="10"/>
    </row>
    <row r="7" spans="1:5" ht="21" thickBot="1">
      <c r="A7" s="11"/>
      <c r="B7" s="3" t="s">
        <v>23</v>
      </c>
      <c r="C7" s="14" t="s">
        <v>1</v>
      </c>
      <c r="D7" s="3" t="s">
        <v>61</v>
      </c>
      <c r="E7" s="15"/>
    </row>
    <row r="8" spans="1:5" ht="21" thickBot="1"/>
    <row r="9" spans="1:5">
      <c r="A9" s="20" t="s">
        <v>65</v>
      </c>
      <c r="B9" s="6" t="str">
        <f>"=  -9999"</f>
        <v>=  -9999</v>
      </c>
      <c r="C9" s="12" t="s">
        <v>1</v>
      </c>
      <c r="D9" s="26">
        <v>-9999</v>
      </c>
      <c r="E9" s="21" t="s">
        <v>66</v>
      </c>
    </row>
    <row r="10" spans="1:5">
      <c r="A10" s="9"/>
      <c r="B10" s="7" t="str">
        <f>"&lt; 0"</f>
        <v>&lt; 0</v>
      </c>
      <c r="C10" s="13" t="s">
        <v>1</v>
      </c>
      <c r="D10" s="27" t="s">
        <v>71</v>
      </c>
      <c r="E10" s="10"/>
    </row>
    <row r="11" spans="1:5">
      <c r="A11" s="9"/>
      <c r="B11" s="7" t="str">
        <f>"= 0"</f>
        <v>= 0</v>
      </c>
      <c r="C11" s="13" t="s">
        <v>1</v>
      </c>
      <c r="D11" s="27">
        <v>0</v>
      </c>
      <c r="E11" s="10"/>
    </row>
    <row r="12" spans="1:5">
      <c r="A12" s="9"/>
      <c r="B12" s="7" t="s">
        <v>67</v>
      </c>
      <c r="C12" s="13" t="s">
        <v>1</v>
      </c>
      <c r="D12" s="29" t="str">
        <f>"1-10"</f>
        <v>1-10</v>
      </c>
      <c r="E12" s="10"/>
    </row>
    <row r="13" spans="1:5">
      <c r="A13" s="9"/>
      <c r="B13" s="7" t="s">
        <v>68</v>
      </c>
      <c r="C13" s="13" t="s">
        <v>1</v>
      </c>
      <c r="D13" s="29" t="str">
        <f>"11-100"</f>
        <v>11-100</v>
      </c>
      <c r="E13" s="10"/>
    </row>
    <row r="14" spans="1:5">
      <c r="A14" s="9"/>
      <c r="B14" s="7" t="s">
        <v>69</v>
      </c>
      <c r="C14" s="13" t="s">
        <v>1</v>
      </c>
      <c r="D14" s="29" t="str">
        <f>"101-1000"</f>
        <v>101-1000</v>
      </c>
      <c r="E14" s="10"/>
    </row>
    <row r="15" spans="1:5">
      <c r="A15" s="9"/>
      <c r="B15" s="7" t="s">
        <v>70</v>
      </c>
      <c r="C15" s="13" t="s">
        <v>1</v>
      </c>
      <c r="D15" s="29" t="str">
        <f>"1001-2000"</f>
        <v>1001-2000</v>
      </c>
      <c r="E15" s="10"/>
    </row>
    <row r="16" spans="1:5" ht="21" thickBot="1">
      <c r="A16" s="11"/>
      <c r="B16" s="3" t="str">
        <f>"&gt; 2000"</f>
        <v>&gt; 2000</v>
      </c>
      <c r="C16" s="14" t="s">
        <v>1</v>
      </c>
      <c r="D16" s="28" t="s">
        <v>72</v>
      </c>
      <c r="E16" s="1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BB6B-6574-7440-B947-2E12F72BD140}">
  <dimension ref="A1:B8"/>
  <sheetViews>
    <sheetView workbookViewId="0"/>
  </sheetViews>
  <sheetFormatPr baseColWidth="10" defaultRowHeight="20"/>
  <cols>
    <col min="1" max="1" width="15.85546875" customWidth="1"/>
    <col min="2" max="2" width="20.7109375" customWidth="1"/>
  </cols>
  <sheetData>
    <row r="1" spans="1:2" ht="21" thickBot="1">
      <c r="A1" s="17" t="s">
        <v>3</v>
      </c>
      <c r="B1" s="16" t="s">
        <v>0</v>
      </c>
    </row>
    <row r="2" spans="1:2" ht="21" thickBot="1"/>
    <row r="3" spans="1:2" ht="21" thickBot="1">
      <c r="A3" s="19" t="s">
        <v>2</v>
      </c>
      <c r="B3" s="16" t="s">
        <v>52</v>
      </c>
    </row>
    <row r="4" spans="1:2" ht="21" thickBot="1"/>
    <row r="5" spans="1:2" ht="21" thickBot="1">
      <c r="A5" s="17" t="s">
        <v>8</v>
      </c>
      <c r="B5" s="16" t="s">
        <v>24</v>
      </c>
    </row>
    <row r="6" spans="1:2" ht="21" thickBot="1"/>
    <row r="7" spans="1:2">
      <c r="A7" s="20" t="s">
        <v>73</v>
      </c>
      <c r="B7" s="5" t="s">
        <v>24</v>
      </c>
    </row>
    <row r="8" spans="1:2" ht="21" thickBot="1">
      <c r="A8" s="11"/>
      <c r="B8" s="4" t="s">
        <v>21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DFC1-4231-0F4F-AFD1-A646B8BF7F77}">
  <dimension ref="A1:B7"/>
  <sheetViews>
    <sheetView workbookViewId="0"/>
  </sheetViews>
  <sheetFormatPr baseColWidth="10" defaultRowHeight="20"/>
  <cols>
    <col min="1" max="1" width="15.28515625" customWidth="1"/>
    <col min="2" max="2" width="20" customWidth="1"/>
  </cols>
  <sheetData>
    <row r="1" spans="1:2" ht="21" thickBot="1">
      <c r="A1" s="17" t="s">
        <v>3</v>
      </c>
      <c r="B1" s="16" t="s">
        <v>0</v>
      </c>
    </row>
    <row r="2" spans="1:2" ht="21" thickBot="1"/>
    <row r="3" spans="1:2" ht="21" thickBot="1">
      <c r="A3" s="19" t="s">
        <v>2</v>
      </c>
      <c r="B3" s="16" t="s">
        <v>52</v>
      </c>
    </row>
    <row r="4" spans="1:2" ht="21" thickBot="1"/>
    <row r="5" spans="1:2" ht="21" thickBot="1">
      <c r="A5" s="17" t="s">
        <v>8</v>
      </c>
      <c r="B5" s="16" t="s">
        <v>24</v>
      </c>
    </row>
    <row r="6" spans="1:2" ht="21" thickBot="1"/>
    <row r="7" spans="1:2" ht="21" thickBot="1">
      <c r="A7" s="17" t="s">
        <v>64</v>
      </c>
      <c r="B7" s="16">
        <v>10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590F-6BB8-2248-8F65-87F7A3E75744}">
  <dimension ref="A1:W23"/>
  <sheetViews>
    <sheetView workbookViewId="0"/>
  </sheetViews>
  <sheetFormatPr baseColWidth="10" defaultRowHeight="20"/>
  <cols>
    <col min="1" max="1" width="19.42578125" customWidth="1"/>
    <col min="2" max="2" width="17.42578125" customWidth="1"/>
    <col min="4" max="4" width="23.85546875" customWidth="1"/>
    <col min="5" max="5" width="18.140625" customWidth="1"/>
    <col min="7" max="7" width="20" customWidth="1"/>
    <col min="8" max="8" width="17.28515625" customWidth="1"/>
    <col min="10" max="10" width="21.140625" customWidth="1"/>
    <col min="11" max="11" width="17.42578125" customWidth="1"/>
    <col min="13" max="13" width="23.85546875" customWidth="1"/>
    <col min="14" max="14" width="17.7109375" customWidth="1"/>
    <col min="16" max="16" width="20" customWidth="1"/>
    <col min="17" max="17" width="17.28515625" customWidth="1"/>
    <col min="19" max="19" width="21.140625" customWidth="1"/>
    <col min="20" max="20" width="18.140625" customWidth="1"/>
    <col min="22" max="22" width="23.5703125" customWidth="1"/>
    <col min="23" max="23" width="15.140625" customWidth="1"/>
  </cols>
  <sheetData>
    <row r="1" spans="1:23" ht="21" thickBot="1">
      <c r="A1" s="17" t="s">
        <v>12</v>
      </c>
      <c r="B1" s="1" t="s">
        <v>0</v>
      </c>
      <c r="C1" s="8"/>
      <c r="D1" s="17" t="s">
        <v>4</v>
      </c>
      <c r="E1" s="1" t="s">
        <v>0</v>
      </c>
      <c r="F1" s="8"/>
      <c r="G1" s="17" t="s">
        <v>6</v>
      </c>
      <c r="H1" s="1" t="s">
        <v>0</v>
      </c>
      <c r="I1" s="8"/>
      <c r="J1" s="17" t="s">
        <v>10</v>
      </c>
      <c r="K1" s="1" t="s">
        <v>0</v>
      </c>
      <c r="L1" s="25"/>
      <c r="M1" s="17" t="s">
        <v>43</v>
      </c>
      <c r="N1" s="1" t="s">
        <v>0</v>
      </c>
      <c r="O1" s="8"/>
      <c r="P1" s="17" t="s">
        <v>46</v>
      </c>
      <c r="Q1" s="1" t="s">
        <v>0</v>
      </c>
      <c r="R1" s="8"/>
      <c r="S1" s="17" t="s">
        <v>49</v>
      </c>
      <c r="T1" s="1" t="s">
        <v>0</v>
      </c>
      <c r="U1" s="25"/>
    </row>
    <row r="2" spans="1:23" ht="21" thickBot="1"/>
    <row r="3" spans="1:23" ht="21" thickBot="1">
      <c r="A3" s="17" t="s">
        <v>13</v>
      </c>
      <c r="B3" s="1" t="s">
        <v>20</v>
      </c>
      <c r="C3" s="8"/>
      <c r="D3" s="17" t="s">
        <v>5</v>
      </c>
      <c r="E3" s="1" t="s">
        <v>52</v>
      </c>
      <c r="F3" s="8"/>
      <c r="G3" s="17" t="s">
        <v>7</v>
      </c>
      <c r="H3" s="1" t="s">
        <v>53</v>
      </c>
      <c r="I3" s="8"/>
      <c r="J3" s="17" t="s">
        <v>11</v>
      </c>
      <c r="K3" s="1" t="s">
        <v>54</v>
      </c>
      <c r="L3" s="25"/>
      <c r="M3" s="17" t="s">
        <v>44</v>
      </c>
      <c r="N3" s="1" t="s">
        <v>55</v>
      </c>
      <c r="O3" s="8"/>
      <c r="P3" s="17" t="s">
        <v>47</v>
      </c>
      <c r="Q3" s="1" t="s">
        <v>56</v>
      </c>
      <c r="R3" s="8"/>
      <c r="S3" s="17" t="s">
        <v>50</v>
      </c>
      <c r="T3" s="1" t="s">
        <v>57</v>
      </c>
      <c r="U3" s="25"/>
    </row>
    <row r="4" spans="1:23" ht="21" thickBot="1"/>
    <row r="5" spans="1:23">
      <c r="A5" s="18" t="s">
        <v>14</v>
      </c>
      <c r="B5" s="6" t="s">
        <v>24</v>
      </c>
      <c r="C5" s="22"/>
      <c r="D5" s="18" t="s">
        <v>15</v>
      </c>
      <c r="E5" s="6" t="s">
        <v>24</v>
      </c>
      <c r="F5" s="22"/>
      <c r="G5" s="18" t="s">
        <v>16</v>
      </c>
      <c r="H5" s="6" t="s">
        <v>24</v>
      </c>
      <c r="I5" s="22"/>
      <c r="J5" s="18" t="s">
        <v>17</v>
      </c>
      <c r="K5" s="6" t="s">
        <v>24</v>
      </c>
      <c r="L5" s="22"/>
      <c r="M5" s="18" t="s">
        <v>45</v>
      </c>
      <c r="N5" s="6" t="s">
        <v>24</v>
      </c>
      <c r="O5" s="22"/>
      <c r="P5" s="18" t="s">
        <v>48</v>
      </c>
      <c r="Q5" s="6" t="s">
        <v>24</v>
      </c>
      <c r="R5" s="22"/>
      <c r="S5" s="18" t="s">
        <v>51</v>
      </c>
      <c r="T5" s="6" t="s">
        <v>24</v>
      </c>
      <c r="U5" s="22"/>
      <c r="V5" s="18" t="s">
        <v>18</v>
      </c>
      <c r="W5" s="5" t="s">
        <v>24</v>
      </c>
    </row>
    <row r="6" spans="1:23">
      <c r="A6" s="9"/>
      <c r="B6" s="7" t="s">
        <v>25</v>
      </c>
      <c r="C6" s="23"/>
      <c r="D6" s="9"/>
      <c r="E6" s="7" t="s">
        <v>25</v>
      </c>
      <c r="F6" s="23"/>
      <c r="G6" s="9"/>
      <c r="H6" s="7"/>
      <c r="I6" s="23"/>
      <c r="J6" s="9"/>
      <c r="K6" s="7"/>
      <c r="L6" s="23"/>
      <c r="M6" s="9"/>
      <c r="N6" s="7"/>
      <c r="O6" s="23"/>
      <c r="P6" s="9"/>
      <c r="Q6" s="7"/>
      <c r="R6" s="23"/>
      <c r="S6" s="9"/>
      <c r="T6" s="7"/>
      <c r="U6" s="23"/>
      <c r="V6" s="9"/>
      <c r="W6" s="2"/>
    </row>
    <row r="7" spans="1:23">
      <c r="A7" s="9"/>
      <c r="B7" s="7" t="s">
        <v>26</v>
      </c>
      <c r="C7" s="23"/>
      <c r="D7" s="9"/>
      <c r="E7" s="7"/>
      <c r="F7" s="23"/>
      <c r="G7" s="9"/>
      <c r="H7" s="7" t="s">
        <v>26</v>
      </c>
      <c r="I7" s="23"/>
      <c r="J7" s="9"/>
      <c r="K7" s="7"/>
      <c r="L7" s="23"/>
      <c r="M7" s="9"/>
      <c r="N7" s="7"/>
      <c r="O7" s="23"/>
      <c r="P7" s="9"/>
      <c r="Q7" s="7"/>
      <c r="R7" s="23"/>
      <c r="S7" s="9"/>
      <c r="T7" s="7"/>
      <c r="U7" s="23"/>
      <c r="V7" s="9"/>
      <c r="W7" s="2"/>
    </row>
    <row r="8" spans="1:23">
      <c r="A8" s="9"/>
      <c r="B8" s="7" t="s">
        <v>27</v>
      </c>
      <c r="C8" s="23"/>
      <c r="D8" s="9"/>
      <c r="E8" s="7"/>
      <c r="F8" s="23"/>
      <c r="G8" s="9"/>
      <c r="H8" s="7"/>
      <c r="I8" s="23"/>
      <c r="J8" s="9"/>
      <c r="K8" s="7" t="s">
        <v>27</v>
      </c>
      <c r="L8" s="23"/>
      <c r="M8" s="9"/>
      <c r="N8" s="7"/>
      <c r="O8" s="23"/>
      <c r="P8" s="9"/>
      <c r="Q8" s="7"/>
      <c r="R8" s="23"/>
      <c r="S8" s="9"/>
      <c r="T8" s="7"/>
      <c r="U8" s="23"/>
      <c r="V8" s="9"/>
      <c r="W8" s="2"/>
    </row>
    <row r="9" spans="1:23">
      <c r="A9" s="9"/>
      <c r="B9" s="7" t="s">
        <v>28</v>
      </c>
      <c r="C9" s="23"/>
      <c r="D9" s="9"/>
      <c r="E9" s="7"/>
      <c r="F9" s="23"/>
      <c r="G9" s="9"/>
      <c r="H9" s="7"/>
      <c r="I9" s="23"/>
      <c r="J9" s="9"/>
      <c r="K9" s="7"/>
      <c r="L9" s="23"/>
      <c r="M9" s="9"/>
      <c r="N9" s="7" t="s">
        <v>28</v>
      </c>
      <c r="O9" s="23"/>
      <c r="P9" s="9"/>
      <c r="Q9" s="7"/>
      <c r="R9" s="23"/>
      <c r="S9" s="9"/>
      <c r="T9" s="7"/>
      <c r="U9" s="23"/>
      <c r="V9" s="9"/>
      <c r="W9" s="2"/>
    </row>
    <row r="10" spans="1:23">
      <c r="A10" s="9"/>
      <c r="B10" s="7" t="s">
        <v>29</v>
      </c>
      <c r="C10" s="23"/>
      <c r="D10" s="9"/>
      <c r="E10" s="7"/>
      <c r="F10" s="23"/>
      <c r="G10" s="9"/>
      <c r="H10" s="7"/>
      <c r="I10" s="23"/>
      <c r="J10" s="9"/>
      <c r="K10" s="7"/>
      <c r="L10" s="23"/>
      <c r="M10" s="9"/>
      <c r="N10" s="7"/>
      <c r="O10" s="23"/>
      <c r="P10" s="9"/>
      <c r="Q10" s="7" t="s">
        <v>29</v>
      </c>
      <c r="R10" s="23"/>
      <c r="S10" s="9"/>
      <c r="T10" s="7"/>
      <c r="U10" s="23"/>
      <c r="V10" s="9"/>
      <c r="W10" s="2"/>
    </row>
    <row r="11" spans="1:23">
      <c r="A11" s="9"/>
      <c r="B11" s="7" t="s">
        <v>30</v>
      </c>
      <c r="C11" s="23"/>
      <c r="D11" s="9"/>
      <c r="E11" s="7"/>
      <c r="F11" s="23"/>
      <c r="G11" s="9"/>
      <c r="H11" s="7"/>
      <c r="I11" s="23"/>
      <c r="J11" s="9"/>
      <c r="K11" s="7"/>
      <c r="L11" s="23"/>
      <c r="M11" s="9"/>
      <c r="N11" s="7"/>
      <c r="O11" s="23"/>
      <c r="P11" s="9"/>
      <c r="Q11" s="7"/>
      <c r="R11" s="23"/>
      <c r="S11" s="9"/>
      <c r="T11" s="7" t="s">
        <v>30</v>
      </c>
      <c r="U11" s="23"/>
      <c r="V11" s="9"/>
      <c r="W11" s="2"/>
    </row>
    <row r="12" spans="1:23">
      <c r="A12" s="9"/>
      <c r="B12" s="7" t="s">
        <v>31</v>
      </c>
      <c r="C12" s="23"/>
      <c r="D12" s="9"/>
      <c r="E12" s="7" t="s">
        <v>31</v>
      </c>
      <c r="F12" s="23"/>
      <c r="G12" s="9"/>
      <c r="H12" s="7"/>
      <c r="I12" s="23"/>
      <c r="J12" s="9"/>
      <c r="K12" s="7"/>
      <c r="L12" s="23"/>
      <c r="M12" s="9"/>
      <c r="N12" s="7"/>
      <c r="O12" s="23"/>
      <c r="P12" s="9"/>
      <c r="Q12" s="7"/>
      <c r="R12" s="23"/>
      <c r="S12" s="9"/>
      <c r="T12" s="7"/>
      <c r="U12" s="23"/>
      <c r="V12" s="9"/>
      <c r="W12" s="2"/>
    </row>
    <row r="13" spans="1:23">
      <c r="A13" s="9"/>
      <c r="B13" s="7" t="s">
        <v>32</v>
      </c>
      <c r="C13" s="23"/>
      <c r="D13" s="9"/>
      <c r="E13" s="7"/>
      <c r="F13" s="23"/>
      <c r="G13" s="9"/>
      <c r="H13" s="7" t="s">
        <v>32</v>
      </c>
      <c r="I13" s="23"/>
      <c r="J13" s="9"/>
      <c r="K13" s="7"/>
      <c r="L13" s="23"/>
      <c r="M13" s="9"/>
      <c r="N13" s="7"/>
      <c r="O13" s="23"/>
      <c r="P13" s="9"/>
      <c r="Q13" s="7"/>
      <c r="R13" s="23"/>
      <c r="S13" s="9"/>
      <c r="T13" s="7"/>
      <c r="U13" s="23"/>
      <c r="V13" s="9"/>
      <c r="W13" s="2"/>
    </row>
    <row r="14" spans="1:23">
      <c r="A14" s="9"/>
      <c r="B14" s="7" t="s">
        <v>33</v>
      </c>
      <c r="C14" s="23"/>
      <c r="D14" s="9"/>
      <c r="E14" s="7"/>
      <c r="F14" s="23"/>
      <c r="G14" s="9"/>
      <c r="H14" s="7"/>
      <c r="I14" s="23"/>
      <c r="J14" s="9"/>
      <c r="K14" s="7" t="s">
        <v>33</v>
      </c>
      <c r="L14" s="23"/>
      <c r="M14" s="9"/>
      <c r="N14" s="7"/>
      <c r="O14" s="23"/>
      <c r="P14" s="9"/>
      <c r="Q14" s="7"/>
      <c r="R14" s="23"/>
      <c r="S14" s="9"/>
      <c r="T14" s="7"/>
      <c r="U14" s="23"/>
      <c r="V14" s="9"/>
      <c r="W14" s="2"/>
    </row>
    <row r="15" spans="1:23">
      <c r="A15" s="9"/>
      <c r="B15" s="7" t="s">
        <v>34</v>
      </c>
      <c r="C15" s="23"/>
      <c r="D15" s="9"/>
      <c r="E15" s="7"/>
      <c r="F15" s="23"/>
      <c r="G15" s="9"/>
      <c r="H15" s="7"/>
      <c r="I15" s="23"/>
      <c r="J15" s="9"/>
      <c r="K15" s="7"/>
      <c r="L15" s="23"/>
      <c r="M15" s="9"/>
      <c r="N15" s="7" t="s">
        <v>34</v>
      </c>
      <c r="O15" s="23"/>
      <c r="P15" s="9"/>
      <c r="Q15" s="7"/>
      <c r="R15" s="23"/>
      <c r="S15" s="9"/>
      <c r="T15" s="7"/>
      <c r="U15" s="23"/>
      <c r="V15" s="9"/>
      <c r="W15" s="2"/>
    </row>
    <row r="16" spans="1:23">
      <c r="A16" s="9"/>
      <c r="B16" s="7" t="s">
        <v>35</v>
      </c>
      <c r="C16" s="23"/>
      <c r="D16" s="9"/>
      <c r="E16" s="7"/>
      <c r="F16" s="23"/>
      <c r="G16" s="9"/>
      <c r="H16" s="7"/>
      <c r="I16" s="23"/>
      <c r="J16" s="9"/>
      <c r="K16" s="7"/>
      <c r="L16" s="23"/>
      <c r="M16" s="9"/>
      <c r="N16" s="7"/>
      <c r="O16" s="23"/>
      <c r="P16" s="9"/>
      <c r="Q16" s="7" t="s">
        <v>35</v>
      </c>
      <c r="R16" s="23"/>
      <c r="S16" s="9"/>
      <c r="T16" s="7"/>
      <c r="U16" s="23"/>
      <c r="V16" s="9"/>
      <c r="W16" s="2"/>
    </row>
    <row r="17" spans="1:23">
      <c r="A17" s="9"/>
      <c r="B17" s="7" t="s">
        <v>36</v>
      </c>
      <c r="C17" s="23"/>
      <c r="D17" s="9"/>
      <c r="E17" s="7"/>
      <c r="F17" s="23"/>
      <c r="G17" s="9"/>
      <c r="H17" s="7"/>
      <c r="I17" s="23"/>
      <c r="J17" s="9"/>
      <c r="K17" s="7"/>
      <c r="L17" s="23"/>
      <c r="M17" s="9"/>
      <c r="N17" s="7"/>
      <c r="O17" s="23"/>
      <c r="P17" s="9"/>
      <c r="Q17" s="7"/>
      <c r="R17" s="23"/>
      <c r="S17" s="9"/>
      <c r="T17" s="7" t="s">
        <v>36</v>
      </c>
      <c r="U17" s="23"/>
      <c r="V17" s="9"/>
      <c r="W17" s="2"/>
    </row>
    <row r="18" spans="1:23">
      <c r="A18" s="9"/>
      <c r="B18" s="7" t="s">
        <v>37</v>
      </c>
      <c r="C18" s="23"/>
      <c r="D18" s="9"/>
      <c r="E18" s="7" t="s">
        <v>37</v>
      </c>
      <c r="F18" s="23"/>
      <c r="G18" s="9"/>
      <c r="H18" s="7"/>
      <c r="I18" s="23"/>
      <c r="J18" s="9"/>
      <c r="K18" s="7"/>
      <c r="L18" s="23"/>
      <c r="M18" s="9"/>
      <c r="N18" s="7"/>
      <c r="O18" s="23"/>
      <c r="P18" s="9"/>
      <c r="Q18" s="7"/>
      <c r="R18" s="23"/>
      <c r="S18" s="9"/>
      <c r="T18" s="7"/>
      <c r="U18" s="23"/>
      <c r="V18" s="9"/>
      <c r="W18" s="2"/>
    </row>
    <row r="19" spans="1:23">
      <c r="A19" s="9"/>
      <c r="B19" s="7" t="s">
        <v>38</v>
      </c>
      <c r="C19" s="23"/>
      <c r="D19" s="9"/>
      <c r="E19" s="7"/>
      <c r="F19" s="23"/>
      <c r="G19" s="9"/>
      <c r="H19" s="7" t="s">
        <v>38</v>
      </c>
      <c r="I19" s="23"/>
      <c r="J19" s="9"/>
      <c r="K19" s="7"/>
      <c r="L19" s="23"/>
      <c r="M19" s="9"/>
      <c r="N19" s="7"/>
      <c r="O19" s="23"/>
      <c r="P19" s="9"/>
      <c r="Q19" s="7"/>
      <c r="R19" s="23"/>
      <c r="S19" s="9"/>
      <c r="T19" s="7"/>
      <c r="U19" s="23"/>
      <c r="V19" s="9"/>
      <c r="W19" s="2"/>
    </row>
    <row r="20" spans="1:23">
      <c r="A20" s="9"/>
      <c r="B20" s="7" t="s">
        <v>39</v>
      </c>
      <c r="C20" s="23"/>
      <c r="D20" s="9"/>
      <c r="E20" s="7"/>
      <c r="F20" s="23"/>
      <c r="G20" s="9"/>
      <c r="H20" s="7"/>
      <c r="I20" s="23"/>
      <c r="J20" s="9"/>
      <c r="K20" s="7" t="s">
        <v>39</v>
      </c>
      <c r="L20" s="23"/>
      <c r="M20" s="9"/>
      <c r="N20" s="7"/>
      <c r="O20" s="23"/>
      <c r="P20" s="9"/>
      <c r="Q20" s="7"/>
      <c r="R20" s="23"/>
      <c r="S20" s="9"/>
      <c r="T20" s="7"/>
      <c r="U20" s="23"/>
      <c r="V20" s="9"/>
      <c r="W20" s="2"/>
    </row>
    <row r="21" spans="1:23">
      <c r="A21" s="9"/>
      <c r="B21" s="7" t="s">
        <v>40</v>
      </c>
      <c r="C21" s="23"/>
      <c r="D21" s="9"/>
      <c r="E21" s="7"/>
      <c r="F21" s="23"/>
      <c r="G21" s="9"/>
      <c r="H21" s="7"/>
      <c r="I21" s="23"/>
      <c r="J21" s="9"/>
      <c r="K21" s="7"/>
      <c r="L21" s="23"/>
      <c r="M21" s="9"/>
      <c r="N21" s="7" t="s">
        <v>40</v>
      </c>
      <c r="O21" s="23"/>
      <c r="P21" s="9"/>
      <c r="Q21" s="7"/>
      <c r="R21" s="23"/>
      <c r="S21" s="9"/>
      <c r="T21" s="7"/>
      <c r="U21" s="23"/>
      <c r="V21" s="9"/>
      <c r="W21" s="2"/>
    </row>
    <row r="22" spans="1:23">
      <c r="A22" s="9"/>
      <c r="B22" s="7" t="s">
        <v>41</v>
      </c>
      <c r="C22" s="23"/>
      <c r="D22" s="9"/>
      <c r="E22" s="7"/>
      <c r="F22" s="23"/>
      <c r="G22" s="9"/>
      <c r="H22" s="7"/>
      <c r="I22" s="23"/>
      <c r="J22" s="9"/>
      <c r="K22" s="7"/>
      <c r="L22" s="23"/>
      <c r="M22" s="9"/>
      <c r="N22" s="7"/>
      <c r="O22" s="23"/>
      <c r="P22" s="9"/>
      <c r="Q22" s="7" t="s">
        <v>41</v>
      </c>
      <c r="R22" s="23"/>
      <c r="S22" s="9"/>
      <c r="T22" s="7"/>
      <c r="U22" s="23"/>
      <c r="V22" s="9"/>
      <c r="W22" s="2"/>
    </row>
    <row r="23" spans="1:23" ht="21" thickBot="1">
      <c r="A23" s="11"/>
      <c r="B23" s="3" t="s">
        <v>42</v>
      </c>
      <c r="C23" s="24"/>
      <c r="D23" s="11"/>
      <c r="E23" s="3"/>
      <c r="F23" s="24"/>
      <c r="G23" s="11"/>
      <c r="H23" s="3"/>
      <c r="I23" s="24"/>
      <c r="J23" s="11"/>
      <c r="K23" s="3"/>
      <c r="L23" s="24"/>
      <c r="M23" s="11"/>
      <c r="N23" s="3"/>
      <c r="O23" s="24"/>
      <c r="P23" s="11"/>
      <c r="Q23" s="3"/>
      <c r="R23" s="24"/>
      <c r="S23" s="11"/>
      <c r="T23" s="3" t="s">
        <v>42</v>
      </c>
      <c r="U23" s="24"/>
      <c r="V23" s="11"/>
      <c r="W23" s="4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AF72-295D-4441-9791-7A0637F7DFDD}">
  <dimension ref="A1:E16"/>
  <sheetViews>
    <sheetView workbookViewId="0"/>
  </sheetViews>
  <sheetFormatPr baseColWidth="10" defaultRowHeight="20"/>
  <cols>
    <col min="1" max="1" width="18.140625" customWidth="1"/>
    <col min="2" max="2" width="21.85546875" customWidth="1"/>
    <col min="5" max="5" width="21.85546875" customWidth="1"/>
  </cols>
  <sheetData>
    <row r="1" spans="1:5" ht="21" thickBot="1">
      <c r="A1" s="17" t="s">
        <v>3</v>
      </c>
      <c r="B1" s="16" t="s">
        <v>0</v>
      </c>
    </row>
    <row r="2" spans="1:5" ht="21" thickBot="1"/>
    <row r="3" spans="1:5" ht="21" thickBot="1">
      <c r="A3" s="19" t="s">
        <v>2</v>
      </c>
      <c r="B3" s="16" t="s">
        <v>20</v>
      </c>
    </row>
    <row r="4" spans="1:5" ht="21" thickBot="1"/>
    <row r="5" spans="1:5" ht="40">
      <c r="A5" s="20" t="s">
        <v>9</v>
      </c>
      <c r="B5" s="6" t="s">
        <v>21</v>
      </c>
      <c r="C5" s="12" t="s">
        <v>1</v>
      </c>
      <c r="D5" s="6" t="s">
        <v>60</v>
      </c>
      <c r="E5" s="21" t="s">
        <v>62</v>
      </c>
    </row>
    <row r="6" spans="1:5">
      <c r="A6" s="9"/>
      <c r="B6" s="7" t="s">
        <v>22</v>
      </c>
      <c r="C6" s="13" t="s">
        <v>1</v>
      </c>
      <c r="D6" s="7" t="s">
        <v>63</v>
      </c>
      <c r="E6" s="10"/>
    </row>
    <row r="7" spans="1:5" ht="21" thickBot="1">
      <c r="A7" s="11"/>
      <c r="B7" s="3" t="s">
        <v>23</v>
      </c>
      <c r="C7" s="14" t="s">
        <v>1</v>
      </c>
      <c r="D7" s="3" t="s">
        <v>61</v>
      </c>
      <c r="E7" s="15"/>
    </row>
    <row r="8" spans="1:5" ht="21" thickBot="1"/>
    <row r="9" spans="1:5">
      <c r="A9" s="20" t="s">
        <v>65</v>
      </c>
      <c r="B9" s="6" t="str">
        <f>"=  -9999"</f>
        <v>=  -9999</v>
      </c>
      <c r="C9" s="12" t="s">
        <v>1</v>
      </c>
      <c r="D9" s="26">
        <v>-9999</v>
      </c>
      <c r="E9" s="21" t="s">
        <v>66</v>
      </c>
    </row>
    <row r="10" spans="1:5">
      <c r="A10" s="9"/>
      <c r="B10" s="7" t="str">
        <f>"&lt; 0"</f>
        <v>&lt; 0</v>
      </c>
      <c r="C10" s="13" t="s">
        <v>1</v>
      </c>
      <c r="D10" s="27" t="s">
        <v>71</v>
      </c>
      <c r="E10" s="10"/>
    </row>
    <row r="11" spans="1:5">
      <c r="A11" s="9"/>
      <c r="B11" s="7" t="str">
        <f>"= 0"</f>
        <v>= 0</v>
      </c>
      <c r="C11" s="13" t="s">
        <v>1</v>
      </c>
      <c r="D11" s="27">
        <v>0</v>
      </c>
      <c r="E11" s="10"/>
    </row>
    <row r="12" spans="1:5">
      <c r="A12" s="9"/>
      <c r="B12" s="7" t="s">
        <v>67</v>
      </c>
      <c r="C12" s="13" t="s">
        <v>1</v>
      </c>
      <c r="D12" s="29" t="str">
        <f>"1-10"</f>
        <v>1-10</v>
      </c>
      <c r="E12" s="10"/>
    </row>
    <row r="13" spans="1:5">
      <c r="A13" s="9"/>
      <c r="B13" s="7" t="s">
        <v>68</v>
      </c>
      <c r="C13" s="13" t="s">
        <v>1</v>
      </c>
      <c r="D13" s="29" t="str">
        <f>"11-100"</f>
        <v>11-100</v>
      </c>
      <c r="E13" s="10"/>
    </row>
    <row r="14" spans="1:5">
      <c r="A14" s="9"/>
      <c r="B14" s="7" t="s">
        <v>69</v>
      </c>
      <c r="C14" s="13" t="s">
        <v>1</v>
      </c>
      <c r="D14" s="29" t="str">
        <f>"101-1000"</f>
        <v>101-1000</v>
      </c>
      <c r="E14" s="10"/>
    </row>
    <row r="15" spans="1:5">
      <c r="A15" s="9"/>
      <c r="B15" s="7" t="s">
        <v>70</v>
      </c>
      <c r="C15" s="13" t="s">
        <v>1</v>
      </c>
      <c r="D15" s="29" t="str">
        <f>"1001-2000"</f>
        <v>1001-2000</v>
      </c>
      <c r="E15" s="10"/>
    </row>
    <row r="16" spans="1:5" ht="21" thickBot="1">
      <c r="A16" s="11"/>
      <c r="B16" s="3" t="str">
        <f>"&gt; 2000"</f>
        <v>&gt; 2000</v>
      </c>
      <c r="C16" s="14" t="s">
        <v>1</v>
      </c>
      <c r="D16" s="28" t="s">
        <v>72</v>
      </c>
      <c r="E16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01_Freq</vt:lpstr>
      <vt:lpstr>02_FreqFreq</vt:lpstr>
      <vt:lpstr>03_Dump</vt:lpstr>
      <vt:lpstr>04_Dedup</vt:lpstr>
      <vt:lpstr>05_Freq_2nd</vt:lpstr>
      <vt:lpstr>06_FreqFreq_2nd</vt:lpstr>
      <vt:lpstr>07_Dump_2nd</vt:lpstr>
      <vt:lpstr>08_RowColumnConversion</vt:lpstr>
      <vt:lpstr>09_Freq_3rd</vt:lpstr>
      <vt:lpstr>10_FreqFreq_3rd</vt:lpstr>
      <vt:lpstr>11_Dump_3rd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Somerville, Jason</dc:creator>
  <cp:lastModifiedBy>Somerville, Jason</cp:lastModifiedBy>
  <dcterms:created xsi:type="dcterms:W3CDTF">2018-04-03T05:21:16Z</dcterms:created>
  <dcterms:modified xsi:type="dcterms:W3CDTF">2018-04-17T07:45:06Z</dcterms:modified>
</cp:coreProperties>
</file>