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firstSheet="1" activeTab="3"/>
  </bookViews>
  <sheets>
    <sheet name="汇总" sheetId="1" r:id="rId1"/>
    <sheet name="总体框架" sheetId="2" r:id="rId2"/>
    <sheet name="接口列表" sheetId="4" r:id="rId3"/>
    <sheet name="数据库表设计" sheetId="5" r:id="rId4"/>
    <sheet name="关键代码" sheetId="6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E10" i="1" l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<sst xmlns="http://schemas.openxmlformats.org/spreadsheetml/2006/main" count="417" uniqueCount="308">
  <si>
    <t>汇总</t>
  </si>
  <si>
    <t>预计工作量</t>
  </si>
  <si>
    <t>预计单价</t>
  </si>
  <si>
    <t>IOS开发</t>
  </si>
  <si>
    <t>Android开发</t>
  </si>
  <si>
    <t>后台接口</t>
  </si>
  <si>
    <t>数据库(建库、脚本)</t>
  </si>
  <si>
    <t>前端开发</t>
  </si>
  <si>
    <t>调试</t>
  </si>
  <si>
    <t>框架搭建/安装数据库</t>
  </si>
  <si>
    <t>切图</t>
  </si>
  <si>
    <t>预计总价</t>
  </si>
  <si>
    <t>后台开发IDE：IntelliJ IDEA、eclipse</t>
  </si>
  <si>
    <t>前端开发IDE：Hbuilder</t>
  </si>
  <si>
    <t>安卓开发IDE：android studio</t>
  </si>
  <si>
    <t>IOS开发IDE：Xcode</t>
  </si>
  <si>
    <t>其他软件：</t>
  </si>
  <si>
    <t>Sql server express 2012</t>
  </si>
  <si>
    <t>接口名称</t>
  </si>
  <si>
    <t>参数</t>
  </si>
  <si>
    <t>返回信息</t>
  </si>
  <si>
    <t>接口用途</t>
  </si>
  <si>
    <t>GetVerificationCode</t>
  </si>
  <si>
    <t>{
phome:""//要获取短信验证码的手机号
}</t>
  </si>
  <si>
    <t>向三方发送手机号码及短信验证码</t>
  </si>
  <si>
    <t>RegisterPhone</t>
  </si>
  <si>
    <t xml:space="preserve">POST:
{
phone:"",//手机密码
pwd:"",//设置的密码
verifyCode:""//短信验证码
}
</t>
  </si>
  <si>
    <t>返回值
成功
{“Success”:"S"
"message":""
}
失败
{“Success”:"F"
"message":"错误信息"
}</t>
  </si>
  <si>
    <t>APP用户注册接口，密码使用AES256进行加密存储</t>
  </si>
  <si>
    <t>ResetPassword</t>
  </si>
  <si>
    <t xml:space="preserve">POST:
{
phone:"",//登录名称
newPwd:"",//登录密码
verifyCode:""//短信验证码
}
</t>
  </si>
  <si>
    <t>重设APP用户密码，直接通过填手机号码即可重新设置，目前限制一天只能发3次短信，防止用户恶意发短信，记录到数据库中</t>
  </si>
  <si>
    <t>AdministratorLogin</t>
  </si>
  <si>
    <t xml:space="preserve">{
account:"",//登录账号
pwd:""//登录密码
verifyCode:""//登录验证码
}
</t>
  </si>
  <si>
    <t>web界面登录接口</t>
  </si>
  <si>
    <t>PhoneLogin</t>
  </si>
  <si>
    <t>{
phone:"",//手机号
IMEI:"",//手机imei
pwd:""//登录密码
}</t>
  </si>
  <si>
    <t>APP用户登录接口，两种登录方式，一种是缓存，一种是通过密码登录，登录成功以后，返回是否全部验证完的标识，APP通过该标识判断是否可直接借款还是说要继续完成验证，不用管上次校验到哪了，从头开始校验到最后一步。</t>
  </si>
  <si>
    <t>GetWebUserList</t>
  </si>
  <si>
    <t>{
username:"%s",//姓名
phone:"%s",//手机号码
limit:"%d"//每页显示多少条
}
返回的结构为一个json数组对象</t>
  </si>
  <si>
    <t>用户信息集合</t>
  </si>
  <si>
    <t>web界面查询首页用户列表，不传参数则默认查询所有的</t>
  </si>
  <si>
    <t>GetWebUserInfo</t>
  </si>
  <si>
    <t>{
IDCard:"",//传身份证号
phone:""//手机号
 type:""//查什么信息,几个tab页几个type，手机APP传“APP”，其他根据情况传
}</t>
  </si>
  <si>
    <t>用户信息对象</t>
  </si>
  <si>
    <t>web界面查询用户的详细信息</t>
  </si>
  <si>
    <t>ExportUserList</t>
  </si>
  <si>
    <t>无参数</t>
  </si>
  <si>
    <t>web界面导出对应的信息</t>
  </si>
  <si>
    <t>UpdateAdmiInfo</t>
  </si>
  <si>
    <t xml:space="preserve">{
id:"",//管理员ID
pwd:"",//旧密码
newPwd:""//新密码
}
</t>
  </si>
  <si>
    <t>web界面更新管理员密码</t>
  </si>
  <si>
    <t>SaveOrUpdatePackage</t>
  </si>
  <si>
    <t>{
phone:"",//申请的手机号码
IDCard:"",//身份证号码
loanPackage:""//套餐1500,200
loanperiod:""//周期7，14
serviceCharge:""//服务费
}</t>
  </si>
  <si>
    <t>APP提交借款申请，如果用户已经全部验证完，则可以直接提交借款申请，不需要再验证，使用身份证号码区别，因为手机号码可能会变</t>
  </si>
  <si>
    <t>getPackageInfo</t>
  </si>
  <si>
    <t>{phone:""//电话
 name:“”''//姓名
time：“”//时间
}</t>
  </si>
  <si>
    <t>查询贷款信息 默认查询所有</t>
  </si>
  <si>
    <t>GetAppUserInfo（同上）</t>
  </si>
  <si>
    <t>{
phone:"",//手机号码
type:""//查什么信息,几个tab页几个type，手机APP传“APP”，其他根据情况传
}</t>
  </si>
  <si>
    <t>APP端查询“个人认证信息”，返回结果见接口SaveUserInfo</t>
  </si>
  <si>
    <t>SaveOrUpdateUserInfo</t>
  </si>
  <si>
    <r>
      <t>{
phone:"",//电话
name:"",//姓名</t>
    </r>
    <r>
      <rPr>
        <i/>
        <sz val="11"/>
        <color theme="1"/>
        <rFont val="宋体"/>
        <charset val="134"/>
      </rPr>
      <t xml:space="preserve">
IDCard:"",//身份证号
qq:"",//QQ号码
webchat:"",//微信号码</t>
    </r>
    <r>
      <rPr>
        <sz val="11"/>
        <color theme="1"/>
        <rFont val="宋体"/>
        <charset val="134"/>
      </rPr>
      <t xml:space="preserve">
chsiAcc:"",//学信网账号，默认不传，直接保存为空
chsiPwd:"",//学信网账号，默认不传，直接保存为空
}</t>
    </r>
  </si>
  <si>
    <t>更新和保存个人信息</t>
  </si>
  <si>
    <t>SaveOrUpdateBankInfo</t>
  </si>
  <si>
    <t>{
phone:""//电话
bankAccount：""//银行卡号
bank:""//银行名称
subBank：""//分行信息
}</t>
  </si>
  <si>
    <t>更新和保存银行信息</t>
  </si>
  <si>
    <t>SaveOrUpdateCompanyInfo</t>
  </si>
  <si>
    <t>{
phone:""//电话号码
companyName;""//单位名称
companyAddress：""//单位地址
companyLeaderPhone：""//单位领导电话
}</t>
  </si>
  <si>
    <t>更新和保存单位信息</t>
  </si>
  <si>
    <t>GetUserContacts</t>
  </si>
  <si>
    <t xml:space="preserve">{
phone:"",//当前手机号码
}
</t>
  </si>
  <si>
    <t>返回联系人信息对象</t>
  </si>
  <si>
    <t>APP端查询紧急联系人，通过身份证查不到，则表示需要设置，默认是两个紧急联系人</t>
  </si>
  <si>
    <t>SaveUserContacts</t>
  </si>
  <si>
    <t>{
phone:""//电话
contactName1:""//联系人1姓名
contactPhone1:”"//联系人1电话
contactName2:""//联系人2姓名
contactPhone2:”"//联系人2电话
}
接口返回：
{
errorCode:"",//接口错误码，操作成功，则返回0，失败返回对应的错误码
desc:""//正常时不需要
}</t>
  </si>
  <si>
    <t>保存和更新联系人信息</t>
  </si>
  <si>
    <t>findReputationDetail</t>
  </si>
  <si>
    <t>{
phone:"",//手机号
IDCard:""//身份证
}
接口返回参见
SaveReputationDetail</t>
  </si>
  <si>
    <t>获取信誉认证信息</t>
  </si>
  <si>
    <t>SaveReputationDetail</t>
  </si>
  <si>
    <t>{
phone：“”//电话
AlipayAccount：“”//支付宝账号
AlipayPwd：“”//支付宝密码
JDAccount:""//京东账号
JDPwd：“”//京东密码
}</t>
  </si>
  <si>
    <t>保存信誉认证信息，做个假的标识，不用保存这些信息，密码在APP上显示***，不在任何地方保存，前台校验用户要输入账号和密码，但是不保存</t>
  </si>
  <si>
    <t>findBasicInformation</t>
  </si>
  <si>
    <t>{
id:""//数据库配置信息查询 1.查询套餐信息 2.查询QQ提示信息
}</t>
  </si>
  <si>
    <t>查询配置信息</t>
  </si>
  <si>
    <t>savereferencesInfo</t>
  </si>
  <si>
    <t>{
phone,""
parentId:""//推荐人id
id:""//本人id
}</t>
  </si>
  <si>
    <t>保存推荐人信息</t>
  </si>
  <si>
    <t>geteferencesInfo</t>
  </si>
  <si>
    <t>{phone：“”}</t>
  </si>
  <si>
    <t>返回推介人信息及级联关系（个人建议做一个隐藏做一个权限控制，暂时不打开）</t>
  </si>
  <si>
    <t>查询推荐人相关信息</t>
  </si>
  <si>
    <t>表1</t>
  </si>
  <si>
    <t>个人信息</t>
  </si>
  <si>
    <t>ID</t>
  </si>
  <si>
    <t>主键，自增长</t>
  </si>
  <si>
    <t>phone</t>
  </si>
  <si>
    <t>手机号</t>
  </si>
  <si>
    <t>name</t>
  </si>
  <si>
    <t>姓名</t>
  </si>
  <si>
    <t>IDCard</t>
  </si>
  <si>
    <t>身份证号</t>
  </si>
  <si>
    <t>qq</t>
  </si>
  <si>
    <t>qq号码</t>
  </si>
  <si>
    <t>webchat</t>
  </si>
  <si>
    <t>微信号码</t>
  </si>
  <si>
    <t>chsiAccount</t>
  </si>
  <si>
    <t>学信网账号</t>
  </si>
  <si>
    <t>chsiPwd</t>
  </si>
  <si>
    <t>学信网密码（不要保存,APP显示为****）</t>
  </si>
  <si>
    <t xml:space="preserve">表2 </t>
  </si>
  <si>
    <t>tbL_bank_info</t>
  </si>
  <si>
    <t>银行信息</t>
  </si>
  <si>
    <t>phome</t>
  </si>
  <si>
    <t>bankAccount</t>
  </si>
  <si>
    <t>银行卡号</t>
  </si>
  <si>
    <t>bank</t>
  </si>
  <si>
    <t>收款银行</t>
  </si>
  <si>
    <t>subBank</t>
  </si>
  <si>
    <t>分行信息</t>
  </si>
  <si>
    <t>表3</t>
  </si>
  <si>
    <t>tbl_company_info</t>
  </si>
  <si>
    <t>单位信息</t>
  </si>
  <si>
    <t>手机号码</t>
  </si>
  <si>
    <t>companyName</t>
  </si>
  <si>
    <t>单位名称</t>
  </si>
  <si>
    <t>companyAddress</t>
  </si>
  <si>
    <t>单位地址</t>
  </si>
  <si>
    <t>companyLeaderPhone</t>
  </si>
  <si>
    <t>单位领导电话</t>
  </si>
  <si>
    <t>表5</t>
  </si>
  <si>
    <t>TBL_USER_CONTACTS</t>
  </si>
  <si>
    <t>联系人信息</t>
  </si>
  <si>
    <t>本人手机号码</t>
  </si>
  <si>
    <t>contactName1</t>
  </si>
  <si>
    <t>联系人1姓名</t>
  </si>
  <si>
    <t>contactPhone1</t>
  </si>
  <si>
    <t>联系人1电话</t>
  </si>
  <si>
    <t>contactName2</t>
  </si>
  <si>
    <t>联系人2姓名</t>
  </si>
  <si>
    <t>contactPhone2</t>
  </si>
  <si>
    <t>联系人2电话</t>
  </si>
  <si>
    <t>表6</t>
  </si>
  <si>
    <t>TBL_PAYMENT_DETAIL</t>
  </si>
  <si>
    <t>货款信息（包含历史记录）</t>
  </si>
  <si>
    <t xml:space="preserve"> loanPackage
</t>
  </si>
  <si>
    <t>贷款套餐</t>
  </si>
  <si>
    <t>loanperiod</t>
  </si>
  <si>
    <t>周期</t>
  </si>
  <si>
    <t>serviceCharge</t>
  </si>
  <si>
    <t>服务费</t>
  </si>
  <si>
    <t>State</t>
  </si>
  <si>
    <t>状态(0:待审核、1:已审核、2:已放款、3:待还款、4:已逾期、5:逾期还款)</t>
  </si>
  <si>
    <t>OverdueFine</t>
  </si>
  <si>
    <t>滞纳金</t>
  </si>
  <si>
    <t>ApplyTime</t>
  </si>
  <si>
    <t>申请时间</t>
  </si>
  <si>
    <t>LendingTime</t>
  </si>
  <si>
    <t>放款时间</t>
  </si>
  <si>
    <t>LastRepaymentTime</t>
  </si>
  <si>
    <t>最后还款时间</t>
  </si>
  <si>
    <t>RealRepaymentTime</t>
  </si>
  <si>
    <t>实际还款时间</t>
  </si>
  <si>
    <t>RepaymentBank</t>
  </si>
  <si>
    <t>还款银行</t>
  </si>
  <si>
    <t>RepaymentRemark</t>
  </si>
  <si>
    <t>还款备注</t>
  </si>
  <si>
    <t xml:space="preserve">
LateTime</t>
  </si>
  <si>
    <t>逾期时间</t>
  </si>
  <si>
    <t>remark</t>
  </si>
  <si>
    <t>备注</t>
  </si>
  <si>
    <t xml:space="preserve">表7
</t>
  </si>
  <si>
    <t xml:space="preserve">TBL_installment
</t>
  </si>
  <si>
    <t>分期表</t>
  </si>
  <si>
    <t>电话</t>
  </si>
  <si>
    <t>amount</t>
  </si>
  <si>
    <t>金额</t>
  </si>
  <si>
    <t>period</t>
  </si>
  <si>
    <t>LateTime</t>
  </si>
  <si>
    <t>RepaymentTime</t>
  </si>
  <si>
    <t>表8</t>
  </si>
  <si>
    <t>TBL_REPUTATION_DETAIL</t>
  </si>
  <si>
    <t>信誉认证信息</t>
  </si>
  <si>
    <t>AlipayAccount</t>
  </si>
  <si>
    <t>支付宝账号</t>
  </si>
  <si>
    <t>AlipayPwd</t>
  </si>
  <si>
    <t>支付宝密码</t>
  </si>
  <si>
    <t>AlipayAuthFlag</t>
  </si>
  <si>
    <t>支付宝授权(0:未授权、1:已授权)，用户点了按钮就表示授权</t>
  </si>
  <si>
    <t>JDAccount</t>
  </si>
  <si>
    <t>京东账号</t>
  </si>
  <si>
    <t>JDPwd</t>
  </si>
  <si>
    <t>京东密码</t>
  </si>
  <si>
    <t>JDAuthFlag</t>
  </si>
  <si>
    <t>京东授权(0:未授权、1:已授权)，用户点了按钮就表示授权</t>
  </si>
  <si>
    <t>表9</t>
  </si>
  <si>
    <t>TBL_WEB_USERINFO</t>
  </si>
  <si>
    <t>WEB登录信息表</t>
  </si>
  <si>
    <t>account</t>
  </si>
  <si>
    <t>登录账号</t>
  </si>
  <si>
    <t>password</t>
  </si>
  <si>
    <t>登录密码</t>
  </si>
  <si>
    <t>使用AES256加密存储</t>
  </si>
  <si>
    <t>role</t>
  </si>
  <si>
    <t>角色（管理员、普通工作人员）</t>
  </si>
  <si>
    <t>表·10</t>
  </si>
  <si>
    <t>TBL_APP_LOGIN_INFO</t>
  </si>
  <si>
    <t>APP用户登录表</t>
  </si>
  <si>
    <t>loginName</t>
  </si>
  <si>
    <t>表11</t>
  </si>
  <si>
    <t>TBL_LOGIN_INFO</t>
  </si>
  <si>
    <t>当前登录用户信息表</t>
  </si>
  <si>
    <t>LoginName</t>
  </si>
  <si>
    <t>登录用户名</t>
  </si>
  <si>
    <t>LoginPwd</t>
  </si>
  <si>
    <t>IsLocked</t>
  </si>
  <si>
    <t>是否锁定</t>
  </si>
  <si>
    <t>LoginIP</t>
  </si>
  <si>
    <t>登录IP</t>
  </si>
  <si>
    <t>LockTime</t>
  </si>
  <si>
    <t>锁定时长</t>
  </si>
  <si>
    <t>token</t>
  </si>
  <si>
    <t>clientId</t>
  </si>
  <si>
    <t>表12</t>
  </si>
  <si>
    <t>tab_back_info</t>
  </si>
  <si>
    <t>基础信息表（配置金额和QQ号等信息）</t>
  </si>
  <si>
    <t>id</t>
  </si>
  <si>
    <t>主键 自增长</t>
  </si>
  <si>
    <t xml:space="preserve">name </t>
  </si>
  <si>
    <t>value</t>
  </si>
  <si>
    <t xml:space="preserve">
Detailed instructions</t>
  </si>
  <si>
    <t>详细说明</t>
  </si>
  <si>
    <t>表13</t>
  </si>
  <si>
    <t>table_references_ information</t>
  </si>
  <si>
    <t>推荐人信息表</t>
  </si>
  <si>
    <t xml:space="preserve">
</t>
  </si>
  <si>
    <t xml:space="preserve">phone </t>
  </si>
  <si>
    <t>本人电话</t>
  </si>
  <si>
    <t>parentId</t>
  </si>
  <si>
    <t>父级id</t>
  </si>
  <si>
    <t>childId</t>
  </si>
  <si>
    <t>子级id</t>
  </si>
  <si>
    <t>promoterflag</t>
  </si>
  <si>
    <t>一级推荐人标志（Y，N）</t>
  </si>
  <si>
    <t>金橙爱花</t>
  </si>
  <si>
    <t>安卓app</t>
  </si>
  <si>
    <t>注册</t>
  </si>
  <si>
    <t>密码</t>
  </si>
  <si>
    <t>验证码</t>
  </si>
  <si>
    <t>登陆</t>
  </si>
  <si>
    <t>用户名</t>
  </si>
  <si>
    <t>重置密码</t>
  </si>
  <si>
    <t>新密码</t>
  </si>
  <si>
    <t>退出</t>
  </si>
  <si>
    <t>额度</t>
  </si>
  <si>
    <t>1500套餐</t>
  </si>
  <si>
    <t>7天</t>
  </si>
  <si>
    <t>2000套餐</t>
  </si>
  <si>
    <t>14天</t>
  </si>
  <si>
    <t>1~7天为第一期</t>
  </si>
  <si>
    <t>8~14天为第二期</t>
  </si>
  <si>
    <t>认证</t>
  </si>
  <si>
    <t>个人信息认证</t>
  </si>
  <si>
    <t>运营商密码</t>
  </si>
  <si>
    <t>QQ号</t>
  </si>
  <si>
    <t>微信号</t>
  </si>
  <si>
    <t>学信网密码</t>
  </si>
  <si>
    <t>银行信息认证</t>
  </si>
  <si>
    <t>单位信息认证</t>
  </si>
  <si>
    <t>联系人信息认证</t>
  </si>
  <si>
    <t>父亲姓名</t>
  </si>
  <si>
    <t>父亲电话</t>
  </si>
  <si>
    <t>母亲姓名</t>
  </si>
  <si>
    <t>母亲电话</t>
  </si>
  <si>
    <t>信誉认证</t>
  </si>
  <si>
    <t>淘宝账号</t>
  </si>
  <si>
    <t>淘宝密码</t>
  </si>
  <si>
    <t>我的</t>
  </si>
  <si>
    <t>申请记录</t>
  </si>
  <si>
    <t>申请金额</t>
  </si>
  <si>
    <t>还款查询</t>
  </si>
  <si>
    <t>逾期天数</t>
  </si>
  <si>
    <t>还款金额</t>
  </si>
  <si>
    <t>在线客服</t>
  </si>
  <si>
    <t>显示两个客服QQ</t>
  </si>
  <si>
    <t>IOS app</t>
  </si>
  <si>
    <t>后台web</t>
  </si>
  <si>
    <t>登陆页面</t>
  </si>
  <si>
    <t>修改密码页面</t>
  </si>
  <si>
    <t>用户信息页面</t>
  </si>
  <si>
    <t>搜索</t>
  </si>
  <si>
    <t>手机号搜索</t>
  </si>
  <si>
    <t>姓名搜索</t>
  </si>
  <si>
    <t>导出全部</t>
  </si>
  <si>
    <t>申请信息页面</t>
  </si>
  <si>
    <t>申请</t>
  </si>
  <si>
    <t>放款</t>
  </si>
  <si>
    <t>还款</t>
  </si>
  <si>
    <t>放款时间搜索</t>
  </si>
  <si>
    <t>逾期时间搜索</t>
  </si>
  <si>
    <t>黑名单搜索</t>
  </si>
  <si>
    <t>删除</t>
  </si>
  <si>
    <t>显示分期</t>
  </si>
  <si>
    <t>用户权限管理</t>
  </si>
  <si>
    <t>设置一级及二级用户</t>
  </si>
  <si>
    <t>后台</t>
  </si>
  <si>
    <t>TBL_USER_INFO_BASE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</si>
</sst>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i/>
      <sz val="11"/>
      <color theme="1"/>
      <name val="宋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</xdr:row>
      <xdr:rowOff>144780</xdr:rowOff>
    </xdr:from>
    <xdr:to>
      <xdr:col>4</xdr:col>
      <xdr:colOff>182880</xdr:colOff>
      <xdr:row>5</xdr:row>
      <xdr:rowOff>83820</xdr:rowOff>
    </xdr:to>
    <xdr:sp macro="" textlink="">
      <xdr:nvSpPr>
        <xdr:cNvPr id="2" name="矩形 1"/>
        <xdr:cNvSpPr/>
      </xdr:nvSpPr>
      <xdr:spPr>
        <a:xfrm>
          <a:off x="1417320" y="506730"/>
          <a:ext cx="1508760" cy="4819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SQL SERVER 2012 EXPRESS</a:t>
          </a:r>
          <a:endParaRPr lang="zh-CN" altLang="en-US" sz="1100"/>
        </a:p>
      </xdr:txBody>
    </xdr:sp>
    <xdr:clientData/>
  </xdr:twoCellAnchor>
  <xdr:twoCellAnchor>
    <xdr:from>
      <xdr:col>2</xdr:col>
      <xdr:colOff>60960</xdr:colOff>
      <xdr:row>9</xdr:row>
      <xdr:rowOff>160020</xdr:rowOff>
    </xdr:from>
    <xdr:to>
      <xdr:col>4</xdr:col>
      <xdr:colOff>198120</xdr:colOff>
      <xdr:row>12</xdr:row>
      <xdr:rowOff>99060</xdr:rowOff>
    </xdr:to>
    <xdr:sp macro="" textlink="">
      <xdr:nvSpPr>
        <xdr:cNvPr id="3" name="矩形 2"/>
        <xdr:cNvSpPr/>
      </xdr:nvSpPr>
      <xdr:spPr>
        <a:xfrm>
          <a:off x="1432560" y="1788795"/>
          <a:ext cx="1508760" cy="4819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SpingBoot</a:t>
          </a:r>
          <a:r>
            <a:rPr lang="en-US" altLang="zh-CN" sz="1100" baseline="0"/>
            <a:t> + mybatis</a:t>
          </a:r>
          <a:r>
            <a:rPr lang="zh-CN" altLang="en-US" sz="1100" baseline="0"/>
            <a:t>框架</a:t>
          </a:r>
          <a:r>
            <a:rPr lang="en-US" altLang="zh-CN" sz="1100" baseline="0"/>
            <a:t>(</a:t>
          </a:r>
          <a:r>
            <a:rPr lang="zh-CN" altLang="en-US" sz="1100" baseline="0"/>
            <a:t>内嵌</a:t>
          </a:r>
          <a:r>
            <a:rPr lang="en-US" altLang="zh-CN" sz="1100" baseline="0"/>
            <a:t>tomcat)</a:t>
          </a:r>
          <a:endParaRPr lang="zh-CN" altLang="en-US" sz="1100"/>
        </a:p>
      </xdr:txBody>
    </xdr:sp>
    <xdr:clientData/>
  </xdr:twoCellAnchor>
  <xdr:twoCellAnchor>
    <xdr:from>
      <xdr:col>4</xdr:col>
      <xdr:colOff>289560</xdr:colOff>
      <xdr:row>16</xdr:row>
      <xdr:rowOff>76200</xdr:rowOff>
    </xdr:from>
    <xdr:to>
      <xdr:col>5</xdr:col>
      <xdr:colOff>594360</xdr:colOff>
      <xdr:row>18</xdr:row>
      <xdr:rowOff>30480</xdr:rowOff>
    </xdr:to>
    <xdr:sp macro="" textlink="">
      <xdr:nvSpPr>
        <xdr:cNvPr id="4" name="矩形 3"/>
        <xdr:cNvSpPr/>
      </xdr:nvSpPr>
      <xdr:spPr>
        <a:xfrm>
          <a:off x="3032760" y="2971800"/>
          <a:ext cx="990600" cy="3162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IOS MMVC</a:t>
          </a:r>
          <a:endParaRPr lang="zh-CN" altLang="en-US" sz="1100"/>
        </a:p>
      </xdr:txBody>
    </xdr:sp>
    <xdr:clientData/>
  </xdr:twoCellAnchor>
  <xdr:twoCellAnchor>
    <xdr:from>
      <xdr:col>1</xdr:col>
      <xdr:colOff>327660</xdr:colOff>
      <xdr:row>16</xdr:row>
      <xdr:rowOff>76200</xdr:rowOff>
    </xdr:from>
    <xdr:to>
      <xdr:col>3</xdr:col>
      <xdr:colOff>160020</xdr:colOff>
      <xdr:row>18</xdr:row>
      <xdr:rowOff>83820</xdr:rowOff>
    </xdr:to>
    <xdr:sp macro="" textlink="">
      <xdr:nvSpPr>
        <xdr:cNvPr id="5" name="矩形 4"/>
        <xdr:cNvSpPr/>
      </xdr:nvSpPr>
      <xdr:spPr>
        <a:xfrm>
          <a:off x="1013460" y="2971800"/>
          <a:ext cx="1203960" cy="3695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Android MVC</a:t>
          </a:r>
          <a:endParaRPr lang="zh-CN" altLang="en-US" sz="1100"/>
        </a:p>
      </xdr:txBody>
    </xdr:sp>
    <xdr:clientData/>
  </xdr:twoCellAnchor>
  <xdr:twoCellAnchor>
    <xdr:from>
      <xdr:col>2</xdr:col>
      <xdr:colOff>243840</xdr:colOff>
      <xdr:row>12</xdr:row>
      <xdr:rowOff>99060</xdr:rowOff>
    </xdr:from>
    <xdr:to>
      <xdr:col>3</xdr:col>
      <xdr:colOff>129540</xdr:colOff>
      <xdr:row>16</xdr:row>
      <xdr:rowOff>76200</xdr:rowOff>
    </xdr:to>
    <xdr:cxnSp macro="">
      <xdr:nvCxnSpPr>
        <xdr:cNvPr id="7" name="直接箭头连接符 6"/>
        <xdr:cNvCxnSpPr>
          <a:stCxn id="3" idx="2"/>
          <a:endCxn id="5" idx="0"/>
        </xdr:cNvCxnSpPr>
      </xdr:nvCxnSpPr>
      <xdr:spPr>
        <a:xfrm flipH="1">
          <a:off x="1615440" y="2270760"/>
          <a:ext cx="571500" cy="701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12</xdr:row>
      <xdr:rowOff>99060</xdr:rowOff>
    </xdr:from>
    <xdr:to>
      <xdr:col>5</xdr:col>
      <xdr:colOff>137160</xdr:colOff>
      <xdr:row>16</xdr:row>
      <xdr:rowOff>76200</xdr:rowOff>
    </xdr:to>
    <xdr:cxnSp macro="">
      <xdr:nvCxnSpPr>
        <xdr:cNvPr id="9" name="直接箭头连接符 8"/>
        <xdr:cNvCxnSpPr>
          <a:stCxn id="3" idx="2"/>
          <a:endCxn id="4" idx="0"/>
        </xdr:cNvCxnSpPr>
      </xdr:nvCxnSpPr>
      <xdr:spPr>
        <a:xfrm>
          <a:off x="2186940" y="2270760"/>
          <a:ext cx="1379220" cy="701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13</xdr:row>
      <xdr:rowOff>129540</xdr:rowOff>
    </xdr:from>
    <xdr:to>
      <xdr:col>4</xdr:col>
      <xdr:colOff>388620</xdr:colOff>
      <xdr:row>15</xdr:row>
      <xdr:rowOff>83820</xdr:rowOff>
    </xdr:to>
    <xdr:sp macro="" textlink="">
      <xdr:nvSpPr>
        <xdr:cNvPr id="10" name="文本框 9"/>
        <xdr:cNvSpPr txBox="1"/>
      </xdr:nvSpPr>
      <xdr:spPr>
        <a:xfrm>
          <a:off x="1630680" y="2482215"/>
          <a:ext cx="1501140" cy="31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http rest JSON</a:t>
          </a:r>
          <a:r>
            <a:rPr lang="zh-CN" altLang="en-US" sz="1100"/>
            <a:t>结构</a:t>
          </a:r>
        </a:p>
      </xdr:txBody>
    </xdr:sp>
    <xdr:clientData/>
  </xdr:twoCellAnchor>
  <xdr:twoCellAnchor>
    <xdr:from>
      <xdr:col>3</xdr:col>
      <xdr:colOff>114300</xdr:colOff>
      <xdr:row>5</xdr:row>
      <xdr:rowOff>83820</xdr:rowOff>
    </xdr:from>
    <xdr:to>
      <xdr:col>3</xdr:col>
      <xdr:colOff>129540</xdr:colOff>
      <xdr:row>9</xdr:row>
      <xdr:rowOff>160020</xdr:rowOff>
    </xdr:to>
    <xdr:cxnSp macro="">
      <xdr:nvCxnSpPr>
        <xdr:cNvPr id="12" name="直接箭头连接符 11"/>
        <xdr:cNvCxnSpPr>
          <a:stCxn id="3" idx="0"/>
          <a:endCxn id="2" idx="2"/>
        </xdr:cNvCxnSpPr>
      </xdr:nvCxnSpPr>
      <xdr:spPr>
        <a:xfrm flipH="1" flipV="1">
          <a:off x="2171700" y="988695"/>
          <a:ext cx="15240" cy="800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167640</xdr:colOff>
      <xdr:row>6</xdr:row>
      <xdr:rowOff>99060</xdr:rowOff>
    </xdr:from>
    <xdr:to>
      <xdr:col>5</xdr:col>
      <xdr:colOff>7620</xdr:colOff>
      <xdr:row>8</xdr:row>
      <xdr:rowOff>53340</xdr:rowOff>
    </xdr:to>
    <xdr:sp macro="" textlink="">
      <xdr:nvSpPr>
        <xdr:cNvPr id="13" name="文本框 12"/>
        <xdr:cNvSpPr txBox="1"/>
      </xdr:nvSpPr>
      <xdr:spPr>
        <a:xfrm>
          <a:off x="2225040" y="1184910"/>
          <a:ext cx="1211580" cy="31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sql server</a:t>
          </a:r>
          <a:r>
            <a:rPr lang="zh-CN" altLang="en-US" sz="1100"/>
            <a:t>脚本</a:t>
          </a:r>
        </a:p>
      </xdr:txBody>
    </xdr:sp>
    <xdr:clientData/>
  </xdr:twoCellAnchor>
  <xdr:twoCellAnchor>
    <xdr:from>
      <xdr:col>6</xdr:col>
      <xdr:colOff>487680</xdr:colOff>
      <xdr:row>10</xdr:row>
      <xdr:rowOff>60960</xdr:rowOff>
    </xdr:from>
    <xdr:to>
      <xdr:col>8</xdr:col>
      <xdr:colOff>381000</xdr:colOff>
      <xdr:row>12</xdr:row>
      <xdr:rowOff>22860</xdr:rowOff>
    </xdr:to>
    <xdr:sp macro="" textlink="">
      <xdr:nvSpPr>
        <xdr:cNvPr id="15" name="矩形 14"/>
        <xdr:cNvSpPr/>
      </xdr:nvSpPr>
      <xdr:spPr>
        <a:xfrm>
          <a:off x="4602480" y="1870710"/>
          <a:ext cx="126492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easy</a:t>
          </a:r>
          <a:r>
            <a:rPr lang="en-US" altLang="zh-CN" sz="1100" baseline="0"/>
            <a:t>UI(tomcat)</a:t>
          </a:r>
          <a:endParaRPr lang="zh-CN" altLang="en-US" sz="1100"/>
        </a:p>
      </xdr:txBody>
    </xdr:sp>
    <xdr:clientData/>
  </xdr:twoCellAnchor>
  <xdr:twoCellAnchor>
    <xdr:from>
      <xdr:col>4</xdr:col>
      <xdr:colOff>198120</xdr:colOff>
      <xdr:row>11</xdr:row>
      <xdr:rowOff>41910</xdr:rowOff>
    </xdr:from>
    <xdr:to>
      <xdr:col>6</xdr:col>
      <xdr:colOff>487680</xdr:colOff>
      <xdr:row>11</xdr:row>
      <xdr:rowOff>41910</xdr:rowOff>
    </xdr:to>
    <xdr:cxnSp macro="">
      <xdr:nvCxnSpPr>
        <xdr:cNvPr id="17" name="直接箭头连接符 16"/>
        <xdr:cNvCxnSpPr>
          <a:stCxn id="3" idx="3"/>
          <a:endCxn id="15" idx="1"/>
        </xdr:cNvCxnSpPr>
      </xdr:nvCxnSpPr>
      <xdr:spPr>
        <a:xfrm>
          <a:off x="2941320" y="2032635"/>
          <a:ext cx="166116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281940</xdr:colOff>
      <xdr:row>9</xdr:row>
      <xdr:rowOff>60960</xdr:rowOff>
    </xdr:from>
    <xdr:to>
      <xdr:col>6</xdr:col>
      <xdr:colOff>411480</xdr:colOff>
      <xdr:row>11</xdr:row>
      <xdr:rowOff>15240</xdr:rowOff>
    </xdr:to>
    <xdr:sp macro="" textlink="">
      <xdr:nvSpPr>
        <xdr:cNvPr id="20" name="文本框 19"/>
        <xdr:cNvSpPr txBox="1"/>
      </xdr:nvSpPr>
      <xdr:spPr>
        <a:xfrm>
          <a:off x="3025140" y="1689735"/>
          <a:ext cx="1501140" cy="316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http rest JSON</a:t>
          </a:r>
          <a:r>
            <a:rPr lang="zh-CN" altLang="en-US" sz="1100"/>
            <a:t>结构</a:t>
          </a:r>
        </a:p>
      </xdr:txBody>
    </xdr:sp>
    <xdr:clientData/>
  </xdr:twoCellAnchor>
  <xdr:twoCellAnchor>
    <xdr:from>
      <xdr:col>0</xdr:col>
      <xdr:colOff>7620</xdr:colOff>
      <xdr:row>8</xdr:row>
      <xdr:rowOff>7620</xdr:rowOff>
    </xdr:from>
    <xdr:to>
      <xdr:col>1</xdr:col>
      <xdr:colOff>510540</xdr:colOff>
      <xdr:row>9</xdr:row>
      <xdr:rowOff>144780</xdr:rowOff>
    </xdr:to>
    <xdr:sp macro="" textlink="">
      <xdr:nvSpPr>
        <xdr:cNvPr id="25" name="矩形 24"/>
        <xdr:cNvSpPr/>
      </xdr:nvSpPr>
      <xdr:spPr>
        <a:xfrm>
          <a:off x="7620" y="1455420"/>
          <a:ext cx="1188720" cy="3181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三方短信平台</a:t>
          </a:r>
        </a:p>
      </xdr:txBody>
    </xdr:sp>
    <xdr:clientData/>
  </xdr:twoCellAnchor>
  <xdr:twoCellAnchor>
    <xdr:from>
      <xdr:col>1</xdr:col>
      <xdr:colOff>510540</xdr:colOff>
      <xdr:row>8</xdr:row>
      <xdr:rowOff>163830</xdr:rowOff>
    </xdr:from>
    <xdr:to>
      <xdr:col>2</xdr:col>
      <xdr:colOff>60960</xdr:colOff>
      <xdr:row>11</xdr:row>
      <xdr:rowOff>41910</xdr:rowOff>
    </xdr:to>
    <xdr:cxnSp macro="">
      <xdr:nvCxnSpPr>
        <xdr:cNvPr id="27" name="直接箭头连接符 26"/>
        <xdr:cNvCxnSpPr>
          <a:stCxn id="25" idx="3"/>
          <a:endCxn id="3" idx="1"/>
        </xdr:cNvCxnSpPr>
      </xdr:nvCxnSpPr>
      <xdr:spPr>
        <a:xfrm>
          <a:off x="1196340" y="1611630"/>
          <a:ext cx="236220" cy="4210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11</xdr:col>
      <xdr:colOff>37465</xdr:colOff>
      <xdr:row>51</xdr:row>
      <xdr:rowOff>56515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171700"/>
          <a:ext cx="4838065" cy="7114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52</xdr:row>
      <xdr:rowOff>0</xdr:rowOff>
    </xdr:from>
    <xdr:to>
      <xdr:col>10</xdr:col>
      <xdr:colOff>666115</xdr:colOff>
      <xdr:row>90</xdr:row>
      <xdr:rowOff>8890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9410700"/>
          <a:ext cx="4780915" cy="6885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581025</xdr:colOff>
      <xdr:row>89</xdr:row>
      <xdr:rowOff>171450</xdr:rowOff>
    </xdr:from>
    <xdr:to>
      <xdr:col>10</xdr:col>
      <xdr:colOff>427990</xdr:colOff>
      <xdr:row>132</xdr:row>
      <xdr:rowOff>141605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8425" y="16278225"/>
          <a:ext cx="4647565" cy="7752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9525</xdr:colOff>
      <xdr:row>133</xdr:row>
      <xdr:rowOff>0</xdr:rowOff>
    </xdr:from>
    <xdr:to>
      <xdr:col>11</xdr:col>
      <xdr:colOff>113665</xdr:colOff>
      <xdr:row>143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2725" y="24069675"/>
          <a:ext cx="4904740" cy="1819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20" sqref="G20"/>
    </sheetView>
  </sheetViews>
  <sheetFormatPr defaultColWidth="9" defaultRowHeight="14.25" x14ac:dyDescent="0.2"/>
  <cols>
    <col min="1" max="1" width="18.75" customWidth="1"/>
    <col min="2" max="2" width="11.625" customWidth="1"/>
  </cols>
  <sheetData>
    <row r="1" spans="1:5" x14ac:dyDescent="0.2">
      <c r="A1" t="s">
        <v>0</v>
      </c>
      <c r="B1" t="s">
        <v>1</v>
      </c>
      <c r="D1" t="s">
        <v>2</v>
      </c>
      <c r="E1">
        <v>600</v>
      </c>
    </row>
    <row r="2" spans="1:5" x14ac:dyDescent="0.2">
      <c r="A2" t="s">
        <v>3</v>
      </c>
      <c r="B2">
        <v>6</v>
      </c>
      <c r="E2">
        <f>B2*E1</f>
        <v>3600</v>
      </c>
    </row>
    <row r="3" spans="1:5" x14ac:dyDescent="0.2">
      <c r="A3" t="s">
        <v>4</v>
      </c>
      <c r="B3">
        <v>6</v>
      </c>
      <c r="E3">
        <f>B3*E1</f>
        <v>3600</v>
      </c>
    </row>
    <row r="4" spans="1:5" x14ac:dyDescent="0.2">
      <c r="A4" t="s">
        <v>5</v>
      </c>
      <c r="B4">
        <v>8</v>
      </c>
      <c r="E4">
        <f>B4*E1</f>
        <v>4800</v>
      </c>
    </row>
    <row r="5" spans="1:5" x14ac:dyDescent="0.2">
      <c r="A5" t="s">
        <v>6</v>
      </c>
      <c r="B5">
        <v>1</v>
      </c>
      <c r="E5">
        <f>B5*E1</f>
        <v>600</v>
      </c>
    </row>
    <row r="6" spans="1:5" x14ac:dyDescent="0.2">
      <c r="A6" t="s">
        <v>7</v>
      </c>
      <c r="B6">
        <v>7</v>
      </c>
      <c r="E6">
        <f>B6*E1</f>
        <v>4200</v>
      </c>
    </row>
    <row r="7" spans="1:5" x14ac:dyDescent="0.2">
      <c r="A7" t="s">
        <v>8</v>
      </c>
      <c r="B7">
        <v>4</v>
      </c>
      <c r="E7">
        <f>B7*E1</f>
        <v>2400</v>
      </c>
    </row>
    <row r="8" spans="1:5" x14ac:dyDescent="0.2">
      <c r="A8" t="s">
        <v>9</v>
      </c>
      <c r="B8">
        <v>2</v>
      </c>
      <c r="E8">
        <v>1200</v>
      </c>
    </row>
    <row r="9" spans="1:5" x14ac:dyDescent="0.2">
      <c r="A9" t="s">
        <v>10</v>
      </c>
      <c r="B9">
        <v>1</v>
      </c>
      <c r="E9">
        <f>B9*E1</f>
        <v>600</v>
      </c>
    </row>
    <row r="10" spans="1:5" x14ac:dyDescent="0.2">
      <c r="D10" t="s">
        <v>11</v>
      </c>
      <c r="E10" s="4">
        <f>SUM(E2:E9)</f>
        <v>21000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8:K13"/>
  <sheetViews>
    <sheetView workbookViewId="0">
      <selection activeCell="I22" sqref="I22"/>
    </sheetView>
  </sheetViews>
  <sheetFormatPr defaultColWidth="9" defaultRowHeight="14.25" x14ac:dyDescent="0.2"/>
  <cols>
    <col min="11" max="11" width="32" customWidth="1"/>
  </cols>
  <sheetData>
    <row r="8" spans="11:11" x14ac:dyDescent="0.2">
      <c r="K8" t="s">
        <v>12</v>
      </c>
    </row>
    <row r="9" spans="11:11" x14ac:dyDescent="0.2">
      <c r="K9" t="s">
        <v>13</v>
      </c>
    </row>
    <row r="10" spans="11:11" x14ac:dyDescent="0.2">
      <c r="K10" t="s">
        <v>14</v>
      </c>
    </row>
    <row r="11" spans="11:11" x14ac:dyDescent="0.2">
      <c r="K11" t="s">
        <v>15</v>
      </c>
    </row>
    <row r="12" spans="11:11" x14ac:dyDescent="0.2">
      <c r="K12" t="s">
        <v>16</v>
      </c>
    </row>
    <row r="13" spans="11:11" x14ac:dyDescent="0.2">
      <c r="K13" t="s">
        <v>17</v>
      </c>
    </row>
  </sheetData>
  <phoneticPr fontId="3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9" workbookViewId="0">
      <selection activeCell="D26" sqref="D26"/>
    </sheetView>
  </sheetViews>
  <sheetFormatPr defaultColWidth="8.875" defaultRowHeight="14.25" x14ac:dyDescent="0.2"/>
  <cols>
    <col min="1" max="1" width="19.25" style="2" customWidth="1"/>
    <col min="2" max="2" width="36.625" style="2" customWidth="1"/>
    <col min="3" max="3" width="31" style="2" customWidth="1"/>
    <col min="4" max="4" width="49.5" style="2" customWidth="1"/>
    <col min="5" max="16384" width="8.875" style="2"/>
  </cols>
  <sheetData>
    <row r="1" spans="1:4" x14ac:dyDescent="0.2">
      <c r="A1" s="2" t="s">
        <v>18</v>
      </c>
      <c r="B1" s="2" t="s">
        <v>19</v>
      </c>
      <c r="C1" s="2" t="s">
        <v>20</v>
      </c>
      <c r="D1" s="2" t="s">
        <v>21</v>
      </c>
    </row>
    <row r="2" spans="1:4" ht="42.75" x14ac:dyDescent="0.2">
      <c r="A2" s="2" t="s">
        <v>22</v>
      </c>
      <c r="B2" s="2" t="s">
        <v>23</v>
      </c>
      <c r="D2" s="2" t="s">
        <v>24</v>
      </c>
    </row>
    <row r="3" spans="1:4" ht="128.25" x14ac:dyDescent="0.2">
      <c r="A3" s="2" t="s">
        <v>25</v>
      </c>
      <c r="B3" s="2" t="s">
        <v>26</v>
      </c>
      <c r="C3" s="2" t="s">
        <v>27</v>
      </c>
      <c r="D3" s="2" t="s">
        <v>28</v>
      </c>
    </row>
    <row r="4" spans="1:4" ht="128.25" x14ac:dyDescent="0.2">
      <c r="A4" s="2" t="s">
        <v>29</v>
      </c>
      <c r="B4" s="2" t="s">
        <v>30</v>
      </c>
      <c r="C4" s="2" t="s">
        <v>27</v>
      </c>
      <c r="D4" s="2" t="s">
        <v>31</v>
      </c>
    </row>
    <row r="5" spans="1:4" ht="128.25" x14ac:dyDescent="0.2">
      <c r="A5" s="2" t="s">
        <v>32</v>
      </c>
      <c r="B5" s="2" t="s">
        <v>33</v>
      </c>
      <c r="C5" s="2" t="s">
        <v>27</v>
      </c>
      <c r="D5" s="2" t="s">
        <v>34</v>
      </c>
    </row>
    <row r="6" spans="1:4" ht="128.25" x14ac:dyDescent="0.2">
      <c r="A6" s="2" t="s">
        <v>35</v>
      </c>
      <c r="B6" s="2" t="s">
        <v>36</v>
      </c>
      <c r="C6" s="2" t="s">
        <v>27</v>
      </c>
      <c r="D6" s="2" t="s">
        <v>37</v>
      </c>
    </row>
    <row r="7" spans="1:4" ht="85.5" x14ac:dyDescent="0.2">
      <c r="A7" s="2" t="s">
        <v>38</v>
      </c>
      <c r="B7" s="2" t="s">
        <v>39</v>
      </c>
      <c r="C7" s="2" t="s">
        <v>40</v>
      </c>
      <c r="D7" s="2" t="s">
        <v>41</v>
      </c>
    </row>
    <row r="8" spans="1:4" ht="85.5" x14ac:dyDescent="0.2">
      <c r="A8" s="2" t="s">
        <v>42</v>
      </c>
      <c r="B8" s="2" t="s">
        <v>43</v>
      </c>
      <c r="C8" s="2" t="s">
        <v>44</v>
      </c>
      <c r="D8" s="2" t="s">
        <v>45</v>
      </c>
    </row>
    <row r="9" spans="1:4" x14ac:dyDescent="0.2">
      <c r="A9" s="2" t="s">
        <v>46</v>
      </c>
      <c r="B9" s="2" t="s">
        <v>47</v>
      </c>
      <c r="D9" s="2" t="s">
        <v>48</v>
      </c>
    </row>
    <row r="10" spans="1:4" ht="128.25" x14ac:dyDescent="0.2">
      <c r="A10" s="2" t="s">
        <v>49</v>
      </c>
      <c r="B10" s="2" t="s">
        <v>50</v>
      </c>
      <c r="C10" s="2" t="s">
        <v>27</v>
      </c>
      <c r="D10" s="2" t="s">
        <v>51</v>
      </c>
    </row>
    <row r="11" spans="1:4" ht="128.25" x14ac:dyDescent="0.2">
      <c r="A11" s="2" t="s">
        <v>52</v>
      </c>
      <c r="B11" s="2" t="s">
        <v>53</v>
      </c>
      <c r="C11" s="2" t="s">
        <v>27</v>
      </c>
      <c r="D11" s="2" t="s">
        <v>54</v>
      </c>
    </row>
    <row r="12" spans="1:4" ht="57" x14ac:dyDescent="0.2">
      <c r="A12" s="2" t="s">
        <v>55</v>
      </c>
      <c r="B12" s="2" t="s">
        <v>56</v>
      </c>
      <c r="C12" s="2" t="s">
        <v>57</v>
      </c>
    </row>
    <row r="13" spans="1:4" ht="71.25" x14ac:dyDescent="0.2">
      <c r="A13" s="2" t="s">
        <v>58</v>
      </c>
      <c r="B13" s="2" t="s">
        <v>59</v>
      </c>
      <c r="D13" s="2" t="s">
        <v>60</v>
      </c>
    </row>
    <row r="14" spans="1:4" ht="149.25" x14ac:dyDescent="0.2">
      <c r="A14" s="2" t="s">
        <v>61</v>
      </c>
      <c r="B14" s="3" t="s">
        <v>62</v>
      </c>
      <c r="C14" s="2" t="s">
        <v>27</v>
      </c>
      <c r="D14" s="2" t="s">
        <v>63</v>
      </c>
    </row>
    <row r="15" spans="1:4" ht="128.25" x14ac:dyDescent="0.2">
      <c r="A15" s="2" t="s">
        <v>64</v>
      </c>
      <c r="B15" s="3" t="s">
        <v>65</v>
      </c>
      <c r="C15" s="2" t="s">
        <v>27</v>
      </c>
      <c r="D15" s="2" t="s">
        <v>66</v>
      </c>
    </row>
    <row r="16" spans="1:4" ht="128.25" x14ac:dyDescent="0.2">
      <c r="A16" s="2" t="s">
        <v>67</v>
      </c>
      <c r="B16" s="3" t="s">
        <v>68</v>
      </c>
      <c r="C16" s="2" t="s">
        <v>27</v>
      </c>
      <c r="D16" s="2" t="s">
        <v>69</v>
      </c>
    </row>
    <row r="17" spans="1:4" ht="71.25" x14ac:dyDescent="0.2">
      <c r="A17" s="2" t="s">
        <v>70</v>
      </c>
      <c r="B17" s="2" t="s">
        <v>71</v>
      </c>
      <c r="C17" s="2" t="s">
        <v>72</v>
      </c>
      <c r="D17" s="2" t="s">
        <v>73</v>
      </c>
    </row>
    <row r="18" spans="1:4" ht="185.25" x14ac:dyDescent="0.2">
      <c r="A18" s="2" t="s">
        <v>74</v>
      </c>
      <c r="B18" s="2" t="s">
        <v>75</v>
      </c>
      <c r="C18" s="2" t="s">
        <v>27</v>
      </c>
      <c r="D18" s="2" t="s">
        <v>76</v>
      </c>
    </row>
    <row r="19" spans="1:4" ht="85.5" x14ac:dyDescent="0.2">
      <c r="A19" s="2" t="s">
        <v>77</v>
      </c>
      <c r="B19" s="2" t="s">
        <v>78</v>
      </c>
      <c r="D19" s="2" t="s">
        <v>79</v>
      </c>
    </row>
    <row r="20" spans="1:4" ht="128.25" x14ac:dyDescent="0.2">
      <c r="A20" s="2" t="s">
        <v>80</v>
      </c>
      <c r="B20" s="2" t="s">
        <v>81</v>
      </c>
      <c r="C20" s="2" t="s">
        <v>27</v>
      </c>
      <c r="D20" s="2" t="s">
        <v>82</v>
      </c>
    </row>
    <row r="21" spans="1:4" ht="57" x14ac:dyDescent="0.2">
      <c r="A21" s="2" t="s">
        <v>83</v>
      </c>
      <c r="B21" s="2" t="s">
        <v>84</v>
      </c>
      <c r="D21" s="2" t="s">
        <v>85</v>
      </c>
    </row>
    <row r="22" spans="1:4" ht="128.25" x14ac:dyDescent="0.2">
      <c r="A22" s="2" t="s">
        <v>86</v>
      </c>
      <c r="B22" s="2" t="s">
        <v>87</v>
      </c>
      <c r="C22" s="2" t="s">
        <v>27</v>
      </c>
      <c r="D22" s="2" t="s">
        <v>88</v>
      </c>
    </row>
    <row r="23" spans="1:4" ht="42.75" x14ac:dyDescent="0.2">
      <c r="A23" s="2" t="s">
        <v>89</v>
      </c>
      <c r="B23" s="2" t="s">
        <v>90</v>
      </c>
      <c r="C23" s="2" t="s">
        <v>91</v>
      </c>
      <c r="D23" s="2" t="s">
        <v>92</v>
      </c>
    </row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B1" sqref="B1"/>
    </sheetView>
  </sheetViews>
  <sheetFormatPr defaultColWidth="9" defaultRowHeight="14.25" x14ac:dyDescent="0.2"/>
  <cols>
    <col min="1" max="1" width="19.375" customWidth="1"/>
    <col min="2" max="2" width="39.375" customWidth="1"/>
    <col min="3" max="3" width="50" customWidth="1"/>
  </cols>
  <sheetData>
    <row r="1" spans="1:3" x14ac:dyDescent="0.2">
      <c r="A1" t="s">
        <v>93</v>
      </c>
      <c r="B1" t="s">
        <v>307</v>
      </c>
      <c r="C1" t="s">
        <v>94</v>
      </c>
    </row>
    <row r="2" spans="1:3" x14ac:dyDescent="0.2">
      <c r="A2" t="s">
        <v>95</v>
      </c>
      <c r="B2" t="s">
        <v>96</v>
      </c>
    </row>
    <row r="3" spans="1:3" x14ac:dyDescent="0.2">
      <c r="A3" t="s">
        <v>97</v>
      </c>
      <c r="B3" t="s">
        <v>98</v>
      </c>
    </row>
    <row r="4" spans="1:3" x14ac:dyDescent="0.2">
      <c r="A4" t="s">
        <v>99</v>
      </c>
      <c r="B4" t="s">
        <v>100</v>
      </c>
    </row>
    <row r="5" spans="1:3" x14ac:dyDescent="0.2">
      <c r="A5" t="s">
        <v>101</v>
      </c>
      <c r="B5" t="s">
        <v>102</v>
      </c>
    </row>
    <row r="6" spans="1:3" x14ac:dyDescent="0.2">
      <c r="A6" t="s">
        <v>103</v>
      </c>
      <c r="B6" t="s">
        <v>104</v>
      </c>
    </row>
    <row r="7" spans="1:3" x14ac:dyDescent="0.2">
      <c r="A7" t="s">
        <v>105</v>
      </c>
      <c r="B7" t="s">
        <v>106</v>
      </c>
    </row>
    <row r="8" spans="1:3" x14ac:dyDescent="0.2">
      <c r="A8" t="s">
        <v>107</v>
      </c>
      <c r="B8" t="s">
        <v>108</v>
      </c>
    </row>
    <row r="9" spans="1:3" x14ac:dyDescent="0.2">
      <c r="A9" t="s">
        <v>109</v>
      </c>
      <c r="B9" t="s">
        <v>110</v>
      </c>
    </row>
    <row r="11" spans="1:3" x14ac:dyDescent="0.2">
      <c r="A11" t="s">
        <v>111</v>
      </c>
      <c r="B11" t="s">
        <v>112</v>
      </c>
      <c r="C11" t="s">
        <v>113</v>
      </c>
    </row>
    <row r="12" spans="1:3" x14ac:dyDescent="0.2">
      <c r="A12" t="s">
        <v>114</v>
      </c>
      <c r="B12" t="s">
        <v>98</v>
      </c>
    </row>
    <row r="13" spans="1:3" x14ac:dyDescent="0.2">
      <c r="A13" t="s">
        <v>115</v>
      </c>
      <c r="B13" t="s">
        <v>116</v>
      </c>
    </row>
    <row r="14" spans="1:3" x14ac:dyDescent="0.2">
      <c r="A14" t="s">
        <v>117</v>
      </c>
      <c r="B14" t="s">
        <v>118</v>
      </c>
    </row>
    <row r="15" spans="1:3" x14ac:dyDescent="0.2">
      <c r="A15" t="s">
        <v>119</v>
      </c>
      <c r="B15" t="s">
        <v>120</v>
      </c>
    </row>
    <row r="18" spans="1:3" x14ac:dyDescent="0.2">
      <c r="A18" t="s">
        <v>121</v>
      </c>
      <c r="B18" t="s">
        <v>122</v>
      </c>
      <c r="C18" t="s">
        <v>123</v>
      </c>
    </row>
    <row r="19" spans="1:3" x14ac:dyDescent="0.2">
      <c r="A19" t="s">
        <v>97</v>
      </c>
      <c r="B19" t="s">
        <v>124</v>
      </c>
    </row>
    <row r="20" spans="1:3" x14ac:dyDescent="0.2">
      <c r="A20" t="s">
        <v>125</v>
      </c>
      <c r="B20" t="s">
        <v>126</v>
      </c>
    </row>
    <row r="21" spans="1:3" x14ac:dyDescent="0.2">
      <c r="A21" t="s">
        <v>127</v>
      </c>
      <c r="B21" t="s">
        <v>128</v>
      </c>
    </row>
    <row r="22" spans="1:3" x14ac:dyDescent="0.2">
      <c r="A22" t="s">
        <v>129</v>
      </c>
      <c r="B22" t="s">
        <v>130</v>
      </c>
    </row>
    <row r="25" spans="1:3" x14ac:dyDescent="0.2">
      <c r="A25" t="s">
        <v>131</v>
      </c>
      <c r="B25" t="s">
        <v>132</v>
      </c>
      <c r="C25" t="s">
        <v>133</v>
      </c>
    </row>
    <row r="26" spans="1:3" x14ac:dyDescent="0.2">
      <c r="A26" t="s">
        <v>97</v>
      </c>
      <c r="B26" t="s">
        <v>134</v>
      </c>
    </row>
    <row r="27" spans="1:3" x14ac:dyDescent="0.2">
      <c r="A27" t="s">
        <v>135</v>
      </c>
      <c r="B27" t="s">
        <v>136</v>
      </c>
    </row>
    <row r="28" spans="1:3" x14ac:dyDescent="0.2">
      <c r="A28" t="s">
        <v>137</v>
      </c>
      <c r="B28" t="s">
        <v>138</v>
      </c>
    </row>
    <row r="29" spans="1:3" x14ac:dyDescent="0.2">
      <c r="A29" t="s">
        <v>139</v>
      </c>
      <c r="B29" t="s">
        <v>140</v>
      </c>
    </row>
    <row r="30" spans="1:3" x14ac:dyDescent="0.2">
      <c r="A30" t="s">
        <v>141</v>
      </c>
      <c r="B30" t="s">
        <v>142</v>
      </c>
    </row>
    <row r="32" spans="1:3" x14ac:dyDescent="0.2">
      <c r="A32" t="s">
        <v>143</v>
      </c>
      <c r="B32" t="s">
        <v>144</v>
      </c>
      <c r="C32" t="s">
        <v>145</v>
      </c>
    </row>
    <row r="33" spans="1:3" x14ac:dyDescent="0.2">
      <c r="A33" t="s">
        <v>97</v>
      </c>
      <c r="B33" t="s">
        <v>124</v>
      </c>
    </row>
    <row r="34" spans="1:3" ht="42.75" x14ac:dyDescent="0.2">
      <c r="A34" s="1" t="s">
        <v>146</v>
      </c>
      <c r="B34" t="s">
        <v>147</v>
      </c>
    </row>
    <row r="35" spans="1:3" x14ac:dyDescent="0.2">
      <c r="A35" t="s">
        <v>148</v>
      </c>
      <c r="B35" t="s">
        <v>149</v>
      </c>
    </row>
    <row r="36" spans="1:3" x14ac:dyDescent="0.2">
      <c r="A36" t="s">
        <v>150</v>
      </c>
      <c r="B36" t="s">
        <v>151</v>
      </c>
    </row>
    <row r="37" spans="1:3" x14ac:dyDescent="0.2">
      <c r="A37" t="s">
        <v>152</v>
      </c>
      <c r="B37" t="s">
        <v>153</v>
      </c>
    </row>
    <row r="38" spans="1:3" x14ac:dyDescent="0.2">
      <c r="A38" t="s">
        <v>154</v>
      </c>
      <c r="B38" t="s">
        <v>155</v>
      </c>
    </row>
    <row r="39" spans="1:3" x14ac:dyDescent="0.2">
      <c r="A39" t="s">
        <v>156</v>
      </c>
      <c r="B39" t="s">
        <v>157</v>
      </c>
    </row>
    <row r="40" spans="1:3" x14ac:dyDescent="0.2">
      <c r="A40" t="s">
        <v>158</v>
      </c>
      <c r="B40" t="s">
        <v>159</v>
      </c>
    </row>
    <row r="41" spans="1:3" x14ac:dyDescent="0.2">
      <c r="A41" t="s">
        <v>160</v>
      </c>
      <c r="B41" t="s">
        <v>161</v>
      </c>
    </row>
    <row r="42" spans="1:3" x14ac:dyDescent="0.2">
      <c r="A42" t="s">
        <v>162</v>
      </c>
      <c r="B42" t="s">
        <v>163</v>
      </c>
    </row>
    <row r="43" spans="1:3" x14ac:dyDescent="0.2">
      <c r="A43" t="s">
        <v>164</v>
      </c>
      <c r="B43" t="s">
        <v>165</v>
      </c>
    </row>
    <row r="44" spans="1:3" x14ac:dyDescent="0.2">
      <c r="A44" t="s">
        <v>166</v>
      </c>
      <c r="B44" t="s">
        <v>167</v>
      </c>
    </row>
    <row r="45" spans="1:3" ht="28.5" x14ac:dyDescent="0.2">
      <c r="A45" s="1" t="s">
        <v>168</v>
      </c>
      <c r="B45" t="s">
        <v>169</v>
      </c>
    </row>
    <row r="46" spans="1:3" x14ac:dyDescent="0.2">
      <c r="A46" t="s">
        <v>170</v>
      </c>
      <c r="B46" t="s">
        <v>171</v>
      </c>
    </row>
    <row r="47" spans="1:3" ht="42.75" x14ac:dyDescent="0.2">
      <c r="A47" s="1" t="s">
        <v>172</v>
      </c>
      <c r="B47" s="1" t="s">
        <v>173</v>
      </c>
      <c r="C47" t="s">
        <v>174</v>
      </c>
    </row>
    <row r="48" spans="1:3" x14ac:dyDescent="0.2">
      <c r="A48" t="s">
        <v>97</v>
      </c>
      <c r="B48" t="s">
        <v>175</v>
      </c>
    </row>
    <row r="49" spans="1:3" x14ac:dyDescent="0.2">
      <c r="A49" t="s">
        <v>99</v>
      </c>
      <c r="B49" t="s">
        <v>100</v>
      </c>
    </row>
    <row r="50" spans="1:3" x14ac:dyDescent="0.2">
      <c r="A50" t="s">
        <v>176</v>
      </c>
      <c r="B50" t="s">
        <v>177</v>
      </c>
    </row>
    <row r="51" spans="1:3" x14ac:dyDescent="0.2">
      <c r="A51" t="s">
        <v>178</v>
      </c>
      <c r="B51" t="s">
        <v>149</v>
      </c>
    </row>
    <row r="52" spans="1:3" x14ac:dyDescent="0.2">
      <c r="A52" t="s">
        <v>179</v>
      </c>
      <c r="B52" t="s">
        <v>169</v>
      </c>
    </row>
    <row r="53" spans="1:3" x14ac:dyDescent="0.2">
      <c r="A53" t="s">
        <v>156</v>
      </c>
      <c r="B53" t="s">
        <v>157</v>
      </c>
    </row>
    <row r="54" spans="1:3" x14ac:dyDescent="0.2">
      <c r="A54" t="s">
        <v>158</v>
      </c>
      <c r="B54" t="s">
        <v>159</v>
      </c>
    </row>
    <row r="55" spans="1:3" x14ac:dyDescent="0.2">
      <c r="A55" t="s">
        <v>180</v>
      </c>
      <c r="B55" t="s">
        <v>159</v>
      </c>
    </row>
    <row r="56" spans="1:3" x14ac:dyDescent="0.2">
      <c r="A56" t="s">
        <v>156</v>
      </c>
      <c r="B56" t="s">
        <v>157</v>
      </c>
    </row>
    <row r="58" spans="1:3" x14ac:dyDescent="0.2">
      <c r="A58" t="s">
        <v>181</v>
      </c>
      <c r="B58" t="s">
        <v>182</v>
      </c>
      <c r="C58" t="s">
        <v>183</v>
      </c>
    </row>
    <row r="59" spans="1:3" x14ac:dyDescent="0.2">
      <c r="A59" t="s">
        <v>97</v>
      </c>
    </row>
    <row r="60" spans="1:3" x14ac:dyDescent="0.2">
      <c r="A60" t="s">
        <v>184</v>
      </c>
      <c r="B60" t="s">
        <v>185</v>
      </c>
    </row>
    <row r="61" spans="1:3" x14ac:dyDescent="0.2">
      <c r="A61" t="s">
        <v>186</v>
      </c>
      <c r="B61" t="s">
        <v>187</v>
      </c>
    </row>
    <row r="62" spans="1:3" x14ac:dyDescent="0.2">
      <c r="A62" t="s">
        <v>188</v>
      </c>
      <c r="B62" t="s">
        <v>189</v>
      </c>
    </row>
    <row r="63" spans="1:3" x14ac:dyDescent="0.2">
      <c r="A63" t="s">
        <v>190</v>
      </c>
      <c r="B63" t="s">
        <v>191</v>
      </c>
    </row>
    <row r="64" spans="1:3" x14ac:dyDescent="0.2">
      <c r="A64" t="s">
        <v>192</v>
      </c>
      <c r="B64" t="s">
        <v>193</v>
      </c>
    </row>
    <row r="65" spans="1:3" x14ac:dyDescent="0.2">
      <c r="A65" t="s">
        <v>194</v>
      </c>
      <c r="B65" t="s">
        <v>195</v>
      </c>
    </row>
    <row r="69" spans="1:3" x14ac:dyDescent="0.2">
      <c r="A69" t="s">
        <v>196</v>
      </c>
      <c r="B69" t="s">
        <v>197</v>
      </c>
      <c r="C69" t="s">
        <v>198</v>
      </c>
    </row>
    <row r="70" spans="1:3" x14ac:dyDescent="0.2">
      <c r="A70" t="s">
        <v>199</v>
      </c>
      <c r="B70" t="s">
        <v>200</v>
      </c>
    </row>
    <row r="71" spans="1:3" x14ac:dyDescent="0.2">
      <c r="A71" t="s">
        <v>201</v>
      </c>
      <c r="B71" t="s">
        <v>202</v>
      </c>
      <c r="C71" t="s">
        <v>203</v>
      </c>
    </row>
    <row r="72" spans="1:3" x14ac:dyDescent="0.2">
      <c r="A72" t="s">
        <v>204</v>
      </c>
      <c r="B72" t="s">
        <v>205</v>
      </c>
    </row>
    <row r="74" spans="1:3" x14ac:dyDescent="0.2">
      <c r="A74" t="s">
        <v>206</v>
      </c>
      <c r="B74" t="s">
        <v>207</v>
      </c>
      <c r="C74" t="s">
        <v>208</v>
      </c>
    </row>
    <row r="75" spans="1:3" x14ac:dyDescent="0.2">
      <c r="A75" t="s">
        <v>209</v>
      </c>
      <c r="B75" t="s">
        <v>124</v>
      </c>
    </row>
    <row r="76" spans="1:3" x14ac:dyDescent="0.2">
      <c r="A76" t="s">
        <v>201</v>
      </c>
      <c r="B76" t="s">
        <v>202</v>
      </c>
    </row>
    <row r="79" spans="1:3" x14ac:dyDescent="0.2">
      <c r="A79" t="s">
        <v>210</v>
      </c>
      <c r="B79" t="s">
        <v>211</v>
      </c>
      <c r="C79" t="s">
        <v>212</v>
      </c>
    </row>
    <row r="80" spans="1:3" x14ac:dyDescent="0.2">
      <c r="A80" t="s">
        <v>213</v>
      </c>
      <c r="B80" t="s">
        <v>214</v>
      </c>
    </row>
    <row r="81" spans="1:3" x14ac:dyDescent="0.2">
      <c r="A81" t="s">
        <v>215</v>
      </c>
      <c r="B81" t="s">
        <v>202</v>
      </c>
    </row>
    <row r="82" spans="1:3" x14ac:dyDescent="0.2">
      <c r="A82" t="s">
        <v>216</v>
      </c>
      <c r="B82" t="s">
        <v>217</v>
      </c>
    </row>
    <row r="83" spans="1:3" x14ac:dyDescent="0.2">
      <c r="A83" t="s">
        <v>218</v>
      </c>
      <c r="B83" t="s">
        <v>219</v>
      </c>
    </row>
    <row r="84" spans="1:3" x14ac:dyDescent="0.2">
      <c r="A84" t="s">
        <v>220</v>
      </c>
      <c r="B84" t="s">
        <v>221</v>
      </c>
    </row>
    <row r="85" spans="1:3" x14ac:dyDescent="0.2">
      <c r="A85" t="s">
        <v>222</v>
      </c>
    </row>
    <row r="86" spans="1:3" x14ac:dyDescent="0.2">
      <c r="A86" t="s">
        <v>223</v>
      </c>
    </row>
    <row r="88" spans="1:3" x14ac:dyDescent="0.2">
      <c r="A88" t="s">
        <v>224</v>
      </c>
      <c r="B88" t="s">
        <v>225</v>
      </c>
      <c r="C88" t="s">
        <v>226</v>
      </c>
    </row>
    <row r="89" spans="1:3" x14ac:dyDescent="0.2">
      <c r="A89" t="s">
        <v>227</v>
      </c>
      <c r="B89" t="s">
        <v>228</v>
      </c>
    </row>
    <row r="90" spans="1:3" x14ac:dyDescent="0.2">
      <c r="A90" t="s">
        <v>229</v>
      </c>
    </row>
    <row r="91" spans="1:3" x14ac:dyDescent="0.2">
      <c r="A91" t="s">
        <v>230</v>
      </c>
    </row>
    <row r="92" spans="1:3" ht="28.5" x14ac:dyDescent="0.2">
      <c r="A92" s="1" t="s">
        <v>231</v>
      </c>
      <c r="B92" t="s">
        <v>232</v>
      </c>
    </row>
    <row r="94" spans="1:3" x14ac:dyDescent="0.2">
      <c r="A94" t="s">
        <v>233</v>
      </c>
      <c r="B94" t="s">
        <v>234</v>
      </c>
      <c r="C94" t="s">
        <v>235</v>
      </c>
    </row>
    <row r="95" spans="1:3" ht="42.75" x14ac:dyDescent="0.2">
      <c r="A95" t="s">
        <v>227</v>
      </c>
      <c r="B95" s="1" t="s">
        <v>236</v>
      </c>
    </row>
    <row r="96" spans="1:3" x14ac:dyDescent="0.2">
      <c r="A96" t="s">
        <v>237</v>
      </c>
      <c r="B96" t="s">
        <v>238</v>
      </c>
    </row>
    <row r="97" spans="1:2" x14ac:dyDescent="0.2">
      <c r="A97" t="s">
        <v>239</v>
      </c>
      <c r="B97" t="s">
        <v>240</v>
      </c>
    </row>
    <row r="98" spans="1:2" x14ac:dyDescent="0.2">
      <c r="A98" t="s">
        <v>241</v>
      </c>
      <c r="B98" t="s">
        <v>242</v>
      </c>
    </row>
    <row r="99" spans="1:2" x14ac:dyDescent="0.2">
      <c r="A99" t="s">
        <v>243</v>
      </c>
      <c r="B99" t="s">
        <v>244</v>
      </c>
    </row>
  </sheetData>
  <phoneticPr fontId="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H157"/>
  <sheetViews>
    <sheetView topLeftCell="A70" workbookViewId="0">
      <selection activeCell="L13" sqref="L13"/>
    </sheetView>
  </sheetViews>
  <sheetFormatPr defaultColWidth="9" defaultRowHeight="14.25" x14ac:dyDescent="0.2"/>
  <sheetData>
    <row r="21" spans="3:6" x14ac:dyDescent="0.2">
      <c r="C21" t="s">
        <v>245</v>
      </c>
    </row>
    <row r="22" spans="3:6" x14ac:dyDescent="0.2">
      <c r="D22" t="s">
        <v>246</v>
      </c>
    </row>
    <row r="23" spans="3:6" x14ac:dyDescent="0.2">
      <c r="E23" t="s">
        <v>247</v>
      </c>
    </row>
    <row r="24" spans="3:6" x14ac:dyDescent="0.2">
      <c r="F24" t="s">
        <v>98</v>
      </c>
    </row>
    <row r="25" spans="3:6" x14ac:dyDescent="0.2">
      <c r="F25" t="s">
        <v>248</v>
      </c>
    </row>
    <row r="26" spans="3:6" x14ac:dyDescent="0.2">
      <c r="F26" t="s">
        <v>249</v>
      </c>
    </row>
    <row r="27" spans="3:6" x14ac:dyDescent="0.2">
      <c r="E27" t="s">
        <v>250</v>
      </c>
    </row>
    <row r="28" spans="3:6" x14ac:dyDescent="0.2">
      <c r="F28" t="s">
        <v>251</v>
      </c>
    </row>
    <row r="29" spans="3:6" x14ac:dyDescent="0.2">
      <c r="F29" t="s">
        <v>248</v>
      </c>
    </row>
    <row r="30" spans="3:6" x14ac:dyDescent="0.2">
      <c r="E30" t="s">
        <v>252</v>
      </c>
    </row>
    <row r="31" spans="3:6" x14ac:dyDescent="0.2">
      <c r="F31" t="s">
        <v>98</v>
      </c>
    </row>
    <row r="32" spans="3:6" x14ac:dyDescent="0.2">
      <c r="F32" t="s">
        <v>253</v>
      </c>
    </row>
    <row r="33" spans="5:8" x14ac:dyDescent="0.2">
      <c r="F33" t="s">
        <v>249</v>
      </c>
    </row>
    <row r="34" spans="5:8" x14ac:dyDescent="0.2">
      <c r="E34" t="s">
        <v>254</v>
      </c>
    </row>
    <row r="35" spans="5:8" x14ac:dyDescent="0.2">
      <c r="E35" t="s">
        <v>255</v>
      </c>
    </row>
    <row r="36" spans="5:8" x14ac:dyDescent="0.2">
      <c r="F36" t="s">
        <v>256</v>
      </c>
    </row>
    <row r="37" spans="5:8" x14ac:dyDescent="0.2">
      <c r="G37" t="s">
        <v>257</v>
      </c>
    </row>
    <row r="38" spans="5:8" x14ac:dyDescent="0.2">
      <c r="F38" t="s">
        <v>258</v>
      </c>
    </row>
    <row r="39" spans="5:8" x14ac:dyDescent="0.2">
      <c r="G39" t="s">
        <v>259</v>
      </c>
    </row>
    <row r="40" spans="5:8" x14ac:dyDescent="0.2">
      <c r="H40" t="s">
        <v>260</v>
      </c>
    </row>
    <row r="41" spans="5:8" x14ac:dyDescent="0.2">
      <c r="H41" t="s">
        <v>261</v>
      </c>
    </row>
    <row r="42" spans="5:8" x14ac:dyDescent="0.2">
      <c r="E42" t="s">
        <v>262</v>
      </c>
    </row>
    <row r="43" spans="5:8" x14ac:dyDescent="0.2">
      <c r="F43" t="s">
        <v>263</v>
      </c>
    </row>
    <row r="44" spans="5:8" x14ac:dyDescent="0.2">
      <c r="G44" t="s">
        <v>100</v>
      </c>
    </row>
    <row r="45" spans="5:8" x14ac:dyDescent="0.2">
      <c r="G45" t="s">
        <v>175</v>
      </c>
    </row>
    <row r="46" spans="5:8" x14ac:dyDescent="0.2">
      <c r="G46" t="s">
        <v>264</v>
      </c>
    </row>
    <row r="47" spans="5:8" x14ac:dyDescent="0.2">
      <c r="G47" t="s">
        <v>265</v>
      </c>
    </row>
    <row r="48" spans="5:8" x14ac:dyDescent="0.2">
      <c r="G48" t="s">
        <v>266</v>
      </c>
    </row>
    <row r="49" spans="6:7" x14ac:dyDescent="0.2">
      <c r="G49" t="s">
        <v>108</v>
      </c>
    </row>
    <row r="50" spans="6:7" x14ac:dyDescent="0.2">
      <c r="G50" t="s">
        <v>267</v>
      </c>
    </row>
    <row r="51" spans="6:7" x14ac:dyDescent="0.2">
      <c r="F51" t="s">
        <v>268</v>
      </c>
    </row>
    <row r="52" spans="6:7" x14ac:dyDescent="0.2">
      <c r="G52" t="s">
        <v>118</v>
      </c>
    </row>
    <row r="53" spans="6:7" x14ac:dyDescent="0.2">
      <c r="G53" t="s">
        <v>120</v>
      </c>
    </row>
    <row r="54" spans="6:7" x14ac:dyDescent="0.2">
      <c r="G54" t="s">
        <v>116</v>
      </c>
    </row>
    <row r="55" spans="6:7" x14ac:dyDescent="0.2">
      <c r="F55" t="s">
        <v>269</v>
      </c>
    </row>
    <row r="56" spans="6:7" x14ac:dyDescent="0.2">
      <c r="G56" t="s">
        <v>126</v>
      </c>
    </row>
    <row r="57" spans="6:7" x14ac:dyDescent="0.2">
      <c r="G57" t="s">
        <v>128</v>
      </c>
    </row>
    <row r="58" spans="6:7" x14ac:dyDescent="0.2">
      <c r="G58" t="s">
        <v>130</v>
      </c>
    </row>
    <row r="59" spans="6:7" x14ac:dyDescent="0.2">
      <c r="F59" t="s">
        <v>270</v>
      </c>
    </row>
    <row r="60" spans="6:7" x14ac:dyDescent="0.2">
      <c r="G60" t="s">
        <v>271</v>
      </c>
    </row>
    <row r="61" spans="6:7" x14ac:dyDescent="0.2">
      <c r="G61" t="s">
        <v>272</v>
      </c>
    </row>
    <row r="62" spans="6:7" x14ac:dyDescent="0.2">
      <c r="G62" t="s">
        <v>273</v>
      </c>
    </row>
    <row r="63" spans="6:7" x14ac:dyDescent="0.2">
      <c r="G63" t="s">
        <v>274</v>
      </c>
    </row>
    <row r="64" spans="6:7" x14ac:dyDescent="0.2">
      <c r="F64" t="s">
        <v>275</v>
      </c>
    </row>
    <row r="65" spans="4:7" x14ac:dyDescent="0.2">
      <c r="G65" t="s">
        <v>185</v>
      </c>
    </row>
    <row r="66" spans="4:7" x14ac:dyDescent="0.2">
      <c r="G66" t="s">
        <v>187</v>
      </c>
    </row>
    <row r="67" spans="4:7" x14ac:dyDescent="0.2">
      <c r="G67" t="s">
        <v>276</v>
      </c>
    </row>
    <row r="68" spans="4:7" x14ac:dyDescent="0.2">
      <c r="G68" t="s">
        <v>277</v>
      </c>
    </row>
    <row r="69" spans="4:7" x14ac:dyDescent="0.2">
      <c r="E69" t="s">
        <v>278</v>
      </c>
    </row>
    <row r="70" spans="4:7" x14ac:dyDescent="0.2">
      <c r="F70" t="s">
        <v>279</v>
      </c>
    </row>
    <row r="71" spans="4:7" x14ac:dyDescent="0.2">
      <c r="G71" t="s">
        <v>157</v>
      </c>
    </row>
    <row r="72" spans="4:7" x14ac:dyDescent="0.2">
      <c r="G72" t="s">
        <v>280</v>
      </c>
    </row>
    <row r="73" spans="4:7" x14ac:dyDescent="0.2">
      <c r="F73" t="s">
        <v>281</v>
      </c>
    </row>
    <row r="74" spans="4:7" x14ac:dyDescent="0.2">
      <c r="G74" t="s">
        <v>282</v>
      </c>
    </row>
    <row r="75" spans="4:7" x14ac:dyDescent="0.2">
      <c r="G75" t="s">
        <v>283</v>
      </c>
    </row>
    <row r="76" spans="4:7" x14ac:dyDescent="0.2">
      <c r="F76" t="s">
        <v>284</v>
      </c>
    </row>
    <row r="77" spans="4:7" x14ac:dyDescent="0.2">
      <c r="G77" t="s">
        <v>285</v>
      </c>
    </row>
    <row r="78" spans="4:7" x14ac:dyDescent="0.2">
      <c r="D78" t="s">
        <v>286</v>
      </c>
    </row>
    <row r="79" spans="4:7" x14ac:dyDescent="0.2">
      <c r="E79" t="s">
        <v>247</v>
      </c>
    </row>
    <row r="80" spans="4:7" x14ac:dyDescent="0.2">
      <c r="F80" t="s">
        <v>98</v>
      </c>
    </row>
    <row r="81" spans="5:8" x14ac:dyDescent="0.2">
      <c r="F81" t="s">
        <v>248</v>
      </c>
    </row>
    <row r="82" spans="5:8" x14ac:dyDescent="0.2">
      <c r="F82" t="s">
        <v>249</v>
      </c>
    </row>
    <row r="83" spans="5:8" x14ac:dyDescent="0.2">
      <c r="E83" t="s">
        <v>250</v>
      </c>
    </row>
    <row r="84" spans="5:8" x14ac:dyDescent="0.2">
      <c r="F84" t="s">
        <v>251</v>
      </c>
    </row>
    <row r="85" spans="5:8" x14ac:dyDescent="0.2">
      <c r="F85" t="s">
        <v>248</v>
      </c>
    </row>
    <row r="86" spans="5:8" x14ac:dyDescent="0.2">
      <c r="E86" t="s">
        <v>252</v>
      </c>
    </row>
    <row r="87" spans="5:8" x14ac:dyDescent="0.2">
      <c r="F87" t="s">
        <v>98</v>
      </c>
    </row>
    <row r="88" spans="5:8" x14ac:dyDescent="0.2">
      <c r="F88" t="s">
        <v>253</v>
      </c>
    </row>
    <row r="89" spans="5:8" x14ac:dyDescent="0.2">
      <c r="F89" t="s">
        <v>249</v>
      </c>
    </row>
    <row r="90" spans="5:8" x14ac:dyDescent="0.2">
      <c r="E90" t="s">
        <v>254</v>
      </c>
    </row>
    <row r="91" spans="5:8" x14ac:dyDescent="0.2">
      <c r="E91" t="s">
        <v>255</v>
      </c>
    </row>
    <row r="92" spans="5:8" x14ac:dyDescent="0.2">
      <c r="F92" t="s">
        <v>256</v>
      </c>
    </row>
    <row r="93" spans="5:8" x14ac:dyDescent="0.2">
      <c r="G93" t="s">
        <v>257</v>
      </c>
    </row>
    <row r="94" spans="5:8" x14ac:dyDescent="0.2">
      <c r="F94" t="s">
        <v>258</v>
      </c>
    </row>
    <row r="95" spans="5:8" x14ac:dyDescent="0.2">
      <c r="G95" t="s">
        <v>259</v>
      </c>
    </row>
    <row r="96" spans="5:8" x14ac:dyDescent="0.2">
      <c r="H96" t="s">
        <v>260</v>
      </c>
    </row>
    <row r="97" spans="5:8" x14ac:dyDescent="0.2">
      <c r="H97" t="s">
        <v>261</v>
      </c>
    </row>
    <row r="98" spans="5:8" x14ac:dyDescent="0.2">
      <c r="E98" t="s">
        <v>262</v>
      </c>
    </row>
    <row r="99" spans="5:8" x14ac:dyDescent="0.2">
      <c r="F99" t="s">
        <v>263</v>
      </c>
    </row>
    <row r="100" spans="5:8" x14ac:dyDescent="0.2">
      <c r="G100" t="s">
        <v>100</v>
      </c>
    </row>
    <row r="101" spans="5:8" x14ac:dyDescent="0.2">
      <c r="G101" t="s">
        <v>175</v>
      </c>
    </row>
    <row r="102" spans="5:8" x14ac:dyDescent="0.2">
      <c r="G102" t="s">
        <v>264</v>
      </c>
    </row>
    <row r="103" spans="5:8" x14ac:dyDescent="0.2">
      <c r="G103" t="s">
        <v>265</v>
      </c>
    </row>
    <row r="104" spans="5:8" x14ac:dyDescent="0.2">
      <c r="G104" t="s">
        <v>266</v>
      </c>
    </row>
    <row r="105" spans="5:8" x14ac:dyDescent="0.2">
      <c r="G105" t="s">
        <v>108</v>
      </c>
    </row>
    <row r="106" spans="5:8" x14ac:dyDescent="0.2">
      <c r="G106" t="s">
        <v>267</v>
      </c>
    </row>
    <row r="107" spans="5:8" x14ac:dyDescent="0.2">
      <c r="F107" t="s">
        <v>268</v>
      </c>
    </row>
    <row r="108" spans="5:8" x14ac:dyDescent="0.2">
      <c r="G108" t="s">
        <v>118</v>
      </c>
    </row>
    <row r="109" spans="5:8" x14ac:dyDescent="0.2">
      <c r="G109" t="s">
        <v>120</v>
      </c>
    </row>
    <row r="110" spans="5:8" x14ac:dyDescent="0.2">
      <c r="G110" t="s">
        <v>116</v>
      </c>
    </row>
    <row r="111" spans="5:8" x14ac:dyDescent="0.2">
      <c r="F111" t="s">
        <v>269</v>
      </c>
    </row>
    <row r="112" spans="5:8" x14ac:dyDescent="0.2">
      <c r="G112" t="s">
        <v>126</v>
      </c>
    </row>
    <row r="113" spans="5:7" x14ac:dyDescent="0.2">
      <c r="G113" t="s">
        <v>128</v>
      </c>
    </row>
    <row r="114" spans="5:7" x14ac:dyDescent="0.2">
      <c r="G114" t="s">
        <v>130</v>
      </c>
    </row>
    <row r="115" spans="5:7" x14ac:dyDescent="0.2">
      <c r="F115" t="s">
        <v>270</v>
      </c>
    </row>
    <row r="116" spans="5:7" x14ac:dyDescent="0.2">
      <c r="G116" t="s">
        <v>271</v>
      </c>
    </row>
    <row r="117" spans="5:7" x14ac:dyDescent="0.2">
      <c r="G117" t="s">
        <v>272</v>
      </c>
    </row>
    <row r="118" spans="5:7" x14ac:dyDescent="0.2">
      <c r="G118" t="s">
        <v>273</v>
      </c>
    </row>
    <row r="119" spans="5:7" x14ac:dyDescent="0.2">
      <c r="G119" t="s">
        <v>274</v>
      </c>
    </row>
    <row r="120" spans="5:7" x14ac:dyDescent="0.2">
      <c r="F120" t="s">
        <v>275</v>
      </c>
    </row>
    <row r="121" spans="5:7" x14ac:dyDescent="0.2">
      <c r="G121" t="s">
        <v>185</v>
      </c>
    </row>
    <row r="122" spans="5:7" x14ac:dyDescent="0.2">
      <c r="G122" t="s">
        <v>187</v>
      </c>
    </row>
    <row r="123" spans="5:7" x14ac:dyDescent="0.2">
      <c r="G123" t="s">
        <v>276</v>
      </c>
    </row>
    <row r="124" spans="5:7" x14ac:dyDescent="0.2">
      <c r="G124" t="s">
        <v>277</v>
      </c>
    </row>
    <row r="125" spans="5:7" x14ac:dyDescent="0.2">
      <c r="E125" t="s">
        <v>278</v>
      </c>
    </row>
    <row r="126" spans="5:7" x14ac:dyDescent="0.2">
      <c r="F126" t="s">
        <v>279</v>
      </c>
    </row>
    <row r="127" spans="5:7" x14ac:dyDescent="0.2">
      <c r="G127" t="s">
        <v>157</v>
      </c>
    </row>
    <row r="128" spans="5:7" x14ac:dyDescent="0.2">
      <c r="G128" t="s">
        <v>280</v>
      </c>
    </row>
    <row r="129" spans="4:7" x14ac:dyDescent="0.2">
      <c r="F129" t="s">
        <v>281</v>
      </c>
    </row>
    <row r="130" spans="4:7" x14ac:dyDescent="0.2">
      <c r="G130" t="s">
        <v>282</v>
      </c>
    </row>
    <row r="131" spans="4:7" x14ac:dyDescent="0.2">
      <c r="G131" t="s">
        <v>283</v>
      </c>
    </row>
    <row r="132" spans="4:7" x14ac:dyDescent="0.2">
      <c r="F132" t="s">
        <v>284</v>
      </c>
    </row>
    <row r="133" spans="4:7" x14ac:dyDescent="0.2">
      <c r="G133" t="s">
        <v>285</v>
      </c>
    </row>
    <row r="134" spans="4:7" x14ac:dyDescent="0.2">
      <c r="D134" t="s">
        <v>287</v>
      </c>
    </row>
    <row r="135" spans="4:7" x14ac:dyDescent="0.2">
      <c r="E135" t="s">
        <v>288</v>
      </c>
    </row>
    <row r="136" spans="4:7" x14ac:dyDescent="0.2">
      <c r="E136" t="s">
        <v>289</v>
      </c>
    </row>
    <row r="137" spans="4:7" x14ac:dyDescent="0.2">
      <c r="E137" t="s">
        <v>290</v>
      </c>
    </row>
    <row r="138" spans="4:7" x14ac:dyDescent="0.2">
      <c r="F138" t="s">
        <v>291</v>
      </c>
    </row>
    <row r="139" spans="4:7" x14ac:dyDescent="0.2">
      <c r="G139" t="s">
        <v>292</v>
      </c>
    </row>
    <row r="140" spans="4:7" x14ac:dyDescent="0.2">
      <c r="G140" t="s">
        <v>293</v>
      </c>
    </row>
    <row r="141" spans="4:7" x14ac:dyDescent="0.2">
      <c r="F141" t="s">
        <v>294</v>
      </c>
    </row>
    <row r="142" spans="4:7" x14ac:dyDescent="0.2">
      <c r="E142" t="s">
        <v>295</v>
      </c>
    </row>
    <row r="143" spans="4:7" x14ac:dyDescent="0.2">
      <c r="F143" t="s">
        <v>296</v>
      </c>
    </row>
    <row r="144" spans="4:7" x14ac:dyDescent="0.2">
      <c r="F144" t="s">
        <v>297</v>
      </c>
    </row>
    <row r="145" spans="4:7" x14ac:dyDescent="0.2">
      <c r="F145" t="s">
        <v>298</v>
      </c>
    </row>
    <row r="146" spans="4:7" x14ac:dyDescent="0.2">
      <c r="F146" t="s">
        <v>171</v>
      </c>
    </row>
    <row r="147" spans="4:7" x14ac:dyDescent="0.2">
      <c r="F147" t="s">
        <v>291</v>
      </c>
    </row>
    <row r="148" spans="4:7" x14ac:dyDescent="0.2">
      <c r="G148" t="s">
        <v>293</v>
      </c>
    </row>
    <row r="149" spans="4:7" x14ac:dyDescent="0.2">
      <c r="G149" t="s">
        <v>292</v>
      </c>
    </row>
    <row r="150" spans="4:7" x14ac:dyDescent="0.2">
      <c r="G150" t="s">
        <v>299</v>
      </c>
    </row>
    <row r="151" spans="4:7" x14ac:dyDescent="0.2">
      <c r="G151" t="s">
        <v>300</v>
      </c>
    </row>
    <row r="152" spans="4:7" x14ac:dyDescent="0.2">
      <c r="G152" t="s">
        <v>301</v>
      </c>
    </row>
    <row r="153" spans="4:7" x14ac:dyDescent="0.2">
      <c r="F153" t="s">
        <v>302</v>
      </c>
    </row>
    <row r="154" spans="4:7" x14ac:dyDescent="0.2">
      <c r="F154" t="s">
        <v>303</v>
      </c>
    </row>
    <row r="155" spans="4:7" x14ac:dyDescent="0.2">
      <c r="E155" t="s">
        <v>304</v>
      </c>
    </row>
    <row r="156" spans="4:7" x14ac:dyDescent="0.2">
      <c r="F156" t="s">
        <v>305</v>
      </c>
    </row>
    <row r="157" spans="4:7" x14ac:dyDescent="0.2">
      <c r="D157" t="s">
        <v>306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O86" sqref="O86"/>
    </sheetView>
  </sheetViews>
  <sheetFormatPr defaultColWidth="9" defaultRowHeight="14.25" x14ac:dyDescent="0.2"/>
  <sheetData/>
  <phoneticPr fontId="3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总体框架</vt:lpstr>
      <vt:lpstr>接口列表</vt:lpstr>
      <vt:lpstr>数据库表设计</vt:lpstr>
      <vt:lpstr>关键代码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2018-06-23T09:01:31Z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