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164ECD81-338A-4FB0-84F6-8FFF682D0972}" xr6:coauthVersionLast="45" xr6:coauthVersionMax="45"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2" i="1" l="1"/>
  <c r="BA62" i="1"/>
  <c r="BB37" i="1"/>
  <c r="BA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BB29" authorId="0" shapeId="0" xr:uid="{230B6FC6-105A-4962-81E7-B89B5E7BA27A}">
      <text>
        <r>
          <rPr>
            <b/>
            <sz val="9"/>
            <color indexed="81"/>
            <rFont val="Tahoma"/>
            <family val="2"/>
          </rPr>
          <t>Author:</t>
        </r>
        <r>
          <rPr>
            <sz val="9"/>
            <color indexed="81"/>
            <rFont val="Tahoma"/>
            <family val="2"/>
          </rPr>
          <t xml:space="preserve">
Current SOC direction is HSP uses RS2.
ESE must be Root spece agnostic device or RS1 device (like PMC).
At least new ROM Bypass flow is required.</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5"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C13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8" authorId="0" shapeId="0" xr:uid="{C7D075C8-332A-4230-A2C6-5E24C5C6F814}">
      <text>
        <r>
          <rPr>
            <b/>
            <sz val="9"/>
            <color indexed="81"/>
            <rFont val="Tahoma"/>
            <family val="2"/>
          </rPr>
          <t>Author:</t>
        </r>
        <r>
          <rPr>
            <sz val="9"/>
            <color indexed="81"/>
            <rFont val="Tahoma"/>
            <family val="2"/>
          </rPr>
          <t xml:space="preserve">
GPIO_PROXY_VWM_EN</t>
        </r>
      </text>
    </comment>
    <comment ref="AR138" authorId="0" shapeId="0" xr:uid="{DC02E173-B872-4A7B-96E2-9A686EC4D23F}">
      <text>
        <r>
          <rPr>
            <b/>
            <sz val="9"/>
            <color indexed="81"/>
            <rFont val="Tahoma"/>
            <family val="2"/>
          </rPr>
          <t>Author:</t>
        </r>
        <r>
          <rPr>
            <sz val="9"/>
            <color indexed="81"/>
            <rFont val="Tahoma"/>
            <family val="2"/>
          </rPr>
          <t xml:space="preserve">
GPIO_PROXY_VWM_EN</t>
        </r>
      </text>
    </comment>
    <comment ref="AT138" authorId="0" shapeId="0" xr:uid="{7005FD04-A36D-48DF-AF7C-11A88B4695A5}">
      <text>
        <r>
          <rPr>
            <b/>
            <sz val="9"/>
            <color indexed="81"/>
            <rFont val="Tahoma"/>
            <family val="2"/>
          </rPr>
          <t>Author:</t>
        </r>
        <r>
          <rPr>
            <sz val="9"/>
            <color indexed="81"/>
            <rFont val="Tahoma"/>
            <family val="2"/>
          </rPr>
          <t xml:space="preserve">
GPIO_PROXY_VWM_EN</t>
        </r>
      </text>
    </comment>
    <comment ref="AU13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8" authorId="0" shapeId="0" xr:uid="{1F0A900C-735F-4E78-BE90-CF659EBCE6CB}">
      <text>
        <r>
          <rPr>
            <b/>
            <sz val="9"/>
            <color indexed="81"/>
            <rFont val="Tahoma"/>
            <family val="2"/>
          </rPr>
          <t>Author:</t>
        </r>
        <r>
          <rPr>
            <sz val="9"/>
            <color indexed="81"/>
            <rFont val="Tahoma"/>
            <family val="2"/>
          </rPr>
          <t xml:space="preserve">
GPIO_PROXY_VWM_EN</t>
        </r>
      </text>
    </comment>
    <comment ref="AX138" authorId="0" shapeId="0" xr:uid="{FA1DDABB-949D-49DB-AB26-CB49083F0C2C}">
      <text>
        <r>
          <rPr>
            <b/>
            <sz val="9"/>
            <color indexed="81"/>
            <rFont val="Tahoma"/>
            <family val="2"/>
          </rPr>
          <t>Author:</t>
        </r>
        <r>
          <rPr>
            <sz val="9"/>
            <color indexed="81"/>
            <rFont val="Tahoma"/>
            <family val="2"/>
          </rPr>
          <t xml:space="preserve">
GPIO_PROXY_VWM_EN</t>
        </r>
      </text>
    </comment>
    <comment ref="AZ138" authorId="0" shapeId="0" xr:uid="{468D7F8F-740B-4050-BAC4-E779FE3D7B19}">
      <text>
        <r>
          <rPr>
            <b/>
            <sz val="9"/>
            <color indexed="81"/>
            <rFont val="Tahoma"/>
            <family val="2"/>
          </rPr>
          <t>Author:</t>
        </r>
        <r>
          <rPr>
            <sz val="9"/>
            <color indexed="81"/>
            <rFont val="Tahoma"/>
            <family val="2"/>
          </rPr>
          <t xml:space="preserve">
GPIO_PROXY_VWM_EN</t>
        </r>
      </text>
    </comment>
    <comment ref="C13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9"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9"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C14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0"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0"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0"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1"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3" authorId="0" shapeId="0" xr:uid="{00000000-0006-0000-0100-00007D000000}">
      <text>
        <r>
          <rPr>
            <sz val="9"/>
            <color indexed="81"/>
            <rFont val="Tahoma"/>
            <family val="2"/>
          </rPr>
          <t>Added 9/28/18.
PCR: 2205532397</t>
        </r>
      </text>
    </comment>
    <comment ref="AS14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3"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4" authorId="0" shapeId="0" xr:uid="{00000000-0006-0000-0100-00007E000000}">
      <text>
        <r>
          <rPr>
            <b/>
            <sz val="9"/>
            <color indexed="81"/>
            <rFont val="Tahoma"/>
            <family val="2"/>
          </rPr>
          <t>No PUNIT in CDF.  Added as backup</t>
        </r>
        <r>
          <rPr>
            <sz val="9"/>
            <color indexed="81"/>
            <rFont val="Tahoma"/>
            <family val="2"/>
          </rPr>
          <t xml:space="preserve">
</t>
        </r>
      </text>
    </comment>
    <comment ref="AQ14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4"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4"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5" authorId="0" shapeId="0" xr:uid="{C4E436D1-E09E-4B61-87AB-51F86032D343}">
      <text>
        <r>
          <rPr>
            <b/>
            <sz val="9"/>
            <color indexed="81"/>
            <rFont val="Tahoma"/>
            <family val="2"/>
          </rPr>
          <t>Author:</t>
        </r>
        <r>
          <rPr>
            <sz val="9"/>
            <color indexed="81"/>
            <rFont val="Tahoma"/>
            <family val="2"/>
          </rPr>
          <t xml:space="preserve">
Reserved  - not POR yet</t>
        </r>
      </text>
    </comment>
    <comment ref="AQ14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5" authorId="0" shapeId="0" xr:uid="{8F65201A-B840-4D70-B1DF-65EFCBABDAAC}">
      <text>
        <r>
          <rPr>
            <b/>
            <sz val="9"/>
            <color indexed="81"/>
            <rFont val="Tahoma"/>
            <family val="2"/>
          </rPr>
          <t>Author:</t>
        </r>
        <r>
          <rPr>
            <sz val="9"/>
            <color indexed="81"/>
            <rFont val="Tahoma"/>
            <family val="2"/>
          </rPr>
          <t xml:space="preserve">
Reserved  - not POR yet</t>
        </r>
      </text>
    </comment>
    <comment ref="BB145"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6" authorId="0" shapeId="0" xr:uid="{00000000-0006-0000-0100-000081000000}">
      <text>
        <r>
          <rPr>
            <b/>
            <sz val="9"/>
            <color indexed="81"/>
            <rFont val="Tahoma"/>
            <family val="2"/>
          </rPr>
          <t>Author:</t>
        </r>
        <r>
          <rPr>
            <sz val="9"/>
            <color indexed="81"/>
            <rFont val="Tahoma"/>
            <family val="2"/>
          </rPr>
          <t xml:space="preserve">
^^ CNV is discrete in LKF</t>
        </r>
      </text>
    </comment>
    <comment ref="AA146" authorId="0" shapeId="0" xr:uid="{00000000-0006-0000-0100-000082000000}">
      <text>
        <r>
          <rPr>
            <b/>
            <sz val="9"/>
            <color indexed="81"/>
            <rFont val="Tahoma"/>
            <family val="2"/>
          </rPr>
          <t>Author:</t>
        </r>
        <r>
          <rPr>
            <sz val="9"/>
            <color indexed="81"/>
            <rFont val="Tahoma"/>
            <family val="2"/>
          </rPr>
          <t xml:space="preserve">
^^ CNV is discrete in LKF</t>
        </r>
      </text>
    </comment>
    <comment ref="AC14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6"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6"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E54ACAE-3499-4426-BA69-F6A6B4C0C600}">
      <text>
        <r>
          <rPr>
            <b/>
            <sz val="9"/>
            <color indexed="81"/>
            <rFont val="Tahoma"/>
            <family val="2"/>
          </rPr>
          <t>Author:</t>
        </r>
        <r>
          <rPr>
            <sz val="9"/>
            <color indexed="81"/>
            <rFont val="Tahoma"/>
            <family val="2"/>
          </rPr>
          <t xml:space="preserve">
This will be removed.</t>
        </r>
      </text>
    </comment>
    <comment ref="AQ147"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7"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7"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7" authorId="0" shapeId="0" xr:uid="{3DE3086C-F363-4299-BC2E-EF36BD6D7D51}">
      <text>
        <r>
          <rPr>
            <b/>
            <sz val="9"/>
            <color indexed="81"/>
            <rFont val="Tahoma"/>
            <family val="2"/>
          </rPr>
          <t>Author:</t>
        </r>
        <r>
          <rPr>
            <sz val="9"/>
            <color indexed="81"/>
            <rFont val="Tahoma"/>
            <family val="2"/>
          </rPr>
          <t xml:space="preserve">
This will be removed.</t>
        </r>
      </text>
    </comment>
    <comment ref="BB147"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8"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9"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9"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9"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5D6EA251-6178-4A58-A735-495C4E27DAEC}">
      <text>
        <r>
          <rPr>
            <b/>
            <sz val="9"/>
            <color indexed="81"/>
            <rFont val="Tahoma"/>
            <family val="2"/>
          </rPr>
          <t>Author:</t>
        </r>
        <r>
          <rPr>
            <sz val="9"/>
            <color indexed="81"/>
            <rFont val="Tahoma"/>
            <family val="2"/>
          </rPr>
          <t xml:space="preserve">
confirm if any FW usage</t>
        </r>
      </text>
    </comment>
    <comment ref="AB156" authorId="0" shapeId="0" xr:uid="{00000000-0006-0000-0100-0000A0000000}">
      <text>
        <r>
          <rPr>
            <b/>
            <sz val="9"/>
            <color indexed="81"/>
            <rFont val="Tahoma"/>
            <family val="2"/>
          </rPr>
          <t xml:space="preserve">LP=LPSS
</t>
        </r>
        <r>
          <rPr>
            <sz val="9"/>
            <color indexed="81"/>
            <rFont val="Tahoma"/>
            <family val="2"/>
          </rPr>
          <t xml:space="preserve">
</t>
        </r>
      </text>
    </comment>
    <comment ref="AP15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1000000}">
      <text>
        <r>
          <rPr>
            <b/>
            <sz val="9"/>
            <color indexed="81"/>
            <rFont val="Tahoma"/>
            <family val="2"/>
          </rPr>
          <t xml:space="preserve">LPSS-UART
</t>
        </r>
        <r>
          <rPr>
            <sz val="9"/>
            <color indexed="81"/>
            <rFont val="Tahoma"/>
            <family val="2"/>
          </rPr>
          <t xml:space="preserve">
</t>
        </r>
      </text>
    </comment>
    <comment ref="AP16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3" authorId="0" shapeId="0" xr:uid="{00000000-0006-0000-0100-0000A2000000}">
      <text>
        <r>
          <rPr>
            <b/>
            <sz val="9"/>
            <color indexed="81"/>
            <rFont val="Tahoma"/>
            <family val="2"/>
          </rPr>
          <t>SATA-SMART</t>
        </r>
        <r>
          <rPr>
            <sz val="9"/>
            <color indexed="81"/>
            <rFont val="Tahoma"/>
            <family val="2"/>
          </rPr>
          <t xml:space="preserve">
</t>
        </r>
      </text>
    </comment>
    <comment ref="AC16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6" authorId="0" shapeId="0" xr:uid="{D38AFD17-6895-4C9E-9A9F-976066DABB9B}">
      <text>
        <r>
          <rPr>
            <b/>
            <sz val="9"/>
            <color indexed="81"/>
            <rFont val="Tahoma"/>
            <family val="2"/>
          </rPr>
          <t>Author:</t>
        </r>
        <r>
          <rPr>
            <sz val="9"/>
            <color indexed="81"/>
            <rFont val="Tahoma"/>
            <family val="2"/>
          </rPr>
          <t xml:space="preserve">
INCLUDE_MROM</t>
        </r>
      </text>
    </comment>
    <comment ref="AR166" authorId="0" shapeId="0" xr:uid="{681B3753-FF9E-45CD-9B4E-52194D7E76ED}">
      <text>
        <r>
          <rPr>
            <b/>
            <sz val="9"/>
            <color indexed="81"/>
            <rFont val="Tahoma"/>
            <family val="2"/>
          </rPr>
          <t>Author:</t>
        </r>
        <r>
          <rPr>
            <sz val="9"/>
            <color indexed="81"/>
            <rFont val="Tahoma"/>
            <family val="2"/>
          </rPr>
          <t xml:space="preserve">
INCLUDE_MROM</t>
        </r>
      </text>
    </comment>
    <comment ref="AT166" authorId="0" shapeId="0" xr:uid="{8E88AEB8-5FE2-4922-88A6-CE76E5AA5592}">
      <text>
        <r>
          <rPr>
            <b/>
            <sz val="9"/>
            <color indexed="81"/>
            <rFont val="Tahoma"/>
            <family val="2"/>
          </rPr>
          <t>Author:</t>
        </r>
        <r>
          <rPr>
            <sz val="9"/>
            <color indexed="81"/>
            <rFont val="Tahoma"/>
            <family val="2"/>
          </rPr>
          <t xml:space="preserve">
INCLUDE_MROM</t>
        </r>
      </text>
    </comment>
    <comment ref="AV166" authorId="0" shapeId="0" xr:uid="{AFB7E78D-8F50-4A92-BD6C-E08A018611EB}">
      <text>
        <r>
          <rPr>
            <b/>
            <sz val="9"/>
            <color indexed="81"/>
            <rFont val="Tahoma"/>
            <family val="2"/>
          </rPr>
          <t>Author:</t>
        </r>
        <r>
          <rPr>
            <sz val="9"/>
            <color indexed="81"/>
            <rFont val="Tahoma"/>
            <family val="2"/>
          </rPr>
          <t xml:space="preserve">
INCLUDE_MROM</t>
        </r>
      </text>
    </comment>
    <comment ref="AW166" authorId="0" shapeId="0" xr:uid="{8C2E2DB9-2E0F-4715-8924-10E7F2B7CCCD}">
      <text>
        <r>
          <rPr>
            <b/>
            <sz val="9"/>
            <color indexed="81"/>
            <rFont val="Tahoma"/>
            <family val="2"/>
          </rPr>
          <t>Author:</t>
        </r>
        <r>
          <rPr>
            <sz val="9"/>
            <color indexed="81"/>
            <rFont val="Tahoma"/>
            <family val="2"/>
          </rPr>
          <t xml:space="preserve">
INCLUDE_MROM</t>
        </r>
      </text>
    </comment>
    <comment ref="AX166" authorId="0" shapeId="0" xr:uid="{DCFA4564-8C8A-4D40-9D6E-64AB94C33E56}">
      <text>
        <r>
          <rPr>
            <b/>
            <sz val="9"/>
            <color indexed="81"/>
            <rFont val="Tahoma"/>
            <family val="2"/>
          </rPr>
          <t>Author:</t>
        </r>
        <r>
          <rPr>
            <sz val="9"/>
            <color indexed="81"/>
            <rFont val="Tahoma"/>
            <family val="2"/>
          </rPr>
          <t xml:space="preserve">
INCLUDE_MROM</t>
        </r>
      </text>
    </comment>
    <comment ref="AZ166" authorId="0" shapeId="0" xr:uid="{7C5671DB-C369-453C-BDFC-4836796D95C2}">
      <text>
        <r>
          <rPr>
            <b/>
            <sz val="9"/>
            <color indexed="81"/>
            <rFont val="Tahoma"/>
            <family val="2"/>
          </rPr>
          <t>Author:</t>
        </r>
        <r>
          <rPr>
            <sz val="9"/>
            <color indexed="81"/>
            <rFont val="Tahoma"/>
            <family val="2"/>
          </rPr>
          <t xml:space="preserve">
INCLUDE_MROM</t>
        </r>
      </text>
    </comment>
    <comment ref="BB166" authorId="0" shapeId="0" xr:uid="{FA64C32A-C8D8-44DA-8740-74C89B7493EC}">
      <text>
        <r>
          <rPr>
            <b/>
            <sz val="9"/>
            <color indexed="81"/>
            <rFont val="Tahoma"/>
            <family val="2"/>
          </rPr>
          <t>Author:</t>
        </r>
        <r>
          <rPr>
            <sz val="9"/>
            <color indexed="81"/>
            <rFont val="Tahoma"/>
            <family val="2"/>
          </rPr>
          <t xml:space="preserve">
INCLUDE_MROM</t>
        </r>
      </text>
    </comment>
    <comment ref="AC16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0"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0"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0"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1"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1"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1"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3"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3"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3"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4" authorId="0" shapeId="0" xr:uid="{00000000-0006-0000-0100-0000AC000000}">
      <text>
        <r>
          <rPr>
            <b/>
            <sz val="9"/>
            <color indexed="81"/>
            <rFont val="Tahoma"/>
            <family val="2"/>
          </rPr>
          <t>Supports MSIs and wakes to CSE FW</t>
        </r>
        <r>
          <rPr>
            <sz val="9"/>
            <color indexed="81"/>
            <rFont val="Tahoma"/>
            <family val="2"/>
          </rPr>
          <t xml:space="preserve">
</t>
        </r>
      </text>
    </comment>
    <comment ref="AW176"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9"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9"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1"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1"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2"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2"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2"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4" authorId="0" shapeId="0" xr:uid="{00000000-0006-0000-0100-0000AD000000}">
      <text>
        <r>
          <rPr>
            <b/>
            <sz val="9"/>
            <color indexed="81"/>
            <rFont val="Tahoma"/>
            <family val="2"/>
          </rPr>
          <t>Author:</t>
        </r>
        <r>
          <rPr>
            <sz val="9"/>
            <color indexed="81"/>
            <rFont val="Tahoma"/>
            <family val="2"/>
          </rPr>
          <t xml:space="preserve">
New for IE.</t>
        </r>
      </text>
    </comment>
    <comment ref="AC185" authorId="0" shapeId="0" xr:uid="{00000000-0006-0000-0100-0000AE000000}">
      <text>
        <r>
          <rPr>
            <b/>
            <sz val="9"/>
            <color indexed="81"/>
            <rFont val="Tahoma"/>
            <family val="2"/>
          </rPr>
          <t>Author:</t>
        </r>
        <r>
          <rPr>
            <sz val="9"/>
            <color indexed="81"/>
            <rFont val="Tahoma"/>
            <family val="2"/>
          </rPr>
          <t xml:space="preserve">
768 Bytes</t>
        </r>
      </text>
    </comment>
    <comment ref="AD185" authorId="0" shapeId="0" xr:uid="{00000000-0006-0000-0100-0000AF000000}">
      <text>
        <r>
          <rPr>
            <b/>
            <sz val="9"/>
            <color indexed="81"/>
            <rFont val="Tahoma"/>
            <family val="2"/>
          </rPr>
          <t>Author:</t>
        </r>
        <r>
          <rPr>
            <sz val="9"/>
            <color indexed="81"/>
            <rFont val="Tahoma"/>
            <family val="2"/>
          </rPr>
          <t xml:space="preserve">
768 Bytes</t>
        </r>
      </text>
    </comment>
    <comment ref="AE185" authorId="0" shapeId="0" xr:uid="{00000000-0006-0000-0100-0000B0000000}">
      <text>
        <r>
          <rPr>
            <b/>
            <sz val="9"/>
            <color indexed="81"/>
            <rFont val="Tahoma"/>
            <family val="2"/>
          </rPr>
          <t>Author:</t>
        </r>
        <r>
          <rPr>
            <sz val="9"/>
            <color indexed="81"/>
            <rFont val="Tahoma"/>
            <family val="2"/>
          </rPr>
          <t xml:space="preserve">
768 Bytes</t>
        </r>
      </text>
    </comment>
    <comment ref="AG185" authorId="0" shapeId="0" xr:uid="{00000000-0006-0000-0100-0000B1000000}">
      <text>
        <r>
          <rPr>
            <b/>
            <sz val="9"/>
            <color indexed="81"/>
            <rFont val="Tahoma"/>
            <family val="2"/>
          </rPr>
          <t>Author:</t>
        </r>
        <r>
          <rPr>
            <sz val="9"/>
            <color indexed="81"/>
            <rFont val="Tahoma"/>
            <family val="2"/>
          </rPr>
          <t xml:space="preserve">
768 Bytes</t>
        </r>
      </text>
    </comment>
    <comment ref="AI185" authorId="0" shapeId="0" xr:uid="{B57668D3-122A-4185-9B76-6D9A37E90826}">
      <text>
        <r>
          <rPr>
            <b/>
            <sz val="9"/>
            <color indexed="81"/>
            <rFont val="Tahoma"/>
            <family val="2"/>
          </rPr>
          <t>Author:</t>
        </r>
        <r>
          <rPr>
            <sz val="9"/>
            <color indexed="81"/>
            <rFont val="Tahoma"/>
            <family val="2"/>
          </rPr>
          <t xml:space="preserve">
768 Bytes</t>
        </r>
      </text>
    </comment>
    <comment ref="AJ185" authorId="0" shapeId="0" xr:uid="{00000000-0006-0000-0100-0000B2000000}">
      <text>
        <r>
          <rPr>
            <b/>
            <sz val="9"/>
            <color indexed="81"/>
            <rFont val="Tahoma"/>
            <family val="2"/>
          </rPr>
          <t>Author:</t>
        </r>
        <r>
          <rPr>
            <sz val="9"/>
            <color indexed="81"/>
            <rFont val="Tahoma"/>
            <family val="2"/>
          </rPr>
          <t xml:space="preserve">
768 Bytes</t>
        </r>
      </text>
    </comment>
    <comment ref="AP185" authorId="0" shapeId="0" xr:uid="{3FE24D2B-94AE-4D40-8B95-C7A50FF3150F}">
      <text>
        <r>
          <rPr>
            <b/>
            <sz val="9"/>
            <color indexed="81"/>
            <rFont val="Tahoma"/>
            <family val="2"/>
          </rPr>
          <t>Author:</t>
        </r>
        <r>
          <rPr>
            <sz val="9"/>
            <color indexed="81"/>
            <rFont val="Tahoma"/>
            <family val="2"/>
          </rPr>
          <t xml:space="preserve">
768 Bytes</t>
        </r>
      </text>
    </comment>
    <comment ref="AQ185" authorId="0" shapeId="0" xr:uid="{59228674-2FBE-4E3D-A145-04F17FF5A713}">
      <text>
        <r>
          <rPr>
            <b/>
            <sz val="9"/>
            <color indexed="81"/>
            <rFont val="Tahoma"/>
            <family val="2"/>
          </rPr>
          <t>Author:</t>
        </r>
        <r>
          <rPr>
            <sz val="9"/>
            <color indexed="81"/>
            <rFont val="Tahoma"/>
            <family val="2"/>
          </rPr>
          <t xml:space="preserve">
768 Bytes</t>
        </r>
      </text>
    </comment>
    <comment ref="AR18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5"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5" authorId="0" shapeId="0" xr:uid="{5588FE66-1CB7-4E7B-AAFD-863BAC21A136}">
      <text>
        <r>
          <rPr>
            <b/>
            <sz val="9"/>
            <color indexed="81"/>
            <rFont val="Tahoma"/>
            <family val="2"/>
          </rPr>
          <t>Author:</t>
        </r>
        <r>
          <rPr>
            <sz val="9"/>
            <color indexed="81"/>
            <rFont val="Tahoma"/>
            <family val="2"/>
          </rPr>
          <t xml:space="preserve">
768 Bytes</t>
        </r>
      </text>
    </comment>
    <comment ref="AU185" authorId="0" shapeId="0" xr:uid="{CAB35D25-13F8-472E-B09A-2F1697794790}">
      <text>
        <r>
          <rPr>
            <b/>
            <sz val="9"/>
            <color indexed="81"/>
            <rFont val="Tahoma"/>
            <family val="2"/>
          </rPr>
          <t>Author:</t>
        </r>
        <r>
          <rPr>
            <sz val="9"/>
            <color indexed="81"/>
            <rFont val="Tahoma"/>
            <family val="2"/>
          </rPr>
          <t xml:space="preserve">
768 Bytes</t>
        </r>
      </text>
    </comment>
    <comment ref="AV185" authorId="0" shapeId="0" xr:uid="{581AD6B6-CE1B-4405-AF37-C9E3E14049D6}">
      <text>
        <r>
          <rPr>
            <b/>
            <sz val="9"/>
            <color indexed="81"/>
            <rFont val="Tahoma"/>
            <family val="2"/>
          </rPr>
          <t>Author:</t>
        </r>
        <r>
          <rPr>
            <sz val="9"/>
            <color indexed="81"/>
            <rFont val="Tahoma"/>
            <family val="2"/>
          </rPr>
          <t xml:space="preserve">
768 Bytes</t>
        </r>
      </text>
    </comment>
    <comment ref="AW185" authorId="0" shapeId="0" xr:uid="{D2C7D9E8-C9EA-4123-B79E-21C46C830B26}">
      <text>
        <r>
          <rPr>
            <b/>
            <sz val="9"/>
            <color indexed="81"/>
            <rFont val="Tahoma"/>
            <family val="2"/>
          </rPr>
          <t>Author:</t>
        </r>
        <r>
          <rPr>
            <sz val="9"/>
            <color indexed="81"/>
            <rFont val="Tahoma"/>
            <family val="2"/>
          </rPr>
          <t xml:space="preserve">
768 Bytes</t>
        </r>
      </text>
    </comment>
    <comment ref="AX185"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5"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5" authorId="0" shapeId="0" xr:uid="{0B2B53CD-5E41-4687-BDE1-D50A9857568F}">
      <text>
        <r>
          <rPr>
            <b/>
            <sz val="9"/>
            <color indexed="81"/>
            <rFont val="Tahoma"/>
            <family val="2"/>
          </rPr>
          <t>Author:</t>
        </r>
        <r>
          <rPr>
            <sz val="9"/>
            <color indexed="81"/>
            <rFont val="Tahoma"/>
            <family val="2"/>
          </rPr>
          <t xml:space="preserve">
768 Bytes</t>
        </r>
      </text>
    </comment>
    <comment ref="BB185" authorId="0" shapeId="0" xr:uid="{AD21CF89-65AA-45A8-A26C-7765A0B0CD10}">
      <text>
        <r>
          <rPr>
            <b/>
            <sz val="9"/>
            <color indexed="81"/>
            <rFont val="Tahoma"/>
            <family val="2"/>
          </rPr>
          <t>Author:</t>
        </r>
        <r>
          <rPr>
            <sz val="9"/>
            <color indexed="81"/>
            <rFont val="Tahoma"/>
            <family val="2"/>
          </rPr>
          <t xml:space="preserve">
768 Bytes</t>
        </r>
      </text>
    </comment>
    <comment ref="W19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2"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9" authorId="0" shapeId="0" xr:uid="{00000000-0006-0000-0100-0000BB000000}">
      <text>
        <r>
          <rPr>
            <b/>
            <sz val="9"/>
            <color indexed="81"/>
            <rFont val="Tahoma"/>
            <family val="2"/>
          </rPr>
          <t>* To be further limited by SOC.</t>
        </r>
        <r>
          <rPr>
            <sz val="9"/>
            <color indexed="81"/>
            <rFont val="Tahoma"/>
            <family val="2"/>
          </rPr>
          <t xml:space="preserve">
</t>
        </r>
      </text>
    </comment>
    <comment ref="S199" authorId="0" shapeId="0" xr:uid="{00000000-0006-0000-0100-0000BC000000}">
      <text>
        <r>
          <rPr>
            <b/>
            <sz val="9"/>
            <color indexed="81"/>
            <rFont val="Tahoma"/>
            <family val="2"/>
          </rPr>
          <t>* To be further limited by SOC.</t>
        </r>
        <r>
          <rPr>
            <sz val="9"/>
            <color indexed="81"/>
            <rFont val="Tahoma"/>
            <family val="2"/>
          </rPr>
          <t xml:space="preserve">
</t>
        </r>
      </text>
    </comment>
    <comment ref="W20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7" authorId="0" shapeId="0" xr:uid="{9252C8E4-71C6-4D3C-BFF0-324EC5932DC3}">
      <text>
        <r>
          <rPr>
            <b/>
            <sz val="9"/>
            <color indexed="81"/>
            <rFont val="Tahoma"/>
            <family val="2"/>
          </rPr>
          <t>Author:</t>
        </r>
        <r>
          <rPr>
            <sz val="9"/>
            <color indexed="81"/>
            <rFont val="Tahoma"/>
            <family val="2"/>
          </rPr>
          <t xml:space="preserve">
Need for debug?</t>
        </r>
      </text>
    </comment>
    <comment ref="AR207" authorId="0" shapeId="0" xr:uid="{7237F299-B851-49DB-B725-F84BBF956EB7}">
      <text>
        <r>
          <rPr>
            <b/>
            <sz val="9"/>
            <color indexed="81"/>
            <rFont val="Tahoma"/>
            <family val="2"/>
          </rPr>
          <t>Author:</t>
        </r>
        <r>
          <rPr>
            <sz val="9"/>
            <color indexed="81"/>
            <rFont val="Tahoma"/>
            <family val="2"/>
          </rPr>
          <t xml:space="preserve">
Need for debug?</t>
        </r>
      </text>
    </comment>
    <comment ref="AV207" authorId="0" shapeId="0" xr:uid="{481CDA57-25F4-4020-BBE0-808F3AD46355}">
      <text>
        <r>
          <rPr>
            <b/>
            <sz val="9"/>
            <color indexed="81"/>
            <rFont val="Tahoma"/>
            <family val="2"/>
          </rPr>
          <t>Author:</t>
        </r>
        <r>
          <rPr>
            <sz val="9"/>
            <color indexed="81"/>
            <rFont val="Tahoma"/>
            <family val="2"/>
          </rPr>
          <t xml:space="preserve">
Need for debug?</t>
        </r>
      </text>
    </comment>
    <comment ref="AW207" authorId="0" shapeId="0" xr:uid="{0C6FC667-2355-4FBF-861C-DE84EE91D953}">
      <text>
        <r>
          <rPr>
            <b/>
            <sz val="9"/>
            <color indexed="81"/>
            <rFont val="Tahoma"/>
            <family val="2"/>
          </rPr>
          <t>Author:</t>
        </r>
        <r>
          <rPr>
            <sz val="9"/>
            <color indexed="81"/>
            <rFont val="Tahoma"/>
            <family val="2"/>
          </rPr>
          <t xml:space="preserve">
Need for debug?</t>
        </r>
      </text>
    </comment>
    <comment ref="S209" authorId="0" shapeId="0" xr:uid="{00000000-0006-0000-0100-0000C4000000}">
      <text>
        <r>
          <rPr>
            <b/>
            <sz val="9"/>
            <color indexed="81"/>
            <rFont val="Tahoma"/>
            <family val="2"/>
          </rPr>
          <t>No PECI Pin in DNV</t>
        </r>
        <r>
          <rPr>
            <sz val="9"/>
            <color indexed="81"/>
            <rFont val="Tahoma"/>
            <family val="2"/>
          </rPr>
          <t xml:space="preserve">
</t>
        </r>
      </text>
    </comment>
    <comment ref="V20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9" authorId="0" shapeId="0" xr:uid="{00000000-0006-0000-0100-0000C7000000}">
      <text>
        <r>
          <rPr>
            <b/>
            <sz val="9"/>
            <color indexed="81"/>
            <rFont val="Tahoma"/>
            <family val="2"/>
          </rPr>
          <t>No Vnn removal support</t>
        </r>
        <r>
          <rPr>
            <sz val="9"/>
            <color indexed="81"/>
            <rFont val="Tahoma"/>
            <family val="2"/>
          </rPr>
          <t xml:space="preserve">
</t>
        </r>
      </text>
    </comment>
    <comment ref="AH209" authorId="0" shapeId="0" xr:uid="{00000000-0006-0000-0100-0000C8000000}">
      <text>
        <r>
          <rPr>
            <b/>
            <sz val="9"/>
            <color indexed="81"/>
            <rFont val="Tahoma"/>
            <family val="2"/>
          </rPr>
          <t>No Vnn removal support</t>
        </r>
        <r>
          <rPr>
            <sz val="9"/>
            <color indexed="81"/>
            <rFont val="Tahoma"/>
            <family val="2"/>
          </rPr>
          <t xml:space="preserve">
</t>
        </r>
      </text>
    </comment>
    <comment ref="AS209"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0"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2" authorId="0" shapeId="0" xr:uid="{00000000-0006-0000-0100-0000CE000000}">
      <text>
        <r>
          <rPr>
            <b/>
            <sz val="9"/>
            <color indexed="81"/>
            <rFont val="Tahoma"/>
            <family val="2"/>
          </rPr>
          <t>PCR 220850427</t>
        </r>
        <r>
          <rPr>
            <sz val="9"/>
            <color indexed="81"/>
            <rFont val="Tahoma"/>
            <family val="2"/>
          </rPr>
          <t xml:space="preserve">
</t>
        </r>
      </text>
    </comment>
    <comment ref="AG21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4"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4"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4"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4"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4"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4"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4"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AQ21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5"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5"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5"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5"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5"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6" authorId="0" shapeId="0" xr:uid="{00000000-0006-0000-0100-0000D3000000}">
      <text>
        <r>
          <rPr>
            <b/>
            <sz val="9"/>
            <color indexed="81"/>
            <rFont val="Tahoma"/>
            <family val="2"/>
          </rPr>
          <t xml:space="preserve">* DNV will have same FSC
block in IE SIP but will only
expose half of it on SoC
pins
</t>
        </r>
      </text>
    </comment>
    <comment ref="V21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7" authorId="0" shapeId="0" xr:uid="{00000000-0006-0000-0100-0000D5000000}">
      <text>
        <r>
          <rPr>
            <b/>
            <sz val="9"/>
            <color indexed="81"/>
            <rFont val="Tahoma"/>
            <family val="2"/>
          </rPr>
          <t>Standalone SMS (PCR 1209633796)</t>
        </r>
        <r>
          <rPr>
            <sz val="9"/>
            <color indexed="81"/>
            <rFont val="Tahoma"/>
            <family val="2"/>
          </rPr>
          <t xml:space="preserve">
</t>
        </r>
      </text>
    </comment>
    <comment ref="AC21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7"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7"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<sst xmlns="http://schemas.openxmlformats.org/spreadsheetml/2006/main" count="6783" uniqueCount="716">
  <si>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</si>
  <si>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</si>
  <si>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</si>
  <si>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</si>
  <si>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</si>
  <si>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</si>
  <si>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</si>
  <si>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</si>
  <si>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</si>
  <si>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</si>
  <si>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</si>
  <si>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</si>
  <si>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</si>
  <si>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</si>
  <si>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</si>
  <si>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</si>
  <si>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</si>
  <si>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</si>
  <si>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</si>
  <si>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</si>
  <si>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</si>
  <si>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</si>
  <si>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</si>
  <si>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</si>
  <si>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</si>
  <si>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</si>
  <si>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</si>
  <si>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</si>
  <si>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</si>
  <si>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</si>
  <si>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</si>
  <si>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</si>
  <si>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</si>
  <si>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</si>
  <si>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</si>
  <si>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</si>
  <si>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</si>
  <si>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</si>
  <si>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</si>
  <si>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</si>
  <si>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</si>
  <si>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</si>
  <si>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</si>
  <si>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</si>
  <si>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</si>
  <si>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</si>
  <si>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</si>
  <si>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</si>
  <si>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</si>
  <si>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</si>
  <si>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</si>
  <si>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</si>
  <si>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</si>
  <si>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</si>
  <si>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</si>
  <si>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</si>
  <si>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</si>
  <si>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</si>
  <si>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</si>
  <si>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</si>
  <si>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</si>
  <si>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</si>
  <si>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</si>
  <si>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</si>
  <si>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</si>
  <si>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</si>
  <si>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</si>
  <si>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</si>
  <si>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</si>
  <si>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</si>
  <si>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</si>
  <si>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</si>
  <si>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</si>
  <si>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</si>
  <si>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</si>
  <si>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</si>
  <si>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</si>
  <si>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</si>
  <si>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</si>
  <si>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</si>
  <si>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</si>
  <si>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</si>
  <si>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</si>
  <si>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</si>
  <si>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</si>
  <si>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</si>
  <si>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</si>
  <si>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</si>
  <si>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</si>
  <si>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</si>
  <si>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</si>
  <si>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</si>
  <si>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</si>
  <si>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</si>
  <si>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</si>
  <si>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</si>
  <si>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</si>
  <si>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</si>
  <si>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</si>
  <si>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</si>
  <si>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</si>
  <si>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</si>
  <si>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</si>
  <si>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</si>
  <si>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</si>
  <si>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</si>
  <si>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</si>
  <si>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</si>
  <si>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</si>
  <si>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</si>
  <si>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</si>
  <si>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</si>
  <si>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</si>
  <si>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</si>
  <si>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</si>
  <si>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</si>
  <si>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</si>
  <si>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</si>
  <si>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</si>
  <si>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</si>
  <si>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</si>
  <si>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</si>
  <si>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</si>
  <si>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</si>
  <si>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</si>
  <si>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</si>
  <si>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</si>
  <si>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</si>
  <si>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</si>
  <si>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</si>
  <si>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</si>
  <si>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</si>
  <si>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</si>
  <si>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</si>
  <si>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</si>
  <si>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</si>
  <si>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</si>
  <si>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</si>
  <si>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</si>
  <si>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</si>
  <si>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</si>
  <si>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</si>
  <si>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</si>
  <si>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</si>
  <si>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</si>
  <si>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</si>
  <si>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</si>
  <si>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</si>
  <si>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</si>
  <si>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</si>
  <si>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</si>
  <si>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</si>
  <si>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</si>
  <si>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</si>
  <si>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</si>
  <si>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</si>
  <si>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</si>
  <si>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</si>
  <si>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</si>
  <si>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</si>
  <si>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</si>
  <si>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</si>
  <si>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</si>
  <si>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</si>
  <si>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</si>
  <si>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</si>
  <si>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</si>
  <si>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</si>
  <si>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</si>
  <si>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</si>
  <si>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</si>
  <si>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</si>
  <si>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</si>
  <si>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</si>
  <si>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</si>
  <si>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</si>
  <si>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</si>
  <si>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</si>
  <si>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</si>
  <si>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</si>
  <si>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</si>
  <si>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</si>
  <si>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</si>
  <si>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</si>
  <si>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</si>
  <si>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</si>
  <si>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</si>
  <si>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</si>
  <si>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</si>
  <si>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</si>
  <si>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</si>
  <si>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</si>
  <si>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</si>
  <si>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</si>
  <si>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</si>
  <si>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</si>
  <si>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</si>
  <si>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</si>
  <si>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</si>
  <si>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</si>
  <si>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</si>
  <si>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</si>
  <si>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</si>
  <si>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</si>
  <si>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</si>
  <si>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</si>
  <si>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</si>
  <si>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</si>
  <si>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</si>
  <si>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</si>
  <si>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</si>
  <si>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</si>
  <si>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</si>
  <si>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</si>
  <si>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</si>
  <si>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</si>
  <si>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</si>
  <si>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</si>
  <si>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</si>
  <si>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</si>
  <si>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</si>
  <si>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</si>
  <si>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</si>
  <si>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</si>
  <si>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</si>
  <si>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</si>
  <si>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</si>
  <si>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</si>
  <si>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</si>
  <si>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</si>
  <si>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</si>
  <si>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</si>
  <si>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</si>
  <si>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</si>
  <si>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</si>
  <si>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</si>
  <si>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</si>
  <si>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</si>
  <si>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</si>
  <si>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</si>
  <si>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</si>
  <si>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</si>
  <si>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</si>
  <si>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</si>
  <si>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</si>
  <si>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</si>
  <si>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</si>
  <si>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</si>
  <si>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</si>
  <si>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</si>
  <si>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</si>
  <si>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</si>
  <si>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</si>
  <si>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</si>
  <si>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</si>
  <si>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</si>
  <si>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</si>
  <si>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</si>
  <si>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</si>
  <si>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</si>
  <si>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</si>
  <si>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</si>
  <si>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</si>
  <si>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</si>
  <si>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</si>
  <si>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</si>
  <si>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</si>
  <si>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</si>
  <si>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</si>
  <si>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</si>
  <si>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</si>
  <si>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</si>
  <si>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</si>
  <si>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</si>
  <si>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</si>
  <si>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</si>
  <si>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</si>
  <si>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</si>
  <si>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</si>
  <si>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</si>
  <si>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</si>
  <si>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</si>
  <si>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</si>
  <si>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</si>
  <si>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</si>
  <si>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</si>
  <si>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</si>
  <si>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</si>
  <si>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</si>
  <si>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</si>
  <si>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</si>
  <si>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</si>
  <si>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</si>
  <si>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</si>
  <si>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</si>
  <si>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</si>
  <si>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</si>
  <si>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</si>
  <si>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</si>
  <si>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</si>
  <si>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</si>
  <si>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</si>
  <si>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</si>
  <si>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</si>
  <si>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</si>
  <si>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</si>
  <si>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</si>
  <si>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</si>
  <si>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</si>
  <si>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</si>
  <si>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</si>
  <si>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</si>
  <si>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</si>
  <si>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</si>
  <si>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</si>
  <si>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</si>
  <si>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</si>
  <si>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</si>
  <si>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</si>
  <si>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</si>
  <si>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</si>
  <si>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</si>
  <si>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</si>
  <si>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</si>
  <si>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</si>
  <si>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</si>
  <si>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</si>
  <si>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</si>
  <si>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</si>
  <si>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</si>
  <si>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</si>
  <si>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</si>
  <si>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</si>
  <si>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</si>
  <si>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</si>
  <si>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</si>
  <si>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</si>
  <si>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</si>
  <si>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</si>
  <si>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</si>
  <si>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</si>
  <si>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</si>
  <si>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</si>
  <si>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</si>
  <si>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</si>
  <si>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</si>
  <si>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</si>
  <si>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</si>
  <si>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</si>
  <si>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</si>
  <si>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</si>
  <si>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</si>
  <si>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</si>
  <si>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</si>
  <si>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</si>
  <si>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</si>
  <si>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</si>
  <si>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</si>
  <si>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</si>
  <si>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</si>
  <si>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</si>
  <si>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</si>
  <si>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</si>
  <si>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</si>
  <si>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</si>
  <si>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</si>
  <si>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</si>
  <si>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</si>
  <si>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</si>
  <si>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</si>
  <si>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</si>
  <si>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</si>
  <si>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</si>
  <si>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</si>
  <si>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</si>
  <si>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</si>
  <si>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</si>
  <si>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</si>
  <si>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</si>
  <si>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</si>
  <si>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</si>
  <si>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</si>
  <si>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</si>
  <si>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</si>
  <si>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</si>
  <si>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</si>
  <si>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</si>
  <si>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</si>
  <si>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</si>
  <si>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</si>
  <si>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</si>
  <si>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</si>
  <si>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</si>
  <si>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</si>
  <si>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</si>
  <si>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</si>
  <si>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</si>
  <si>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</si>
  <si>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</si>
  <si>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</si>
  <si>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</si>
  <si>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</si>
  <si>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</si>
  <si>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</si>
  <si>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</si>
  <si>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</si>
  <si>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</si>
  <si>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</si>
  <si>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</si>
  <si>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</si>
  <si>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</si>
  <si>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</si>
  <si>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</si>
  <si>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</si>
  <si>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</si>
  <si>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</si>
  <si>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</si>
  <si>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</si>
  <si>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</si>
  <si>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</si>
  <si>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</si>
  <si>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</si>
  <si>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</si>
  <si>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</si>
  <si>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</si>
  <si>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</si>
  <si>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</si>
  <si>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</si>
  <si>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</si>
  <si>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</si>
  <si>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</si>
  <si>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</si>
  <si>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</si>
  <si>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</si>
  <si>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</si>
  <si>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</si>
  <si>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</si>
  <si>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</si>
  <si>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</si>
  <si>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</si>
  <si>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</si>
  <si>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</si>
  <si>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</si>
  <si>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</si>
  <si>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</si>
  <si>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</si>
  <si>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</si>
  <si>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</si>
  <si>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</si>
  <si>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</si>
  <si>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</si>
  <si>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</si>
  <si>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</si>
  <si>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</si>
  <si>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</si>
  <si>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</si>
  <si>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</si>
  <si>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</si>
  <si>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</si>
  <si>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</si>
  <si>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</si>
  <si>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</si>
  <si>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</si>
  <si>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</si>
  <si>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</si>
  <si>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</si>
  <si>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</si>
  <si>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</si>
  <si>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</si>
  <si>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</si>
  <si>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</si>
  <si>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</si>
  <si>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</si>
  <si>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</si>
  <si>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</si>
  <si>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</si>
  <si>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</si>
  <si>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</si>
  <si>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</si>
  <si>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</si>
  <si>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</si>
  <si>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</si>
  <si>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</si>
  <si>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</si>
  <si>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</si>
  <si>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</si>
  <si>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</si>
  <si>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</si>
  <si>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</si>
  <si>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</si>
  <si>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</si>
  <si>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</si>
  <si>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</si>
  <si>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</si>
  <si>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</si>
  <si>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</si>
  <si>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</si>
  <si>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</si>
  <si>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</si>
  <si>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</si>
  <si>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</si>
  <si>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</si>
  <si>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</si>
  <si>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</si>
  <si>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</si>
  <si>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</si>
  <si>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</si>
  <si>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</si>
  <si>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</si>
  <si>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</si>
  <si>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</si>
  <si>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</si>
  <si>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</si>
  <si>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</si>
  <si>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</si>
  <si>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</si>
  <si>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</si>
  <si>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</si>
  <si>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</si>
  <si>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</si>
  <si>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</si>
  <si>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</si>
  <si>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</si>
  <si>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</si>
  <si>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</si>
  <si>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</si>
  <si>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</si>
  <si>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</si>
  <si>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</si>
  <si>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</si>
  <si>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</si>
  <si>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</si>
  <si>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</si>
  <si>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</si>
  <si>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</si>
  <si>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</si>
  <si>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</si>
  <si>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</si>
  <si>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</si>
  <si>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</si>
  <si>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</si>
  <si>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</si>
  <si>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</si>
  <si>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</si>
  <si>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</si>
  <si>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</si>
  <si>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</si>
  <si>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</si>
  <si>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</si>
  <si>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</si>
  <si>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</si>
  <si>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</si>
  <si>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</si>
  <si>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</si>
  <si>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</si>
  <si>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</si>
  <si>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</si>
  <si>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</si>
  <si>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</si>
  <si>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</si>
  <si>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</si>
  <si>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</si>
  <si>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</si>
  <si>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</si>
  <si>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</si>
  <si>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</si>
  <si>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</si>
  <si>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</si>
  <si>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</si>
  <si>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</si>
  <si>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</si>
  <si>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</si>
  <si>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</si>
  <si>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</si>
  <si>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</si>
  <si>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</si>
  <si>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</si>
  <si>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</si>
  <si>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</si>
  <si>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</si>
  <si>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</si>
  <si>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</si>
  <si>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</si>
  <si>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</si>
  <si>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</si>
  <si>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</si>
  <si>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</si>
  <si>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</si>
  <si>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</si>
  <si>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</si>
  <si>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</si>
  <si>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</si>
  <si>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</si>
  <si>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</si>
  <si>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</si>
  <si>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</si>
  <si>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</si>
  <si>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</si>
  <si>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</si>
  <si>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</si>
  <si>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</si>
  <si>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</si>
  <si>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</si>
  <si>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</si>
  <si>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</si>
  <si>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</si>
  <si>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</si>
  <si>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</si>
  <si>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</si>
  <si>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</si>
  <si>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</si>
  <si>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</si>
  <si>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</si>
  <si>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</si>
  <si>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</si>
  <si>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</si>
  <si>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</si>
  <si>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</si>
  <si>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</si>
  <si>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</si>
  <si>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</si>
  <si>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</si>
  <si>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</si>
  <si>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</si>
  <si>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</si>
  <si>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</si>
  <si>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</si>
  <si>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</si>
  <si>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</si>
  <si>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</si>
  <si>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</si>
  <si>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</si>
  <si>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</si>
  <si>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</si>
  <si>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</si>
  <si>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</si>
  <si>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</si>
  <si>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</si>
  <si>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</si>
  <si>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</si>
  <si>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</si>
  <si>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</si>
  <si>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</si>
  <si>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</si>
  <si>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</si>
  <si>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</si>
  <si>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</si>
  <si>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</si>
  <si>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</si>
  <si>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</si>
  <si>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</si>
  <si>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</si>
  <si>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</si>
  <si>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</si>
  <si>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</si>
  <si>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</si>
  <si>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</si>
  <si>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</si>
  <si>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</si>
  <si>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</si>
  <si>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</si>
  <si>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</si>
  <si>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</si>
  <si>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</si>
  <si>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</si>
  <si>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</si>
  <si>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</si>
  <si>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</si>
  <si>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</si>
  <si>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</si>
  <si>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</si>
  <si>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</si>
  <si>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</si>
  <si>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</si>
  <si>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</si>
  <si>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</si>
  <si>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</si>
  <si>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</si>
  <si>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</si>
  <si>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</si>
  <si>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</si>
  <si>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</si>
  <si>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</si>
  <si>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</si>
  <si>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</si>
  <si>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</si>
  <si>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</si>
  <si>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</si>
  <si>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</si>
  <si>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Device Root</t>
  </si>
  <si>
    <t>RS1</t>
  </si>
  <si>
    <t>RS2</t>
  </si>
  <si>
    <t>2nd Embedded RS support</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</si>
  <si>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</si>
  <si>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</si>
  <si>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</si>
  <si>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</si>
  <si>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</si>
  <si>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</si>
  <si>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</si>
  <si>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</si>
  <si>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</si>
  <si>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</si>
  <si>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</si>
  <si>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</si>
  <si>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</si>
  <si>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</si>
  <si>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</si>
  <si>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</si>
  <si>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</si>
  <si>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</si>
  <si>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</si>
  <si>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</si>
  <si>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</si>
  <si>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LNL-Chipset M/P</t>
  </si>
  <si>
    <t>Cleanup grayed out cells to match the latest parameter/configuration.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</si>
</sst>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80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9" borderId="55" xfId="0" applyFont="1" applyFill="1" applyBorder="1" applyAlignment="1">
      <alignment horizontal="center" vertical="center" wrapText="1"/>
    </xf>
    <xf numFmtId="0" fontId="5" fillId="19" borderId="63" xfId="0" applyFont="1" applyFill="1" applyBorder="1" applyAlignment="1">
      <alignment horizontal="center" vertical="center" wrapText="1"/>
    </xf>
    <xf numFmtId="0" fontId="5" fillId="19" borderId="56"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5" fillId="19" borderId="24" xfId="0" applyFont="1" applyFill="1" applyBorder="1" applyAlignment="1">
      <alignment horizontal="center" vertical="center" wrapText="1"/>
    </xf>
    <xf numFmtId="0" fontId="5" fillId="19" borderId="18"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5" fillId="19" borderId="69" xfId="0" applyFont="1" applyFill="1" applyBorder="1" applyAlignment="1">
      <alignment horizontal="center" vertical="center" wrapText="1"/>
    </xf>
    <xf numFmtId="0" fontId="5" fillId="19" borderId="58" xfId="0" quotePrefix="1" applyFont="1" applyFill="1" applyBorder="1" applyAlignment="1">
      <alignment horizontal="center" vertical="center" wrapText="1"/>
    </xf>
    <xf numFmtId="0" fontId="5" fillId="19" borderId="63" xfId="0" quotePrefix="1" applyFont="1" applyFill="1" applyBorder="1" applyAlignment="1">
      <alignment horizontal="center" vertical="center" wrapText="1"/>
    </xf>
    <xf numFmtId="0" fontId="5" fillId="19" borderId="45" xfId="0" quotePrefix="1" applyFont="1" applyFill="1" applyBorder="1" applyAlignment="1">
      <alignment horizontal="center" vertical="center" wrapText="1"/>
    </xf>
    <xf numFmtId="0" fontId="18" fillId="20" borderId="36" xfId="0" applyFont="1" applyFill="1" applyBorder="1" applyAlignment="1">
      <alignment horizontal="center" vertical="center" wrapText="1"/>
    </xf>
    <xf numFmtId="0" fontId="18" fillId="20" borderId="10" xfId="0" applyFont="1" applyFill="1" applyBorder="1" applyAlignment="1">
      <alignment horizontal="center" vertical="center" wrapText="1"/>
    </xf>
    <xf numFmtId="0" fontId="5" fillId="12" borderId="64" xfId="0" applyFont="1" applyFill="1" applyBorder="1" applyAlignment="1">
      <alignment horizontal="center" vertical="center" wrapText="1"/>
    </xf>
    <xf numFmtId="0" fontId="5" fillId="12" borderId="34" xfId="0" applyFont="1" applyFill="1" applyBorder="1" applyAlignment="1">
      <alignment horizontal="center" vertical="center" wrapText="1"/>
    </xf>
    <xf numFmtId="0" fontId="6" fillId="19" borderId="35" xfId="0" applyFont="1" applyFill="1" applyBorder="1" applyAlignment="1">
      <alignment horizontal="center" vertical="top" wrapText="1"/>
    </xf>
    <xf numFmtId="0" fontId="5" fillId="19" borderId="35"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6" fillId="0" borderId="1" xfId="0" applyFont="1" applyBorder="1" applyAlignment="1">
      <alignment horizontal="center" vertical="top" wrapText="1"/>
    </xf>
    <xf numFmtId="0" fontId="26" fillId="0" borderId="35" xfId="0" applyFont="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26"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26" fillId="0" borderId="4" xfId="0"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13" fillId="12" borderId="64"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26" fillId="11" borderId="35" xfId="0" applyFont="1" applyFill="1" applyBorder="1" applyAlignment="1">
      <alignment horizontal="center" vertical="top"/>
    </xf>
    <xf numFmtId="0" fontId="26" fillId="11" borderId="1" xfId="0" applyFont="1" applyFill="1" applyBorder="1" applyAlignment="1">
      <alignment horizontal="center" vertical="top"/>
    </xf>
    <xf numFmtId="0" fontId="26" fillId="11" borderId="35" xfId="0" applyFont="1" applyFill="1" applyBorder="1" applyAlignment="1">
      <alignment horizontal="center" vertical="top" wrapText="1"/>
    </xf>
    <xf numFmtId="0" fontId="4" fillId="11" borderId="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0" dT="2020-01-13T18:01:17.95" personId="{00000000-0000-0000-0000-000000000000}" id="{7665D423-785A-4B93-A44A-69572D0BBDF6}">
    <text>used for FW paging</text>
  </threadedComment>
  <threadedComment ref="AX170" dT="2020-01-13T18:01:17.95" personId="{00000000-0000-0000-0000-000000000000}" id="{428BCABB-695C-4A86-A3D2-26F61BFCE1AE}">
    <text>used for FW paging</text>
  </threadedComment>
  <threadedComment ref="AZ170" dT="2020-01-13T18:01:17.95" personId="{00000000-0000-0000-0000-000000000000}" id="{2360CEDB-A12D-484D-BE97-511F156828F0}">
    <text>used for FW paging</text>
  </threadedComment>
  <threadedComment ref="AR171" dT="2020-01-13T17:53:55.38" personId="{00000000-0000-0000-0000-000000000000}" id="{09DAD5CE-3771-4711-9E2B-5784B6A79105}">
    <text>System memory is equivalent to Global GTT or PPGTT. Depending on the context programmed.</text>
  </threadedComment>
  <threadedComment ref="AX171" dT="2020-01-13T17:53:55.38" personId="{00000000-0000-0000-0000-000000000000}" id="{9EB8FA42-C600-4C27-9012-9AAA33340977}">
    <text>System memory is equivalent to Global GTT or PPGTT. Depending on the context programmed.</text>
  </threadedComment>
  <threadedComment ref="AZ171" dT="2020-01-13T17:53:55.38" personId="{00000000-0000-0000-0000-000000000000}" id="{6AB5555E-2D9A-4DF2-BFA9-1FD82ED7C983}">
    <text>System memory is equivalent to Global GTT or PPGTT. Depending on the context programmed.</text>
  </threadedComment>
  <threadedComment ref="AR173" dT="2020-01-13T18:01:39.31" personId="{00000000-0000-0000-0000-000000000000}" id="{D2EA10FD-3051-47DF-9EB8-0729812F5CB3}">
    <text>used for HUC authentication and FW context save</text>
  </threadedComment>
  <threadedComment ref="AX173" dT="2020-01-13T18:01:39.31" personId="{00000000-0000-0000-0000-000000000000}" id="{ACF7C6FF-810F-4AAE-B03D-65342B9C925E}">
    <text>used for HUC authentication and FW context save</text>
  </threadedComment>
  <threadedComment ref="AZ173" dT="2020-01-13T18:01:39.31" personId="{00000000-0000-0000-0000-000000000000}" id="{0EB091C0-7101-4635-A997-3506A8F7398A}">
    <text>used for HUC authentication and FW context save</text>
  </threadedComment>
  <threadedComment ref="AY192"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6"/>
  <sheetViews>
    <sheetView tabSelected="1" workbookViewId="0">
      <pane xSplit="1" ySplit="2" topLeftCell="B170" activePane="bottomRight" state="frozen"/>
      <selection pane="topRight" activeCell="B1" sqref="B1"/>
      <selection pane="bottomLeft" activeCell="A3" sqref="A3"/>
      <selection pane="bottomRight" activeCell="E175" sqref="E175"/>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287</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247</v>
      </c>
    </row>
    <row r="16" spans="2:5" ht="45" x14ac:dyDescent="0.25">
      <c r="B16" s="171">
        <v>14</v>
      </c>
      <c r="C16" s="9">
        <v>42828</v>
      </c>
      <c r="D16" s="10" t="s">
        <v>124</v>
      </c>
      <c r="E16" s="11" t="s">
        <v>248</v>
      </c>
    </row>
    <row r="17" spans="2:5" x14ac:dyDescent="0.25">
      <c r="B17" s="171">
        <v>15</v>
      </c>
      <c r="C17" s="9">
        <v>42832</v>
      </c>
      <c r="D17" s="10" t="s">
        <v>124</v>
      </c>
      <c r="E17" s="11" t="s">
        <v>250</v>
      </c>
    </row>
    <row r="18" spans="2:5" x14ac:dyDescent="0.25">
      <c r="B18" s="171">
        <v>16</v>
      </c>
      <c r="C18" s="9">
        <v>42857</v>
      </c>
      <c r="D18" s="10" t="s">
        <v>124</v>
      </c>
      <c r="E18" s="4" t="s">
        <v>251</v>
      </c>
    </row>
    <row r="19" spans="2:5" x14ac:dyDescent="0.25">
      <c r="B19" s="171">
        <v>17</v>
      </c>
      <c r="C19" s="9">
        <v>42858</v>
      </c>
      <c r="D19" s="10" t="s">
        <v>124</v>
      </c>
      <c r="E19" s="4" t="s">
        <v>252</v>
      </c>
    </row>
    <row r="20" spans="2:5" x14ac:dyDescent="0.25">
      <c r="B20" s="171">
        <v>18</v>
      </c>
      <c r="C20" s="9">
        <v>42872</v>
      </c>
      <c r="D20" s="10" t="s">
        <v>124</v>
      </c>
      <c r="E20" s="4" t="s">
        <v>253</v>
      </c>
    </row>
    <row r="21" spans="2:5" x14ac:dyDescent="0.25">
      <c r="B21" s="171">
        <v>19</v>
      </c>
      <c r="C21" s="9">
        <v>42874</v>
      </c>
      <c r="D21" s="10" t="s">
        <v>124</v>
      </c>
      <c r="E21" s="4" t="s">
        <v>261</v>
      </c>
    </row>
    <row r="22" spans="2:5" ht="30" x14ac:dyDescent="0.25">
      <c r="B22" s="171">
        <v>20</v>
      </c>
      <c r="C22" s="9">
        <v>42893</v>
      </c>
      <c r="D22" s="10" t="s">
        <v>124</v>
      </c>
      <c r="E22" s="11" t="s">
        <v>267</v>
      </c>
    </row>
    <row r="23" spans="2:5" x14ac:dyDescent="0.25">
      <c r="B23" s="171">
        <v>21</v>
      </c>
      <c r="C23" s="9">
        <v>42912</v>
      </c>
      <c r="D23" s="10" t="s">
        <v>124</v>
      </c>
      <c r="E23" s="4" t="s">
        <v>268</v>
      </c>
    </row>
    <row r="24" spans="2:5" ht="60" x14ac:dyDescent="0.25">
      <c r="B24" s="171">
        <v>22</v>
      </c>
      <c r="C24" s="9">
        <v>43024</v>
      </c>
      <c r="D24" s="10" t="s">
        <v>124</v>
      </c>
      <c r="E24" s="11" t="s">
        <v>278</v>
      </c>
    </row>
    <row r="25" spans="2:5" x14ac:dyDescent="0.25">
      <c r="B25" s="171">
        <v>23</v>
      </c>
      <c r="C25" s="9">
        <v>43031</v>
      </c>
      <c r="D25" s="10" t="s">
        <v>124</v>
      </c>
      <c r="E25" s="11" t="s">
        <v>286</v>
      </c>
    </row>
    <row r="26" spans="2:5" ht="30" x14ac:dyDescent="0.25">
      <c r="B26" s="171">
        <v>24</v>
      </c>
      <c r="C26" s="9">
        <v>43033</v>
      </c>
      <c r="D26" s="10" t="s">
        <v>124</v>
      </c>
      <c r="E26" s="11" t="s">
        <v>288</v>
      </c>
    </row>
    <row r="27" spans="2:5" ht="45" x14ac:dyDescent="0.25">
      <c r="B27" s="171">
        <v>25</v>
      </c>
      <c r="C27" s="9">
        <v>43040</v>
      </c>
      <c r="D27" s="10" t="s">
        <v>124</v>
      </c>
      <c r="E27" s="11" t="s">
        <v>291</v>
      </c>
    </row>
    <row r="28" spans="2:5" ht="45" x14ac:dyDescent="0.25">
      <c r="B28" s="171">
        <v>26</v>
      </c>
      <c r="C28" s="9">
        <v>43060</v>
      </c>
      <c r="D28" s="10" t="s">
        <v>124</v>
      </c>
      <c r="E28" s="11" t="s">
        <v>293</v>
      </c>
    </row>
    <row r="29" spans="2:5" x14ac:dyDescent="0.25">
      <c r="B29" s="171">
        <v>27</v>
      </c>
      <c r="C29" s="9">
        <v>43074</v>
      </c>
      <c r="D29" s="10" t="s">
        <v>124</v>
      </c>
      <c r="E29" s="4" t="s">
        <v>294</v>
      </c>
    </row>
    <row r="30" spans="2:5" ht="60" x14ac:dyDescent="0.25">
      <c r="B30" s="171">
        <v>28</v>
      </c>
      <c r="C30" s="9">
        <v>43080</v>
      </c>
      <c r="D30" s="10" t="s">
        <v>124</v>
      </c>
      <c r="E30" s="11" t="s">
        <v>314</v>
      </c>
    </row>
    <row r="31" spans="2:5" x14ac:dyDescent="0.25">
      <c r="B31" s="171">
        <v>29</v>
      </c>
      <c r="C31" s="9">
        <v>43081</v>
      </c>
      <c r="D31" s="10" t="s">
        <v>124</v>
      </c>
      <c r="E31" s="11" t="s">
        <v>317</v>
      </c>
    </row>
    <row r="32" spans="2:5" ht="30" x14ac:dyDescent="0.25">
      <c r="B32" s="171">
        <v>30</v>
      </c>
      <c r="C32" s="9">
        <v>43082</v>
      </c>
      <c r="D32" s="10" t="s">
        <v>124</v>
      </c>
      <c r="E32" s="11" t="s">
        <v>328</v>
      </c>
    </row>
    <row r="33" spans="2:5" x14ac:dyDescent="0.25">
      <c r="B33" s="171">
        <v>31</v>
      </c>
      <c r="C33" s="9">
        <v>43084</v>
      </c>
      <c r="D33" s="10" t="s">
        <v>124</v>
      </c>
      <c r="E33" s="11" t="s">
        <v>329</v>
      </c>
    </row>
    <row r="34" spans="2:5" ht="30" x14ac:dyDescent="0.25">
      <c r="B34" s="171">
        <v>32</v>
      </c>
      <c r="C34" s="9">
        <v>43087</v>
      </c>
      <c r="D34" s="10" t="s">
        <v>124</v>
      </c>
      <c r="E34" s="11" t="s">
        <v>330</v>
      </c>
    </row>
    <row r="35" spans="2:5" x14ac:dyDescent="0.25">
      <c r="B35" s="171">
        <v>33</v>
      </c>
      <c r="C35" s="9">
        <v>43088</v>
      </c>
      <c r="D35" s="10" t="s">
        <v>124</v>
      </c>
      <c r="E35" s="11" t="s">
        <v>331</v>
      </c>
    </row>
    <row r="36" spans="2:5" ht="30" x14ac:dyDescent="0.25">
      <c r="B36" s="171">
        <v>34</v>
      </c>
      <c r="C36" s="9">
        <v>43091</v>
      </c>
      <c r="D36" s="10" t="s">
        <v>124</v>
      </c>
      <c r="E36" s="11" t="s">
        <v>335</v>
      </c>
    </row>
    <row r="37" spans="2:5" x14ac:dyDescent="0.25">
      <c r="B37" s="171">
        <v>35</v>
      </c>
      <c r="C37" s="9">
        <v>43102</v>
      </c>
      <c r="D37" s="10" t="s">
        <v>124</v>
      </c>
      <c r="E37" s="11" t="s">
        <v>336</v>
      </c>
    </row>
    <row r="38" spans="2:5" x14ac:dyDescent="0.25">
      <c r="B38" s="171">
        <v>36</v>
      </c>
      <c r="C38" s="9">
        <v>43104</v>
      </c>
      <c r="D38" s="10" t="s">
        <v>124</v>
      </c>
      <c r="E38" s="11" t="s">
        <v>340</v>
      </c>
    </row>
    <row r="39" spans="2:5" ht="45" x14ac:dyDescent="0.25">
      <c r="B39" s="171">
        <v>37</v>
      </c>
      <c r="C39" s="9">
        <v>43110</v>
      </c>
      <c r="D39" s="10" t="s">
        <v>124</v>
      </c>
      <c r="E39" s="11" t="s">
        <v>341</v>
      </c>
    </row>
    <row r="40" spans="2:5" ht="30" x14ac:dyDescent="0.25">
      <c r="B40" s="171">
        <v>28</v>
      </c>
      <c r="C40" s="9">
        <v>43111</v>
      </c>
      <c r="D40" s="10" t="s">
        <v>124</v>
      </c>
      <c r="E40" s="11" t="s">
        <v>345</v>
      </c>
    </row>
    <row r="41" spans="2:5" x14ac:dyDescent="0.25">
      <c r="B41" s="171">
        <v>29</v>
      </c>
      <c r="C41" s="9">
        <v>43125</v>
      </c>
      <c r="D41" s="10" t="s">
        <v>124</v>
      </c>
      <c r="E41" s="11" t="s">
        <v>348</v>
      </c>
    </row>
    <row r="42" spans="2:5" x14ac:dyDescent="0.25">
      <c r="B42" s="171">
        <v>30</v>
      </c>
      <c r="C42" s="9">
        <v>43139</v>
      </c>
      <c r="D42" s="10" t="s">
        <v>124</v>
      </c>
      <c r="E42" s="11" t="s">
        <v>349</v>
      </c>
    </row>
    <row r="43" spans="2:5" x14ac:dyDescent="0.25">
      <c r="B43" s="171">
        <v>31</v>
      </c>
      <c r="C43" s="9">
        <v>43174</v>
      </c>
      <c r="D43" s="10" t="s">
        <v>124</v>
      </c>
      <c r="E43" s="11" t="s">
        <v>350</v>
      </c>
    </row>
    <row r="44" spans="2:5" ht="30" x14ac:dyDescent="0.25">
      <c r="B44" s="171">
        <v>32</v>
      </c>
      <c r="C44" s="9">
        <v>43183</v>
      </c>
      <c r="D44" s="10" t="s">
        <v>124</v>
      </c>
      <c r="E44" s="11" t="s">
        <v>352</v>
      </c>
    </row>
    <row r="45" spans="2:5" ht="30" x14ac:dyDescent="0.25">
      <c r="B45" s="171">
        <v>33</v>
      </c>
      <c r="C45" s="9">
        <v>43199</v>
      </c>
      <c r="D45" s="10" t="s">
        <v>124</v>
      </c>
      <c r="E45" s="11" t="s">
        <v>354</v>
      </c>
    </row>
    <row r="46" spans="2:5" ht="45" x14ac:dyDescent="0.25">
      <c r="B46" s="171">
        <v>34</v>
      </c>
      <c r="C46" s="9">
        <v>43202</v>
      </c>
      <c r="D46" s="10" t="s">
        <v>124</v>
      </c>
      <c r="E46" s="11" t="s">
        <v>353</v>
      </c>
    </row>
    <row r="47" spans="2:5" x14ac:dyDescent="0.25">
      <c r="B47" s="171">
        <v>35</v>
      </c>
      <c r="C47" s="9">
        <v>43206</v>
      </c>
      <c r="D47" s="10" t="s">
        <v>124</v>
      </c>
      <c r="E47" s="4" t="s">
        <v>355</v>
      </c>
    </row>
    <row r="48" spans="2:5" x14ac:dyDescent="0.25">
      <c r="B48" s="171">
        <v>36</v>
      </c>
      <c r="C48" s="9">
        <v>43206</v>
      </c>
      <c r="D48" s="10" t="s">
        <v>367</v>
      </c>
      <c r="E48" s="4" t="s">
        <v>368</v>
      </c>
    </row>
    <row r="49" spans="2:5" x14ac:dyDescent="0.25">
      <c r="B49" s="171">
        <v>37</v>
      </c>
      <c r="C49" s="9">
        <v>43208</v>
      </c>
      <c r="D49" s="10" t="s">
        <v>124</v>
      </c>
      <c r="E49" s="4" t="s">
        <v>369</v>
      </c>
    </row>
    <row r="50" spans="2:5" ht="30" x14ac:dyDescent="0.25">
      <c r="B50" s="171">
        <v>38</v>
      </c>
      <c r="C50" s="9">
        <v>43214</v>
      </c>
      <c r="D50" s="10" t="s">
        <v>367</v>
      </c>
      <c r="E50" s="4" t="s">
        <v>374</v>
      </c>
    </row>
    <row r="51" spans="2:5" ht="75" x14ac:dyDescent="0.25">
      <c r="B51" s="171">
        <v>39</v>
      </c>
      <c r="C51" s="9">
        <v>43242</v>
      </c>
      <c r="D51" s="10" t="s">
        <v>384</v>
      </c>
      <c r="E51" s="4" t="s">
        <v>385</v>
      </c>
    </row>
    <row r="52" spans="2:5" x14ac:dyDescent="0.25">
      <c r="B52" s="171">
        <v>40</v>
      </c>
      <c r="C52" s="9">
        <v>43244</v>
      </c>
      <c r="D52" s="10" t="s">
        <v>367</v>
      </c>
      <c r="E52" s="4" t="s">
        <v>388</v>
      </c>
    </row>
    <row r="53" spans="2:5" x14ac:dyDescent="0.25">
      <c r="B53" s="171">
        <v>41</v>
      </c>
      <c r="C53" s="9">
        <v>43264</v>
      </c>
      <c r="D53" s="10" t="s">
        <v>367</v>
      </c>
      <c r="E53" s="4" t="s">
        <v>392</v>
      </c>
    </row>
    <row r="54" spans="2:5" x14ac:dyDescent="0.25">
      <c r="B54" s="171">
        <v>42</v>
      </c>
      <c r="C54" s="9">
        <v>43270</v>
      </c>
      <c r="D54" s="10" t="s">
        <v>367</v>
      </c>
      <c r="E54" s="4" t="s">
        <v>393</v>
      </c>
    </row>
    <row r="55" spans="2:5" x14ac:dyDescent="0.25">
      <c r="B55" s="171">
        <v>43</v>
      </c>
      <c r="C55" s="9">
        <v>43277</v>
      </c>
      <c r="D55" s="10" t="s">
        <v>367</v>
      </c>
      <c r="E55" s="4" t="s">
        <v>395</v>
      </c>
    </row>
    <row r="56" spans="2:5" ht="90" x14ac:dyDescent="0.25">
      <c r="B56" s="171">
        <v>44</v>
      </c>
      <c r="C56" s="9">
        <v>43294</v>
      </c>
      <c r="D56" s="10" t="s">
        <v>124</v>
      </c>
      <c r="E56" s="11" t="s">
        <v>406</v>
      </c>
    </row>
    <row r="57" spans="2:5" ht="45" x14ac:dyDescent="0.25">
      <c r="B57" s="171">
        <v>45</v>
      </c>
      <c r="C57" s="9">
        <v>43304</v>
      </c>
      <c r="D57" s="10" t="s">
        <v>124</v>
      </c>
      <c r="E57" s="4" t="s">
        <v>413</v>
      </c>
    </row>
    <row r="58" spans="2:5" x14ac:dyDescent="0.25">
      <c r="B58" s="171">
        <v>46</v>
      </c>
      <c r="C58" s="9">
        <v>43305</v>
      </c>
      <c r="D58" s="10" t="s">
        <v>124</v>
      </c>
      <c r="E58" s="4" t="s">
        <v>414</v>
      </c>
    </row>
    <row r="59" spans="2:5" ht="60" x14ac:dyDescent="0.25">
      <c r="B59" s="171">
        <v>47</v>
      </c>
      <c r="C59" s="9">
        <v>43305</v>
      </c>
      <c r="D59" s="10" t="s">
        <v>124</v>
      </c>
      <c r="E59" s="4" t="s">
        <v>415</v>
      </c>
    </row>
    <row r="60" spans="2:5" x14ac:dyDescent="0.25">
      <c r="B60" s="171">
        <v>48</v>
      </c>
      <c r="C60" s="9">
        <v>43306</v>
      </c>
      <c r="D60" s="10" t="s">
        <v>124</v>
      </c>
      <c r="E60" s="4" t="s">
        <v>416</v>
      </c>
    </row>
    <row r="61" spans="2:5" ht="60" x14ac:dyDescent="0.25">
      <c r="B61" s="171">
        <v>49</v>
      </c>
      <c r="C61" s="9">
        <v>43313</v>
      </c>
      <c r="D61" s="10" t="s">
        <v>367</v>
      </c>
      <c r="E61" s="4" t="s">
        <v>417</v>
      </c>
    </row>
    <row r="62" spans="2:5" ht="30" x14ac:dyDescent="0.25">
      <c r="B62" s="171">
        <v>50</v>
      </c>
      <c r="C62" s="9">
        <v>43313</v>
      </c>
      <c r="D62" s="10" t="s">
        <v>124</v>
      </c>
      <c r="E62" s="4" t="s">
        <v>418</v>
      </c>
    </row>
    <row r="63" spans="2:5" x14ac:dyDescent="0.25">
      <c r="B63" s="171">
        <v>51</v>
      </c>
      <c r="C63" s="9">
        <v>43322</v>
      </c>
      <c r="D63" s="10" t="s">
        <v>124</v>
      </c>
      <c r="E63" s="4" t="s">
        <v>419</v>
      </c>
    </row>
    <row r="64" spans="2:5" ht="30" x14ac:dyDescent="0.25">
      <c r="B64" s="171">
        <v>52</v>
      </c>
      <c r="C64" s="9">
        <v>43329</v>
      </c>
      <c r="D64" s="10" t="s">
        <v>124</v>
      </c>
      <c r="E64" s="11" t="s">
        <v>425</v>
      </c>
    </row>
    <row r="65" spans="2:5" ht="60" x14ac:dyDescent="0.25">
      <c r="B65" s="171">
        <v>53</v>
      </c>
      <c r="C65" s="9">
        <v>43334</v>
      </c>
      <c r="D65" s="10" t="s">
        <v>367</v>
      </c>
      <c r="E65" s="4" t="s">
        <v>429</v>
      </c>
    </row>
    <row r="66" spans="2:5" ht="30" x14ac:dyDescent="0.25">
      <c r="B66" s="171">
        <v>54</v>
      </c>
      <c r="C66" s="9">
        <v>43348</v>
      </c>
      <c r="D66" s="10" t="s">
        <v>367</v>
      </c>
      <c r="E66" s="4" t="s">
        <v>431</v>
      </c>
    </row>
    <row r="67" spans="2:5" ht="30" x14ac:dyDescent="0.25">
      <c r="B67" s="171">
        <v>55</v>
      </c>
      <c r="C67" s="9">
        <v>43369</v>
      </c>
      <c r="D67" s="10" t="s">
        <v>124</v>
      </c>
      <c r="E67" s="4" t="s">
        <v>433</v>
      </c>
    </row>
    <row r="68" spans="2:5" x14ac:dyDescent="0.25">
      <c r="B68" s="171">
        <v>56</v>
      </c>
      <c r="C68" s="9">
        <v>43370</v>
      </c>
      <c r="D68" s="10" t="s">
        <v>124</v>
      </c>
      <c r="E68" s="4" t="s">
        <v>434</v>
      </c>
    </row>
    <row r="69" spans="2:5" x14ac:dyDescent="0.25">
      <c r="B69" s="171">
        <v>57</v>
      </c>
      <c r="C69" s="9">
        <v>43371</v>
      </c>
      <c r="D69" s="10" t="s">
        <v>124</v>
      </c>
      <c r="E69" s="4" t="s">
        <v>435</v>
      </c>
    </row>
    <row r="70" spans="2:5" x14ac:dyDescent="0.25">
      <c r="B70" s="171">
        <v>58</v>
      </c>
      <c r="C70" s="9">
        <v>43374</v>
      </c>
      <c r="D70" s="10" t="s">
        <v>367</v>
      </c>
      <c r="E70" s="4" t="s">
        <v>437</v>
      </c>
    </row>
    <row r="71" spans="2:5" ht="45" x14ac:dyDescent="0.25">
      <c r="B71" s="171">
        <v>59</v>
      </c>
      <c r="C71" s="9">
        <v>43374</v>
      </c>
      <c r="D71" s="10" t="s">
        <v>367</v>
      </c>
      <c r="E71" s="4" t="s">
        <v>440</v>
      </c>
    </row>
    <row r="72" spans="2:5" ht="30" x14ac:dyDescent="0.25">
      <c r="B72" s="171">
        <v>60</v>
      </c>
      <c r="C72" s="9">
        <v>43375</v>
      </c>
      <c r="D72" s="10" t="s">
        <v>367</v>
      </c>
      <c r="E72" s="4" t="s">
        <v>443</v>
      </c>
    </row>
    <row r="73" spans="2:5" ht="30" x14ac:dyDescent="0.25">
      <c r="B73" s="171">
        <v>61</v>
      </c>
      <c r="C73" s="9">
        <v>43398</v>
      </c>
      <c r="D73" s="10" t="s">
        <v>124</v>
      </c>
      <c r="E73" s="4" t="s">
        <v>446</v>
      </c>
    </row>
    <row r="74" spans="2:5" x14ac:dyDescent="0.25">
      <c r="B74" s="171">
        <v>62</v>
      </c>
      <c r="C74" s="9">
        <v>43402</v>
      </c>
      <c r="D74" s="10" t="s">
        <v>447</v>
      </c>
      <c r="E74" s="4" t="s">
        <v>448</v>
      </c>
    </row>
    <row r="75" spans="2:5" x14ac:dyDescent="0.25">
      <c r="B75" s="171">
        <v>63</v>
      </c>
      <c r="C75" s="9">
        <v>43411</v>
      </c>
      <c r="D75" s="10" t="s">
        <v>447</v>
      </c>
      <c r="E75" s="4" t="s">
        <v>455</v>
      </c>
    </row>
    <row r="76" spans="2:5" x14ac:dyDescent="0.25">
      <c r="B76" s="171">
        <v>64</v>
      </c>
      <c r="C76" s="9">
        <v>43481</v>
      </c>
      <c r="D76" s="10" t="s">
        <v>447</v>
      </c>
      <c r="E76" s="4" t="s">
        <v>459</v>
      </c>
    </row>
    <row r="77" spans="2:5" x14ac:dyDescent="0.25">
      <c r="B77" s="171">
        <v>65</v>
      </c>
      <c r="C77" s="9">
        <v>43483</v>
      </c>
      <c r="D77" s="10" t="s">
        <v>367</v>
      </c>
      <c r="E77" s="4" t="s">
        <v>461</v>
      </c>
    </row>
    <row r="78" spans="2:5" ht="30" x14ac:dyDescent="0.25">
      <c r="B78" s="171">
        <v>66</v>
      </c>
      <c r="C78" s="9">
        <v>43488</v>
      </c>
      <c r="D78" s="10" t="s">
        <v>447</v>
      </c>
      <c r="E78" s="4" t="s">
        <v>462</v>
      </c>
    </row>
    <row r="79" spans="2:5" x14ac:dyDescent="0.25">
      <c r="B79" s="171">
        <v>67</v>
      </c>
      <c r="C79" s="9">
        <v>43488</v>
      </c>
      <c r="D79" s="10" t="s">
        <v>124</v>
      </c>
      <c r="E79" s="4" t="s">
        <v>463</v>
      </c>
    </row>
    <row r="80" spans="2:5" x14ac:dyDescent="0.25">
      <c r="B80" s="171">
        <v>68</v>
      </c>
      <c r="C80" s="9">
        <v>43500</v>
      </c>
      <c r="D80" s="10" t="s">
        <v>367</v>
      </c>
      <c r="E80" s="4" t="s">
        <v>464</v>
      </c>
    </row>
    <row r="81" spans="2:5" x14ac:dyDescent="0.25">
      <c r="B81" s="171">
        <v>69</v>
      </c>
      <c r="C81" s="9">
        <v>43529</v>
      </c>
      <c r="D81" s="10" t="s">
        <v>367</v>
      </c>
      <c r="E81" s="4" t="s">
        <v>466</v>
      </c>
    </row>
    <row r="82" spans="2:5" ht="45" x14ac:dyDescent="0.25">
      <c r="B82" s="171">
        <v>70</v>
      </c>
      <c r="C82" s="9">
        <v>43531</v>
      </c>
      <c r="D82" s="10" t="s">
        <v>367</v>
      </c>
      <c r="E82" s="4" t="s">
        <v>467</v>
      </c>
    </row>
    <row r="83" spans="2:5" ht="30" x14ac:dyDescent="0.25">
      <c r="B83" s="171">
        <v>71</v>
      </c>
      <c r="C83" s="9">
        <v>43571</v>
      </c>
      <c r="D83" s="10" t="s">
        <v>447</v>
      </c>
      <c r="E83" s="4" t="s">
        <v>468</v>
      </c>
    </row>
    <row r="84" spans="2:5" x14ac:dyDescent="0.25">
      <c r="B84" s="171">
        <v>72</v>
      </c>
      <c r="C84" s="9">
        <v>43586</v>
      </c>
      <c r="D84" s="10" t="s">
        <v>124</v>
      </c>
      <c r="E84" s="4" t="s">
        <v>469</v>
      </c>
    </row>
    <row r="85" spans="2:5" x14ac:dyDescent="0.25">
      <c r="B85" s="171">
        <v>73</v>
      </c>
      <c r="C85" s="9">
        <v>43588</v>
      </c>
      <c r="D85" s="10" t="s">
        <v>447</v>
      </c>
      <c r="E85" s="4" t="s">
        <v>470</v>
      </c>
    </row>
    <row r="86" spans="2:5" x14ac:dyDescent="0.25">
      <c r="B86" s="171">
        <v>74</v>
      </c>
      <c r="C86" s="9">
        <v>43592</v>
      </c>
      <c r="D86" s="10" t="s">
        <v>447</v>
      </c>
      <c r="E86" s="4" t="s">
        <v>471</v>
      </c>
    </row>
    <row r="87" spans="2:5" x14ac:dyDescent="0.25">
      <c r="B87" s="171">
        <v>75</v>
      </c>
      <c r="C87" s="9">
        <v>43592</v>
      </c>
      <c r="D87" s="10" t="s">
        <v>447</v>
      </c>
      <c r="E87" s="4" t="s">
        <v>472</v>
      </c>
    </row>
    <row r="88" spans="2:5" ht="135" x14ac:dyDescent="0.25">
      <c r="B88" s="171">
        <v>76</v>
      </c>
      <c r="C88" s="9">
        <v>43607</v>
      </c>
      <c r="D88" s="10" t="s">
        <v>124</v>
      </c>
      <c r="E88" s="11" t="s">
        <v>479</v>
      </c>
    </row>
    <row r="89" spans="2:5" ht="30" x14ac:dyDescent="0.25">
      <c r="B89" s="171">
        <v>77</v>
      </c>
      <c r="C89" s="9">
        <v>43628</v>
      </c>
      <c r="D89" s="10" t="s">
        <v>124</v>
      </c>
      <c r="E89" s="4" t="s">
        <v>480</v>
      </c>
    </row>
    <row r="90" spans="2:5" x14ac:dyDescent="0.25">
      <c r="B90" s="171">
        <v>78</v>
      </c>
      <c r="C90" s="9">
        <v>43630</v>
      </c>
      <c r="D90" s="10" t="s">
        <v>124</v>
      </c>
      <c r="E90" s="4" t="s">
        <v>485</v>
      </c>
    </row>
    <row r="91" spans="2:5" x14ac:dyDescent="0.25">
      <c r="B91" s="171">
        <v>79</v>
      </c>
      <c r="C91" s="9">
        <v>43634</v>
      </c>
      <c r="D91" s="10" t="s">
        <v>447</v>
      </c>
      <c r="E91" s="4" t="s">
        <v>487</v>
      </c>
    </row>
    <row r="92" spans="2:5" ht="30" x14ac:dyDescent="0.25">
      <c r="B92" s="171">
        <v>80</v>
      </c>
      <c r="C92" s="9">
        <v>43643</v>
      </c>
      <c r="D92" s="10" t="s">
        <v>124</v>
      </c>
      <c r="E92" s="4" t="s">
        <v>488</v>
      </c>
    </row>
    <row r="93" spans="2:5" x14ac:dyDescent="0.25">
      <c r="B93" s="171">
        <v>81</v>
      </c>
      <c r="C93" s="9">
        <v>43657</v>
      </c>
      <c r="D93" s="10" t="s">
        <v>367</v>
      </c>
      <c r="E93" s="4" t="s">
        <v>491</v>
      </c>
    </row>
    <row r="94" spans="2:5" x14ac:dyDescent="0.25">
      <c r="B94" s="171">
        <v>82</v>
      </c>
      <c r="C94" s="9">
        <v>43665</v>
      </c>
      <c r="D94" s="10" t="s">
        <v>447</v>
      </c>
      <c r="E94" s="4" t="s">
        <v>492</v>
      </c>
    </row>
    <row r="95" spans="2:5" ht="60" x14ac:dyDescent="0.25">
      <c r="B95" s="171">
        <v>83</v>
      </c>
      <c r="C95" s="9">
        <v>43691</v>
      </c>
      <c r="D95" s="10" t="s">
        <v>447</v>
      </c>
      <c r="E95" s="4" t="s">
        <v>493</v>
      </c>
    </row>
    <row r="96" spans="2:5" ht="45" x14ac:dyDescent="0.25">
      <c r="B96" s="171">
        <v>84</v>
      </c>
      <c r="C96" s="9">
        <v>43697</v>
      </c>
      <c r="D96" s="10" t="s">
        <v>447</v>
      </c>
      <c r="E96" s="4" t="s">
        <v>495</v>
      </c>
    </row>
    <row r="97" spans="2:5" ht="30" x14ac:dyDescent="0.25">
      <c r="B97" s="171">
        <v>85</v>
      </c>
      <c r="C97" s="9">
        <v>43703</v>
      </c>
      <c r="D97" s="10" t="s">
        <v>367</v>
      </c>
      <c r="E97" s="4" t="s">
        <v>498</v>
      </c>
    </row>
    <row r="98" spans="2:5" x14ac:dyDescent="0.25">
      <c r="B98" s="171">
        <v>86</v>
      </c>
      <c r="C98" s="9">
        <v>43703</v>
      </c>
      <c r="D98" s="10" t="s">
        <v>367</v>
      </c>
      <c r="E98" s="4" t="s">
        <v>499</v>
      </c>
    </row>
    <row r="99" spans="2:5" ht="45" x14ac:dyDescent="0.25">
      <c r="B99" s="171">
        <v>87</v>
      </c>
      <c r="C99" s="9">
        <v>43704</v>
      </c>
      <c r="D99" s="10" t="s">
        <v>447</v>
      </c>
      <c r="E99" s="4" t="s">
        <v>501</v>
      </c>
    </row>
    <row r="100" spans="2:5" x14ac:dyDescent="0.25">
      <c r="B100" s="171">
        <v>88</v>
      </c>
      <c r="C100" s="9">
        <v>43711</v>
      </c>
      <c r="D100" s="10" t="s">
        <v>447</v>
      </c>
      <c r="E100" s="4" t="s">
        <v>502</v>
      </c>
    </row>
    <row r="101" spans="2:5" x14ac:dyDescent="0.25">
      <c r="B101" s="171">
        <v>89</v>
      </c>
      <c r="C101" s="9">
        <v>43711</v>
      </c>
      <c r="D101" s="10" t="s">
        <v>447</v>
      </c>
      <c r="E101" s="4" t="s">
        <v>504</v>
      </c>
    </row>
    <row r="102" spans="2:5" x14ac:dyDescent="0.25">
      <c r="B102" s="171">
        <v>90</v>
      </c>
      <c r="C102" s="9">
        <v>43714</v>
      </c>
      <c r="D102" s="10" t="s">
        <v>447</v>
      </c>
      <c r="E102" s="4" t="s">
        <v>505</v>
      </c>
    </row>
    <row r="103" spans="2:5" ht="30" x14ac:dyDescent="0.25">
      <c r="B103" s="171">
        <v>91</v>
      </c>
      <c r="C103" s="9">
        <v>43719</v>
      </c>
      <c r="D103" s="10" t="s">
        <v>367</v>
      </c>
      <c r="E103" s="4" t="s">
        <v>514</v>
      </c>
    </row>
    <row r="104" spans="2:5" x14ac:dyDescent="0.25">
      <c r="B104" s="171">
        <v>92</v>
      </c>
      <c r="C104" s="9">
        <v>43747</v>
      </c>
      <c r="D104" s="10" t="s">
        <v>447</v>
      </c>
      <c r="E104" s="4" t="s">
        <v>517</v>
      </c>
    </row>
    <row r="105" spans="2:5" x14ac:dyDescent="0.25">
      <c r="B105" s="171">
        <v>93</v>
      </c>
      <c r="C105" s="9">
        <v>43768</v>
      </c>
      <c r="D105" s="10" t="s">
        <v>367</v>
      </c>
      <c r="E105" s="4" t="s">
        <v>519</v>
      </c>
    </row>
    <row r="106" spans="2:5" x14ac:dyDescent="0.25">
      <c r="B106" s="171">
        <v>94</v>
      </c>
      <c r="C106" s="9">
        <v>43775</v>
      </c>
      <c r="D106" s="10" t="s">
        <v>447</v>
      </c>
      <c r="E106" s="4" t="s">
        <v>521</v>
      </c>
    </row>
    <row r="107" spans="2:5" x14ac:dyDescent="0.25">
      <c r="B107" s="171">
        <v>95</v>
      </c>
      <c r="C107" s="9">
        <v>43791</v>
      </c>
      <c r="D107" s="10" t="s">
        <v>367</v>
      </c>
      <c r="E107" s="4" t="s">
        <v>523</v>
      </c>
    </row>
    <row r="108" spans="2:5" x14ac:dyDescent="0.25">
      <c r="B108" s="171">
        <v>96</v>
      </c>
      <c r="C108" s="9">
        <v>43816</v>
      </c>
      <c r="D108" s="10" t="s">
        <v>447</v>
      </c>
      <c r="E108" s="4" t="s">
        <v>524</v>
      </c>
    </row>
    <row r="109" spans="2:5" x14ac:dyDescent="0.25">
      <c r="B109" s="171">
        <v>97</v>
      </c>
      <c r="C109" s="9">
        <v>43816</v>
      </c>
      <c r="D109" s="10" t="s">
        <v>367</v>
      </c>
      <c r="E109" s="4" t="s">
        <v>536</v>
      </c>
    </row>
    <row r="110" spans="2:5" x14ac:dyDescent="0.25">
      <c r="B110" s="171">
        <v>98</v>
      </c>
      <c r="C110" s="9">
        <v>43816</v>
      </c>
      <c r="D110" s="10" t="s">
        <v>447</v>
      </c>
      <c r="E110" s="4" t="s">
        <v>538</v>
      </c>
    </row>
    <row r="111" spans="2:5" x14ac:dyDescent="0.25">
      <c r="B111" s="171">
        <v>99</v>
      </c>
      <c r="C111" s="9">
        <v>43817</v>
      </c>
      <c r="D111" s="10" t="s">
        <v>447</v>
      </c>
      <c r="E111" s="4" t="s">
        <v>541</v>
      </c>
    </row>
    <row r="112" spans="2:5" x14ac:dyDescent="0.25">
      <c r="B112" s="171">
        <v>100</v>
      </c>
      <c r="C112" s="9">
        <v>43817</v>
      </c>
      <c r="D112" s="10" t="s">
        <v>447</v>
      </c>
      <c r="E112" s="4" t="s">
        <v>542</v>
      </c>
    </row>
    <row r="113" spans="2:5" ht="30" x14ac:dyDescent="0.25">
      <c r="B113" s="171">
        <v>101</v>
      </c>
      <c r="C113" s="9">
        <v>43817</v>
      </c>
      <c r="D113" s="10" t="s">
        <v>367</v>
      </c>
      <c r="E113" s="4" t="s">
        <v>543</v>
      </c>
    </row>
    <row r="114" spans="2:5" x14ac:dyDescent="0.25">
      <c r="B114" s="171">
        <v>102</v>
      </c>
      <c r="C114" s="9">
        <v>43818</v>
      </c>
      <c r="D114" s="10" t="s">
        <v>447</v>
      </c>
      <c r="E114" s="4" t="s">
        <v>548</v>
      </c>
    </row>
    <row r="115" spans="2:5" x14ac:dyDescent="0.25">
      <c r="B115" s="171">
        <v>103</v>
      </c>
      <c r="C115" s="9">
        <v>43822</v>
      </c>
      <c r="D115" s="10" t="s">
        <v>447</v>
      </c>
      <c r="E115" s="4" t="s">
        <v>549</v>
      </c>
    </row>
    <row r="116" spans="2:5" x14ac:dyDescent="0.25">
      <c r="B116" s="171">
        <v>104</v>
      </c>
      <c r="C116" s="9">
        <v>43825</v>
      </c>
      <c r="D116" s="10" t="s">
        <v>447</v>
      </c>
      <c r="E116" s="4" t="s">
        <v>550</v>
      </c>
    </row>
    <row r="117" spans="2:5" x14ac:dyDescent="0.25">
      <c r="B117" s="171">
        <v>105</v>
      </c>
      <c r="C117" s="9">
        <v>43825</v>
      </c>
      <c r="D117" s="10" t="s">
        <v>447</v>
      </c>
      <c r="E117" s="4" t="s">
        <v>551</v>
      </c>
    </row>
    <row r="118" spans="2:5" x14ac:dyDescent="0.25">
      <c r="B118" s="171">
        <v>106</v>
      </c>
      <c r="C118" s="9">
        <v>43836</v>
      </c>
      <c r="D118" s="10" t="s">
        <v>447</v>
      </c>
      <c r="E118" s="4" t="s">
        <v>552</v>
      </c>
    </row>
    <row r="119" spans="2:5" x14ac:dyDescent="0.25">
      <c r="B119" s="171">
        <v>107</v>
      </c>
      <c r="C119" s="9">
        <v>43837</v>
      </c>
      <c r="D119" s="10" t="s">
        <v>367</v>
      </c>
      <c r="E119" s="4" t="s">
        <v>554</v>
      </c>
    </row>
    <row r="120" spans="2:5" ht="135" x14ac:dyDescent="0.25">
      <c r="B120" s="171">
        <v>108</v>
      </c>
      <c r="C120" s="9">
        <v>43837</v>
      </c>
      <c r="D120" s="10" t="s">
        <v>555</v>
      </c>
      <c r="E120" s="4" t="s">
        <v>556</v>
      </c>
    </row>
    <row r="121" spans="2:5" x14ac:dyDescent="0.25">
      <c r="B121" s="171">
        <v>109</v>
      </c>
      <c r="C121" s="9">
        <v>43838</v>
      </c>
      <c r="D121" s="10" t="s">
        <v>447</v>
      </c>
      <c r="E121" s="4" t="s">
        <v>562</v>
      </c>
    </row>
    <row r="122" spans="2:5" x14ac:dyDescent="0.25">
      <c r="B122" s="171">
        <v>110</v>
      </c>
      <c r="C122" s="9">
        <v>43839</v>
      </c>
      <c r="D122" s="10" t="s">
        <v>447</v>
      </c>
      <c r="E122" s="4" t="s">
        <v>563</v>
      </c>
    </row>
    <row r="123" spans="2:5" x14ac:dyDescent="0.25">
      <c r="B123" s="171">
        <v>111</v>
      </c>
      <c r="C123" s="9">
        <v>43839</v>
      </c>
      <c r="D123" s="10" t="s">
        <v>447</v>
      </c>
      <c r="E123" s="4" t="s">
        <v>564</v>
      </c>
    </row>
    <row r="124" spans="2:5" x14ac:dyDescent="0.25">
      <c r="B124" s="171">
        <v>112</v>
      </c>
      <c r="C124" s="9">
        <v>43839</v>
      </c>
      <c r="D124" s="10" t="s">
        <v>447</v>
      </c>
      <c r="E124" s="4" t="s">
        <v>566</v>
      </c>
    </row>
    <row r="125" spans="2:5" x14ac:dyDescent="0.25">
      <c r="B125" s="171">
        <v>113</v>
      </c>
      <c r="C125" s="9">
        <v>43839</v>
      </c>
      <c r="D125" s="10" t="s">
        <v>447</v>
      </c>
      <c r="E125" s="4" t="s">
        <v>567</v>
      </c>
    </row>
    <row r="126" spans="2:5" x14ac:dyDescent="0.25">
      <c r="B126" s="171">
        <v>114</v>
      </c>
      <c r="C126" s="9">
        <v>43839</v>
      </c>
      <c r="D126" s="10" t="s">
        <v>447</v>
      </c>
      <c r="E126" s="4" t="s">
        <v>572</v>
      </c>
    </row>
    <row r="127" spans="2:5" x14ac:dyDescent="0.25">
      <c r="B127" s="171">
        <v>115</v>
      </c>
      <c r="C127" s="9">
        <v>43843</v>
      </c>
      <c r="D127" s="10" t="s">
        <v>367</v>
      </c>
      <c r="E127" s="4"/>
    </row>
    <row r="128" spans="2:5" x14ac:dyDescent="0.25">
      <c r="B128" s="171">
        <v>116</v>
      </c>
      <c r="C128" s="9">
        <v>43844</v>
      </c>
      <c r="D128" s="10" t="s">
        <v>447</v>
      </c>
      <c r="E128" s="4" t="s">
        <v>580</v>
      </c>
    </row>
    <row r="129" spans="2:5" x14ac:dyDescent="0.25">
      <c r="B129" s="171">
        <v>117</v>
      </c>
      <c r="C129" s="9">
        <v>43844</v>
      </c>
      <c r="D129" s="10" t="s">
        <v>447</v>
      </c>
      <c r="E129" s="4" t="s">
        <v>581</v>
      </c>
    </row>
    <row r="130" spans="2:5" x14ac:dyDescent="0.25">
      <c r="B130" s="171">
        <v>118</v>
      </c>
      <c r="C130" s="9">
        <v>43844</v>
      </c>
      <c r="D130" s="10" t="s">
        <v>447</v>
      </c>
      <c r="E130" s="4" t="s">
        <v>582</v>
      </c>
    </row>
    <row r="131" spans="2:5" x14ac:dyDescent="0.25">
      <c r="B131" s="171">
        <v>119</v>
      </c>
      <c r="C131" s="9">
        <v>43845</v>
      </c>
      <c r="D131" s="10" t="s">
        <v>447</v>
      </c>
      <c r="E131" s="4" t="s">
        <v>583</v>
      </c>
    </row>
    <row r="132" spans="2:5" x14ac:dyDescent="0.25">
      <c r="B132" s="171">
        <v>120</v>
      </c>
      <c r="C132" s="9">
        <v>43845</v>
      </c>
      <c r="D132" s="10" t="s">
        <v>447</v>
      </c>
      <c r="E132" s="4" t="s">
        <v>584</v>
      </c>
    </row>
    <row r="133" spans="2:5" x14ac:dyDescent="0.25">
      <c r="B133" s="171">
        <v>121</v>
      </c>
      <c r="C133" s="9">
        <v>43847</v>
      </c>
      <c r="D133" s="10" t="s">
        <v>447</v>
      </c>
      <c r="E133" s="4" t="s">
        <v>589</v>
      </c>
    </row>
    <row r="134" spans="2:5" ht="30" x14ac:dyDescent="0.25">
      <c r="B134" s="171">
        <v>122</v>
      </c>
      <c r="C134" s="9">
        <v>43837</v>
      </c>
      <c r="D134" s="10" t="s">
        <v>555</v>
      </c>
      <c r="E134" s="4" t="s">
        <v>593</v>
      </c>
    </row>
    <row r="135" spans="2:5" x14ac:dyDescent="0.25">
      <c r="B135" s="171">
        <v>123</v>
      </c>
      <c r="C135" s="9">
        <v>43850</v>
      </c>
      <c r="D135" s="10" t="s">
        <v>447</v>
      </c>
      <c r="E135" s="4" t="s">
        <v>594</v>
      </c>
    </row>
    <row r="136" spans="2:5" x14ac:dyDescent="0.25">
      <c r="B136" s="171">
        <v>124</v>
      </c>
      <c r="C136" s="9">
        <v>43852</v>
      </c>
      <c r="D136" s="10" t="s">
        <v>447</v>
      </c>
      <c r="E136" s="4" t="s">
        <v>595</v>
      </c>
    </row>
    <row r="137" spans="2:5" ht="45" x14ac:dyDescent="0.25">
      <c r="B137" s="171">
        <v>125</v>
      </c>
      <c r="C137" s="9">
        <v>43853</v>
      </c>
      <c r="D137" s="10" t="s">
        <v>367</v>
      </c>
      <c r="E137" s="4" t="s">
        <v>597</v>
      </c>
    </row>
    <row r="138" spans="2:5" x14ac:dyDescent="0.25">
      <c r="B138" s="171">
        <v>126</v>
      </c>
      <c r="C138" s="9">
        <v>43857</v>
      </c>
      <c r="D138" s="10" t="s">
        <v>447</v>
      </c>
      <c r="E138" s="4" t="s">
        <v>598</v>
      </c>
    </row>
    <row r="139" spans="2:5" x14ac:dyDescent="0.25">
      <c r="B139" s="171">
        <v>127</v>
      </c>
      <c r="C139" s="9">
        <v>43872</v>
      </c>
      <c r="D139" s="10" t="s">
        <v>447</v>
      </c>
      <c r="E139" s="4" t="s">
        <v>599</v>
      </c>
    </row>
    <row r="140" spans="2:5" x14ac:dyDescent="0.25">
      <c r="B140" s="171">
        <v>128</v>
      </c>
      <c r="C140" s="9">
        <v>43888</v>
      </c>
      <c r="D140" s="10" t="s">
        <v>447</v>
      </c>
      <c r="E140" s="4" t="s">
        <v>600</v>
      </c>
    </row>
    <row r="141" spans="2:5" ht="30" x14ac:dyDescent="0.25">
      <c r="B141" s="171">
        <v>129</v>
      </c>
      <c r="C141" s="9">
        <v>43895</v>
      </c>
      <c r="D141" s="10" t="s">
        <v>447</v>
      </c>
      <c r="E141" s="4" t="s">
        <v>601</v>
      </c>
    </row>
    <row r="142" spans="2:5" x14ac:dyDescent="0.25">
      <c r="B142" s="171">
        <v>130</v>
      </c>
      <c r="C142" s="9">
        <v>43908</v>
      </c>
      <c r="D142" s="10" t="s">
        <v>367</v>
      </c>
      <c r="E142" s="4" t="s">
        <v>603</v>
      </c>
    </row>
    <row r="143" spans="2:5" x14ac:dyDescent="0.25">
      <c r="B143" s="171">
        <v>131</v>
      </c>
      <c r="C143" s="9">
        <v>43908</v>
      </c>
      <c r="D143" s="10" t="s">
        <v>447</v>
      </c>
      <c r="E143" s="4" t="s">
        <v>604</v>
      </c>
    </row>
    <row r="144" spans="2:5" x14ac:dyDescent="0.25">
      <c r="B144" s="171">
        <v>132</v>
      </c>
      <c r="C144" s="9">
        <v>43916</v>
      </c>
      <c r="D144" s="10" t="s">
        <v>367</v>
      </c>
      <c r="E144" s="4" t="s">
        <v>608</v>
      </c>
    </row>
    <row r="145" spans="2:5" ht="45" x14ac:dyDescent="0.25">
      <c r="B145" s="171">
        <v>133</v>
      </c>
      <c r="C145" s="9">
        <v>43929</v>
      </c>
      <c r="D145" s="10" t="s">
        <v>555</v>
      </c>
      <c r="E145" s="4" t="s">
        <v>610</v>
      </c>
    </row>
    <row r="146" spans="2:5" x14ac:dyDescent="0.25">
      <c r="B146" s="171">
        <v>134</v>
      </c>
      <c r="C146" s="9">
        <v>43908</v>
      </c>
      <c r="D146" s="10" t="s">
        <v>447</v>
      </c>
      <c r="E146" s="4" t="s">
        <v>611</v>
      </c>
    </row>
    <row r="147" spans="2:5" x14ac:dyDescent="0.25">
      <c r="B147" s="171">
        <v>135</v>
      </c>
      <c r="C147" s="9">
        <v>43978</v>
      </c>
      <c r="D147" s="10" t="s">
        <v>447</v>
      </c>
      <c r="E147" s="4" t="s">
        <v>618</v>
      </c>
    </row>
    <row r="148" spans="2:5" ht="75" x14ac:dyDescent="0.25">
      <c r="B148" s="171">
        <v>136</v>
      </c>
      <c r="C148" s="9">
        <v>43980</v>
      </c>
      <c r="D148" s="10" t="s">
        <v>555</v>
      </c>
      <c r="E148" s="4" t="s">
        <v>619</v>
      </c>
    </row>
    <row r="149" spans="2:5" ht="120" x14ac:dyDescent="0.25">
      <c r="B149" s="171">
        <v>137</v>
      </c>
      <c r="C149" s="9">
        <v>43991</v>
      </c>
      <c r="D149" s="10" t="s">
        <v>555</v>
      </c>
      <c r="E149" s="4" t="s">
        <v>631</v>
      </c>
    </row>
    <row r="150" spans="2:5" ht="30" x14ac:dyDescent="0.25">
      <c r="B150" s="171">
        <v>138</v>
      </c>
      <c r="C150" s="9">
        <v>43992</v>
      </c>
      <c r="D150" s="10" t="s">
        <v>447</v>
      </c>
      <c r="E150" s="4" t="s">
        <v>632</v>
      </c>
    </row>
    <row r="151" spans="2:5" ht="30" x14ac:dyDescent="0.25">
      <c r="B151" s="171">
        <v>139</v>
      </c>
      <c r="C151" s="9">
        <v>43993</v>
      </c>
      <c r="D151" s="10" t="s">
        <v>447</v>
      </c>
      <c r="E151" s="4" t="s">
        <v>633</v>
      </c>
    </row>
    <row r="152" spans="2:5" ht="105" x14ac:dyDescent="0.25">
      <c r="B152" s="171">
        <v>140</v>
      </c>
      <c r="C152" s="9">
        <v>43997</v>
      </c>
      <c r="D152" s="10" t="s">
        <v>555</v>
      </c>
      <c r="E152" s="4" t="s">
        <v>636</v>
      </c>
    </row>
    <row r="153" spans="2:5" ht="255" x14ac:dyDescent="0.25">
      <c r="B153" s="171">
        <v>141</v>
      </c>
      <c r="C153" s="9">
        <v>44004</v>
      </c>
      <c r="D153" s="10" t="s">
        <v>555</v>
      </c>
      <c r="E153" s="4" t="s">
        <v>638</v>
      </c>
    </row>
    <row r="154" spans="2:5" ht="30" x14ac:dyDescent="0.25">
      <c r="B154" s="171">
        <v>142</v>
      </c>
      <c r="C154" s="9">
        <v>44008</v>
      </c>
      <c r="D154" s="10" t="s">
        <v>555</v>
      </c>
      <c r="E154" s="4" t="s">
        <v>639</v>
      </c>
    </row>
    <row r="155" spans="2:5" x14ac:dyDescent="0.25">
      <c r="B155" s="171">
        <v>143</v>
      </c>
      <c r="C155" s="9">
        <v>44022</v>
      </c>
      <c r="D155" s="10" t="s">
        <v>555</v>
      </c>
      <c r="E155" s="4" t="s">
        <v>640</v>
      </c>
    </row>
    <row r="156" spans="2:5" x14ac:dyDescent="0.25">
      <c r="B156" s="171">
        <v>144</v>
      </c>
      <c r="C156" s="9">
        <v>44028</v>
      </c>
      <c r="D156" s="10" t="s">
        <v>447</v>
      </c>
      <c r="E156" s="4" t="s">
        <v>641</v>
      </c>
    </row>
    <row r="157" spans="2:5" ht="30" x14ac:dyDescent="0.25">
      <c r="B157" s="171">
        <v>145</v>
      </c>
      <c r="C157" s="9">
        <v>44027</v>
      </c>
      <c r="D157" s="10" t="s">
        <v>367</v>
      </c>
      <c r="E157" s="4" t="s">
        <v>650</v>
      </c>
    </row>
    <row r="158" spans="2:5" x14ac:dyDescent="0.25">
      <c r="B158" s="171">
        <v>146</v>
      </c>
      <c r="C158" s="9">
        <v>44042</v>
      </c>
      <c r="D158" s="10" t="s">
        <v>367</v>
      </c>
      <c r="E158" s="4" t="s">
        <v>652</v>
      </c>
    </row>
    <row r="159" spans="2:5" x14ac:dyDescent="0.25">
      <c r="B159" s="171">
        <v>147</v>
      </c>
      <c r="C159" s="9">
        <v>44063</v>
      </c>
      <c r="D159" s="10" t="s">
        <v>555</v>
      </c>
      <c r="E159" s="4" t="s">
        <v>656</v>
      </c>
    </row>
    <row r="160" spans="2:5" ht="60" x14ac:dyDescent="0.25">
      <c r="B160" s="171">
        <v>148</v>
      </c>
      <c r="C160" s="9">
        <v>44092</v>
      </c>
      <c r="D160" s="10" t="s">
        <v>555</v>
      </c>
      <c r="E160" s="4" t="s">
        <v>657</v>
      </c>
    </row>
    <row r="161" spans="2:5" x14ac:dyDescent="0.25">
      <c r="B161" s="171">
        <v>149</v>
      </c>
      <c r="C161" s="9">
        <v>44098</v>
      </c>
      <c r="D161" s="10" t="s">
        <v>367</v>
      </c>
      <c r="E161" s="4" t="s">
        <v>658</v>
      </c>
    </row>
    <row r="162" spans="2:5" x14ac:dyDescent="0.25">
      <c r="B162" s="171">
        <v>150</v>
      </c>
      <c r="C162" s="9">
        <v>44103</v>
      </c>
      <c r="D162" s="10" t="s">
        <v>367</v>
      </c>
      <c r="E162" s="4" t="s">
        <v>659</v>
      </c>
    </row>
    <row r="163" spans="2:5" ht="45" x14ac:dyDescent="0.25">
      <c r="B163" s="171">
        <v>151</v>
      </c>
      <c r="C163" s="9">
        <v>44109</v>
      </c>
      <c r="D163" s="10" t="s">
        <v>367</v>
      </c>
      <c r="E163" s="4" t="s">
        <v>661</v>
      </c>
    </row>
    <row r="164" spans="2:5" ht="30" x14ac:dyDescent="0.25">
      <c r="B164" s="171">
        <v>152</v>
      </c>
      <c r="C164" s="9">
        <v>44112</v>
      </c>
      <c r="D164" s="10" t="s">
        <v>367</v>
      </c>
      <c r="E164" s="4" t="s">
        <v>666</v>
      </c>
    </row>
    <row r="165" spans="2:5" x14ac:dyDescent="0.25">
      <c r="B165" s="171">
        <v>153</v>
      </c>
      <c r="C165" s="9">
        <v>44123</v>
      </c>
      <c r="D165" s="10" t="s">
        <v>447</v>
      </c>
      <c r="E165" s="4" t="s">
        <v>667</v>
      </c>
    </row>
    <row r="166" spans="2:5" ht="45" x14ac:dyDescent="0.25">
      <c r="B166" s="171">
        <v>154</v>
      </c>
      <c r="C166" s="9">
        <v>44126</v>
      </c>
      <c r="D166" s="10" t="s">
        <v>367</v>
      </c>
      <c r="E166" s="4" t="s">
        <v>668</v>
      </c>
    </row>
    <row r="167" spans="2:5" ht="60" x14ac:dyDescent="0.25">
      <c r="B167" s="171">
        <v>155</v>
      </c>
      <c r="C167" s="9">
        <v>44141</v>
      </c>
      <c r="D167" s="10" t="s">
        <v>555</v>
      </c>
      <c r="E167" s="4" t="s">
        <v>669</v>
      </c>
    </row>
    <row r="168" spans="2:5" ht="30" x14ac:dyDescent="0.25">
      <c r="B168" s="171">
        <v>156</v>
      </c>
      <c r="C168" s="9">
        <v>44148</v>
      </c>
      <c r="D168" s="10" t="s">
        <v>555</v>
      </c>
      <c r="E168" s="4" t="s">
        <v>672</v>
      </c>
    </row>
    <row r="169" spans="2:5" ht="105" x14ac:dyDescent="0.25">
      <c r="B169" s="171">
        <v>157</v>
      </c>
      <c r="C169" s="9">
        <v>44151</v>
      </c>
      <c r="D169" s="10" t="s">
        <v>555</v>
      </c>
      <c r="E169" s="4" t="s">
        <v>681</v>
      </c>
    </row>
    <row r="170" spans="2:5" ht="120" x14ac:dyDescent="0.25">
      <c r="B170" s="171">
        <v>158</v>
      </c>
      <c r="C170" s="9">
        <v>44155</v>
      </c>
      <c r="D170" s="10" t="s">
        <v>555</v>
      </c>
      <c r="E170" s="4" t="s">
        <v>684</v>
      </c>
    </row>
    <row r="171" spans="2:5" x14ac:dyDescent="0.25">
      <c r="B171" s="171">
        <v>159</v>
      </c>
      <c r="C171" s="9">
        <v>44165</v>
      </c>
      <c r="D171" s="10" t="s">
        <v>447</v>
      </c>
      <c r="E171" s="4" t="s">
        <v>687</v>
      </c>
    </row>
    <row r="172" spans="2:5" x14ac:dyDescent="0.25">
      <c r="B172" s="171">
        <v>160</v>
      </c>
      <c r="C172" s="9">
        <v>44165</v>
      </c>
      <c r="D172" s="10" t="s">
        <v>447</v>
      </c>
      <c r="E172" s="4" t="s">
        <v>693</v>
      </c>
    </row>
    <row r="173" spans="2:5" ht="60" x14ac:dyDescent="0.25">
      <c r="B173" s="171">
        <v>161</v>
      </c>
      <c r="C173" s="9">
        <v>44180</v>
      </c>
      <c r="D173" s="10" t="s">
        <v>555</v>
      </c>
      <c r="E173" s="4" t="s">
        <v>696</v>
      </c>
    </row>
    <row r="174" spans="2:5" ht="90" x14ac:dyDescent="0.25">
      <c r="B174" s="171">
        <v>162</v>
      </c>
      <c r="C174" s="9">
        <v>44180</v>
      </c>
      <c r="D174" s="10" t="s">
        <v>555</v>
      </c>
      <c r="E174" s="4" t="s">
        <v>697</v>
      </c>
    </row>
    <row r="175" spans="2:5" ht="45" x14ac:dyDescent="0.25">
      <c r="B175" s="171">
        <v>163</v>
      </c>
      <c r="C175" s="9">
        <v>44182</v>
      </c>
      <c r="D175" s="10" t="s">
        <v>447</v>
      </c>
      <c r="E175" s="4" t="s">
        <v>698</v>
      </c>
    </row>
    <row r="176" spans="2:5" x14ac:dyDescent="0.25">
      <c r="B176" s="171">
        <v>164</v>
      </c>
      <c r="C176" s="9">
        <v>44183</v>
      </c>
      <c r="D176" s="10" t="s">
        <v>447</v>
      </c>
      <c r="E176" s="4" t="s">
        <v>715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2"/>
  <sheetViews>
    <sheetView zoomScaleNormal="100" workbookViewId="0">
      <pane xSplit="4" ySplit="4" topLeftCell="AU5" activePane="bottomRight" state="frozen"/>
      <selection pane="topRight" activeCell="E1" sqref="E1"/>
      <selection pane="bottomLeft" activeCell="A4" sqref="A4"/>
      <selection pane="bottomRight" activeCell="BA1" sqref="BA1"/>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42578125" style="17"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4" width="15.42578125" style="17" customWidth="1"/>
    <col min="55" max="55" width="48.42578125" style="1" customWidth="1"/>
    <col min="56" max="56" width="8.5703125" style="1" customWidth="1"/>
    <col min="57" max="16384" width="8.5703125" style="1"/>
  </cols>
  <sheetData>
    <row r="1" spans="1:55" ht="15" customHeight="1" x14ac:dyDescent="0.2">
      <c r="B1" s="181"/>
      <c r="C1" s="293" t="s">
        <v>347</v>
      </c>
      <c r="AM1" s="331"/>
      <c r="AO1" s="181"/>
      <c r="AY1" s="621"/>
    </row>
    <row r="2" spans="1:55" ht="15" customHeight="1" thickBot="1" x14ac:dyDescent="0.25">
      <c r="B2" s="181"/>
      <c r="C2" s="461"/>
      <c r="AN2" s="307"/>
      <c r="AP2" s="307"/>
      <c r="AQ2" s="307"/>
      <c r="AR2" s="307"/>
      <c r="AS2" s="527"/>
      <c r="AT2" s="527"/>
      <c r="AU2" s="527"/>
      <c r="AV2" s="527"/>
      <c r="AW2" s="527"/>
      <c r="AX2" s="527"/>
      <c r="AY2" s="623"/>
      <c r="AZ2" s="527"/>
      <c r="BA2" s="527"/>
      <c r="BB2" s="527"/>
    </row>
    <row r="3" spans="1:55" ht="13.5" customHeight="1" thickTop="1" x14ac:dyDescent="0.25">
      <c r="B3" s="715" t="s">
        <v>255</v>
      </c>
      <c r="C3" s="720" t="s">
        <v>254</v>
      </c>
      <c r="D3" s="721"/>
      <c r="E3" s="729" t="s">
        <v>220</v>
      </c>
      <c r="F3" s="730"/>
      <c r="G3" s="730"/>
      <c r="H3" s="730"/>
      <c r="I3" s="730"/>
      <c r="J3" s="730"/>
      <c r="K3" s="730"/>
      <c r="L3" s="731"/>
      <c r="M3" s="726" t="s">
        <v>412</v>
      </c>
      <c r="N3" s="727"/>
      <c r="O3" s="728"/>
      <c r="P3" s="722" t="s">
        <v>282</v>
      </c>
      <c r="Q3" s="723"/>
      <c r="R3" s="724" t="s">
        <v>283</v>
      </c>
      <c r="S3" s="725"/>
      <c r="T3" s="717" t="s">
        <v>284</v>
      </c>
      <c r="U3" s="718"/>
      <c r="V3" s="719"/>
      <c r="W3" s="253" t="s">
        <v>403</v>
      </c>
      <c r="X3" s="158" t="s">
        <v>95</v>
      </c>
      <c r="Y3" s="71" t="s">
        <v>145</v>
      </c>
      <c r="Z3" s="72" t="s">
        <v>166</v>
      </c>
      <c r="AA3" s="72" t="s">
        <v>518</v>
      </c>
      <c r="AB3" s="159" t="s">
        <v>96</v>
      </c>
      <c r="AC3" s="84" t="s">
        <v>209</v>
      </c>
      <c r="AD3" s="232" t="s">
        <v>280</v>
      </c>
      <c r="AE3" s="232" t="s">
        <v>266</v>
      </c>
      <c r="AF3" s="232" t="s">
        <v>351</v>
      </c>
      <c r="AG3" s="232" t="s">
        <v>295</v>
      </c>
      <c r="AH3" s="232" t="s">
        <v>458</v>
      </c>
      <c r="AI3" s="232" t="s">
        <v>545</v>
      </c>
      <c r="AJ3" s="191" t="s">
        <v>396</v>
      </c>
      <c r="AK3" s="316" t="s">
        <v>398</v>
      </c>
      <c r="AL3" s="324" t="s">
        <v>559</v>
      </c>
      <c r="AM3" s="318" t="s">
        <v>560</v>
      </c>
      <c r="AN3" s="318" t="s">
        <v>522</v>
      </c>
      <c r="AO3" s="318" t="s">
        <v>561</v>
      </c>
      <c r="AP3" s="372" t="s">
        <v>1</v>
      </c>
      <c r="AQ3" s="371" t="s">
        <v>546</v>
      </c>
      <c r="AR3" s="370" t="s">
        <v>547</v>
      </c>
      <c r="AS3" s="592" t="s">
        <v>620</v>
      </c>
      <c r="AT3" s="593" t="s">
        <v>671</v>
      </c>
      <c r="AU3" s="672" t="s">
        <v>694</v>
      </c>
      <c r="AV3" s="673" t="s">
        <v>695</v>
      </c>
      <c r="AW3" s="600" t="s">
        <v>682</v>
      </c>
      <c r="AX3" s="600" t="s">
        <v>670</v>
      </c>
      <c r="AY3" s="622" t="s">
        <v>654</v>
      </c>
      <c r="AZ3" s="538" t="s">
        <v>653</v>
      </c>
      <c r="BA3" s="371" t="s">
        <v>1</v>
      </c>
      <c r="BB3" s="370" t="s">
        <v>685</v>
      </c>
      <c r="BC3" s="707" t="s">
        <v>5</v>
      </c>
    </row>
    <row r="4" spans="1:55" ht="14.85" customHeight="1" thickBot="1" x14ac:dyDescent="0.3">
      <c r="B4" s="716"/>
      <c r="C4" s="250" t="s">
        <v>401</v>
      </c>
      <c r="D4" s="251" t="s">
        <v>402</v>
      </c>
      <c r="E4" s="193" t="s">
        <v>216</v>
      </c>
      <c r="F4" s="73" t="s">
        <v>221</v>
      </c>
      <c r="G4" s="73" t="s">
        <v>227</v>
      </c>
      <c r="H4" s="73" t="s">
        <v>229</v>
      </c>
      <c r="I4" s="212" t="s">
        <v>230</v>
      </c>
      <c r="J4" s="212" t="s">
        <v>332</v>
      </c>
      <c r="K4" s="73" t="s">
        <v>423</v>
      </c>
      <c r="L4" s="282" t="s">
        <v>424</v>
      </c>
      <c r="M4" s="269" t="s">
        <v>409</v>
      </c>
      <c r="N4" s="270" t="s">
        <v>410</v>
      </c>
      <c r="O4" s="271" t="s">
        <v>411</v>
      </c>
      <c r="P4" s="111" t="s">
        <v>199</v>
      </c>
      <c r="Q4" s="74" t="s">
        <v>198</v>
      </c>
      <c r="R4" s="74" t="s">
        <v>199</v>
      </c>
      <c r="S4" s="112" t="s">
        <v>197</v>
      </c>
      <c r="T4" s="146" t="s">
        <v>0</v>
      </c>
      <c r="U4" s="75" t="s">
        <v>126</v>
      </c>
      <c r="V4" s="75" t="s">
        <v>2</v>
      </c>
      <c r="W4" s="196" t="s">
        <v>2</v>
      </c>
      <c r="X4" s="160" t="s">
        <v>4</v>
      </c>
      <c r="Y4" s="76" t="s">
        <v>146</v>
      </c>
      <c r="Z4" s="76" t="s">
        <v>161</v>
      </c>
      <c r="AA4" s="76" t="s">
        <v>515</v>
      </c>
      <c r="AB4" s="161" t="s">
        <v>97</v>
      </c>
      <c r="AC4" s="156" t="s">
        <v>98</v>
      </c>
      <c r="AD4" s="77" t="s">
        <v>281</v>
      </c>
      <c r="AE4" s="77" t="s">
        <v>262</v>
      </c>
      <c r="AF4" s="78" t="s">
        <v>99</v>
      </c>
      <c r="AG4" s="182" t="s">
        <v>296</v>
      </c>
      <c r="AH4" s="77" t="s">
        <v>456</v>
      </c>
      <c r="AI4" s="77" t="s">
        <v>544</v>
      </c>
      <c r="AJ4" s="167" t="s">
        <v>397</v>
      </c>
      <c r="AK4" s="317" t="s">
        <v>399</v>
      </c>
      <c r="AL4" s="325" t="s">
        <v>400</v>
      </c>
      <c r="AM4" s="333" t="s">
        <v>489</v>
      </c>
      <c r="AN4" s="486" t="s">
        <v>465</v>
      </c>
      <c r="AO4" s="333" t="s">
        <v>496</v>
      </c>
      <c r="AP4" s="373" t="s">
        <v>540</v>
      </c>
      <c r="AQ4" s="709" t="s">
        <v>540</v>
      </c>
      <c r="AR4" s="710"/>
      <c r="AS4" s="711" t="s">
        <v>621</v>
      </c>
      <c r="AT4" s="712"/>
      <c r="AU4" s="711" t="s">
        <v>622</v>
      </c>
      <c r="AV4" s="713"/>
      <c r="AW4" s="713"/>
      <c r="AX4" s="713"/>
      <c r="AY4" s="714" t="s">
        <v>662</v>
      </c>
      <c r="AZ4" s="714"/>
      <c r="BA4" s="709" t="s">
        <v>714</v>
      </c>
      <c r="BB4" s="710"/>
      <c r="BC4" s="708"/>
    </row>
    <row r="5" spans="1:55" ht="13.5" customHeight="1" thickTop="1" x14ac:dyDescent="0.25">
      <c r="A5" s="750"/>
      <c r="B5" s="258" t="s">
        <v>279</v>
      </c>
      <c r="C5" s="259" t="s">
        <v>10</v>
      </c>
      <c r="D5" s="260" t="s">
        <v>9</v>
      </c>
      <c r="E5" s="783" t="s">
        <v>473</v>
      </c>
      <c r="F5" s="784"/>
      <c r="G5" s="784"/>
      <c r="H5" s="784"/>
      <c r="I5" s="784"/>
      <c r="J5" s="784"/>
      <c r="K5" s="784"/>
      <c r="L5" s="785"/>
      <c r="M5" s="792" t="s">
        <v>318</v>
      </c>
      <c r="N5" s="793"/>
      <c r="O5" s="793"/>
      <c r="P5" s="793"/>
      <c r="Q5" s="793"/>
      <c r="R5" s="793"/>
      <c r="S5" s="793"/>
      <c r="T5" s="793"/>
      <c r="U5" s="793"/>
      <c r="V5" s="793"/>
      <c r="W5" s="793"/>
      <c r="X5" s="793"/>
      <c r="Y5" s="793"/>
      <c r="Z5" s="793"/>
      <c r="AA5" s="793"/>
      <c r="AB5" s="793"/>
      <c r="AC5" s="793"/>
      <c r="AD5" s="793"/>
      <c r="AE5" s="793"/>
      <c r="AF5" s="793"/>
      <c r="AG5" s="793"/>
      <c r="AH5" s="793"/>
      <c r="AI5" s="793"/>
      <c r="AJ5" s="793"/>
      <c r="AK5" s="793"/>
      <c r="AL5" s="793"/>
      <c r="AM5" s="793"/>
      <c r="AN5" s="793"/>
      <c r="AO5" s="793"/>
      <c r="AP5" s="438" t="s">
        <v>9</v>
      </c>
      <c r="AQ5" s="414" t="s">
        <v>9</v>
      </c>
      <c r="AR5" s="544" t="s">
        <v>9</v>
      </c>
      <c r="AS5" s="567" t="s">
        <v>9</v>
      </c>
      <c r="AT5" s="568" t="s">
        <v>9</v>
      </c>
      <c r="AU5" s="567" t="s">
        <v>9</v>
      </c>
      <c r="AV5" s="363" t="s">
        <v>9</v>
      </c>
      <c r="AW5" s="363" t="s">
        <v>9</v>
      </c>
      <c r="AX5" s="568" t="s">
        <v>9</v>
      </c>
      <c r="AY5" s="620" t="s">
        <v>9</v>
      </c>
      <c r="AZ5" s="620" t="s">
        <v>9</v>
      </c>
      <c r="BA5" s="414" t="s">
        <v>9</v>
      </c>
      <c r="BB5" s="414" t="s">
        <v>9</v>
      </c>
      <c r="BC5" s="463"/>
    </row>
    <row r="6" spans="1:55" ht="15.6" customHeight="1" x14ac:dyDescent="0.25">
      <c r="A6" s="750"/>
      <c r="B6" s="261"/>
      <c r="C6" s="262" t="s">
        <v>8</v>
      </c>
      <c r="D6" s="263" t="s">
        <v>9</v>
      </c>
      <c r="E6" s="786"/>
      <c r="F6" s="787"/>
      <c r="G6" s="787"/>
      <c r="H6" s="787"/>
      <c r="I6" s="787"/>
      <c r="J6" s="787"/>
      <c r="K6" s="787"/>
      <c r="L6" s="788"/>
      <c r="M6" s="794"/>
      <c r="N6" s="741"/>
      <c r="O6" s="741"/>
      <c r="P6" s="741"/>
      <c r="Q6" s="741"/>
      <c r="R6" s="741"/>
      <c r="S6" s="741"/>
      <c r="T6" s="741"/>
      <c r="U6" s="741"/>
      <c r="V6" s="741"/>
      <c r="W6" s="741"/>
      <c r="X6" s="741"/>
      <c r="Y6" s="741"/>
      <c r="Z6" s="741"/>
      <c r="AA6" s="741"/>
      <c r="AB6" s="741"/>
      <c r="AC6" s="741"/>
      <c r="AD6" s="741"/>
      <c r="AE6" s="741"/>
      <c r="AF6" s="741"/>
      <c r="AG6" s="741"/>
      <c r="AH6" s="741"/>
      <c r="AI6" s="741"/>
      <c r="AJ6" s="741"/>
      <c r="AK6" s="741"/>
      <c r="AL6" s="741"/>
      <c r="AM6" s="741"/>
      <c r="AN6" s="741"/>
      <c r="AO6" s="741"/>
      <c r="AP6" s="439" t="s">
        <v>9</v>
      </c>
      <c r="AQ6" s="415" t="s">
        <v>9</v>
      </c>
      <c r="AR6" s="545" t="s">
        <v>9</v>
      </c>
      <c r="AS6" s="569" t="s">
        <v>9</v>
      </c>
      <c r="AT6" s="570" t="s">
        <v>9</v>
      </c>
      <c r="AU6" s="569" t="s">
        <v>9</v>
      </c>
      <c r="AV6" s="362" t="s">
        <v>9</v>
      </c>
      <c r="AW6" s="362" t="s">
        <v>9</v>
      </c>
      <c r="AX6" s="570" t="s">
        <v>9</v>
      </c>
      <c r="AY6" s="570" t="s">
        <v>9</v>
      </c>
      <c r="AZ6" s="570" t="s">
        <v>9</v>
      </c>
      <c r="BA6" s="415" t="s">
        <v>9</v>
      </c>
      <c r="BB6" s="415" t="s">
        <v>9</v>
      </c>
      <c r="BC6" s="464"/>
    </row>
    <row r="7" spans="1:55" ht="15.6" customHeight="1" x14ac:dyDescent="0.25">
      <c r="A7" s="750"/>
      <c r="B7" s="261"/>
      <c r="C7" s="262" t="s">
        <v>11</v>
      </c>
      <c r="D7" s="264" t="s">
        <v>9</v>
      </c>
      <c r="E7" s="786"/>
      <c r="F7" s="787"/>
      <c r="G7" s="787"/>
      <c r="H7" s="787"/>
      <c r="I7" s="787"/>
      <c r="J7" s="787"/>
      <c r="K7" s="787"/>
      <c r="L7" s="788"/>
      <c r="M7" s="794"/>
      <c r="N7" s="741"/>
      <c r="O7" s="741"/>
      <c r="P7" s="741"/>
      <c r="Q7" s="741"/>
      <c r="R7" s="741"/>
      <c r="S7" s="741"/>
      <c r="T7" s="741"/>
      <c r="U7" s="741"/>
      <c r="V7" s="741"/>
      <c r="W7" s="741"/>
      <c r="X7" s="741"/>
      <c r="Y7" s="741"/>
      <c r="Z7" s="741"/>
      <c r="AA7" s="741"/>
      <c r="AB7" s="741"/>
      <c r="AC7" s="741"/>
      <c r="AD7" s="741"/>
      <c r="AE7" s="741"/>
      <c r="AF7" s="741"/>
      <c r="AG7" s="741"/>
      <c r="AH7" s="741"/>
      <c r="AI7" s="741"/>
      <c r="AJ7" s="741"/>
      <c r="AK7" s="741"/>
      <c r="AL7" s="741"/>
      <c r="AM7" s="741"/>
      <c r="AN7" s="741"/>
      <c r="AO7" s="741"/>
      <c r="AP7" s="439" t="s">
        <v>9</v>
      </c>
      <c r="AQ7" s="415" t="s">
        <v>9</v>
      </c>
      <c r="AR7" s="545" t="s">
        <v>9</v>
      </c>
      <c r="AS7" s="569" t="s">
        <v>9</v>
      </c>
      <c r="AT7" s="570" t="s">
        <v>9</v>
      </c>
      <c r="AU7" s="569" t="s">
        <v>9</v>
      </c>
      <c r="AV7" s="362" t="s">
        <v>9</v>
      </c>
      <c r="AW7" s="362" t="s">
        <v>9</v>
      </c>
      <c r="AX7" s="570" t="s">
        <v>9</v>
      </c>
      <c r="AY7" s="570" t="s">
        <v>9</v>
      </c>
      <c r="AZ7" s="570" t="s">
        <v>9</v>
      </c>
      <c r="BA7" s="415" t="s">
        <v>9</v>
      </c>
      <c r="BB7" s="415" t="s">
        <v>9</v>
      </c>
      <c r="BC7" s="464"/>
    </row>
    <row r="8" spans="1:55" ht="15.6" customHeight="1" x14ac:dyDescent="0.25">
      <c r="A8" s="750"/>
      <c r="B8" s="261"/>
      <c r="C8" s="262" t="s">
        <v>12</v>
      </c>
      <c r="D8" s="264" t="s">
        <v>9</v>
      </c>
      <c r="E8" s="786"/>
      <c r="F8" s="787"/>
      <c r="G8" s="787"/>
      <c r="H8" s="787"/>
      <c r="I8" s="787"/>
      <c r="J8" s="787"/>
      <c r="K8" s="787"/>
      <c r="L8" s="788"/>
      <c r="M8" s="794"/>
      <c r="N8" s="741"/>
      <c r="O8" s="741"/>
      <c r="P8" s="741"/>
      <c r="Q8" s="741"/>
      <c r="R8" s="741"/>
      <c r="S8" s="741"/>
      <c r="T8" s="741"/>
      <c r="U8" s="741"/>
      <c r="V8" s="741"/>
      <c r="W8" s="741"/>
      <c r="X8" s="741"/>
      <c r="Y8" s="741"/>
      <c r="Z8" s="741"/>
      <c r="AA8" s="741"/>
      <c r="AB8" s="741"/>
      <c r="AC8" s="741"/>
      <c r="AD8" s="741"/>
      <c r="AE8" s="741"/>
      <c r="AF8" s="741"/>
      <c r="AG8" s="741"/>
      <c r="AH8" s="741"/>
      <c r="AI8" s="741"/>
      <c r="AJ8" s="741"/>
      <c r="AK8" s="741"/>
      <c r="AL8" s="741"/>
      <c r="AM8" s="741"/>
      <c r="AN8" s="741"/>
      <c r="AO8" s="741"/>
      <c r="AP8" s="439" t="s">
        <v>9</v>
      </c>
      <c r="AQ8" s="415" t="s">
        <v>9</v>
      </c>
      <c r="AR8" s="545" t="s">
        <v>9</v>
      </c>
      <c r="AS8" s="569" t="s">
        <v>9</v>
      </c>
      <c r="AT8" s="570" t="s">
        <v>9</v>
      </c>
      <c r="AU8" s="569" t="s">
        <v>9</v>
      </c>
      <c r="AV8" s="362" t="s">
        <v>9</v>
      </c>
      <c r="AW8" s="362" t="s">
        <v>9</v>
      </c>
      <c r="AX8" s="570" t="s">
        <v>9</v>
      </c>
      <c r="AY8" s="570" t="s">
        <v>9</v>
      </c>
      <c r="AZ8" s="570" t="s">
        <v>9</v>
      </c>
      <c r="BA8" s="415" t="s">
        <v>9</v>
      </c>
      <c r="BB8" s="415" t="s">
        <v>9</v>
      </c>
      <c r="BC8" s="464"/>
    </row>
    <row r="9" spans="1:55" ht="15.6" customHeight="1" x14ac:dyDescent="0.25">
      <c r="A9" s="750"/>
      <c r="B9" s="261"/>
      <c r="C9" s="262" t="s">
        <v>304</v>
      </c>
      <c r="D9" s="264" t="s">
        <v>9</v>
      </c>
      <c r="E9" s="786"/>
      <c r="F9" s="787"/>
      <c r="G9" s="787"/>
      <c r="H9" s="787"/>
      <c r="I9" s="787"/>
      <c r="J9" s="787"/>
      <c r="K9" s="787"/>
      <c r="L9" s="788"/>
      <c r="M9" s="794"/>
      <c r="N9" s="741"/>
      <c r="O9" s="741"/>
      <c r="P9" s="741"/>
      <c r="Q9" s="741"/>
      <c r="R9" s="741"/>
      <c r="S9" s="741"/>
      <c r="T9" s="741"/>
      <c r="U9" s="741"/>
      <c r="V9" s="741"/>
      <c r="W9" s="741"/>
      <c r="X9" s="741"/>
      <c r="Y9" s="741"/>
      <c r="Z9" s="741"/>
      <c r="AA9" s="741"/>
      <c r="AB9" s="741"/>
      <c r="AC9" s="741"/>
      <c r="AD9" s="741"/>
      <c r="AE9" s="741"/>
      <c r="AF9" s="741"/>
      <c r="AG9" s="741"/>
      <c r="AH9" s="741"/>
      <c r="AI9" s="741"/>
      <c r="AJ9" s="741"/>
      <c r="AK9" s="741"/>
      <c r="AL9" s="741"/>
      <c r="AM9" s="741"/>
      <c r="AN9" s="741"/>
      <c r="AO9" s="741"/>
      <c r="AP9" s="439" t="s">
        <v>9</v>
      </c>
      <c r="AQ9" s="415" t="s">
        <v>9</v>
      </c>
      <c r="AR9" s="545" t="s">
        <v>9</v>
      </c>
      <c r="AS9" s="569" t="s">
        <v>9</v>
      </c>
      <c r="AT9" s="570" t="s">
        <v>9</v>
      </c>
      <c r="AU9" s="569" t="s">
        <v>9</v>
      </c>
      <c r="AV9" s="362" t="s">
        <v>9</v>
      </c>
      <c r="AW9" s="362" t="s">
        <v>9</v>
      </c>
      <c r="AX9" s="570" t="s">
        <v>9</v>
      </c>
      <c r="AY9" s="570" t="s">
        <v>9</v>
      </c>
      <c r="AZ9" s="570" t="s">
        <v>9</v>
      </c>
      <c r="BA9" s="415" t="s">
        <v>9</v>
      </c>
      <c r="BB9" s="415" t="s">
        <v>9</v>
      </c>
      <c r="BC9" s="464"/>
    </row>
    <row r="10" spans="1:55" ht="15.6" customHeight="1" x14ac:dyDescent="0.25">
      <c r="A10" s="750"/>
      <c r="B10" s="261"/>
      <c r="C10" s="262" t="s">
        <v>169</v>
      </c>
      <c r="D10" s="264" t="s">
        <v>9</v>
      </c>
      <c r="E10" s="786"/>
      <c r="F10" s="787"/>
      <c r="G10" s="787"/>
      <c r="H10" s="787"/>
      <c r="I10" s="787"/>
      <c r="J10" s="787"/>
      <c r="K10" s="787"/>
      <c r="L10" s="788"/>
      <c r="M10" s="794"/>
      <c r="N10" s="741"/>
      <c r="O10" s="741"/>
      <c r="P10" s="741"/>
      <c r="Q10" s="741"/>
      <c r="R10" s="741"/>
      <c r="S10" s="741"/>
      <c r="T10" s="741"/>
      <c r="U10" s="741"/>
      <c r="V10" s="741"/>
      <c r="W10" s="741"/>
      <c r="X10" s="741"/>
      <c r="Y10" s="741"/>
      <c r="Z10" s="741"/>
      <c r="AA10" s="741"/>
      <c r="AB10" s="741"/>
      <c r="AC10" s="741"/>
      <c r="AD10" s="741"/>
      <c r="AE10" s="741"/>
      <c r="AF10" s="741"/>
      <c r="AG10" s="741"/>
      <c r="AH10" s="741"/>
      <c r="AI10" s="741"/>
      <c r="AJ10" s="741"/>
      <c r="AK10" s="741"/>
      <c r="AL10" s="741"/>
      <c r="AM10" s="741"/>
      <c r="AN10" s="741"/>
      <c r="AO10" s="741"/>
      <c r="AP10" s="439" t="s">
        <v>9</v>
      </c>
      <c r="AQ10" s="415" t="s">
        <v>9</v>
      </c>
      <c r="AR10" s="545" t="s">
        <v>9</v>
      </c>
      <c r="AS10" s="569" t="s">
        <v>9</v>
      </c>
      <c r="AT10" s="570" t="s">
        <v>9</v>
      </c>
      <c r="AU10" s="569" t="s">
        <v>9</v>
      </c>
      <c r="AV10" s="362" t="s">
        <v>9</v>
      </c>
      <c r="AW10" s="362" t="s">
        <v>9</v>
      </c>
      <c r="AX10" s="570" t="s">
        <v>9</v>
      </c>
      <c r="AY10" s="570" t="s">
        <v>9</v>
      </c>
      <c r="AZ10" s="570" t="s">
        <v>9</v>
      </c>
      <c r="BA10" s="415" t="s">
        <v>9</v>
      </c>
      <c r="BB10" s="415" t="s">
        <v>9</v>
      </c>
      <c r="BC10" s="464"/>
    </row>
    <row r="11" spans="1:55" ht="15.6" customHeight="1" x14ac:dyDescent="0.25">
      <c r="A11" s="750"/>
      <c r="B11" s="261"/>
      <c r="C11" s="262" t="s">
        <v>16</v>
      </c>
      <c r="D11" s="264" t="s">
        <v>9</v>
      </c>
      <c r="E11" s="786"/>
      <c r="F11" s="787"/>
      <c r="G11" s="787"/>
      <c r="H11" s="787"/>
      <c r="I11" s="787"/>
      <c r="J11" s="787"/>
      <c r="K11" s="787"/>
      <c r="L11" s="788"/>
      <c r="M11" s="794"/>
      <c r="N11" s="741"/>
      <c r="O11" s="741"/>
      <c r="P11" s="741"/>
      <c r="Q11" s="741"/>
      <c r="R11" s="741"/>
      <c r="S11" s="741"/>
      <c r="T11" s="741"/>
      <c r="U11" s="741"/>
      <c r="V11" s="741"/>
      <c r="W11" s="741"/>
      <c r="X11" s="741"/>
      <c r="Y11" s="741"/>
      <c r="Z11" s="741"/>
      <c r="AA11" s="741"/>
      <c r="AB11" s="741"/>
      <c r="AC11" s="741"/>
      <c r="AD11" s="741"/>
      <c r="AE11" s="741"/>
      <c r="AF11" s="741"/>
      <c r="AG11" s="741"/>
      <c r="AH11" s="741"/>
      <c r="AI11" s="741"/>
      <c r="AJ11" s="741"/>
      <c r="AK11" s="741"/>
      <c r="AL11" s="741"/>
      <c r="AM11" s="741"/>
      <c r="AN11" s="741"/>
      <c r="AO11" s="741"/>
      <c r="AP11" s="439" t="s">
        <v>9</v>
      </c>
      <c r="AQ11" s="415" t="s">
        <v>9</v>
      </c>
      <c r="AR11" s="545" t="s">
        <v>9</v>
      </c>
      <c r="AS11" s="569" t="s">
        <v>9</v>
      </c>
      <c r="AT11" s="570" t="s">
        <v>9</v>
      </c>
      <c r="AU11" s="569" t="s">
        <v>9</v>
      </c>
      <c r="AV11" s="362" t="s">
        <v>9</v>
      </c>
      <c r="AW11" s="362" t="s">
        <v>9</v>
      </c>
      <c r="AX11" s="570" t="s">
        <v>9</v>
      </c>
      <c r="AY11" s="570" t="s">
        <v>9</v>
      </c>
      <c r="AZ11" s="570" t="s">
        <v>9</v>
      </c>
      <c r="BA11" s="415" t="s">
        <v>9</v>
      </c>
      <c r="BB11" s="415" t="s">
        <v>9</v>
      </c>
      <c r="BC11" s="464"/>
    </row>
    <row r="12" spans="1:55" ht="15.6" customHeight="1" x14ac:dyDescent="0.25">
      <c r="A12" s="750"/>
      <c r="B12" s="261"/>
      <c r="C12" s="262" t="s">
        <v>17</v>
      </c>
      <c r="D12" s="264" t="s">
        <v>18</v>
      </c>
      <c r="E12" s="786"/>
      <c r="F12" s="787"/>
      <c r="G12" s="787"/>
      <c r="H12" s="787"/>
      <c r="I12" s="787"/>
      <c r="J12" s="787"/>
      <c r="K12" s="787"/>
      <c r="L12" s="788"/>
      <c r="M12" s="794"/>
      <c r="N12" s="741"/>
      <c r="O12" s="741"/>
      <c r="P12" s="741"/>
      <c r="Q12" s="741"/>
      <c r="R12" s="741"/>
      <c r="S12" s="741"/>
      <c r="T12" s="741"/>
      <c r="U12" s="741"/>
      <c r="V12" s="741"/>
      <c r="W12" s="741"/>
      <c r="X12" s="741"/>
      <c r="Y12" s="741"/>
      <c r="Z12" s="741"/>
      <c r="AA12" s="741"/>
      <c r="AB12" s="741"/>
      <c r="AC12" s="741"/>
      <c r="AD12" s="741"/>
      <c r="AE12" s="741"/>
      <c r="AF12" s="741"/>
      <c r="AG12" s="741"/>
      <c r="AH12" s="741"/>
      <c r="AI12" s="741"/>
      <c r="AJ12" s="741"/>
      <c r="AK12" s="741"/>
      <c r="AL12" s="741"/>
      <c r="AM12" s="741"/>
      <c r="AN12" s="741"/>
      <c r="AO12" s="741"/>
      <c r="AP12" s="439" t="s">
        <v>18</v>
      </c>
      <c r="AQ12" s="415" t="s">
        <v>18</v>
      </c>
      <c r="AR12" s="545" t="s">
        <v>18</v>
      </c>
      <c r="AS12" s="569" t="s">
        <v>18</v>
      </c>
      <c r="AT12" s="570" t="s">
        <v>18</v>
      </c>
      <c r="AU12" s="569" t="s">
        <v>18</v>
      </c>
      <c r="AV12" s="362" t="s">
        <v>18</v>
      </c>
      <c r="AW12" s="362" t="s">
        <v>18</v>
      </c>
      <c r="AX12" s="570" t="s">
        <v>18</v>
      </c>
      <c r="AY12" s="570" t="s">
        <v>18</v>
      </c>
      <c r="AZ12" s="570" t="s">
        <v>18</v>
      </c>
      <c r="BA12" s="415" t="s">
        <v>18</v>
      </c>
      <c r="BB12" s="415" t="s">
        <v>18</v>
      </c>
      <c r="BC12" s="464"/>
    </row>
    <row r="13" spans="1:55" ht="15.6" customHeight="1" x14ac:dyDescent="0.25">
      <c r="A13" s="750"/>
      <c r="B13" s="261"/>
      <c r="C13" s="262" t="s">
        <v>19</v>
      </c>
      <c r="D13" s="264">
        <v>32</v>
      </c>
      <c r="E13" s="786"/>
      <c r="F13" s="787"/>
      <c r="G13" s="787"/>
      <c r="H13" s="787"/>
      <c r="I13" s="787"/>
      <c r="J13" s="787"/>
      <c r="K13" s="787"/>
      <c r="L13" s="788"/>
      <c r="M13" s="794"/>
      <c r="N13" s="741"/>
      <c r="O13" s="741"/>
      <c r="P13" s="741"/>
      <c r="Q13" s="741"/>
      <c r="R13" s="741"/>
      <c r="S13" s="741"/>
      <c r="T13" s="741"/>
      <c r="U13" s="741"/>
      <c r="V13" s="741"/>
      <c r="W13" s="741"/>
      <c r="X13" s="741"/>
      <c r="Y13" s="741"/>
      <c r="Z13" s="741"/>
      <c r="AA13" s="741"/>
      <c r="AB13" s="741"/>
      <c r="AC13" s="741"/>
      <c r="AD13" s="741"/>
      <c r="AE13" s="741"/>
      <c r="AF13" s="741"/>
      <c r="AG13" s="741"/>
      <c r="AH13" s="741"/>
      <c r="AI13" s="741"/>
      <c r="AJ13" s="741"/>
      <c r="AK13" s="741"/>
      <c r="AL13" s="741"/>
      <c r="AM13" s="741"/>
      <c r="AN13" s="741"/>
      <c r="AO13" s="741"/>
      <c r="AP13" s="439">
        <v>32</v>
      </c>
      <c r="AQ13" s="415">
        <v>32</v>
      </c>
      <c r="AR13" s="545">
        <v>32</v>
      </c>
      <c r="AS13" s="569">
        <v>32</v>
      </c>
      <c r="AT13" s="570">
        <v>32</v>
      </c>
      <c r="AU13" s="569">
        <v>32</v>
      </c>
      <c r="AV13" s="362">
        <v>32</v>
      </c>
      <c r="AW13" s="362">
        <v>32</v>
      </c>
      <c r="AX13" s="570">
        <v>32</v>
      </c>
      <c r="AY13" s="570">
        <v>32</v>
      </c>
      <c r="AZ13" s="570">
        <v>32</v>
      </c>
      <c r="BA13" s="415">
        <v>32</v>
      </c>
      <c r="BB13" s="415">
        <v>32</v>
      </c>
      <c r="BC13" s="464"/>
    </row>
    <row r="14" spans="1:55" ht="15.6" customHeight="1" x14ac:dyDescent="0.25">
      <c r="A14" s="750"/>
      <c r="B14" s="261"/>
      <c r="C14" s="262" t="s">
        <v>20</v>
      </c>
      <c r="D14" s="264">
        <v>32</v>
      </c>
      <c r="E14" s="786"/>
      <c r="F14" s="787"/>
      <c r="G14" s="787"/>
      <c r="H14" s="787"/>
      <c r="I14" s="787"/>
      <c r="J14" s="787"/>
      <c r="K14" s="787"/>
      <c r="L14" s="788"/>
      <c r="M14" s="794"/>
      <c r="N14" s="741"/>
      <c r="O14" s="741"/>
      <c r="P14" s="741"/>
      <c r="Q14" s="741"/>
      <c r="R14" s="741"/>
      <c r="S14" s="741"/>
      <c r="T14" s="741"/>
      <c r="U14" s="741"/>
      <c r="V14" s="741"/>
      <c r="W14" s="741"/>
      <c r="X14" s="741"/>
      <c r="Y14" s="741"/>
      <c r="Z14" s="741"/>
      <c r="AA14" s="741"/>
      <c r="AB14" s="741"/>
      <c r="AC14" s="741"/>
      <c r="AD14" s="741"/>
      <c r="AE14" s="741"/>
      <c r="AF14" s="741"/>
      <c r="AG14" s="741"/>
      <c r="AH14" s="741"/>
      <c r="AI14" s="741"/>
      <c r="AJ14" s="741"/>
      <c r="AK14" s="741"/>
      <c r="AL14" s="741"/>
      <c r="AM14" s="741"/>
      <c r="AN14" s="741"/>
      <c r="AO14" s="741"/>
      <c r="AP14" s="439">
        <v>32</v>
      </c>
      <c r="AQ14" s="415">
        <v>32</v>
      </c>
      <c r="AR14" s="545">
        <v>32</v>
      </c>
      <c r="AS14" s="569">
        <v>32</v>
      </c>
      <c r="AT14" s="570">
        <v>32</v>
      </c>
      <c r="AU14" s="569">
        <v>32</v>
      </c>
      <c r="AV14" s="362">
        <v>32</v>
      </c>
      <c r="AW14" s="362">
        <v>32</v>
      </c>
      <c r="AX14" s="570">
        <v>32</v>
      </c>
      <c r="AY14" s="570">
        <v>32</v>
      </c>
      <c r="AZ14" s="570">
        <v>32</v>
      </c>
      <c r="BA14" s="415">
        <v>32</v>
      </c>
      <c r="BB14" s="415">
        <v>32</v>
      </c>
      <c r="BC14" s="464"/>
    </row>
    <row r="15" spans="1:55" ht="15.6" customHeight="1" x14ac:dyDescent="0.25">
      <c r="A15" s="750"/>
      <c r="B15" s="261"/>
      <c r="C15" s="262" t="s">
        <v>21</v>
      </c>
      <c r="D15" s="264" t="s">
        <v>9</v>
      </c>
      <c r="E15" s="786"/>
      <c r="F15" s="787"/>
      <c r="G15" s="787"/>
      <c r="H15" s="787"/>
      <c r="I15" s="787"/>
      <c r="J15" s="787"/>
      <c r="K15" s="787"/>
      <c r="L15" s="788"/>
      <c r="M15" s="794"/>
      <c r="N15" s="741"/>
      <c r="O15" s="741"/>
      <c r="P15" s="741"/>
      <c r="Q15" s="741"/>
      <c r="R15" s="741"/>
      <c r="S15" s="741"/>
      <c r="T15" s="741"/>
      <c r="U15" s="741"/>
      <c r="V15" s="741"/>
      <c r="W15" s="741"/>
      <c r="X15" s="741"/>
      <c r="Y15" s="741"/>
      <c r="Z15" s="741"/>
      <c r="AA15" s="741"/>
      <c r="AB15" s="741"/>
      <c r="AC15" s="741"/>
      <c r="AD15" s="741"/>
      <c r="AE15" s="741"/>
      <c r="AF15" s="741"/>
      <c r="AG15" s="741"/>
      <c r="AH15" s="741"/>
      <c r="AI15" s="741"/>
      <c r="AJ15" s="741"/>
      <c r="AK15" s="741"/>
      <c r="AL15" s="741"/>
      <c r="AM15" s="741"/>
      <c r="AN15" s="741"/>
      <c r="AO15" s="741"/>
      <c r="AP15" s="439" t="s">
        <v>9</v>
      </c>
      <c r="AQ15" s="415" t="s">
        <v>9</v>
      </c>
      <c r="AR15" s="545" t="s">
        <v>9</v>
      </c>
      <c r="AS15" s="569" t="s">
        <v>9</v>
      </c>
      <c r="AT15" s="570" t="s">
        <v>9</v>
      </c>
      <c r="AU15" s="569" t="s">
        <v>9</v>
      </c>
      <c r="AV15" s="362" t="s">
        <v>9</v>
      </c>
      <c r="AW15" s="362" t="s">
        <v>9</v>
      </c>
      <c r="AX15" s="570" t="s">
        <v>9</v>
      </c>
      <c r="AY15" s="570" t="s">
        <v>9</v>
      </c>
      <c r="AZ15" s="570" t="s">
        <v>9</v>
      </c>
      <c r="BA15" s="415" t="s">
        <v>9</v>
      </c>
      <c r="BB15" s="415" t="s">
        <v>9</v>
      </c>
      <c r="BC15" s="464"/>
    </row>
    <row r="16" spans="1:55" ht="15.6" customHeight="1" x14ac:dyDescent="0.25">
      <c r="A16" s="750"/>
      <c r="B16" s="261" t="s">
        <v>22</v>
      </c>
      <c r="C16" s="262" t="s">
        <v>167</v>
      </c>
      <c r="D16" s="263" t="s">
        <v>23</v>
      </c>
      <c r="E16" s="786"/>
      <c r="F16" s="787"/>
      <c r="G16" s="787"/>
      <c r="H16" s="787"/>
      <c r="I16" s="787"/>
      <c r="J16" s="787"/>
      <c r="K16" s="787"/>
      <c r="L16" s="788"/>
      <c r="M16" s="794"/>
      <c r="N16" s="741"/>
      <c r="O16" s="741"/>
      <c r="P16" s="741"/>
      <c r="Q16" s="741"/>
      <c r="R16" s="741"/>
      <c r="S16" s="741"/>
      <c r="T16" s="741"/>
      <c r="U16" s="741"/>
      <c r="V16" s="741"/>
      <c r="W16" s="741"/>
      <c r="X16" s="741"/>
      <c r="Y16" s="741"/>
      <c r="Z16" s="741"/>
      <c r="AA16" s="741"/>
      <c r="AB16" s="741"/>
      <c r="AC16" s="741"/>
      <c r="AD16" s="741"/>
      <c r="AE16" s="741"/>
      <c r="AF16" s="741"/>
      <c r="AG16" s="741"/>
      <c r="AH16" s="741"/>
      <c r="AI16" s="741"/>
      <c r="AJ16" s="741"/>
      <c r="AK16" s="741"/>
      <c r="AL16" s="741"/>
      <c r="AM16" s="741"/>
      <c r="AN16" s="741"/>
      <c r="AO16" s="741"/>
      <c r="AP16" s="439" t="s">
        <v>23</v>
      </c>
      <c r="AQ16" s="415" t="s">
        <v>23</v>
      </c>
      <c r="AR16" s="545" t="s">
        <v>23</v>
      </c>
      <c r="AS16" s="569" t="s">
        <v>23</v>
      </c>
      <c r="AT16" s="570" t="s">
        <v>23</v>
      </c>
      <c r="AU16" s="569" t="s">
        <v>23</v>
      </c>
      <c r="AV16" s="362" t="s">
        <v>23</v>
      </c>
      <c r="AW16" s="362" t="s">
        <v>23</v>
      </c>
      <c r="AX16" s="570" t="s">
        <v>23</v>
      </c>
      <c r="AY16" s="570" t="s">
        <v>23</v>
      </c>
      <c r="AZ16" s="570" t="s">
        <v>23</v>
      </c>
      <c r="BA16" s="415" t="s">
        <v>23</v>
      </c>
      <c r="BB16" s="415" t="s">
        <v>23</v>
      </c>
      <c r="BC16" s="464"/>
    </row>
    <row r="17" spans="1:55" ht="15.6" customHeight="1" x14ac:dyDescent="0.25">
      <c r="A17" s="750"/>
      <c r="B17" s="261"/>
      <c r="C17" s="262" t="s">
        <v>26</v>
      </c>
      <c r="D17" s="263">
        <v>128</v>
      </c>
      <c r="E17" s="786"/>
      <c r="F17" s="787"/>
      <c r="G17" s="787"/>
      <c r="H17" s="787"/>
      <c r="I17" s="787"/>
      <c r="J17" s="787"/>
      <c r="K17" s="787"/>
      <c r="L17" s="788"/>
      <c r="M17" s="794"/>
      <c r="N17" s="741"/>
      <c r="O17" s="741"/>
      <c r="P17" s="741"/>
      <c r="Q17" s="741"/>
      <c r="R17" s="741"/>
      <c r="S17" s="741"/>
      <c r="T17" s="741"/>
      <c r="U17" s="741"/>
      <c r="V17" s="741"/>
      <c r="W17" s="741"/>
      <c r="X17" s="741"/>
      <c r="Y17" s="741"/>
      <c r="Z17" s="741"/>
      <c r="AA17" s="741"/>
      <c r="AB17" s="741"/>
      <c r="AC17" s="741"/>
      <c r="AD17" s="741"/>
      <c r="AE17" s="741"/>
      <c r="AF17" s="741"/>
      <c r="AG17" s="741"/>
      <c r="AH17" s="741"/>
      <c r="AI17" s="741"/>
      <c r="AJ17" s="741"/>
      <c r="AK17" s="741"/>
      <c r="AL17" s="741"/>
      <c r="AM17" s="741"/>
      <c r="AN17" s="741"/>
      <c r="AO17" s="741"/>
      <c r="AP17" s="439">
        <v>128</v>
      </c>
      <c r="AQ17" s="415">
        <v>128</v>
      </c>
      <c r="AR17" s="545">
        <v>128</v>
      </c>
      <c r="AS17" s="569">
        <v>128</v>
      </c>
      <c r="AT17" s="570">
        <v>128</v>
      </c>
      <c r="AU17" s="569">
        <v>128</v>
      </c>
      <c r="AV17" s="362">
        <v>128</v>
      </c>
      <c r="AW17" s="362">
        <v>128</v>
      </c>
      <c r="AX17" s="570">
        <v>128</v>
      </c>
      <c r="AY17" s="570">
        <v>128</v>
      </c>
      <c r="AZ17" s="570">
        <v>128</v>
      </c>
      <c r="BA17" s="415">
        <v>128</v>
      </c>
      <c r="BB17" s="415">
        <v>128</v>
      </c>
      <c r="BC17" s="464"/>
    </row>
    <row r="18" spans="1:55" ht="15.6" customHeight="1" x14ac:dyDescent="0.25">
      <c r="A18" s="750"/>
      <c r="B18" s="261"/>
      <c r="C18" s="262" t="s">
        <v>27</v>
      </c>
      <c r="D18" s="263" t="s">
        <v>302</v>
      </c>
      <c r="E18" s="786"/>
      <c r="F18" s="787"/>
      <c r="G18" s="787"/>
      <c r="H18" s="787"/>
      <c r="I18" s="787"/>
      <c r="J18" s="787"/>
      <c r="K18" s="787"/>
      <c r="L18" s="788"/>
      <c r="M18" s="794"/>
      <c r="N18" s="741"/>
      <c r="O18" s="741"/>
      <c r="P18" s="741"/>
      <c r="Q18" s="741"/>
      <c r="R18" s="741"/>
      <c r="S18" s="741"/>
      <c r="T18" s="741"/>
      <c r="U18" s="741"/>
      <c r="V18" s="741"/>
      <c r="W18" s="741"/>
      <c r="X18" s="741"/>
      <c r="Y18" s="741"/>
      <c r="Z18" s="741"/>
      <c r="AA18" s="741"/>
      <c r="AB18" s="741"/>
      <c r="AC18" s="741"/>
      <c r="AD18" s="741"/>
      <c r="AE18" s="741"/>
      <c r="AF18" s="741"/>
      <c r="AG18" s="741"/>
      <c r="AH18" s="741"/>
      <c r="AI18" s="741"/>
      <c r="AJ18" s="741"/>
      <c r="AK18" s="741"/>
      <c r="AL18" s="741"/>
      <c r="AM18" s="741"/>
      <c r="AN18" s="741"/>
      <c r="AO18" s="741"/>
      <c r="AP18" s="439" t="s">
        <v>302</v>
      </c>
      <c r="AQ18" s="415" t="s">
        <v>302</v>
      </c>
      <c r="AR18" s="545" t="s">
        <v>302</v>
      </c>
      <c r="AS18" s="569" t="s">
        <v>302</v>
      </c>
      <c r="AT18" s="570" t="s">
        <v>302</v>
      </c>
      <c r="AU18" s="569" t="s">
        <v>302</v>
      </c>
      <c r="AV18" s="362" t="s">
        <v>302</v>
      </c>
      <c r="AW18" s="362" t="s">
        <v>302</v>
      </c>
      <c r="AX18" s="570" t="s">
        <v>302</v>
      </c>
      <c r="AY18" s="570" t="s">
        <v>302</v>
      </c>
      <c r="AZ18" s="570" t="s">
        <v>302</v>
      </c>
      <c r="BA18" s="415" t="s">
        <v>302</v>
      </c>
      <c r="BB18" s="415" t="s">
        <v>302</v>
      </c>
      <c r="BC18" s="464"/>
    </row>
    <row r="19" spans="1:55" ht="15.6" customHeight="1" x14ac:dyDescent="0.25">
      <c r="A19" s="750"/>
      <c r="B19" s="261"/>
      <c r="C19" s="262" t="s">
        <v>28</v>
      </c>
      <c r="D19" s="263" t="s">
        <v>9</v>
      </c>
      <c r="E19" s="786"/>
      <c r="F19" s="787"/>
      <c r="G19" s="787"/>
      <c r="H19" s="787"/>
      <c r="I19" s="787"/>
      <c r="J19" s="787"/>
      <c r="K19" s="787"/>
      <c r="L19" s="788"/>
      <c r="M19" s="794"/>
      <c r="N19" s="741"/>
      <c r="O19" s="741"/>
      <c r="P19" s="741"/>
      <c r="Q19" s="741"/>
      <c r="R19" s="741"/>
      <c r="S19" s="741"/>
      <c r="T19" s="741"/>
      <c r="U19" s="741"/>
      <c r="V19" s="741"/>
      <c r="W19" s="741"/>
      <c r="X19" s="741"/>
      <c r="Y19" s="741"/>
      <c r="Z19" s="741"/>
      <c r="AA19" s="741"/>
      <c r="AB19" s="741"/>
      <c r="AC19" s="741"/>
      <c r="AD19" s="741"/>
      <c r="AE19" s="741"/>
      <c r="AF19" s="741"/>
      <c r="AG19" s="741"/>
      <c r="AH19" s="741"/>
      <c r="AI19" s="741"/>
      <c r="AJ19" s="741"/>
      <c r="AK19" s="741"/>
      <c r="AL19" s="741"/>
      <c r="AM19" s="741"/>
      <c r="AN19" s="741"/>
      <c r="AO19" s="741"/>
      <c r="AP19" s="439" t="s">
        <v>9</v>
      </c>
      <c r="AQ19" s="415" t="s">
        <v>9</v>
      </c>
      <c r="AR19" s="545" t="s">
        <v>9</v>
      </c>
      <c r="AS19" s="569" t="s">
        <v>9</v>
      </c>
      <c r="AT19" s="570" t="s">
        <v>9</v>
      </c>
      <c r="AU19" s="569" t="s">
        <v>9</v>
      </c>
      <c r="AV19" s="362" t="s">
        <v>9</v>
      </c>
      <c r="AW19" s="362" t="s">
        <v>9</v>
      </c>
      <c r="AX19" s="570" t="s">
        <v>9</v>
      </c>
      <c r="AY19" s="570" t="s">
        <v>9</v>
      </c>
      <c r="AZ19" s="570" t="s">
        <v>9</v>
      </c>
      <c r="BA19" s="415" t="s">
        <v>9</v>
      </c>
      <c r="BB19" s="415" t="s">
        <v>9</v>
      </c>
      <c r="BC19" s="464"/>
    </row>
    <row r="20" spans="1:55" ht="15.6" customHeight="1" x14ac:dyDescent="0.25">
      <c r="A20" s="750"/>
      <c r="B20" s="261" t="s">
        <v>94</v>
      </c>
      <c r="C20" s="262" t="s">
        <v>32</v>
      </c>
      <c r="D20" s="263" t="s">
        <v>9</v>
      </c>
      <c r="E20" s="786"/>
      <c r="F20" s="787"/>
      <c r="G20" s="787"/>
      <c r="H20" s="787"/>
      <c r="I20" s="787"/>
      <c r="J20" s="787"/>
      <c r="K20" s="787"/>
      <c r="L20" s="788"/>
      <c r="M20" s="794"/>
      <c r="N20" s="741"/>
      <c r="O20" s="741"/>
      <c r="P20" s="741"/>
      <c r="Q20" s="741"/>
      <c r="R20" s="741"/>
      <c r="S20" s="741"/>
      <c r="T20" s="741"/>
      <c r="U20" s="741"/>
      <c r="V20" s="741"/>
      <c r="W20" s="741"/>
      <c r="X20" s="741"/>
      <c r="Y20" s="741"/>
      <c r="Z20" s="741"/>
      <c r="AA20" s="741"/>
      <c r="AB20" s="741"/>
      <c r="AC20" s="741"/>
      <c r="AD20" s="741"/>
      <c r="AE20" s="741"/>
      <c r="AF20" s="741"/>
      <c r="AG20" s="741"/>
      <c r="AH20" s="741"/>
      <c r="AI20" s="741"/>
      <c r="AJ20" s="741"/>
      <c r="AK20" s="741"/>
      <c r="AL20" s="741"/>
      <c r="AM20" s="741"/>
      <c r="AN20" s="741"/>
      <c r="AO20" s="741"/>
      <c r="AP20" s="439" t="s">
        <v>9</v>
      </c>
      <c r="AQ20" s="415" t="s">
        <v>9</v>
      </c>
      <c r="AR20" s="545" t="s">
        <v>9</v>
      </c>
      <c r="AS20" s="569" t="s">
        <v>9</v>
      </c>
      <c r="AT20" s="570" t="s">
        <v>9</v>
      </c>
      <c r="AU20" s="569" t="s">
        <v>9</v>
      </c>
      <c r="AV20" s="362" t="s">
        <v>9</v>
      </c>
      <c r="AW20" s="362" t="s">
        <v>9</v>
      </c>
      <c r="AX20" s="570" t="s">
        <v>9</v>
      </c>
      <c r="AY20" s="570" t="s">
        <v>9</v>
      </c>
      <c r="AZ20" s="570" t="s">
        <v>9</v>
      </c>
      <c r="BA20" s="415" t="s">
        <v>9</v>
      </c>
      <c r="BB20" s="415" t="s">
        <v>9</v>
      </c>
      <c r="BC20" s="464"/>
    </row>
    <row r="21" spans="1:55" ht="15.6" customHeight="1" x14ac:dyDescent="0.25">
      <c r="A21" s="750"/>
      <c r="B21" s="261" t="s">
        <v>43</v>
      </c>
      <c r="C21" s="262" t="s">
        <v>303</v>
      </c>
      <c r="D21" s="263" t="s">
        <v>9</v>
      </c>
      <c r="E21" s="786"/>
      <c r="F21" s="787"/>
      <c r="G21" s="787"/>
      <c r="H21" s="787"/>
      <c r="I21" s="787"/>
      <c r="J21" s="787"/>
      <c r="K21" s="787"/>
      <c r="L21" s="788"/>
      <c r="M21" s="794"/>
      <c r="N21" s="741"/>
      <c r="O21" s="741"/>
      <c r="P21" s="741"/>
      <c r="Q21" s="741"/>
      <c r="R21" s="741"/>
      <c r="S21" s="741"/>
      <c r="T21" s="741"/>
      <c r="U21" s="741"/>
      <c r="V21" s="741"/>
      <c r="W21" s="741"/>
      <c r="X21" s="741"/>
      <c r="Y21" s="741"/>
      <c r="Z21" s="741"/>
      <c r="AA21" s="741"/>
      <c r="AB21" s="741"/>
      <c r="AC21" s="741"/>
      <c r="AD21" s="741"/>
      <c r="AE21" s="741"/>
      <c r="AF21" s="741"/>
      <c r="AG21" s="741"/>
      <c r="AH21" s="741"/>
      <c r="AI21" s="741"/>
      <c r="AJ21" s="741"/>
      <c r="AK21" s="741"/>
      <c r="AL21" s="741"/>
      <c r="AM21" s="741"/>
      <c r="AN21" s="741"/>
      <c r="AO21" s="741"/>
      <c r="AP21" s="439" t="s">
        <v>9</v>
      </c>
      <c r="AQ21" s="415" t="s">
        <v>9</v>
      </c>
      <c r="AR21" s="545" t="s">
        <v>9</v>
      </c>
      <c r="AS21" s="569" t="s">
        <v>9</v>
      </c>
      <c r="AT21" s="570" t="s">
        <v>9</v>
      </c>
      <c r="AU21" s="569" t="s">
        <v>9</v>
      </c>
      <c r="AV21" s="362" t="s">
        <v>9</v>
      </c>
      <c r="AW21" s="362" t="s">
        <v>9</v>
      </c>
      <c r="AX21" s="570" t="s">
        <v>9</v>
      </c>
      <c r="AY21" s="570" t="s">
        <v>9</v>
      </c>
      <c r="AZ21" s="570" t="s">
        <v>9</v>
      </c>
      <c r="BA21" s="415" t="s">
        <v>9</v>
      </c>
      <c r="BB21" s="415" t="s">
        <v>9</v>
      </c>
      <c r="BC21" s="464"/>
    </row>
    <row r="22" spans="1:55" ht="15.6" customHeight="1" x14ac:dyDescent="0.25">
      <c r="A22" s="750"/>
      <c r="B22" s="261"/>
      <c r="C22" s="262" t="s">
        <v>176</v>
      </c>
      <c r="D22" s="263" t="s">
        <v>9</v>
      </c>
      <c r="E22" s="786"/>
      <c r="F22" s="787"/>
      <c r="G22" s="787"/>
      <c r="H22" s="787"/>
      <c r="I22" s="787"/>
      <c r="J22" s="787"/>
      <c r="K22" s="787"/>
      <c r="L22" s="788"/>
      <c r="M22" s="794"/>
      <c r="N22" s="741"/>
      <c r="O22" s="741"/>
      <c r="P22" s="741"/>
      <c r="Q22" s="741"/>
      <c r="R22" s="741"/>
      <c r="S22" s="741"/>
      <c r="T22" s="741"/>
      <c r="U22" s="741"/>
      <c r="V22" s="741"/>
      <c r="W22" s="741"/>
      <c r="X22" s="741"/>
      <c r="Y22" s="741"/>
      <c r="Z22" s="741"/>
      <c r="AA22" s="741"/>
      <c r="AB22" s="741"/>
      <c r="AC22" s="741"/>
      <c r="AD22" s="741"/>
      <c r="AE22" s="741"/>
      <c r="AF22" s="741"/>
      <c r="AG22" s="741"/>
      <c r="AH22" s="741"/>
      <c r="AI22" s="741"/>
      <c r="AJ22" s="741"/>
      <c r="AK22" s="741"/>
      <c r="AL22" s="741"/>
      <c r="AM22" s="741"/>
      <c r="AN22" s="741"/>
      <c r="AO22" s="741"/>
      <c r="AP22" s="439" t="s">
        <v>9</v>
      </c>
      <c r="AQ22" s="415" t="s">
        <v>9</v>
      </c>
      <c r="AR22" s="545" t="s">
        <v>9</v>
      </c>
      <c r="AS22" s="569" t="s">
        <v>9</v>
      </c>
      <c r="AT22" s="570" t="s">
        <v>9</v>
      </c>
      <c r="AU22" s="569" t="s">
        <v>9</v>
      </c>
      <c r="AV22" s="362" t="s">
        <v>9</v>
      </c>
      <c r="AW22" s="362" t="s">
        <v>9</v>
      </c>
      <c r="AX22" s="570" t="s">
        <v>9</v>
      </c>
      <c r="AY22" s="570" t="s">
        <v>9</v>
      </c>
      <c r="AZ22" s="570" t="s">
        <v>9</v>
      </c>
      <c r="BA22" s="415" t="s">
        <v>9</v>
      </c>
      <c r="BB22" s="415" t="s">
        <v>9</v>
      </c>
      <c r="BC22" s="464"/>
    </row>
    <row r="23" spans="1:55" ht="15.6" customHeight="1" x14ac:dyDescent="0.25">
      <c r="A23" s="750"/>
      <c r="B23" s="261"/>
      <c r="C23" s="262" t="s">
        <v>69</v>
      </c>
      <c r="D23" s="263" t="s">
        <v>9</v>
      </c>
      <c r="E23" s="786"/>
      <c r="F23" s="787"/>
      <c r="G23" s="787"/>
      <c r="H23" s="787"/>
      <c r="I23" s="787"/>
      <c r="J23" s="787"/>
      <c r="K23" s="787"/>
      <c r="L23" s="788"/>
      <c r="M23" s="794"/>
      <c r="N23" s="741"/>
      <c r="O23" s="741"/>
      <c r="P23" s="741"/>
      <c r="Q23" s="741"/>
      <c r="R23" s="741"/>
      <c r="S23" s="741"/>
      <c r="T23" s="741"/>
      <c r="U23" s="741"/>
      <c r="V23" s="741"/>
      <c r="W23" s="741"/>
      <c r="X23" s="741"/>
      <c r="Y23" s="741"/>
      <c r="Z23" s="741"/>
      <c r="AA23" s="741"/>
      <c r="AB23" s="741"/>
      <c r="AC23" s="741"/>
      <c r="AD23" s="741"/>
      <c r="AE23" s="741"/>
      <c r="AF23" s="741"/>
      <c r="AG23" s="741"/>
      <c r="AH23" s="741"/>
      <c r="AI23" s="741"/>
      <c r="AJ23" s="741"/>
      <c r="AK23" s="741"/>
      <c r="AL23" s="741"/>
      <c r="AM23" s="741"/>
      <c r="AN23" s="741"/>
      <c r="AO23" s="741"/>
      <c r="AP23" s="439" t="s">
        <v>9</v>
      </c>
      <c r="AQ23" s="415" t="s">
        <v>9</v>
      </c>
      <c r="AR23" s="545" t="s">
        <v>9</v>
      </c>
      <c r="AS23" s="569" t="s">
        <v>9</v>
      </c>
      <c r="AT23" s="570" t="s">
        <v>9</v>
      </c>
      <c r="AU23" s="569" t="s">
        <v>9</v>
      </c>
      <c r="AV23" s="362" t="s">
        <v>9</v>
      </c>
      <c r="AW23" s="362" t="s">
        <v>9</v>
      </c>
      <c r="AX23" s="570" t="s">
        <v>9</v>
      </c>
      <c r="AY23" s="570" t="s">
        <v>9</v>
      </c>
      <c r="AZ23" s="570" t="s">
        <v>9</v>
      </c>
      <c r="BA23" s="415" t="s">
        <v>9</v>
      </c>
      <c r="BB23" s="415" t="s">
        <v>9</v>
      </c>
      <c r="BC23" s="464"/>
    </row>
    <row r="24" spans="1:55" ht="15.6" customHeight="1" x14ac:dyDescent="0.25">
      <c r="A24" s="750"/>
      <c r="B24" s="336"/>
      <c r="C24" s="337" t="s">
        <v>71</v>
      </c>
      <c r="D24" s="338" t="s">
        <v>9</v>
      </c>
      <c r="E24" s="786"/>
      <c r="F24" s="787"/>
      <c r="G24" s="787"/>
      <c r="H24" s="787"/>
      <c r="I24" s="787"/>
      <c r="J24" s="787"/>
      <c r="K24" s="787"/>
      <c r="L24" s="788"/>
      <c r="M24" s="794"/>
      <c r="N24" s="741"/>
      <c r="O24" s="741"/>
      <c r="P24" s="741"/>
      <c r="Q24" s="741"/>
      <c r="R24" s="741"/>
      <c r="S24" s="741"/>
      <c r="T24" s="741"/>
      <c r="U24" s="741"/>
      <c r="V24" s="741"/>
      <c r="W24" s="741"/>
      <c r="X24" s="741"/>
      <c r="Y24" s="741"/>
      <c r="Z24" s="741"/>
      <c r="AA24" s="741"/>
      <c r="AB24" s="741"/>
      <c r="AC24" s="741"/>
      <c r="AD24" s="741"/>
      <c r="AE24" s="741"/>
      <c r="AF24" s="741"/>
      <c r="AG24" s="741"/>
      <c r="AH24" s="741"/>
      <c r="AI24" s="741"/>
      <c r="AJ24" s="741"/>
      <c r="AK24" s="741"/>
      <c r="AL24" s="741"/>
      <c r="AM24" s="741"/>
      <c r="AN24" s="741"/>
      <c r="AO24" s="741"/>
      <c r="AP24" s="439" t="s">
        <v>9</v>
      </c>
      <c r="AQ24" s="415" t="s">
        <v>9</v>
      </c>
      <c r="AR24" s="545" t="s">
        <v>9</v>
      </c>
      <c r="AS24" s="569" t="s">
        <v>9</v>
      </c>
      <c r="AT24" s="570" t="s">
        <v>9</v>
      </c>
      <c r="AU24" s="569" t="s">
        <v>9</v>
      </c>
      <c r="AV24" s="362" t="s">
        <v>9</v>
      </c>
      <c r="AW24" s="362" t="s">
        <v>9</v>
      </c>
      <c r="AX24" s="570" t="s">
        <v>9</v>
      </c>
      <c r="AY24" s="570" t="s">
        <v>9</v>
      </c>
      <c r="AZ24" s="570" t="s">
        <v>9</v>
      </c>
      <c r="BA24" s="415" t="s">
        <v>9</v>
      </c>
      <c r="BB24" s="415" t="s">
        <v>9</v>
      </c>
      <c r="BC24" s="464"/>
    </row>
    <row r="25" spans="1:55" ht="15.6" customHeight="1" x14ac:dyDescent="0.25">
      <c r="A25" s="750"/>
      <c r="B25" s="336"/>
      <c r="C25" s="337" t="s">
        <v>305</v>
      </c>
      <c r="D25" s="338" t="s">
        <v>9</v>
      </c>
      <c r="E25" s="786"/>
      <c r="F25" s="787"/>
      <c r="G25" s="787"/>
      <c r="H25" s="787"/>
      <c r="I25" s="787"/>
      <c r="J25" s="787"/>
      <c r="K25" s="787"/>
      <c r="L25" s="788"/>
      <c r="M25" s="695" t="s">
        <v>510</v>
      </c>
      <c r="N25" s="696"/>
      <c r="O25" s="696"/>
      <c r="P25" s="696"/>
      <c r="Q25" s="696"/>
      <c r="R25" s="696"/>
      <c r="S25" s="696"/>
      <c r="T25" s="696"/>
      <c r="U25" s="696"/>
      <c r="V25" s="696"/>
      <c r="W25" s="696"/>
      <c r="X25" s="696"/>
      <c r="Y25" s="696"/>
      <c r="Z25" s="696"/>
      <c r="AA25" s="696"/>
      <c r="AB25" s="696"/>
      <c r="AC25" s="696"/>
      <c r="AD25" s="696"/>
      <c r="AE25" s="696"/>
      <c r="AF25" s="696"/>
      <c r="AG25" s="696"/>
      <c r="AH25" s="697"/>
      <c r="AI25" s="483"/>
      <c r="AJ25" s="701" t="s">
        <v>509</v>
      </c>
      <c r="AK25" s="703" t="s">
        <v>508</v>
      </c>
      <c r="AL25" s="697"/>
      <c r="AM25" s="705" t="s">
        <v>509</v>
      </c>
      <c r="AN25" s="705"/>
      <c r="AO25" s="705"/>
      <c r="AP25" s="440"/>
      <c r="AQ25" s="416"/>
      <c r="AR25" s="546"/>
      <c r="AS25" s="571"/>
      <c r="AT25" s="572"/>
      <c r="AU25" s="571"/>
      <c r="AV25" s="359"/>
      <c r="AW25" s="359"/>
      <c r="AX25" s="572"/>
      <c r="AY25" s="602"/>
      <c r="AZ25" s="572"/>
      <c r="BA25" s="416"/>
      <c r="BB25" s="416"/>
      <c r="BC25" s="464"/>
    </row>
    <row r="26" spans="1:55" ht="15.6" customHeight="1" thickBot="1" x14ac:dyDescent="0.3">
      <c r="A26" s="750"/>
      <c r="B26" s="261"/>
      <c r="C26" s="262" t="s">
        <v>277</v>
      </c>
      <c r="D26" s="263" t="s">
        <v>62</v>
      </c>
      <c r="E26" s="786"/>
      <c r="F26" s="787"/>
      <c r="G26" s="787"/>
      <c r="H26" s="787"/>
      <c r="I26" s="787"/>
      <c r="J26" s="787"/>
      <c r="K26" s="787"/>
      <c r="L26" s="788"/>
      <c r="M26" s="698"/>
      <c r="N26" s="699"/>
      <c r="O26" s="699"/>
      <c r="P26" s="699"/>
      <c r="Q26" s="699"/>
      <c r="R26" s="699"/>
      <c r="S26" s="699"/>
      <c r="T26" s="699"/>
      <c r="U26" s="699"/>
      <c r="V26" s="699"/>
      <c r="W26" s="699"/>
      <c r="X26" s="699"/>
      <c r="Y26" s="699"/>
      <c r="Z26" s="699"/>
      <c r="AA26" s="699"/>
      <c r="AB26" s="699"/>
      <c r="AC26" s="699"/>
      <c r="AD26" s="699"/>
      <c r="AE26" s="699"/>
      <c r="AF26" s="699"/>
      <c r="AG26" s="699"/>
      <c r="AH26" s="700"/>
      <c r="AI26" s="484"/>
      <c r="AJ26" s="702"/>
      <c r="AK26" s="704"/>
      <c r="AL26" s="700"/>
      <c r="AM26" s="706"/>
      <c r="AN26" s="706"/>
      <c r="AO26" s="706"/>
      <c r="AP26" s="440"/>
      <c r="AQ26" s="416"/>
      <c r="AR26" s="546"/>
      <c r="AS26" s="571"/>
      <c r="AT26" s="572"/>
      <c r="AU26" s="571"/>
      <c r="AV26" s="359"/>
      <c r="AW26" s="359"/>
      <c r="AX26" s="572"/>
      <c r="AY26" s="602"/>
      <c r="AZ26" s="572"/>
      <c r="BA26" s="416"/>
      <c r="BB26" s="416"/>
      <c r="BC26" s="464"/>
    </row>
    <row r="27" spans="1:55" ht="15.6" customHeight="1" thickTop="1" x14ac:dyDescent="0.25">
      <c r="A27" s="750"/>
      <c r="B27" s="261" t="s">
        <v>507</v>
      </c>
      <c r="C27" s="343" t="s">
        <v>305</v>
      </c>
      <c r="D27" s="344" t="s">
        <v>9</v>
      </c>
      <c r="E27" s="786" t="s">
        <v>474</v>
      </c>
      <c r="F27" s="787"/>
      <c r="G27" s="787"/>
      <c r="H27" s="787"/>
      <c r="I27" s="787"/>
      <c r="J27" s="787"/>
      <c r="K27" s="787"/>
      <c r="L27" s="788"/>
      <c r="M27" s="742" t="s">
        <v>511</v>
      </c>
      <c r="N27" s="743"/>
      <c r="O27" s="743"/>
      <c r="P27" s="743"/>
      <c r="Q27" s="743"/>
      <c r="R27" s="743"/>
      <c r="S27" s="743"/>
      <c r="T27" s="743"/>
      <c r="U27" s="743"/>
      <c r="V27" s="743"/>
      <c r="W27" s="743"/>
      <c r="X27" s="743"/>
      <c r="Y27" s="743"/>
      <c r="Z27" s="743"/>
      <c r="AA27" s="743"/>
      <c r="AB27" s="743"/>
      <c r="AC27" s="743"/>
      <c r="AD27" s="743"/>
      <c r="AE27" s="743"/>
      <c r="AF27" s="743"/>
      <c r="AG27" s="743"/>
      <c r="AH27" s="743"/>
      <c r="AI27" s="744"/>
      <c r="AJ27" s="738" t="s">
        <v>508</v>
      </c>
      <c r="AK27" s="732" t="s">
        <v>512</v>
      </c>
      <c r="AL27" s="733"/>
      <c r="AM27" s="696" t="s">
        <v>508</v>
      </c>
      <c r="AN27" s="696"/>
      <c r="AO27" s="696"/>
      <c r="AP27" s="439" t="s">
        <v>9</v>
      </c>
      <c r="AQ27" s="415" t="s">
        <v>9</v>
      </c>
      <c r="AR27" s="545" t="s">
        <v>9</v>
      </c>
      <c r="AS27" s="569" t="s">
        <v>9</v>
      </c>
      <c r="AT27" s="570" t="s">
        <v>9</v>
      </c>
      <c r="AU27" s="569" t="s">
        <v>9</v>
      </c>
      <c r="AV27" s="362" t="s">
        <v>9</v>
      </c>
      <c r="AW27" s="362" t="s">
        <v>9</v>
      </c>
      <c r="AX27" s="570" t="s">
        <v>9</v>
      </c>
      <c r="AY27" s="601" t="s">
        <v>9</v>
      </c>
      <c r="AZ27" s="570" t="s">
        <v>9</v>
      </c>
      <c r="BA27" s="415" t="s">
        <v>9</v>
      </c>
      <c r="BB27" s="415" t="s">
        <v>9</v>
      </c>
      <c r="BC27" s="464"/>
    </row>
    <row r="28" spans="1:55" ht="15.6" customHeight="1" x14ac:dyDescent="0.25">
      <c r="A28" s="750"/>
      <c r="B28" s="261"/>
      <c r="C28" s="262" t="s">
        <v>277</v>
      </c>
      <c r="D28" s="263" t="s">
        <v>62</v>
      </c>
      <c r="E28" s="786"/>
      <c r="F28" s="787"/>
      <c r="G28" s="787"/>
      <c r="H28" s="787"/>
      <c r="I28" s="787"/>
      <c r="J28" s="787"/>
      <c r="K28" s="787"/>
      <c r="L28" s="788"/>
      <c r="M28" s="745"/>
      <c r="N28" s="746"/>
      <c r="O28" s="746"/>
      <c r="P28" s="746"/>
      <c r="Q28" s="746"/>
      <c r="R28" s="746"/>
      <c r="S28" s="746"/>
      <c r="T28" s="746"/>
      <c r="U28" s="746"/>
      <c r="V28" s="746"/>
      <c r="W28" s="746"/>
      <c r="X28" s="746"/>
      <c r="Y28" s="746"/>
      <c r="Z28" s="746"/>
      <c r="AA28" s="746"/>
      <c r="AB28" s="746"/>
      <c r="AC28" s="746"/>
      <c r="AD28" s="746"/>
      <c r="AE28" s="746"/>
      <c r="AF28" s="746"/>
      <c r="AG28" s="746"/>
      <c r="AH28" s="746"/>
      <c r="AI28" s="747"/>
      <c r="AJ28" s="739"/>
      <c r="AK28" s="734"/>
      <c r="AL28" s="735"/>
      <c r="AM28" s="741"/>
      <c r="AN28" s="741"/>
      <c r="AO28" s="741"/>
      <c r="AP28" s="439" t="s">
        <v>62</v>
      </c>
      <c r="AQ28" s="415" t="s">
        <v>62</v>
      </c>
      <c r="AR28" s="545" t="s">
        <v>62</v>
      </c>
      <c r="AS28" s="569" t="s">
        <v>62</v>
      </c>
      <c r="AT28" s="570" t="s">
        <v>62</v>
      </c>
      <c r="AU28" s="569" t="s">
        <v>62</v>
      </c>
      <c r="AV28" s="362" t="s">
        <v>62</v>
      </c>
      <c r="AW28" s="362" t="s">
        <v>62</v>
      </c>
      <c r="AX28" s="570" t="s">
        <v>62</v>
      </c>
      <c r="AY28" s="601" t="s">
        <v>62</v>
      </c>
      <c r="AZ28" s="570" t="s">
        <v>62</v>
      </c>
      <c r="BA28" s="415" t="s">
        <v>62</v>
      </c>
      <c r="BB28" s="601" t="s">
        <v>62</v>
      </c>
      <c r="BC28" s="464"/>
    </row>
    <row r="29" spans="1:55" ht="15.6" customHeight="1" x14ac:dyDescent="0.25">
      <c r="A29" s="750"/>
      <c r="B29" s="261"/>
      <c r="C29" s="343" t="s">
        <v>689</v>
      </c>
      <c r="D29" s="344" t="s">
        <v>690</v>
      </c>
      <c r="E29" s="786"/>
      <c r="F29" s="787"/>
      <c r="G29" s="787"/>
      <c r="H29" s="787"/>
      <c r="I29" s="787"/>
      <c r="J29" s="787"/>
      <c r="K29" s="787"/>
      <c r="L29" s="788"/>
      <c r="M29" s="745"/>
      <c r="N29" s="746"/>
      <c r="O29" s="746"/>
      <c r="P29" s="746"/>
      <c r="Q29" s="746"/>
      <c r="R29" s="746"/>
      <c r="S29" s="746"/>
      <c r="T29" s="746"/>
      <c r="U29" s="746"/>
      <c r="V29" s="746"/>
      <c r="W29" s="746"/>
      <c r="X29" s="746"/>
      <c r="Y29" s="746"/>
      <c r="Z29" s="746"/>
      <c r="AA29" s="746"/>
      <c r="AB29" s="746"/>
      <c r="AC29" s="746"/>
      <c r="AD29" s="746"/>
      <c r="AE29" s="746"/>
      <c r="AF29" s="746"/>
      <c r="AG29" s="746"/>
      <c r="AH29" s="746"/>
      <c r="AI29" s="747"/>
      <c r="AJ29" s="739"/>
      <c r="AK29" s="734"/>
      <c r="AL29" s="735"/>
      <c r="AM29" s="741"/>
      <c r="AN29" s="741"/>
      <c r="AO29" s="741"/>
      <c r="AP29" s="659" t="s">
        <v>690</v>
      </c>
      <c r="AQ29" s="660" t="s">
        <v>690</v>
      </c>
      <c r="AR29" s="669" t="s">
        <v>308</v>
      </c>
      <c r="AS29" s="661" t="s">
        <v>690</v>
      </c>
      <c r="AT29" s="662" t="s">
        <v>691</v>
      </c>
      <c r="AU29" s="661" t="s">
        <v>690</v>
      </c>
      <c r="AV29" s="663" t="s">
        <v>691</v>
      </c>
      <c r="AW29" s="663" t="s">
        <v>690</v>
      </c>
      <c r="AX29" s="670" t="s">
        <v>308</v>
      </c>
      <c r="AY29" s="671" t="s">
        <v>308</v>
      </c>
      <c r="AZ29" s="670" t="s">
        <v>308</v>
      </c>
      <c r="BA29" s="674" t="s">
        <v>690</v>
      </c>
      <c r="BB29" s="694" t="s">
        <v>699</v>
      </c>
      <c r="BC29" s="464"/>
    </row>
    <row r="30" spans="1:55" ht="15.6" customHeight="1" thickBot="1" x14ac:dyDescent="0.3">
      <c r="A30" s="750"/>
      <c r="B30" s="265"/>
      <c r="C30" s="266" t="s">
        <v>692</v>
      </c>
      <c r="D30" s="267" t="s">
        <v>18</v>
      </c>
      <c r="E30" s="789"/>
      <c r="F30" s="790"/>
      <c r="G30" s="790"/>
      <c r="H30" s="790"/>
      <c r="I30" s="790"/>
      <c r="J30" s="790"/>
      <c r="K30" s="790"/>
      <c r="L30" s="791"/>
      <c r="M30" s="748"/>
      <c r="N30" s="706"/>
      <c r="O30" s="706"/>
      <c r="P30" s="706"/>
      <c r="Q30" s="706"/>
      <c r="R30" s="706"/>
      <c r="S30" s="706"/>
      <c r="T30" s="706"/>
      <c r="U30" s="706"/>
      <c r="V30" s="706"/>
      <c r="W30" s="706"/>
      <c r="X30" s="706"/>
      <c r="Y30" s="706"/>
      <c r="Z30" s="706"/>
      <c r="AA30" s="706"/>
      <c r="AB30" s="706"/>
      <c r="AC30" s="706"/>
      <c r="AD30" s="706"/>
      <c r="AE30" s="706"/>
      <c r="AF30" s="706"/>
      <c r="AG30" s="706"/>
      <c r="AH30" s="706"/>
      <c r="AI30" s="749"/>
      <c r="AJ30" s="740"/>
      <c r="AK30" s="736"/>
      <c r="AL30" s="737"/>
      <c r="AM30" s="699"/>
      <c r="AN30" s="699"/>
      <c r="AO30" s="699"/>
      <c r="AP30" s="441" t="s">
        <v>691</v>
      </c>
      <c r="AQ30" s="417" t="s">
        <v>18</v>
      </c>
      <c r="AR30" s="664" t="s">
        <v>18</v>
      </c>
      <c r="AS30" s="665" t="s">
        <v>691</v>
      </c>
      <c r="AT30" s="666" t="s">
        <v>18</v>
      </c>
      <c r="AU30" s="665" t="s">
        <v>691</v>
      </c>
      <c r="AV30" s="667" t="s">
        <v>18</v>
      </c>
      <c r="AW30" s="667" t="s">
        <v>18</v>
      </c>
      <c r="AX30" s="666" t="s">
        <v>18</v>
      </c>
      <c r="AY30" s="668" t="s">
        <v>18</v>
      </c>
      <c r="AZ30" s="666" t="s">
        <v>18</v>
      </c>
      <c r="BA30" s="675" t="s">
        <v>18</v>
      </c>
      <c r="BB30" s="675" t="s">
        <v>18</v>
      </c>
      <c r="BC30" s="464"/>
    </row>
    <row r="31" spans="1:55" ht="13.5" customHeight="1" thickTop="1" x14ac:dyDescent="0.25">
      <c r="A31" s="750"/>
      <c r="B31" s="41" t="s">
        <v>279</v>
      </c>
      <c r="C31" s="42" t="s">
        <v>6</v>
      </c>
      <c r="D31" s="752" t="s">
        <v>346</v>
      </c>
      <c r="E31" s="755" t="s">
        <v>474</v>
      </c>
      <c r="F31" s="756"/>
      <c r="G31" s="756"/>
      <c r="H31" s="756"/>
      <c r="I31" s="756"/>
      <c r="J31" s="756"/>
      <c r="K31" s="756"/>
      <c r="L31" s="757"/>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113">
        <v>3.8</v>
      </c>
      <c r="BB31" s="153">
        <v>3.8</v>
      </c>
      <c r="BC31" s="654"/>
    </row>
    <row r="32" spans="1:55" ht="15.6" customHeight="1" x14ac:dyDescent="0.25">
      <c r="A32" s="750"/>
      <c r="B32" s="47"/>
      <c r="C32" s="3" t="s">
        <v>100</v>
      </c>
      <c r="D32" s="753"/>
      <c r="E32" s="758"/>
      <c r="F32" s="759"/>
      <c r="G32" s="759"/>
      <c r="H32" s="759"/>
      <c r="I32" s="759"/>
      <c r="J32" s="759"/>
      <c r="K32" s="759"/>
      <c r="L32" s="760"/>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115">
        <v>1.79</v>
      </c>
      <c r="BB32" s="116">
        <v>1.79</v>
      </c>
      <c r="BC32" s="655"/>
    </row>
    <row r="33" spans="1:55" ht="15.6" customHeight="1" x14ac:dyDescent="0.25">
      <c r="A33" s="750"/>
      <c r="B33" s="47"/>
      <c r="C33" s="3" t="s">
        <v>270</v>
      </c>
      <c r="D33" s="753"/>
      <c r="E33" s="758"/>
      <c r="F33" s="759"/>
      <c r="G33" s="759"/>
      <c r="H33" s="759"/>
      <c r="I33" s="759"/>
      <c r="J33" s="759"/>
      <c r="K33" s="759"/>
      <c r="L33" s="760"/>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60"/>
      <c r="AQ33" s="91"/>
      <c r="AR33" s="180"/>
      <c r="AS33" s="124"/>
      <c r="AT33" s="125"/>
      <c r="AU33" s="124"/>
      <c r="AV33" s="30"/>
      <c r="AW33" s="180"/>
      <c r="AX33" s="125"/>
      <c r="AY33" s="257"/>
      <c r="AZ33" s="180"/>
      <c r="BA33" s="124"/>
      <c r="BB33" s="125"/>
      <c r="BC33" s="655"/>
    </row>
    <row r="34" spans="1:55" ht="15.6" customHeight="1" x14ac:dyDescent="0.25">
      <c r="A34" s="750"/>
      <c r="B34" s="47"/>
      <c r="C34" s="3" t="s">
        <v>271</v>
      </c>
      <c r="D34" s="753"/>
      <c r="E34" s="758"/>
      <c r="F34" s="759"/>
      <c r="G34" s="759"/>
      <c r="H34" s="759"/>
      <c r="I34" s="759"/>
      <c r="J34" s="759"/>
      <c r="K34" s="759"/>
      <c r="L34" s="760"/>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432</v>
      </c>
      <c r="AD34" s="90" t="s">
        <v>432</v>
      </c>
      <c r="AE34" s="90" t="s">
        <v>432</v>
      </c>
      <c r="AF34" s="16">
        <v>200</v>
      </c>
      <c r="AG34" s="16" t="s">
        <v>432</v>
      </c>
      <c r="AH34" s="90" t="s">
        <v>432</v>
      </c>
      <c r="AI34" s="90" t="s">
        <v>432</v>
      </c>
      <c r="AJ34" s="105" t="s">
        <v>432</v>
      </c>
      <c r="AK34" s="151" t="s">
        <v>205</v>
      </c>
      <c r="AL34" s="299" t="s">
        <v>205</v>
      </c>
      <c r="AM34" s="299" t="s">
        <v>205</v>
      </c>
      <c r="AN34" s="16" t="s">
        <v>205</v>
      </c>
      <c r="AO34" s="299" t="s">
        <v>205</v>
      </c>
      <c r="AP34" s="492"/>
      <c r="AQ34" s="436"/>
      <c r="AR34" s="457"/>
      <c r="AS34" s="458"/>
      <c r="AT34" s="525"/>
      <c r="AU34" s="458"/>
      <c r="AV34" s="368"/>
      <c r="AW34" s="457"/>
      <c r="AX34" s="525"/>
      <c r="AY34" s="603"/>
      <c r="AZ34" s="457"/>
      <c r="BA34" s="458"/>
      <c r="BB34" s="525"/>
      <c r="BC34" s="655" t="s">
        <v>386</v>
      </c>
    </row>
    <row r="35" spans="1:55" ht="15.6" customHeight="1" x14ac:dyDescent="0.25">
      <c r="A35" s="750"/>
      <c r="B35" s="47"/>
      <c r="C35" s="3" t="s">
        <v>565</v>
      </c>
      <c r="D35" s="753"/>
      <c r="E35" s="758"/>
      <c r="F35" s="759"/>
      <c r="G35" s="759"/>
      <c r="H35" s="759"/>
      <c r="I35" s="759"/>
      <c r="J35" s="759"/>
      <c r="K35" s="759"/>
      <c r="L35" s="760"/>
      <c r="M35" s="121"/>
      <c r="N35" s="273"/>
      <c r="O35" s="274"/>
      <c r="P35" s="121"/>
      <c r="Q35" s="29"/>
      <c r="R35" s="29"/>
      <c r="S35" s="122"/>
      <c r="T35" s="121"/>
      <c r="U35" s="29"/>
      <c r="V35" s="29"/>
      <c r="W35" s="178"/>
      <c r="X35" s="124"/>
      <c r="Y35" s="30"/>
      <c r="Z35" s="30"/>
      <c r="AA35" s="30"/>
      <c r="AB35" s="125"/>
      <c r="AC35" s="91"/>
      <c r="AD35" s="91"/>
      <c r="AE35" s="91"/>
      <c r="AF35" s="29"/>
      <c r="AG35" s="178"/>
      <c r="AH35" s="91"/>
      <c r="AI35" s="462"/>
      <c r="AJ35" s="125"/>
      <c r="AK35" s="458"/>
      <c r="AL35" s="457"/>
      <c r="AM35" s="457"/>
      <c r="AN35" s="29"/>
      <c r="AO35" s="457"/>
      <c r="AP35" s="366">
        <v>400</v>
      </c>
      <c r="AQ35" s="123">
        <v>290</v>
      </c>
      <c r="AR35" s="547">
        <v>400</v>
      </c>
      <c r="AS35" s="123">
        <v>400</v>
      </c>
      <c r="AT35" s="105">
        <v>256</v>
      </c>
      <c r="AU35" s="123">
        <v>400</v>
      </c>
      <c r="AV35" s="13">
        <v>290</v>
      </c>
      <c r="AW35" s="636">
        <v>400</v>
      </c>
      <c r="AX35" s="116">
        <v>400</v>
      </c>
      <c r="AY35" s="116">
        <v>400</v>
      </c>
      <c r="AZ35" s="184">
        <v>400</v>
      </c>
      <c r="BA35" s="115">
        <v>400</v>
      </c>
      <c r="BB35" s="105">
        <v>290</v>
      </c>
      <c r="BC35" s="655"/>
    </row>
    <row r="36" spans="1:55" ht="15.6" customHeight="1" x14ac:dyDescent="0.25">
      <c r="A36" s="750"/>
      <c r="B36" s="47"/>
      <c r="C36" s="3" t="s">
        <v>651</v>
      </c>
      <c r="D36" s="753"/>
      <c r="E36" s="758"/>
      <c r="F36" s="759"/>
      <c r="G36" s="759"/>
      <c r="H36" s="759"/>
      <c r="I36" s="759"/>
      <c r="J36" s="759"/>
      <c r="K36" s="759"/>
      <c r="L36" s="760"/>
      <c r="M36" s="121"/>
      <c r="N36" s="273"/>
      <c r="O36" s="274"/>
      <c r="P36" s="121"/>
      <c r="Q36" s="29"/>
      <c r="R36" s="29"/>
      <c r="S36" s="122"/>
      <c r="T36" s="121"/>
      <c r="U36" s="29"/>
      <c r="V36" s="29"/>
      <c r="W36" s="178"/>
      <c r="X36" s="124"/>
      <c r="Y36" s="30"/>
      <c r="Z36" s="30"/>
      <c r="AA36" s="30"/>
      <c r="AB36" s="125"/>
      <c r="AC36" s="91"/>
      <c r="AD36" s="91"/>
      <c r="AE36" s="91"/>
      <c r="AF36" s="29"/>
      <c r="AG36" s="178"/>
      <c r="AH36" s="91"/>
      <c r="AI36" s="462"/>
      <c r="AJ36" s="125"/>
      <c r="AK36" s="458"/>
      <c r="AL36" s="457"/>
      <c r="AM36" s="457"/>
      <c r="AN36" s="29"/>
      <c r="AO36" s="457"/>
      <c r="AP36" s="460"/>
      <c r="AQ36" s="91"/>
      <c r="AR36" s="611"/>
      <c r="AS36" s="124"/>
      <c r="AT36" s="125"/>
      <c r="AU36" s="124"/>
      <c r="AV36" s="30"/>
      <c r="AW36" s="180"/>
      <c r="AX36" s="122"/>
      <c r="AY36" s="122"/>
      <c r="AZ36" s="626"/>
      <c r="BA36" s="676"/>
      <c r="BB36" s="125"/>
      <c r="BC36" s="655"/>
    </row>
    <row r="37" spans="1:55" ht="15.6" customHeight="1" x14ac:dyDescent="0.25">
      <c r="A37" s="750"/>
      <c r="B37" s="47"/>
      <c r="C37" s="3" t="s">
        <v>537</v>
      </c>
      <c r="D37" s="753"/>
      <c r="E37" s="758"/>
      <c r="F37" s="759"/>
      <c r="G37" s="759"/>
      <c r="H37" s="759"/>
      <c r="I37" s="759"/>
      <c r="J37" s="759"/>
      <c r="K37" s="759"/>
      <c r="L37" s="760"/>
      <c r="M37" s="121"/>
      <c r="N37" s="273"/>
      <c r="O37" s="274"/>
      <c r="P37" s="121"/>
      <c r="Q37" s="29"/>
      <c r="R37" s="29"/>
      <c r="S37" s="122"/>
      <c r="T37" s="121"/>
      <c r="U37" s="29"/>
      <c r="V37" s="29"/>
      <c r="W37" s="178"/>
      <c r="X37" s="124"/>
      <c r="Y37" s="30"/>
      <c r="Z37" s="30"/>
      <c r="AA37" s="30"/>
      <c r="AB37" s="125"/>
      <c r="AC37" s="91"/>
      <c r="AD37" s="91"/>
      <c r="AE37" s="91"/>
      <c r="AF37" s="29"/>
      <c r="AG37" s="178"/>
      <c r="AH37" s="91"/>
      <c r="AI37" s="462"/>
      <c r="AJ37" s="125"/>
      <c r="AK37" s="458"/>
      <c r="AL37" s="457"/>
      <c r="AM37" s="457"/>
      <c r="AN37" s="29"/>
      <c r="AO37" s="457"/>
      <c r="AP37" s="407">
        <f>AP35*1.25</f>
        <v>500</v>
      </c>
      <c r="AQ37" s="86">
        <f>AQ35*1.5</f>
        <v>435</v>
      </c>
      <c r="AR37" s="184">
        <f>AR35*1.25</f>
        <v>500</v>
      </c>
      <c r="AS37" s="115">
        <f>AS35*1.25</f>
        <v>500</v>
      </c>
      <c r="AT37" s="116">
        <f>AT35*1.5</f>
        <v>384</v>
      </c>
      <c r="AU37" s="115">
        <f>AU35*1.25</f>
        <v>500</v>
      </c>
      <c r="AV37" s="16">
        <f>AV35*1.5</f>
        <v>435</v>
      </c>
      <c r="AW37" s="638">
        <f>AW35*1.25</f>
        <v>500</v>
      </c>
      <c r="AX37" s="116">
        <f>AX35*1.25</f>
        <v>500</v>
      </c>
      <c r="AY37" s="116">
        <f>AY35*1.25</f>
        <v>500</v>
      </c>
      <c r="AZ37" s="17">
        <f>AZ35*1.25</f>
        <v>500</v>
      </c>
      <c r="BA37" s="115">
        <f>BA35*1.25</f>
        <v>500</v>
      </c>
      <c r="BB37" s="116">
        <f>BB35*1.5</f>
        <v>435</v>
      </c>
      <c r="BC37" s="656"/>
    </row>
    <row r="38" spans="1:55" ht="15.6" customHeight="1" x14ac:dyDescent="0.25">
      <c r="A38" s="750"/>
      <c r="B38" s="47"/>
      <c r="C38" s="624" t="s">
        <v>649</v>
      </c>
      <c r="D38" s="753"/>
      <c r="E38" s="758"/>
      <c r="F38" s="759"/>
      <c r="G38" s="759"/>
      <c r="H38" s="759"/>
      <c r="I38" s="759"/>
      <c r="J38" s="759"/>
      <c r="K38" s="759"/>
      <c r="L38" s="760"/>
      <c r="M38" s="121"/>
      <c r="N38" s="273"/>
      <c r="O38" s="274"/>
      <c r="P38" s="121"/>
      <c r="Q38" s="29"/>
      <c r="R38" s="29"/>
      <c r="S38" s="122"/>
      <c r="T38" s="121"/>
      <c r="U38" s="29"/>
      <c r="V38" s="29"/>
      <c r="W38" s="178"/>
      <c r="X38" s="124"/>
      <c r="Y38" s="30"/>
      <c r="Z38" s="30"/>
      <c r="AA38" s="30"/>
      <c r="AB38" s="125"/>
      <c r="AC38" s="91"/>
      <c r="AD38" s="91"/>
      <c r="AE38" s="91"/>
      <c r="AF38" s="29"/>
      <c r="AG38" s="178"/>
      <c r="AH38" s="91"/>
      <c r="AI38" s="462"/>
      <c r="AJ38" s="125"/>
      <c r="AK38" s="458"/>
      <c r="AL38" s="457"/>
      <c r="AM38" s="457"/>
      <c r="AN38" s="29"/>
      <c r="AO38" s="457"/>
      <c r="AP38" s="612"/>
      <c r="AQ38" s="89"/>
      <c r="AR38" s="178"/>
      <c r="AS38" s="121"/>
      <c r="AT38" s="122"/>
      <c r="AU38" s="121"/>
      <c r="AV38" s="29"/>
      <c r="AW38" s="178"/>
      <c r="AX38" s="122"/>
      <c r="AY38" s="122"/>
      <c r="AZ38" s="652"/>
      <c r="BA38" s="677"/>
      <c r="BB38" s="678"/>
      <c r="BC38" s="656"/>
    </row>
    <row r="39" spans="1:55" ht="15.6" customHeight="1" x14ac:dyDescent="0.25">
      <c r="A39" s="750"/>
      <c r="B39" s="47"/>
      <c r="C39" s="3" t="s">
        <v>269</v>
      </c>
      <c r="D39" s="753"/>
      <c r="E39" s="758"/>
      <c r="F39" s="759"/>
      <c r="G39" s="759"/>
      <c r="H39" s="759"/>
      <c r="I39" s="759"/>
      <c r="J39" s="759"/>
      <c r="K39" s="759"/>
      <c r="L39" s="760"/>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9" t="s">
        <v>7</v>
      </c>
      <c r="AR39" s="540" t="s">
        <v>7</v>
      </c>
      <c r="AS39" s="115" t="s">
        <v>7</v>
      </c>
      <c r="AT39" s="279" t="s">
        <v>7</v>
      </c>
      <c r="AU39" s="115" t="s">
        <v>7</v>
      </c>
      <c r="AV39" s="26" t="s">
        <v>7</v>
      </c>
      <c r="AW39" s="26" t="s">
        <v>7</v>
      </c>
      <c r="AX39" s="279" t="s">
        <v>7</v>
      </c>
      <c r="AY39" s="279" t="s">
        <v>7</v>
      </c>
      <c r="AZ39" s="540" t="s">
        <v>7</v>
      </c>
      <c r="BA39" s="137" t="s">
        <v>7</v>
      </c>
      <c r="BB39" s="279" t="s">
        <v>7</v>
      </c>
      <c r="BC39" s="655"/>
    </row>
    <row r="40" spans="1:55" ht="15.6" customHeight="1" x14ac:dyDescent="0.25">
      <c r="A40" s="750"/>
      <c r="B40" s="47"/>
      <c r="C40" s="3" t="s">
        <v>274</v>
      </c>
      <c r="D40" s="753"/>
      <c r="E40" s="758"/>
      <c r="F40" s="759"/>
      <c r="G40" s="759"/>
      <c r="H40" s="759"/>
      <c r="I40" s="759"/>
      <c r="J40" s="759"/>
      <c r="K40" s="759"/>
      <c r="L40" s="760"/>
      <c r="M40" s="115" t="s">
        <v>272</v>
      </c>
      <c r="N40" s="32" t="s">
        <v>272</v>
      </c>
      <c r="O40" s="98" t="s">
        <v>272</v>
      </c>
      <c r="P40" s="115" t="s">
        <v>272</v>
      </c>
      <c r="Q40" s="16" t="s">
        <v>272</v>
      </c>
      <c r="R40" s="16" t="s">
        <v>272</v>
      </c>
      <c r="S40" s="116" t="s">
        <v>272</v>
      </c>
      <c r="T40" s="123" t="s">
        <v>273</v>
      </c>
      <c r="U40" s="13" t="s">
        <v>273</v>
      </c>
      <c r="V40" s="13" t="s">
        <v>273</v>
      </c>
      <c r="W40" s="198" t="s">
        <v>273</v>
      </c>
      <c r="X40" s="123" t="s">
        <v>273</v>
      </c>
      <c r="Y40" s="13" t="s">
        <v>273</v>
      </c>
      <c r="Z40" s="13" t="s">
        <v>273</v>
      </c>
      <c r="AA40" s="13" t="s">
        <v>273</v>
      </c>
      <c r="AB40" s="105" t="s">
        <v>273</v>
      </c>
      <c r="AC40" s="90" t="s">
        <v>273</v>
      </c>
      <c r="AD40" s="13" t="s">
        <v>273</v>
      </c>
      <c r="AE40" s="13" t="s">
        <v>273</v>
      </c>
      <c r="AF40" s="13" t="s">
        <v>273</v>
      </c>
      <c r="AG40" s="36" t="s">
        <v>273</v>
      </c>
      <c r="AH40" s="13" t="s">
        <v>273</v>
      </c>
      <c r="AI40" s="13" t="s">
        <v>273</v>
      </c>
      <c r="AJ40" s="105" t="s">
        <v>273</v>
      </c>
      <c r="AK40" s="123" t="s">
        <v>273</v>
      </c>
      <c r="AL40" s="36" t="s">
        <v>273</v>
      </c>
      <c r="AM40" s="36" t="s">
        <v>273</v>
      </c>
      <c r="AN40" s="13" t="s">
        <v>273</v>
      </c>
      <c r="AO40" s="36" t="s">
        <v>273</v>
      </c>
      <c r="AP40" s="366" t="s">
        <v>273</v>
      </c>
      <c r="AQ40" s="90" t="s">
        <v>273</v>
      </c>
      <c r="AR40" s="36" t="s">
        <v>273</v>
      </c>
      <c r="AS40" s="123" t="s">
        <v>273</v>
      </c>
      <c r="AT40" s="105" t="s">
        <v>273</v>
      </c>
      <c r="AU40" s="123" t="s">
        <v>273</v>
      </c>
      <c r="AV40" s="13" t="s">
        <v>273</v>
      </c>
      <c r="AW40" s="13" t="s">
        <v>273</v>
      </c>
      <c r="AX40" s="105" t="s">
        <v>273</v>
      </c>
      <c r="AY40" s="105" t="s">
        <v>273</v>
      </c>
      <c r="AZ40" s="36" t="s">
        <v>273</v>
      </c>
      <c r="BA40" s="123" t="s">
        <v>273</v>
      </c>
      <c r="BB40" s="105" t="s">
        <v>273</v>
      </c>
      <c r="BC40" s="655"/>
    </row>
    <row r="41" spans="1:55" ht="15.6" customHeight="1" x14ac:dyDescent="0.25">
      <c r="A41" s="750"/>
      <c r="B41" s="47"/>
      <c r="C41" s="3" t="s">
        <v>101</v>
      </c>
      <c r="D41" s="753"/>
      <c r="E41" s="758"/>
      <c r="F41" s="759"/>
      <c r="G41" s="759"/>
      <c r="H41" s="759"/>
      <c r="I41" s="759"/>
      <c r="J41" s="759"/>
      <c r="K41" s="759"/>
      <c r="L41" s="760"/>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115" t="s">
        <v>18</v>
      </c>
      <c r="BB41" s="116" t="s">
        <v>18</v>
      </c>
      <c r="BC41" s="655"/>
    </row>
    <row r="42" spans="1:55" ht="15.6" customHeight="1" x14ac:dyDescent="0.25">
      <c r="A42" s="750"/>
      <c r="B42" s="47"/>
      <c r="C42" s="624" t="s">
        <v>655</v>
      </c>
      <c r="D42" s="753"/>
      <c r="E42" s="758"/>
      <c r="F42" s="759"/>
      <c r="G42" s="759"/>
      <c r="H42" s="759"/>
      <c r="I42" s="759"/>
      <c r="J42" s="759"/>
      <c r="K42" s="759"/>
      <c r="L42" s="760"/>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12"/>
      <c r="AQ42" s="89"/>
      <c r="AR42" s="178"/>
      <c r="AS42" s="121"/>
      <c r="AT42" s="122"/>
      <c r="AU42" s="121"/>
      <c r="AV42" s="29"/>
      <c r="AW42" s="178"/>
      <c r="AX42" s="122"/>
      <c r="AY42" s="162" t="s">
        <v>9</v>
      </c>
      <c r="AZ42" s="184" t="s">
        <v>18</v>
      </c>
      <c r="BA42" s="115" t="s">
        <v>18</v>
      </c>
      <c r="BB42" s="116" t="s">
        <v>18</v>
      </c>
      <c r="BC42" s="655"/>
    </row>
    <row r="43" spans="1:55" ht="15.6" customHeight="1" x14ac:dyDescent="0.25">
      <c r="A43" s="750"/>
      <c r="B43" s="47"/>
      <c r="C43" s="624" t="s">
        <v>665</v>
      </c>
      <c r="D43" s="753"/>
      <c r="E43" s="758"/>
      <c r="F43" s="759"/>
      <c r="G43" s="759"/>
      <c r="H43" s="759"/>
      <c r="I43" s="759"/>
      <c r="J43" s="759"/>
      <c r="K43" s="759"/>
      <c r="L43" s="760"/>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12"/>
      <c r="AQ43" s="89"/>
      <c r="AR43" s="178"/>
      <c r="AS43" s="121"/>
      <c r="AT43" s="122"/>
      <c r="AU43" s="121"/>
      <c r="AV43" s="29"/>
      <c r="AW43" s="178"/>
      <c r="AX43" s="122"/>
      <c r="AY43" s="525"/>
      <c r="AZ43" s="457"/>
      <c r="BA43" s="458"/>
      <c r="BB43" s="525"/>
      <c r="BC43" s="655"/>
    </row>
    <row r="44" spans="1:55" ht="15.6" customHeight="1" x14ac:dyDescent="0.25">
      <c r="A44" s="750"/>
      <c r="B44" s="47"/>
      <c r="C44" s="3" t="s">
        <v>163</v>
      </c>
      <c r="D44" s="753"/>
      <c r="E44" s="758"/>
      <c r="F44" s="759"/>
      <c r="G44" s="759"/>
      <c r="H44" s="759"/>
      <c r="I44" s="759"/>
      <c r="J44" s="759"/>
      <c r="K44" s="759"/>
      <c r="L44" s="760"/>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9" t="s">
        <v>9</v>
      </c>
      <c r="AR44" s="540" t="s">
        <v>9</v>
      </c>
      <c r="AS44" s="137" t="s">
        <v>9</v>
      </c>
      <c r="AT44" s="279" t="s">
        <v>9</v>
      </c>
      <c r="AU44" s="137" t="s">
        <v>9</v>
      </c>
      <c r="AV44" s="26" t="s">
        <v>9</v>
      </c>
      <c r="AW44" s="26" t="s">
        <v>9</v>
      </c>
      <c r="AX44" s="279" t="s">
        <v>9</v>
      </c>
      <c r="AY44" s="279" t="s">
        <v>9</v>
      </c>
      <c r="AZ44" s="540" t="s">
        <v>9</v>
      </c>
      <c r="BA44" s="137" t="s">
        <v>9</v>
      </c>
      <c r="BB44" s="279" t="s">
        <v>9</v>
      </c>
      <c r="BC44" s="657"/>
    </row>
    <row r="45" spans="1:55" ht="15.6" customHeight="1" x14ac:dyDescent="0.25">
      <c r="A45" s="750"/>
      <c r="B45" s="47"/>
      <c r="C45" s="624" t="s">
        <v>664</v>
      </c>
      <c r="D45" s="753"/>
      <c r="E45" s="758"/>
      <c r="F45" s="759"/>
      <c r="G45" s="759"/>
      <c r="H45" s="759"/>
      <c r="I45" s="759"/>
      <c r="J45" s="759"/>
      <c r="K45" s="759"/>
      <c r="L45" s="760"/>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4"/>
      <c r="AQ45" s="422"/>
      <c r="AR45" s="550"/>
      <c r="AS45" s="577"/>
      <c r="AT45" s="578"/>
      <c r="AU45" s="577"/>
      <c r="AV45" s="360"/>
      <c r="AW45" s="360"/>
      <c r="AX45" s="578"/>
      <c r="AY45" s="525"/>
      <c r="AZ45" s="457"/>
      <c r="BA45" s="151" t="s">
        <v>9</v>
      </c>
      <c r="BB45" s="162" t="s">
        <v>9</v>
      </c>
      <c r="BC45" s="657"/>
    </row>
    <row r="46" spans="1:55" ht="15.6" customHeight="1" x14ac:dyDescent="0.25">
      <c r="A46" s="750"/>
      <c r="B46" s="47"/>
      <c r="C46" s="3" t="s">
        <v>13</v>
      </c>
      <c r="D46" s="753"/>
      <c r="E46" s="758"/>
      <c r="F46" s="759"/>
      <c r="G46" s="759"/>
      <c r="H46" s="759"/>
      <c r="I46" s="759"/>
      <c r="J46" s="759"/>
      <c r="K46" s="759"/>
      <c r="L46" s="760"/>
      <c r="M46" s="108" t="s">
        <v>18</v>
      </c>
      <c r="N46" s="32" t="s">
        <v>18</v>
      </c>
      <c r="O46" s="98" t="s">
        <v>18</v>
      </c>
      <c r="P46" s="115" t="s">
        <v>18</v>
      </c>
      <c r="Q46" s="16" t="s">
        <v>18</v>
      </c>
      <c r="R46" s="20" t="s">
        <v>18</v>
      </c>
      <c r="S46" s="118" t="s">
        <v>18</v>
      </c>
      <c r="T46" s="123" t="s">
        <v>275</v>
      </c>
      <c r="U46" s="13" t="s">
        <v>275</v>
      </c>
      <c r="V46" s="13" t="s">
        <v>275</v>
      </c>
      <c r="W46" s="198" t="s">
        <v>275</v>
      </c>
      <c r="X46" s="123" t="s">
        <v>275</v>
      </c>
      <c r="Y46" s="13" t="s">
        <v>18</v>
      </c>
      <c r="Z46" s="13" t="s">
        <v>18</v>
      </c>
      <c r="AA46" s="13" t="s">
        <v>18</v>
      </c>
      <c r="AB46" s="105" t="s">
        <v>275</v>
      </c>
      <c r="AC46" s="90" t="s">
        <v>275</v>
      </c>
      <c r="AD46" s="13" t="s">
        <v>275</v>
      </c>
      <c r="AE46" s="13" t="s">
        <v>275</v>
      </c>
      <c r="AF46" s="13" t="s">
        <v>275</v>
      </c>
      <c r="AG46" s="36" t="s">
        <v>275</v>
      </c>
      <c r="AH46" s="13" t="s">
        <v>275</v>
      </c>
      <c r="AI46" s="13" t="s">
        <v>275</v>
      </c>
      <c r="AJ46" s="105" t="s">
        <v>275</v>
      </c>
      <c r="AK46" s="123" t="s">
        <v>275</v>
      </c>
      <c r="AL46" s="299" t="s">
        <v>18</v>
      </c>
      <c r="AM46" s="299" t="s">
        <v>18</v>
      </c>
      <c r="AN46" s="13" t="s">
        <v>275</v>
      </c>
      <c r="AO46" s="299" t="s">
        <v>18</v>
      </c>
      <c r="AP46" s="410" t="s">
        <v>18</v>
      </c>
      <c r="AQ46" s="418" t="s">
        <v>18</v>
      </c>
      <c r="AR46" s="299" t="s">
        <v>18</v>
      </c>
      <c r="AS46" s="151" t="s">
        <v>18</v>
      </c>
      <c r="AT46" s="162" t="s">
        <v>18</v>
      </c>
      <c r="AU46" s="151" t="s">
        <v>18</v>
      </c>
      <c r="AV46" s="304" t="s">
        <v>18</v>
      </c>
      <c r="AW46" s="304" t="s">
        <v>18</v>
      </c>
      <c r="AX46" s="162" t="s">
        <v>18</v>
      </c>
      <c r="AY46" s="279" t="s">
        <v>18</v>
      </c>
      <c r="AZ46" s="540" t="s">
        <v>18</v>
      </c>
      <c r="BA46" s="137" t="s">
        <v>18</v>
      </c>
      <c r="BB46" s="279" t="s">
        <v>18</v>
      </c>
      <c r="BC46" s="656" t="s">
        <v>590</v>
      </c>
    </row>
    <row r="47" spans="1:55" ht="15.6" customHeight="1" x14ac:dyDescent="0.25">
      <c r="A47" s="750"/>
      <c r="B47" s="47"/>
      <c r="C47" s="3" t="s">
        <v>14</v>
      </c>
      <c r="D47" s="753"/>
      <c r="E47" s="758"/>
      <c r="F47" s="759"/>
      <c r="G47" s="759"/>
      <c r="H47" s="759"/>
      <c r="I47" s="759"/>
      <c r="J47" s="759"/>
      <c r="K47" s="759"/>
      <c r="L47" s="760"/>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9" t="s">
        <v>9</v>
      </c>
      <c r="AR47" s="540" t="s">
        <v>9</v>
      </c>
      <c r="AS47" s="137" t="s">
        <v>9</v>
      </c>
      <c r="AT47" s="279" t="s">
        <v>9</v>
      </c>
      <c r="AU47" s="137" t="s">
        <v>9</v>
      </c>
      <c r="AV47" s="26" t="s">
        <v>9</v>
      </c>
      <c r="AW47" s="26" t="s">
        <v>9</v>
      </c>
      <c r="AX47" s="279" t="s">
        <v>9</v>
      </c>
      <c r="AY47" s="279" t="s">
        <v>9</v>
      </c>
      <c r="AZ47" s="540" t="s">
        <v>9</v>
      </c>
      <c r="BA47" s="137" t="s">
        <v>9</v>
      </c>
      <c r="BB47" s="279" t="s">
        <v>9</v>
      </c>
      <c r="BC47" s="655"/>
    </row>
    <row r="48" spans="1:55" ht="15.6" customHeight="1" x14ac:dyDescent="0.25">
      <c r="A48" s="750"/>
      <c r="B48" s="47"/>
      <c r="C48" s="3" t="s">
        <v>15</v>
      </c>
      <c r="D48" s="753"/>
      <c r="E48" s="758"/>
      <c r="F48" s="759"/>
      <c r="G48" s="759"/>
      <c r="H48" s="759"/>
      <c r="I48" s="759"/>
      <c r="J48" s="759"/>
      <c r="K48" s="759"/>
      <c r="L48" s="760"/>
      <c r="M48" s="272"/>
      <c r="N48" s="273"/>
      <c r="O48" s="274"/>
      <c r="P48" s="121"/>
      <c r="Q48" s="29"/>
      <c r="R48" s="29"/>
      <c r="S48" s="122"/>
      <c r="T48" s="123">
        <v>32</v>
      </c>
      <c r="U48" s="13">
        <v>32</v>
      </c>
      <c r="V48" s="13">
        <v>32</v>
      </c>
      <c r="W48" s="198">
        <v>32</v>
      </c>
      <c r="X48" s="123">
        <v>32</v>
      </c>
      <c r="Y48" s="13" t="s">
        <v>102</v>
      </c>
      <c r="Z48" s="13" t="s">
        <v>102</v>
      </c>
      <c r="AA48" s="13" t="s">
        <v>102</v>
      </c>
      <c r="AB48" s="105" t="s">
        <v>102</v>
      </c>
      <c r="AC48" s="86" t="s">
        <v>102</v>
      </c>
      <c r="AD48" s="13" t="s">
        <v>102</v>
      </c>
      <c r="AE48" s="13" t="s">
        <v>102</v>
      </c>
      <c r="AF48" s="13" t="s">
        <v>102</v>
      </c>
      <c r="AG48" s="184" t="s">
        <v>102</v>
      </c>
      <c r="AH48" s="13" t="s">
        <v>102</v>
      </c>
      <c r="AI48" s="13" t="s">
        <v>102</v>
      </c>
      <c r="AJ48" s="116" t="s">
        <v>102</v>
      </c>
      <c r="AK48" s="115" t="s">
        <v>102</v>
      </c>
      <c r="AL48" s="184" t="s">
        <v>102</v>
      </c>
      <c r="AM48" s="184" t="s">
        <v>102</v>
      </c>
      <c r="AN48" s="16" t="s">
        <v>102</v>
      </c>
      <c r="AO48" s="184" t="s">
        <v>102</v>
      </c>
      <c r="AP48" s="335" t="s">
        <v>102</v>
      </c>
      <c r="AQ48" s="419" t="s">
        <v>102</v>
      </c>
      <c r="AR48" s="540" t="s">
        <v>102</v>
      </c>
      <c r="AS48" s="137" t="s">
        <v>102</v>
      </c>
      <c r="AT48" s="279" t="s">
        <v>102</v>
      </c>
      <c r="AU48" s="137" t="s">
        <v>102</v>
      </c>
      <c r="AV48" s="26" t="s">
        <v>102</v>
      </c>
      <c r="AW48" s="26" t="s">
        <v>102</v>
      </c>
      <c r="AX48" s="279" t="s">
        <v>102</v>
      </c>
      <c r="AY48" s="279" t="s">
        <v>102</v>
      </c>
      <c r="AZ48" s="540" t="s">
        <v>102</v>
      </c>
      <c r="BA48" s="137" t="s">
        <v>102</v>
      </c>
      <c r="BB48" s="279" t="s">
        <v>102</v>
      </c>
      <c r="BC48" s="655" t="s">
        <v>301</v>
      </c>
    </row>
    <row r="49" spans="1:56" ht="15.6" customHeight="1" x14ac:dyDescent="0.25">
      <c r="A49" s="750"/>
      <c r="B49" s="47"/>
      <c r="C49" s="3" t="s">
        <v>256</v>
      </c>
      <c r="D49" s="753"/>
      <c r="E49" s="758"/>
      <c r="F49" s="759"/>
      <c r="G49" s="759"/>
      <c r="H49" s="759"/>
      <c r="I49" s="759"/>
      <c r="J49" s="759"/>
      <c r="K49" s="759"/>
      <c r="L49" s="760"/>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9" t="s">
        <v>18</v>
      </c>
      <c r="AR49" s="540" t="s">
        <v>18</v>
      </c>
      <c r="AS49" s="137" t="s">
        <v>18</v>
      </c>
      <c r="AT49" s="279" t="s">
        <v>18</v>
      </c>
      <c r="AU49" s="137" t="s">
        <v>18</v>
      </c>
      <c r="AV49" s="26" t="s">
        <v>18</v>
      </c>
      <c r="AW49" s="26" t="s">
        <v>18</v>
      </c>
      <c r="AX49" s="279" t="s">
        <v>18</v>
      </c>
      <c r="AY49" s="279" t="s">
        <v>18</v>
      </c>
      <c r="AZ49" s="540" t="s">
        <v>18</v>
      </c>
      <c r="BA49" s="137" t="s">
        <v>18</v>
      </c>
      <c r="BB49" s="279" t="s">
        <v>18</v>
      </c>
      <c r="BC49" s="655"/>
    </row>
    <row r="50" spans="1:56" ht="15.6" customHeight="1" thickBot="1" x14ac:dyDescent="0.3">
      <c r="A50" s="750"/>
      <c r="B50" s="49"/>
      <c r="C50" s="69" t="s">
        <v>405</v>
      </c>
      <c r="D50" s="753"/>
      <c r="E50" s="761"/>
      <c r="F50" s="762"/>
      <c r="G50" s="762"/>
      <c r="H50" s="762"/>
      <c r="I50" s="762"/>
      <c r="J50" s="762"/>
      <c r="K50" s="762"/>
      <c r="L50" s="763"/>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2" t="s">
        <v>9</v>
      </c>
      <c r="AQ50" s="420" t="s">
        <v>9</v>
      </c>
      <c r="AR50" s="548" t="s">
        <v>9</v>
      </c>
      <c r="AS50" s="573" t="s">
        <v>9</v>
      </c>
      <c r="AT50" s="574" t="s">
        <v>9</v>
      </c>
      <c r="AU50" s="573" t="s">
        <v>9</v>
      </c>
      <c r="AV50" s="369" t="s">
        <v>9</v>
      </c>
      <c r="AW50" s="369" t="s">
        <v>9</v>
      </c>
      <c r="AX50" s="574" t="s">
        <v>9</v>
      </c>
      <c r="AY50" s="574" t="s">
        <v>9</v>
      </c>
      <c r="AZ50" s="564" t="s">
        <v>9</v>
      </c>
      <c r="BA50" s="573" t="s">
        <v>9</v>
      </c>
      <c r="BB50" s="574" t="s">
        <v>9</v>
      </c>
      <c r="BC50" s="658"/>
    </row>
    <row r="51" spans="1:56" ht="15.6" customHeight="1" thickTop="1" x14ac:dyDescent="0.25">
      <c r="A51" s="751"/>
      <c r="B51" s="356" t="s">
        <v>529</v>
      </c>
      <c r="C51" s="42" t="s">
        <v>526</v>
      </c>
      <c r="D51" s="753"/>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3"/>
      <c r="AQ51" s="421"/>
      <c r="AR51" s="549"/>
      <c r="AS51" s="575"/>
      <c r="AT51" s="576"/>
      <c r="AU51" s="575"/>
      <c r="AV51" s="364"/>
      <c r="AW51" s="549"/>
      <c r="AX51" s="576"/>
      <c r="AY51" s="604"/>
      <c r="AZ51" s="576"/>
      <c r="BA51" s="653"/>
      <c r="BB51" s="653"/>
      <c r="BC51" s="469"/>
    </row>
    <row r="52" spans="1:56" ht="15.6" customHeight="1" x14ac:dyDescent="0.25">
      <c r="A52" s="751"/>
      <c r="B52" s="294"/>
      <c r="C52" s="3" t="s">
        <v>527</v>
      </c>
      <c r="D52" s="753"/>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4"/>
      <c r="AQ52" s="422"/>
      <c r="AR52" s="550"/>
      <c r="AS52" s="577"/>
      <c r="AT52" s="578"/>
      <c r="AU52" s="577"/>
      <c r="AV52" s="360"/>
      <c r="AW52" s="550"/>
      <c r="AX52" s="578"/>
      <c r="AY52" s="604"/>
      <c r="AZ52" s="578"/>
      <c r="BA52" s="422"/>
      <c r="BB52" s="422"/>
      <c r="BC52" s="469"/>
    </row>
    <row r="53" spans="1:56" ht="15.6" customHeight="1" x14ac:dyDescent="0.25">
      <c r="A53" s="751"/>
      <c r="B53" s="357"/>
      <c r="C53" s="3" t="s">
        <v>531</v>
      </c>
      <c r="D53" s="753"/>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4"/>
      <c r="AQ53" s="422"/>
      <c r="AR53" s="550"/>
      <c r="AS53" s="577"/>
      <c r="AT53" s="578"/>
      <c r="AU53" s="577"/>
      <c r="AV53" s="360"/>
      <c r="AW53" s="550"/>
      <c r="AX53" s="578"/>
      <c r="AY53" s="604"/>
      <c r="AZ53" s="578"/>
      <c r="BA53" s="422"/>
      <c r="BB53" s="422"/>
      <c r="BC53" s="469"/>
    </row>
    <row r="54" spans="1:56" ht="15.6" customHeight="1" x14ac:dyDescent="0.25">
      <c r="A54" s="751"/>
      <c r="B54" s="357"/>
      <c r="C54" s="3" t="s">
        <v>532</v>
      </c>
      <c r="D54" s="753"/>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4"/>
      <c r="AQ54" s="422"/>
      <c r="AR54" s="550"/>
      <c r="AS54" s="577"/>
      <c r="AT54" s="578"/>
      <c r="AU54" s="577"/>
      <c r="AV54" s="360"/>
      <c r="AW54" s="550"/>
      <c r="AX54" s="578"/>
      <c r="AY54" s="604"/>
      <c r="AZ54" s="578"/>
      <c r="BA54" s="422"/>
      <c r="BB54" s="422"/>
      <c r="BC54" s="469"/>
    </row>
    <row r="55" spans="1:56" ht="15.6" customHeight="1" x14ac:dyDescent="0.25">
      <c r="A55" s="751"/>
      <c r="B55" s="294"/>
      <c r="C55" s="3" t="s">
        <v>528</v>
      </c>
      <c r="D55" s="753"/>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4"/>
      <c r="AQ55" s="422"/>
      <c r="AR55" s="550"/>
      <c r="AS55" s="577"/>
      <c r="AT55" s="578"/>
      <c r="AU55" s="577"/>
      <c r="AV55" s="360"/>
      <c r="AW55" s="550"/>
      <c r="AX55" s="578"/>
      <c r="AY55" s="604"/>
      <c r="AZ55" s="578"/>
      <c r="BA55" s="422"/>
      <c r="BB55" s="422"/>
      <c r="BC55" s="469"/>
    </row>
    <row r="56" spans="1:56" ht="15.6" customHeight="1" x14ac:dyDescent="0.25">
      <c r="A56" s="751"/>
      <c r="B56" s="361"/>
      <c r="C56" s="459" t="s">
        <v>530</v>
      </c>
      <c r="D56" s="753"/>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4"/>
      <c r="AQ56" s="422"/>
      <c r="AR56" s="550"/>
      <c r="AS56" s="577"/>
      <c r="AT56" s="578"/>
      <c r="AU56" s="577"/>
      <c r="AV56" s="360"/>
      <c r="AW56" s="550"/>
      <c r="AX56" s="578"/>
      <c r="AY56" s="604"/>
      <c r="AZ56" s="578"/>
      <c r="BA56" s="422"/>
      <c r="BB56" s="422"/>
      <c r="BC56" s="469"/>
    </row>
    <row r="57" spans="1:56" ht="15.6" customHeight="1" thickBot="1" x14ac:dyDescent="0.3">
      <c r="A57" s="751"/>
      <c r="B57" s="358"/>
      <c r="C57" s="65" t="s">
        <v>263</v>
      </c>
      <c r="D57" s="753"/>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5"/>
      <c r="AQ57" s="423"/>
      <c r="AR57" s="551"/>
      <c r="AS57" s="139"/>
      <c r="AT57" s="140"/>
      <c r="AU57" s="139"/>
      <c r="AV57" s="83"/>
      <c r="AW57" s="551"/>
      <c r="AX57" s="140"/>
      <c r="AY57" s="604"/>
      <c r="AZ57" s="140"/>
      <c r="BA57" s="423"/>
      <c r="BB57" s="423"/>
      <c r="BC57" s="469"/>
    </row>
    <row r="58" spans="1:56" ht="15.6" customHeight="1" thickTop="1" x14ac:dyDescent="0.25">
      <c r="A58" s="750"/>
      <c r="B58" s="41" t="s">
        <v>22</v>
      </c>
      <c r="C58" s="42" t="s">
        <v>168</v>
      </c>
      <c r="D58" s="753"/>
      <c r="E58" s="755" t="s">
        <v>474</v>
      </c>
      <c r="F58" s="756"/>
      <c r="G58" s="756"/>
      <c r="H58" s="756"/>
      <c r="I58" s="756"/>
      <c r="J58" s="756"/>
      <c r="K58" s="756"/>
      <c r="L58" s="757"/>
      <c r="M58" s="127" t="s">
        <v>24</v>
      </c>
      <c r="N58" s="46" t="s">
        <v>24</v>
      </c>
      <c r="O58" s="479" t="s">
        <v>24</v>
      </c>
      <c r="P58" s="127" t="s">
        <v>24</v>
      </c>
      <c r="Q58" s="46" t="s">
        <v>24</v>
      </c>
      <c r="R58" s="480" t="s">
        <v>24</v>
      </c>
      <c r="S58" s="479" t="s">
        <v>24</v>
      </c>
      <c r="T58" s="127" t="s">
        <v>24</v>
      </c>
      <c r="U58" s="46" t="s">
        <v>25</v>
      </c>
      <c r="V58" s="46" t="s">
        <v>25</v>
      </c>
      <c r="W58" s="197" t="s">
        <v>25</v>
      </c>
      <c r="X58" s="127" t="s">
        <v>25</v>
      </c>
      <c r="Y58" s="46" t="s">
        <v>24</v>
      </c>
      <c r="Z58" s="169" t="s">
        <v>25</v>
      </c>
      <c r="AA58" s="481"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135" t="s">
        <v>25</v>
      </c>
      <c r="BB58" s="44" t="s">
        <v>25</v>
      </c>
      <c r="BC58" s="470"/>
    </row>
    <row r="59" spans="1:56" ht="15.6" customHeight="1" x14ac:dyDescent="0.25">
      <c r="A59" s="750"/>
      <c r="B59" s="531"/>
      <c r="C59" s="513" t="s">
        <v>688</v>
      </c>
      <c r="D59" s="753"/>
      <c r="E59" s="758"/>
      <c r="F59" s="759"/>
      <c r="G59" s="759"/>
      <c r="H59" s="759"/>
      <c r="I59" s="759"/>
      <c r="J59" s="759"/>
      <c r="K59" s="759"/>
      <c r="L59" s="760"/>
      <c r="M59" s="148"/>
      <c r="N59" s="53"/>
      <c r="O59" s="533"/>
      <c r="P59" s="148"/>
      <c r="Q59" s="53"/>
      <c r="R59" s="53"/>
      <c r="S59" s="149"/>
      <c r="T59" s="148"/>
      <c r="U59" s="53"/>
      <c r="V59" s="53"/>
      <c r="W59" s="206"/>
      <c r="X59" s="148"/>
      <c r="Y59" s="53"/>
      <c r="Z59" s="534"/>
      <c r="AA59" s="535"/>
      <c r="AB59" s="149"/>
      <c r="AC59" s="536"/>
      <c r="AD59" s="53"/>
      <c r="AE59" s="53"/>
      <c r="AF59" s="53"/>
      <c r="AG59" s="533"/>
      <c r="AH59" s="53"/>
      <c r="AI59" s="53"/>
      <c r="AJ59" s="149"/>
      <c r="AK59" s="148"/>
      <c r="AL59" s="533"/>
      <c r="AM59" s="533"/>
      <c r="AN59" s="537"/>
      <c r="AO59" s="533"/>
      <c r="AP59" s="532" t="s">
        <v>617</v>
      </c>
      <c r="AQ59" s="341" t="s">
        <v>18</v>
      </c>
      <c r="AR59" s="327" t="s">
        <v>18</v>
      </c>
      <c r="AS59" s="579" t="s">
        <v>18</v>
      </c>
      <c r="AT59" s="237" t="s">
        <v>18</v>
      </c>
      <c r="AU59" s="579" t="s">
        <v>18</v>
      </c>
      <c r="AV59" s="15" t="s">
        <v>18</v>
      </c>
      <c r="AW59" s="15" t="s">
        <v>18</v>
      </c>
      <c r="AX59" s="237" t="s">
        <v>18</v>
      </c>
      <c r="AY59" s="237" t="s">
        <v>18</v>
      </c>
      <c r="AZ59" s="237" t="s">
        <v>18</v>
      </c>
      <c r="BA59" s="579" t="s">
        <v>617</v>
      </c>
      <c r="BB59" s="15" t="s">
        <v>18</v>
      </c>
      <c r="BC59" s="469"/>
    </row>
    <row r="60" spans="1:56" ht="15.6" customHeight="1" x14ac:dyDescent="0.25">
      <c r="A60" s="750"/>
      <c r="B60" s="49"/>
      <c r="C60" s="69" t="s">
        <v>451</v>
      </c>
      <c r="D60" s="753"/>
      <c r="E60" s="758"/>
      <c r="F60" s="759"/>
      <c r="G60" s="759"/>
      <c r="H60" s="759"/>
      <c r="I60" s="759"/>
      <c r="J60" s="759"/>
      <c r="K60" s="759"/>
      <c r="L60" s="760"/>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82" t="s">
        <v>9</v>
      </c>
      <c r="AO60" s="36" t="s">
        <v>9</v>
      </c>
      <c r="AP60" s="335" t="s">
        <v>9</v>
      </c>
      <c r="AQ60" s="419" t="s">
        <v>9</v>
      </c>
      <c r="AR60" s="540" t="s">
        <v>9</v>
      </c>
      <c r="AS60" s="137" t="s">
        <v>9</v>
      </c>
      <c r="AT60" s="279" t="s">
        <v>9</v>
      </c>
      <c r="AU60" s="137" t="s">
        <v>9</v>
      </c>
      <c r="AV60" s="26" t="s">
        <v>9</v>
      </c>
      <c r="AW60" s="26" t="s">
        <v>9</v>
      </c>
      <c r="AX60" s="279" t="s">
        <v>9</v>
      </c>
      <c r="AY60" s="279" t="s">
        <v>9</v>
      </c>
      <c r="AZ60" s="279" t="s">
        <v>9</v>
      </c>
      <c r="BA60" s="137" t="s">
        <v>9</v>
      </c>
      <c r="BB60" s="26" t="s">
        <v>9</v>
      </c>
      <c r="BC60" s="471"/>
    </row>
    <row r="61" spans="1:56" ht="15.6" customHeight="1" thickBot="1" x14ac:dyDescent="0.3">
      <c r="A61" s="750"/>
      <c r="B61" s="64"/>
      <c r="C61" s="65" t="s">
        <v>263</v>
      </c>
      <c r="D61" s="753"/>
      <c r="E61" s="761"/>
      <c r="F61" s="762"/>
      <c r="G61" s="762"/>
      <c r="H61" s="762"/>
      <c r="I61" s="762"/>
      <c r="J61" s="762"/>
      <c r="K61" s="762"/>
      <c r="L61" s="763"/>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6" t="s">
        <v>9</v>
      </c>
      <c r="AQ61" s="424" t="s">
        <v>9</v>
      </c>
      <c r="AR61" s="552" t="s">
        <v>18</v>
      </c>
      <c r="AS61" s="580" t="s">
        <v>9</v>
      </c>
      <c r="AT61" s="581" t="s">
        <v>9</v>
      </c>
      <c r="AU61" s="580" t="s">
        <v>9</v>
      </c>
      <c r="AV61" s="520" t="s">
        <v>9</v>
      </c>
      <c r="AW61" s="520" t="s">
        <v>9</v>
      </c>
      <c r="AX61" s="581" t="s">
        <v>18</v>
      </c>
      <c r="AY61" s="581" t="s">
        <v>18</v>
      </c>
      <c r="AZ61" s="581" t="s">
        <v>18</v>
      </c>
      <c r="BA61" s="580" t="s">
        <v>9</v>
      </c>
      <c r="BB61" s="520" t="s">
        <v>9</v>
      </c>
      <c r="BC61" s="468"/>
    </row>
    <row r="62" spans="1:56" ht="15.6" customHeight="1" thickTop="1" x14ac:dyDescent="0.25">
      <c r="A62" s="750"/>
      <c r="B62" s="41" t="s">
        <v>94</v>
      </c>
      <c r="C62" s="42" t="s">
        <v>118</v>
      </c>
      <c r="D62" s="753"/>
      <c r="E62" s="755" t="s">
        <v>474</v>
      </c>
      <c r="F62" s="764"/>
      <c r="G62" s="764"/>
      <c r="H62" s="764"/>
      <c r="I62" s="764"/>
      <c r="J62" s="764"/>
      <c r="K62" s="764"/>
      <c r="L62" s="765"/>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327</v>
      </c>
      <c r="AA62" s="169" t="s">
        <v>520</v>
      </c>
      <c r="AB62" s="147" t="s">
        <v>30</v>
      </c>
      <c r="AC62" s="85" t="s">
        <v>29</v>
      </c>
      <c r="AD62" s="169" t="s">
        <v>30</v>
      </c>
      <c r="AE62" s="46" t="s">
        <v>147</v>
      </c>
      <c r="AF62" s="46" t="s">
        <v>30</v>
      </c>
      <c r="AG62" s="298" t="s">
        <v>327</v>
      </c>
      <c r="AH62" s="319" t="s">
        <v>30</v>
      </c>
      <c r="AI62" s="485" t="s">
        <v>29</v>
      </c>
      <c r="AJ62" s="147" t="s">
        <v>29</v>
      </c>
      <c r="AK62" s="301" t="s">
        <v>389</v>
      </c>
      <c r="AL62" s="298" t="s">
        <v>428</v>
      </c>
      <c r="AM62" s="298" t="s">
        <v>490</v>
      </c>
      <c r="AN62" s="319" t="s">
        <v>389</v>
      </c>
      <c r="AO62" s="298" t="s">
        <v>497</v>
      </c>
      <c r="AP62" s="334" t="str">
        <f>CONCATENATE(128*13," KB")</f>
        <v>1664 KB</v>
      </c>
      <c r="AQ62" s="599" t="str">
        <f>CONCATENATE(128*4," KB")</f>
        <v>512 KB</v>
      </c>
      <c r="AR62" s="553" t="s">
        <v>568</v>
      </c>
      <c r="AS62" s="135" t="str">
        <f>CONCATENATE(128*15," KB")</f>
        <v>1920 KB</v>
      </c>
      <c r="AT62" s="582" t="str">
        <f>CONCATENATE(128*5," KB")</f>
        <v>640 KB</v>
      </c>
      <c r="AU62" s="598" t="str">
        <f>CONCATENATE(128*7," KB")</f>
        <v>896 KB</v>
      </c>
      <c r="AV62" s="365" t="str">
        <f>CONCATENATE(128*5," KB")</f>
        <v>640 KB</v>
      </c>
      <c r="AW62" s="639">
        <v>896</v>
      </c>
      <c r="AX62" s="153" t="s">
        <v>568</v>
      </c>
      <c r="AY62" s="556" t="s">
        <v>497</v>
      </c>
      <c r="AZ62" s="153" t="s">
        <v>568</v>
      </c>
      <c r="BA62" s="135" t="str">
        <f>CONCATENATE(128*13," KB")</f>
        <v>1664 KB</v>
      </c>
      <c r="BB62" s="679" t="str">
        <f>CONCATENATE(128*7," KB")</f>
        <v>896 KB</v>
      </c>
      <c r="BC62" s="465" t="s">
        <v>585</v>
      </c>
    </row>
    <row r="63" spans="1:56" ht="15.6" customHeight="1" x14ac:dyDescent="0.25">
      <c r="A63" s="750"/>
      <c r="B63" s="47"/>
      <c r="C63" s="3" t="s">
        <v>33</v>
      </c>
      <c r="D63" s="753"/>
      <c r="E63" s="766"/>
      <c r="F63" s="767"/>
      <c r="G63" s="767"/>
      <c r="H63" s="767"/>
      <c r="I63" s="767"/>
      <c r="J63" s="767"/>
      <c r="K63" s="767"/>
      <c r="L63" s="768"/>
      <c r="M63" s="108" t="s">
        <v>298</v>
      </c>
      <c r="N63" s="32" t="s">
        <v>298</v>
      </c>
      <c r="O63" s="98" t="s">
        <v>298</v>
      </c>
      <c r="P63" s="115" t="s">
        <v>298</v>
      </c>
      <c r="Q63" s="16" t="s">
        <v>298</v>
      </c>
      <c r="R63" s="20" t="s">
        <v>298</v>
      </c>
      <c r="S63" s="118" t="s">
        <v>298</v>
      </c>
      <c r="T63" s="123" t="s">
        <v>300</v>
      </c>
      <c r="U63" s="13" t="s">
        <v>300</v>
      </c>
      <c r="V63" s="13" t="s">
        <v>300</v>
      </c>
      <c r="W63" s="198" t="s">
        <v>298</v>
      </c>
      <c r="X63" s="123" t="s">
        <v>298</v>
      </c>
      <c r="Y63" s="13" t="s">
        <v>298</v>
      </c>
      <c r="Z63" s="13" t="s">
        <v>298</v>
      </c>
      <c r="AA63" s="13" t="s">
        <v>298</v>
      </c>
      <c r="AB63" s="105" t="s">
        <v>299</v>
      </c>
      <c r="AC63" s="86" t="s">
        <v>297</v>
      </c>
      <c r="AD63" s="13" t="s">
        <v>298</v>
      </c>
      <c r="AE63" s="13" t="s">
        <v>298</v>
      </c>
      <c r="AF63" s="13" t="s">
        <v>299</v>
      </c>
      <c r="AG63" s="36" t="s">
        <v>298</v>
      </c>
      <c r="AH63" s="13" t="s">
        <v>298</v>
      </c>
      <c r="AI63" s="86" t="s">
        <v>297</v>
      </c>
      <c r="AJ63" s="105" t="s">
        <v>297</v>
      </c>
      <c r="AK63" s="123" t="s">
        <v>297</v>
      </c>
      <c r="AL63" s="36" t="s">
        <v>297</v>
      </c>
      <c r="AM63" s="36" t="s">
        <v>297</v>
      </c>
      <c r="AN63" s="13" t="s">
        <v>297</v>
      </c>
      <c r="AO63" s="36" t="s">
        <v>297</v>
      </c>
      <c r="AP63" s="335" t="s">
        <v>298</v>
      </c>
      <c r="AQ63" s="419" t="s">
        <v>503</v>
      </c>
      <c r="AR63" s="540" t="s">
        <v>503</v>
      </c>
      <c r="AS63" s="137" t="s">
        <v>298</v>
      </c>
      <c r="AT63" s="279" t="s">
        <v>503</v>
      </c>
      <c r="AU63" s="137" t="s">
        <v>503</v>
      </c>
      <c r="AV63" s="26" t="s">
        <v>503</v>
      </c>
      <c r="AW63" s="640">
        <v>96</v>
      </c>
      <c r="AX63" s="279" t="s">
        <v>503</v>
      </c>
      <c r="AY63" s="279" t="s">
        <v>298</v>
      </c>
      <c r="AZ63" s="279" t="s">
        <v>503</v>
      </c>
      <c r="BA63" s="137" t="s">
        <v>298</v>
      </c>
      <c r="BB63" s="26" t="s">
        <v>503</v>
      </c>
      <c r="BC63" s="466" t="s">
        <v>586</v>
      </c>
      <c r="BD63" s="241"/>
    </row>
    <row r="64" spans="1:56" ht="16.350000000000001" customHeight="1" x14ac:dyDescent="0.25">
      <c r="A64" s="750"/>
      <c r="B64" s="294"/>
      <c r="C64" s="3" t="s">
        <v>164</v>
      </c>
      <c r="D64" s="753"/>
      <c r="E64" s="766"/>
      <c r="F64" s="767"/>
      <c r="G64" s="767"/>
      <c r="H64" s="767"/>
      <c r="I64" s="767"/>
      <c r="J64" s="767"/>
      <c r="K64" s="767"/>
      <c r="L64" s="768"/>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9" t="s">
        <v>9</v>
      </c>
      <c r="AR64" s="540" t="s">
        <v>18</v>
      </c>
      <c r="AS64" s="137" t="s">
        <v>9</v>
      </c>
      <c r="AT64" s="279" t="s">
        <v>9</v>
      </c>
      <c r="AU64" s="137" t="s">
        <v>9</v>
      </c>
      <c r="AV64" s="26" t="s">
        <v>9</v>
      </c>
      <c r="AW64" s="26" t="s">
        <v>9</v>
      </c>
      <c r="AX64" s="279" t="s">
        <v>18</v>
      </c>
      <c r="AY64" s="632" t="s">
        <v>18</v>
      </c>
      <c r="AZ64" s="116" t="s">
        <v>18</v>
      </c>
      <c r="BA64" s="137" t="s">
        <v>9</v>
      </c>
      <c r="BB64" s="26" t="s">
        <v>9</v>
      </c>
      <c r="BC64" s="467"/>
    </row>
    <row r="65" spans="1:55" ht="16.350000000000001" customHeight="1" x14ac:dyDescent="0.25">
      <c r="A65" s="750"/>
      <c r="B65" s="294"/>
      <c r="C65" s="3" t="s">
        <v>596</v>
      </c>
      <c r="D65" s="753"/>
      <c r="E65" s="766"/>
      <c r="F65" s="767"/>
      <c r="G65" s="767"/>
      <c r="H65" s="767"/>
      <c r="I65" s="767"/>
      <c r="J65" s="767"/>
      <c r="K65" s="767"/>
      <c r="L65" s="768"/>
      <c r="M65" s="514"/>
      <c r="N65" s="288"/>
      <c r="O65" s="515"/>
      <c r="P65" s="378"/>
      <c r="Q65" s="489"/>
      <c r="R65" s="489"/>
      <c r="S65" s="516"/>
      <c r="T65" s="352"/>
      <c r="U65" s="380"/>
      <c r="V65" s="380"/>
      <c r="W65" s="517"/>
      <c r="X65" s="518"/>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19" t="s">
        <v>9</v>
      </c>
      <c r="AR65" s="554" t="s">
        <v>18</v>
      </c>
      <c r="AS65" s="137" t="s">
        <v>9</v>
      </c>
      <c r="AT65" s="581" t="s">
        <v>9</v>
      </c>
      <c r="AU65" s="137" t="s">
        <v>9</v>
      </c>
      <c r="AV65" s="520" t="s">
        <v>9</v>
      </c>
      <c r="AW65" s="520" t="s">
        <v>9</v>
      </c>
      <c r="AX65" s="581" t="s">
        <v>18</v>
      </c>
      <c r="AY65" s="605" t="s">
        <v>18</v>
      </c>
      <c r="AZ65" s="581" t="s">
        <v>18</v>
      </c>
      <c r="BA65" s="137" t="s">
        <v>9</v>
      </c>
      <c r="BB65" s="520" t="s">
        <v>9</v>
      </c>
      <c r="BC65" s="521"/>
    </row>
    <row r="66" spans="1:55" ht="16.350000000000001" customHeight="1" thickBot="1" x14ac:dyDescent="0.3">
      <c r="A66" s="750"/>
      <c r="B66" s="290"/>
      <c r="C66" s="291" t="s">
        <v>426</v>
      </c>
      <c r="D66" s="753"/>
      <c r="E66" s="769"/>
      <c r="F66" s="770"/>
      <c r="G66" s="770"/>
      <c r="H66" s="770"/>
      <c r="I66" s="770"/>
      <c r="J66" s="770"/>
      <c r="K66" s="770"/>
      <c r="L66" s="771"/>
      <c r="M66" s="295" t="s">
        <v>427</v>
      </c>
      <c r="N66" s="297" t="s">
        <v>427</v>
      </c>
      <c r="O66" s="296" t="s">
        <v>427</v>
      </c>
      <c r="P66" s="292" t="s">
        <v>427</v>
      </c>
      <c r="Q66" s="297" t="s">
        <v>427</v>
      </c>
      <c r="R66" s="297" t="s">
        <v>427</v>
      </c>
      <c r="S66" s="296" t="s">
        <v>427</v>
      </c>
      <c r="T66" s="292" t="s">
        <v>427</v>
      </c>
      <c r="U66" s="297" t="s">
        <v>427</v>
      </c>
      <c r="V66" s="297" t="s">
        <v>427</v>
      </c>
      <c r="W66" s="296" t="s">
        <v>427</v>
      </c>
      <c r="X66" s="295" t="s">
        <v>427</v>
      </c>
      <c r="Y66" s="297" t="s">
        <v>427</v>
      </c>
      <c r="Z66" s="297" t="s">
        <v>427</v>
      </c>
      <c r="AA66" s="297" t="s">
        <v>427</v>
      </c>
      <c r="AB66" s="297" t="s">
        <v>427</v>
      </c>
      <c r="AC66" s="292" t="s">
        <v>427</v>
      </c>
      <c r="AD66" s="297" t="s">
        <v>427</v>
      </c>
      <c r="AE66" s="297" t="s">
        <v>427</v>
      </c>
      <c r="AF66" s="297" t="s">
        <v>427</v>
      </c>
      <c r="AG66" s="297" t="s">
        <v>427</v>
      </c>
      <c r="AH66" s="297" t="s">
        <v>427</v>
      </c>
      <c r="AI66" s="297" t="s">
        <v>427</v>
      </c>
      <c r="AJ66" s="308" t="s">
        <v>427</v>
      </c>
      <c r="AK66" s="310" t="s">
        <v>18</v>
      </c>
      <c r="AL66" s="326" t="s">
        <v>18</v>
      </c>
      <c r="AM66" s="326" t="s">
        <v>18</v>
      </c>
      <c r="AN66" s="487" t="s">
        <v>18</v>
      </c>
      <c r="AO66" s="326" t="s">
        <v>18</v>
      </c>
      <c r="AP66" s="447" t="s">
        <v>9</v>
      </c>
      <c r="AQ66" s="426" t="s">
        <v>9</v>
      </c>
      <c r="AR66" s="555" t="s">
        <v>9</v>
      </c>
      <c r="AS66" s="583" t="s">
        <v>9</v>
      </c>
      <c r="AT66" s="584" t="s">
        <v>9</v>
      </c>
      <c r="AU66" s="583" t="s">
        <v>9</v>
      </c>
      <c r="AV66" s="331" t="s">
        <v>9</v>
      </c>
      <c r="AW66" s="331" t="s">
        <v>9</v>
      </c>
      <c r="AX66" s="584" t="s">
        <v>9</v>
      </c>
      <c r="AY66" s="606" t="s">
        <v>18</v>
      </c>
      <c r="AZ66" s="584" t="s">
        <v>9</v>
      </c>
      <c r="BA66" s="583" t="s">
        <v>9</v>
      </c>
      <c r="BB66" s="331" t="s">
        <v>9</v>
      </c>
      <c r="BC66" s="472"/>
    </row>
    <row r="67" spans="1:55" ht="15.6" customHeight="1" thickTop="1" x14ac:dyDescent="0.25">
      <c r="A67" s="750"/>
      <c r="B67" s="41" t="s">
        <v>34</v>
      </c>
      <c r="C67" s="42" t="s">
        <v>35</v>
      </c>
      <c r="D67" s="753"/>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5">
        <v>1</v>
      </c>
      <c r="AR67" s="556">
        <v>1</v>
      </c>
      <c r="AS67" s="135">
        <v>1</v>
      </c>
      <c r="AT67" s="582">
        <v>1</v>
      </c>
      <c r="AU67" s="135">
        <v>1</v>
      </c>
      <c r="AV67" s="365">
        <v>1</v>
      </c>
      <c r="AW67" s="365">
        <v>1</v>
      </c>
      <c r="AX67" s="582">
        <v>1</v>
      </c>
      <c r="AY67" s="46">
        <v>1</v>
      </c>
      <c r="AZ67" s="582">
        <v>1</v>
      </c>
      <c r="BA67" s="135">
        <v>1</v>
      </c>
      <c r="BB67" s="365">
        <v>1</v>
      </c>
      <c r="BC67" s="465"/>
    </row>
    <row r="68" spans="1:55" ht="15.6" customHeight="1" x14ac:dyDescent="0.25">
      <c r="A68" s="750"/>
      <c r="B68" s="48"/>
      <c r="C68" s="39" t="s">
        <v>257</v>
      </c>
      <c r="D68" s="753"/>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8" t="s">
        <v>18</v>
      </c>
      <c r="AQ68" s="427" t="s">
        <v>18</v>
      </c>
      <c r="AR68" s="557" t="s">
        <v>18</v>
      </c>
      <c r="AS68" s="585" t="s">
        <v>18</v>
      </c>
      <c r="AT68" s="586" t="s">
        <v>18</v>
      </c>
      <c r="AU68" s="585" t="s">
        <v>18</v>
      </c>
      <c r="AV68" s="367" t="s">
        <v>18</v>
      </c>
      <c r="AW68" s="367" t="s">
        <v>18</v>
      </c>
      <c r="AX68" s="586" t="s">
        <v>18</v>
      </c>
      <c r="AY68" s="268" t="s">
        <v>18</v>
      </c>
      <c r="AZ68" s="586" t="s">
        <v>18</v>
      </c>
      <c r="BA68" s="585" t="s">
        <v>18</v>
      </c>
      <c r="BB68" s="367" t="s">
        <v>18</v>
      </c>
      <c r="BC68" s="470"/>
    </row>
    <row r="69" spans="1:55" ht="15.6" customHeight="1" x14ac:dyDescent="0.25">
      <c r="A69" s="750"/>
      <c r="B69" s="48"/>
      <c r="C69" s="39" t="s">
        <v>258</v>
      </c>
      <c r="D69" s="753"/>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9" t="s">
        <v>9</v>
      </c>
      <c r="AR69" s="540" t="s">
        <v>9</v>
      </c>
      <c r="AS69" s="137" t="s">
        <v>9</v>
      </c>
      <c r="AT69" s="279" t="s">
        <v>9</v>
      </c>
      <c r="AU69" s="137" t="s">
        <v>9</v>
      </c>
      <c r="AV69" s="26" t="s">
        <v>9</v>
      </c>
      <c r="AW69" s="26" t="s">
        <v>9</v>
      </c>
      <c r="AX69" s="279" t="s">
        <v>9</v>
      </c>
      <c r="AY69" s="15" t="s">
        <v>9</v>
      </c>
      <c r="AZ69" s="279" t="s">
        <v>9</v>
      </c>
      <c r="BA69" s="137" t="s">
        <v>9</v>
      </c>
      <c r="BB69" s="26" t="s">
        <v>9</v>
      </c>
      <c r="BC69" s="470"/>
    </row>
    <row r="70" spans="1:55" ht="15.6" customHeight="1" x14ac:dyDescent="0.25">
      <c r="A70" s="750"/>
      <c r="B70" s="47"/>
      <c r="C70" s="3" t="s">
        <v>259</v>
      </c>
      <c r="D70" s="753"/>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9" t="s">
        <v>9</v>
      </c>
      <c r="AR70" s="540" t="s">
        <v>9</v>
      </c>
      <c r="AS70" s="137" t="s">
        <v>9</v>
      </c>
      <c r="AT70" s="279" t="s">
        <v>9</v>
      </c>
      <c r="AU70" s="137" t="s">
        <v>9</v>
      </c>
      <c r="AV70" s="26" t="s">
        <v>9</v>
      </c>
      <c r="AW70" s="26" t="s">
        <v>9</v>
      </c>
      <c r="AX70" s="279" t="s">
        <v>9</v>
      </c>
      <c r="AY70" s="13" t="s">
        <v>9</v>
      </c>
      <c r="AZ70" s="279" t="s">
        <v>9</v>
      </c>
      <c r="BA70" s="137" t="s">
        <v>9</v>
      </c>
      <c r="BB70" s="26" t="s">
        <v>9</v>
      </c>
      <c r="BC70" s="466"/>
    </row>
    <row r="71" spans="1:55" ht="15.6" customHeight="1" x14ac:dyDescent="0.25">
      <c r="A71" s="750"/>
      <c r="B71" s="47"/>
      <c r="C71" s="5" t="s">
        <v>438</v>
      </c>
      <c r="D71" s="753"/>
      <c r="E71" s="102"/>
      <c r="F71" s="35"/>
      <c r="G71" s="35"/>
      <c r="H71" s="35"/>
      <c r="I71" s="35"/>
      <c r="J71" s="221" t="s">
        <v>337</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8" t="s">
        <v>18</v>
      </c>
      <c r="AR71" s="299" t="s">
        <v>18</v>
      </c>
      <c r="AS71" s="137" t="s">
        <v>9</v>
      </c>
      <c r="AT71" s="162" t="s">
        <v>18</v>
      </c>
      <c r="AU71" s="137" t="s">
        <v>9</v>
      </c>
      <c r="AV71" s="304" t="s">
        <v>18</v>
      </c>
      <c r="AW71" s="641" t="s">
        <v>9</v>
      </c>
      <c r="AX71" s="162" t="s">
        <v>18</v>
      </c>
      <c r="AY71" s="13" t="s">
        <v>18</v>
      </c>
      <c r="AZ71" s="279" t="s">
        <v>18</v>
      </c>
      <c r="BA71" s="137" t="s">
        <v>9</v>
      </c>
      <c r="BB71" s="680" t="s">
        <v>18</v>
      </c>
      <c r="BC71" s="466" t="s">
        <v>222</v>
      </c>
    </row>
    <row r="72" spans="1:55" ht="15.6" customHeight="1" x14ac:dyDescent="0.25">
      <c r="A72" s="750"/>
      <c r="B72" s="47"/>
      <c r="C72" s="175" t="s">
        <v>260</v>
      </c>
      <c r="D72" s="753"/>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9" t="s">
        <v>9</v>
      </c>
      <c r="AR72" s="540" t="s">
        <v>9</v>
      </c>
      <c r="AS72" s="137" t="s">
        <v>9</v>
      </c>
      <c r="AT72" s="279" t="s">
        <v>9</v>
      </c>
      <c r="AU72" s="137" t="s">
        <v>9</v>
      </c>
      <c r="AV72" s="26" t="s">
        <v>9</v>
      </c>
      <c r="AW72" s="26" t="s">
        <v>9</v>
      </c>
      <c r="AX72" s="279" t="s">
        <v>9</v>
      </c>
      <c r="AY72" s="13" t="s">
        <v>9</v>
      </c>
      <c r="AZ72" s="279" t="s">
        <v>9</v>
      </c>
      <c r="BA72" s="137" t="s">
        <v>9</v>
      </c>
      <c r="BB72" s="26" t="s">
        <v>9</v>
      </c>
      <c r="BC72" s="466"/>
    </row>
    <row r="73" spans="1:55" ht="15.6" customHeight="1" x14ac:dyDescent="0.25">
      <c r="A73" s="750"/>
      <c r="B73" s="47"/>
      <c r="C73" s="175" t="s">
        <v>422</v>
      </c>
      <c r="D73" s="753"/>
      <c r="E73" s="97" t="s">
        <v>46</v>
      </c>
      <c r="F73" s="31" t="s">
        <v>46</v>
      </c>
      <c r="G73" s="31" t="s">
        <v>46</v>
      </c>
      <c r="H73" s="31" t="s">
        <v>46</v>
      </c>
      <c r="I73" s="31" t="s">
        <v>46</v>
      </c>
      <c r="J73" s="37" t="s">
        <v>46</v>
      </c>
      <c r="K73" s="286" t="s">
        <v>46</v>
      </c>
      <c r="L73" s="285" t="s">
        <v>18</v>
      </c>
      <c r="M73" s="115" t="s">
        <v>407</v>
      </c>
      <c r="N73" s="16" t="s">
        <v>407</v>
      </c>
      <c r="O73" s="16" t="s">
        <v>407</v>
      </c>
      <c r="P73" s="115" t="s">
        <v>407</v>
      </c>
      <c r="Q73" s="16" t="s">
        <v>407</v>
      </c>
      <c r="R73" s="16" t="s">
        <v>407</v>
      </c>
      <c r="S73" s="118" t="s">
        <v>407</v>
      </c>
      <c r="T73" s="115" t="s">
        <v>407</v>
      </c>
      <c r="U73" s="16" t="s">
        <v>407</v>
      </c>
      <c r="V73" s="16" t="s">
        <v>407</v>
      </c>
      <c r="W73" s="118" t="s">
        <v>407</v>
      </c>
      <c r="X73" s="115" t="s">
        <v>407</v>
      </c>
      <c r="Y73" s="16" t="s">
        <v>407</v>
      </c>
      <c r="Z73" s="16" t="s">
        <v>407</v>
      </c>
      <c r="AA73" s="16" t="s">
        <v>407</v>
      </c>
      <c r="AB73" s="118" t="s">
        <v>407</v>
      </c>
      <c r="AC73" s="90" t="s">
        <v>408</v>
      </c>
      <c r="AD73" s="13" t="s">
        <v>408</v>
      </c>
      <c r="AE73" s="13" t="s">
        <v>408</v>
      </c>
      <c r="AF73" s="13" t="s">
        <v>408</v>
      </c>
      <c r="AG73" s="36" t="s">
        <v>408</v>
      </c>
      <c r="AH73" s="13" t="s">
        <v>408</v>
      </c>
      <c r="AI73" s="90" t="s">
        <v>408</v>
      </c>
      <c r="AJ73" s="105" t="s">
        <v>408</v>
      </c>
      <c r="AK73" s="123" t="s">
        <v>408</v>
      </c>
      <c r="AL73" s="36" t="s">
        <v>408</v>
      </c>
      <c r="AM73" s="36" t="s">
        <v>408</v>
      </c>
      <c r="AN73" s="13" t="s">
        <v>408</v>
      </c>
      <c r="AO73" s="36" t="s">
        <v>408</v>
      </c>
      <c r="AP73" s="335" t="s">
        <v>408</v>
      </c>
      <c r="AQ73" s="419" t="s">
        <v>408</v>
      </c>
      <c r="AR73" s="540" t="s">
        <v>408</v>
      </c>
      <c r="AS73" s="137" t="s">
        <v>408</v>
      </c>
      <c r="AT73" s="279" t="s">
        <v>408</v>
      </c>
      <c r="AU73" s="137" t="s">
        <v>408</v>
      </c>
      <c r="AV73" s="26" t="s">
        <v>408</v>
      </c>
      <c r="AW73" s="26" t="s">
        <v>408</v>
      </c>
      <c r="AX73" s="279" t="s">
        <v>408</v>
      </c>
      <c r="AY73" s="13" t="s">
        <v>408</v>
      </c>
      <c r="AZ73" s="279" t="s">
        <v>408</v>
      </c>
      <c r="BA73" s="137" t="s">
        <v>408</v>
      </c>
      <c r="BB73" s="26" t="s">
        <v>408</v>
      </c>
      <c r="BC73" s="466"/>
    </row>
    <row r="74" spans="1:55" ht="15.6" customHeight="1" x14ac:dyDescent="0.25">
      <c r="A74" s="750"/>
      <c r="B74" s="47"/>
      <c r="C74" s="176" t="s">
        <v>439</v>
      </c>
      <c r="D74" s="753"/>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8" t="s">
        <v>18</v>
      </c>
      <c r="AR74" s="299" t="s">
        <v>18</v>
      </c>
      <c r="AS74" s="137" t="s">
        <v>9</v>
      </c>
      <c r="AT74" s="162" t="s">
        <v>18</v>
      </c>
      <c r="AU74" s="137" t="s">
        <v>9</v>
      </c>
      <c r="AV74" s="304" t="s">
        <v>18</v>
      </c>
      <c r="AW74" s="641" t="s">
        <v>9</v>
      </c>
      <c r="AX74" s="162" t="s">
        <v>18</v>
      </c>
      <c r="AY74" s="13" t="s">
        <v>18</v>
      </c>
      <c r="AZ74" s="279" t="s">
        <v>18</v>
      </c>
      <c r="BA74" s="137" t="s">
        <v>9</v>
      </c>
      <c r="BB74" s="680" t="s">
        <v>18</v>
      </c>
      <c r="BC74" s="466" t="s">
        <v>222</v>
      </c>
    </row>
    <row r="75" spans="1:55" ht="15.6" customHeight="1" x14ac:dyDescent="0.25">
      <c r="A75" s="750"/>
      <c r="B75" s="47"/>
      <c r="C75" s="175" t="s">
        <v>36</v>
      </c>
      <c r="D75" s="753"/>
      <c r="E75" s="97" t="s">
        <v>9</v>
      </c>
      <c r="F75" s="31" t="s">
        <v>9</v>
      </c>
      <c r="G75" s="31" t="s">
        <v>18</v>
      </c>
      <c r="H75" s="31" t="s">
        <v>18</v>
      </c>
      <c r="I75" s="31" t="s">
        <v>9</v>
      </c>
      <c r="J75" s="37" t="s">
        <v>337</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9" t="s">
        <v>9</v>
      </c>
      <c r="AR75" s="540" t="s">
        <v>9</v>
      </c>
      <c r="AS75" s="137" t="s">
        <v>9</v>
      </c>
      <c r="AT75" s="279" t="s">
        <v>9</v>
      </c>
      <c r="AU75" s="137" t="s">
        <v>9</v>
      </c>
      <c r="AV75" s="26" t="s">
        <v>9</v>
      </c>
      <c r="AW75" s="26" t="s">
        <v>9</v>
      </c>
      <c r="AX75" s="279" t="s">
        <v>9</v>
      </c>
      <c r="AY75" s="13" t="s">
        <v>9</v>
      </c>
      <c r="AZ75" s="279" t="s">
        <v>9</v>
      </c>
      <c r="BA75" s="137" t="s">
        <v>9</v>
      </c>
      <c r="BB75" s="26" t="s">
        <v>9</v>
      </c>
      <c r="BC75" s="466"/>
    </row>
    <row r="76" spans="1:55" ht="15.6" customHeight="1" x14ac:dyDescent="0.25">
      <c r="A76" s="750"/>
      <c r="B76" s="47"/>
      <c r="C76" s="175" t="s">
        <v>223</v>
      </c>
      <c r="D76" s="753"/>
      <c r="E76" s="97" t="s">
        <v>9</v>
      </c>
      <c r="F76" s="31" t="s">
        <v>18</v>
      </c>
      <c r="G76" s="31" t="s">
        <v>18</v>
      </c>
      <c r="H76" s="31" t="s">
        <v>18</v>
      </c>
      <c r="I76" s="31" t="s">
        <v>9</v>
      </c>
      <c r="J76" s="37" t="s">
        <v>337</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9" t="s">
        <v>9</v>
      </c>
      <c r="AR76" s="540" t="s">
        <v>9</v>
      </c>
      <c r="AS76" s="137" t="s">
        <v>9</v>
      </c>
      <c r="AT76" s="279" t="s">
        <v>9</v>
      </c>
      <c r="AU76" s="137" t="s">
        <v>9</v>
      </c>
      <c r="AV76" s="26" t="s">
        <v>9</v>
      </c>
      <c r="AW76" s="26" t="s">
        <v>9</v>
      </c>
      <c r="AX76" s="279" t="s">
        <v>9</v>
      </c>
      <c r="AY76" s="13" t="s">
        <v>9</v>
      </c>
      <c r="AZ76" s="279" t="s">
        <v>9</v>
      </c>
      <c r="BA76" s="137" t="s">
        <v>9</v>
      </c>
      <c r="BB76" s="26" t="s">
        <v>9</v>
      </c>
      <c r="BC76" s="466" t="s">
        <v>436</v>
      </c>
    </row>
    <row r="77" spans="1:55" ht="15.6" customHeight="1" x14ac:dyDescent="0.25">
      <c r="A77" s="750"/>
      <c r="B77" s="47"/>
      <c r="C77" s="175" t="s">
        <v>224</v>
      </c>
      <c r="D77" s="753"/>
      <c r="E77" s="97" t="s">
        <v>9</v>
      </c>
      <c r="F77" s="31" t="s">
        <v>9</v>
      </c>
      <c r="G77" s="31" t="s">
        <v>18</v>
      </c>
      <c r="H77" s="31" t="s">
        <v>18</v>
      </c>
      <c r="I77" s="31" t="s">
        <v>9</v>
      </c>
      <c r="J77" s="37" t="s">
        <v>337</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9" t="s">
        <v>9</v>
      </c>
      <c r="AR77" s="540" t="s">
        <v>9</v>
      </c>
      <c r="AS77" s="137" t="s">
        <v>9</v>
      </c>
      <c r="AT77" s="279" t="s">
        <v>9</v>
      </c>
      <c r="AU77" s="137" t="s">
        <v>9</v>
      </c>
      <c r="AV77" s="26" t="s">
        <v>9</v>
      </c>
      <c r="AW77" s="26" t="s">
        <v>9</v>
      </c>
      <c r="AX77" s="279" t="s">
        <v>9</v>
      </c>
      <c r="AY77" s="13" t="s">
        <v>9</v>
      </c>
      <c r="AZ77" s="279" t="s">
        <v>9</v>
      </c>
      <c r="BA77" s="137" t="s">
        <v>9</v>
      </c>
      <c r="BB77" s="26" t="s">
        <v>9</v>
      </c>
      <c r="BC77" s="466" t="s">
        <v>436</v>
      </c>
    </row>
    <row r="78" spans="1:55" ht="15.6" customHeight="1" x14ac:dyDescent="0.25">
      <c r="A78" s="750"/>
      <c r="B78" s="47"/>
      <c r="C78" s="175" t="s">
        <v>225</v>
      </c>
      <c r="D78" s="753"/>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9" t="s">
        <v>9</v>
      </c>
      <c r="AR78" s="540" t="s">
        <v>9</v>
      </c>
      <c r="AS78" s="137" t="s">
        <v>9</v>
      </c>
      <c r="AT78" s="279" t="s">
        <v>9</v>
      </c>
      <c r="AU78" s="137" t="s">
        <v>9</v>
      </c>
      <c r="AV78" s="26" t="s">
        <v>9</v>
      </c>
      <c r="AW78" s="26" t="s">
        <v>9</v>
      </c>
      <c r="AX78" s="279" t="s">
        <v>9</v>
      </c>
      <c r="AY78" s="13" t="s">
        <v>9</v>
      </c>
      <c r="AZ78" s="279" t="s">
        <v>9</v>
      </c>
      <c r="BA78" s="137" t="s">
        <v>9</v>
      </c>
      <c r="BB78" s="26" t="s">
        <v>9</v>
      </c>
      <c r="BC78" s="466"/>
    </row>
    <row r="79" spans="1:55" ht="15.6" customHeight="1" x14ac:dyDescent="0.25">
      <c r="A79" s="750"/>
      <c r="B79" s="47"/>
      <c r="C79" s="175" t="s">
        <v>444</v>
      </c>
      <c r="D79" s="753"/>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9" t="s">
        <v>9</v>
      </c>
      <c r="AR79" s="540" t="s">
        <v>9</v>
      </c>
      <c r="AS79" s="137" t="s">
        <v>9</v>
      </c>
      <c r="AT79" s="279" t="s">
        <v>9</v>
      </c>
      <c r="AU79" s="137" t="s">
        <v>9</v>
      </c>
      <c r="AV79" s="26" t="s">
        <v>9</v>
      </c>
      <c r="AW79" s="26" t="s">
        <v>9</v>
      </c>
      <c r="AX79" s="279" t="s">
        <v>9</v>
      </c>
      <c r="AY79" s="30"/>
      <c r="AZ79" s="279" t="s">
        <v>9</v>
      </c>
      <c r="BA79" s="137" t="s">
        <v>9</v>
      </c>
      <c r="BB79" s="26" t="s">
        <v>9</v>
      </c>
      <c r="BC79" s="466"/>
    </row>
    <row r="80" spans="1:55" ht="15.6" customHeight="1" x14ac:dyDescent="0.25">
      <c r="A80" s="750"/>
      <c r="B80" s="47"/>
      <c r="C80" s="175" t="s">
        <v>217</v>
      </c>
      <c r="D80" s="753"/>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9" t="s">
        <v>9</v>
      </c>
      <c r="AR80" s="540" t="s">
        <v>9</v>
      </c>
      <c r="AS80" s="137" t="s">
        <v>9</v>
      </c>
      <c r="AT80" s="279" t="s">
        <v>9</v>
      </c>
      <c r="AU80" s="137" t="s">
        <v>9</v>
      </c>
      <c r="AV80" s="26" t="s">
        <v>9</v>
      </c>
      <c r="AW80" s="26" t="s">
        <v>9</v>
      </c>
      <c r="AX80" s="279" t="s">
        <v>9</v>
      </c>
      <c r="AY80" s="13" t="s">
        <v>9</v>
      </c>
      <c r="AZ80" s="279" t="s">
        <v>9</v>
      </c>
      <c r="BA80" s="137" t="s">
        <v>9</v>
      </c>
      <c r="BB80" s="26" t="s">
        <v>9</v>
      </c>
      <c r="BC80" s="466"/>
    </row>
    <row r="81" spans="1:55" ht="15.6" customHeight="1" x14ac:dyDescent="0.25">
      <c r="A81" s="750"/>
      <c r="B81" s="47"/>
      <c r="C81" s="509" t="s">
        <v>686</v>
      </c>
      <c r="D81" s="753"/>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4"/>
      <c r="AQ81" s="422"/>
      <c r="AR81" s="550"/>
      <c r="AS81" s="577"/>
      <c r="AT81" s="578"/>
      <c r="AU81" s="577"/>
      <c r="AV81" s="360"/>
      <c r="AW81" s="550"/>
      <c r="AX81" s="578"/>
      <c r="AY81" s="30"/>
      <c r="AZ81" s="578"/>
      <c r="BA81" s="151" t="s">
        <v>9</v>
      </c>
      <c r="BB81" s="162" t="s">
        <v>9</v>
      </c>
      <c r="BC81" s="466"/>
    </row>
    <row r="82" spans="1:55" ht="15.6" customHeight="1" x14ac:dyDescent="0.25">
      <c r="A82" s="750"/>
      <c r="B82" s="47"/>
      <c r="C82" s="176" t="s">
        <v>37</v>
      </c>
      <c r="D82" s="753"/>
      <c r="E82" s="102"/>
      <c r="F82" s="35"/>
      <c r="G82" s="35"/>
      <c r="H82" s="35"/>
      <c r="I82" s="35"/>
      <c r="J82" s="221" t="s">
        <v>337</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8" t="s">
        <v>18</v>
      </c>
      <c r="AR82" s="299" t="s">
        <v>18</v>
      </c>
      <c r="AS82" s="137" t="s">
        <v>9</v>
      </c>
      <c r="AT82" s="162" t="s">
        <v>18</v>
      </c>
      <c r="AU82" s="137" t="s">
        <v>9</v>
      </c>
      <c r="AV82" s="304" t="s">
        <v>18</v>
      </c>
      <c r="AW82" s="641" t="s">
        <v>9</v>
      </c>
      <c r="AX82" s="162" t="s">
        <v>18</v>
      </c>
      <c r="AY82" s="13" t="s">
        <v>18</v>
      </c>
      <c r="AZ82" s="279" t="s">
        <v>18</v>
      </c>
      <c r="BA82" s="137" t="s">
        <v>9</v>
      </c>
      <c r="BB82" s="680" t="s">
        <v>18</v>
      </c>
      <c r="BC82" s="467"/>
    </row>
    <row r="83" spans="1:55" ht="15.6" customHeight="1" x14ac:dyDescent="0.25">
      <c r="A83" s="750"/>
      <c r="B83" s="47"/>
      <c r="C83" s="176" t="s">
        <v>38</v>
      </c>
      <c r="D83" s="753"/>
      <c r="E83" s="102"/>
      <c r="F83" s="35"/>
      <c r="G83" s="35"/>
      <c r="H83" s="35"/>
      <c r="I83" s="35"/>
      <c r="J83" s="221" t="s">
        <v>337</v>
      </c>
      <c r="K83" s="229" t="s">
        <v>18</v>
      </c>
      <c r="L83" s="284"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5" t="s">
        <v>103</v>
      </c>
      <c r="AQ83" s="418" t="s">
        <v>18</v>
      </c>
      <c r="AR83" s="299" t="s">
        <v>18</v>
      </c>
      <c r="AS83" s="137" t="s">
        <v>103</v>
      </c>
      <c r="AT83" s="162" t="s">
        <v>18</v>
      </c>
      <c r="AU83" s="137" t="s">
        <v>103</v>
      </c>
      <c r="AV83" s="304" t="s">
        <v>18</v>
      </c>
      <c r="AW83" s="137" t="s">
        <v>103</v>
      </c>
      <c r="AX83" s="162" t="s">
        <v>18</v>
      </c>
      <c r="AY83" s="13" t="s">
        <v>18</v>
      </c>
      <c r="AZ83" s="279" t="s">
        <v>18</v>
      </c>
      <c r="BA83" s="137" t="s">
        <v>103</v>
      </c>
      <c r="BB83" s="680" t="s">
        <v>18</v>
      </c>
      <c r="BC83" s="466"/>
    </row>
    <row r="84" spans="1:55" ht="15.6" customHeight="1" x14ac:dyDescent="0.25">
      <c r="A84" s="750"/>
      <c r="B84" s="47"/>
      <c r="C84" s="175" t="s">
        <v>452</v>
      </c>
      <c r="D84" s="753"/>
      <c r="E84" s="97" t="s">
        <v>9</v>
      </c>
      <c r="F84" s="31" t="s">
        <v>18</v>
      </c>
      <c r="G84" s="31" t="s">
        <v>18</v>
      </c>
      <c r="H84" s="31" t="s">
        <v>18</v>
      </c>
      <c r="I84" s="31" t="s">
        <v>9</v>
      </c>
      <c r="J84" s="31" t="s">
        <v>338</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9" t="s">
        <v>9</v>
      </c>
      <c r="AR84" s="540" t="s">
        <v>9</v>
      </c>
      <c r="AS84" s="137" t="s">
        <v>9</v>
      </c>
      <c r="AT84" s="279" t="s">
        <v>9</v>
      </c>
      <c r="AU84" s="137" t="s">
        <v>9</v>
      </c>
      <c r="AV84" s="26" t="s">
        <v>9</v>
      </c>
      <c r="AW84" s="26" t="s">
        <v>9</v>
      </c>
      <c r="AX84" s="279" t="s">
        <v>9</v>
      </c>
      <c r="AY84" s="13" t="s">
        <v>9</v>
      </c>
      <c r="AZ84" s="279" t="s">
        <v>9</v>
      </c>
      <c r="BA84" s="137" t="s">
        <v>9</v>
      </c>
      <c r="BB84" s="26" t="s">
        <v>9</v>
      </c>
      <c r="BC84" s="466"/>
    </row>
    <row r="85" spans="1:55" ht="15.6" customHeight="1" x14ac:dyDescent="0.25">
      <c r="A85" s="750"/>
      <c r="B85" s="47"/>
      <c r="C85" s="175" t="s">
        <v>453</v>
      </c>
      <c r="D85" s="753"/>
      <c r="E85" s="97" t="s">
        <v>9</v>
      </c>
      <c r="F85" s="31" t="s">
        <v>9</v>
      </c>
      <c r="G85" s="31" t="s">
        <v>9</v>
      </c>
      <c r="H85" s="31" t="s">
        <v>18</v>
      </c>
      <c r="I85" s="31" t="s">
        <v>9</v>
      </c>
      <c r="J85" s="31" t="s">
        <v>337</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9" t="s">
        <v>9</v>
      </c>
      <c r="AR85" s="540" t="s">
        <v>9</v>
      </c>
      <c r="AS85" s="137" t="s">
        <v>9</v>
      </c>
      <c r="AT85" s="279" t="s">
        <v>9</v>
      </c>
      <c r="AU85" s="137" t="s">
        <v>9</v>
      </c>
      <c r="AV85" s="26" t="s">
        <v>9</v>
      </c>
      <c r="AW85" s="26" t="s">
        <v>9</v>
      </c>
      <c r="AX85" s="279" t="s">
        <v>9</v>
      </c>
      <c r="AY85" s="13" t="s">
        <v>9</v>
      </c>
      <c r="AZ85" s="279" t="s">
        <v>9</v>
      </c>
      <c r="BA85" s="137" t="s">
        <v>9</v>
      </c>
      <c r="BB85" s="26" t="s">
        <v>9</v>
      </c>
      <c r="BC85" s="466"/>
    </row>
    <row r="86" spans="1:55" ht="15.6" customHeight="1" x14ac:dyDescent="0.25">
      <c r="A86" s="750"/>
      <c r="B86" s="47"/>
      <c r="C86" s="175" t="s">
        <v>226</v>
      </c>
      <c r="D86" s="753"/>
      <c r="E86" s="97" t="s">
        <v>9</v>
      </c>
      <c r="F86" s="31" t="s">
        <v>18</v>
      </c>
      <c r="G86" s="31" t="s">
        <v>18</v>
      </c>
      <c r="H86" s="31" t="s">
        <v>18</v>
      </c>
      <c r="I86" s="31" t="s">
        <v>9</v>
      </c>
      <c r="J86" s="31" t="s">
        <v>337</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9" t="s">
        <v>9</v>
      </c>
      <c r="AR86" s="540" t="s">
        <v>9</v>
      </c>
      <c r="AS86" s="137" t="s">
        <v>9</v>
      </c>
      <c r="AT86" s="279" t="s">
        <v>9</v>
      </c>
      <c r="AU86" s="137" t="s">
        <v>9</v>
      </c>
      <c r="AV86" s="26" t="s">
        <v>9</v>
      </c>
      <c r="AW86" s="26" t="s">
        <v>9</v>
      </c>
      <c r="AX86" s="279" t="s">
        <v>9</v>
      </c>
      <c r="AY86" s="13" t="s">
        <v>9</v>
      </c>
      <c r="AZ86" s="279" t="s">
        <v>9</v>
      </c>
      <c r="BA86" s="137" t="s">
        <v>9</v>
      </c>
      <c r="BB86" s="26" t="s">
        <v>9</v>
      </c>
      <c r="BC86" s="466"/>
    </row>
    <row r="87" spans="1:55" ht="15.6" customHeight="1" x14ac:dyDescent="0.25">
      <c r="A87" s="750"/>
      <c r="B87" s="47"/>
      <c r="C87" s="175" t="s">
        <v>39</v>
      </c>
      <c r="D87" s="753"/>
      <c r="E87" s="103"/>
      <c r="F87" s="34"/>
      <c r="G87" s="34"/>
      <c r="H87" s="34"/>
      <c r="I87" s="34"/>
      <c r="J87" s="37" t="s">
        <v>337</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8" t="s">
        <v>18</v>
      </c>
      <c r="AR87" s="299" t="s">
        <v>18</v>
      </c>
      <c r="AS87" s="137" t="s">
        <v>9</v>
      </c>
      <c r="AT87" s="162" t="s">
        <v>18</v>
      </c>
      <c r="AU87" s="137" t="s">
        <v>18</v>
      </c>
      <c r="AV87" s="304" t="s">
        <v>18</v>
      </c>
      <c r="AW87" s="304" t="s">
        <v>18</v>
      </c>
      <c r="AX87" s="162" t="s">
        <v>18</v>
      </c>
      <c r="AY87" s="13" t="s">
        <v>18</v>
      </c>
      <c r="AZ87" s="279" t="s">
        <v>18</v>
      </c>
      <c r="BA87" s="137" t="s">
        <v>9</v>
      </c>
      <c r="BB87" s="680" t="s">
        <v>18</v>
      </c>
      <c r="BC87" s="466"/>
    </row>
    <row r="88" spans="1:55" ht="15.6" customHeight="1" x14ac:dyDescent="0.25">
      <c r="A88" s="750"/>
      <c r="B88" s="47"/>
      <c r="C88" s="175" t="s">
        <v>249</v>
      </c>
      <c r="D88" s="753"/>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9" t="s">
        <v>9</v>
      </c>
      <c r="AR88" s="540" t="s">
        <v>9</v>
      </c>
      <c r="AS88" s="137" t="s">
        <v>9</v>
      </c>
      <c r="AT88" s="279" t="s">
        <v>9</v>
      </c>
      <c r="AU88" s="137" t="s">
        <v>9</v>
      </c>
      <c r="AV88" s="26" t="s">
        <v>9</v>
      </c>
      <c r="AW88" s="26" t="s">
        <v>9</v>
      </c>
      <c r="AX88" s="279" t="s">
        <v>9</v>
      </c>
      <c r="AY88" s="13" t="s">
        <v>9</v>
      </c>
      <c r="AZ88" s="279" t="s">
        <v>9</v>
      </c>
      <c r="BA88" s="137" t="s">
        <v>9</v>
      </c>
      <c r="BB88" s="26" t="s">
        <v>9</v>
      </c>
      <c r="BC88" s="466"/>
    </row>
    <row r="89" spans="1:55" ht="15.6" customHeight="1" x14ac:dyDescent="0.25">
      <c r="A89" s="750"/>
      <c r="B89" s="47"/>
      <c r="C89" s="175" t="s">
        <v>420</v>
      </c>
      <c r="D89" s="753"/>
      <c r="E89" s="103"/>
      <c r="F89" s="34"/>
      <c r="G89" s="34"/>
      <c r="H89" s="34"/>
      <c r="I89" s="34"/>
      <c r="J89" s="37" t="s">
        <v>338</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9" t="s">
        <v>9</v>
      </c>
      <c r="AQ89" s="428" t="s">
        <v>9</v>
      </c>
      <c r="AR89" s="558" t="s">
        <v>9</v>
      </c>
      <c r="AS89" s="137" t="s">
        <v>9</v>
      </c>
      <c r="AT89" s="279" t="s">
        <v>9</v>
      </c>
      <c r="AU89" s="137" t="s">
        <v>9</v>
      </c>
      <c r="AV89" s="26" t="s">
        <v>9</v>
      </c>
      <c r="AW89" s="26" t="s">
        <v>9</v>
      </c>
      <c r="AX89" s="279" t="s">
        <v>9</v>
      </c>
      <c r="AY89" s="19" t="s">
        <v>9</v>
      </c>
      <c r="AZ89" s="279" t="s">
        <v>9</v>
      </c>
      <c r="BA89" s="137" t="s">
        <v>9</v>
      </c>
      <c r="BB89" s="26" t="s">
        <v>9</v>
      </c>
      <c r="BC89" s="466"/>
    </row>
    <row r="90" spans="1:55" ht="15.6" customHeight="1" x14ac:dyDescent="0.25">
      <c r="A90" s="750"/>
      <c r="B90" s="47"/>
      <c r="C90" s="175" t="s">
        <v>421</v>
      </c>
      <c r="D90" s="753"/>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9" t="s">
        <v>9</v>
      </c>
      <c r="AQ90" s="428" t="s">
        <v>9</v>
      </c>
      <c r="AR90" s="558" t="s">
        <v>42</v>
      </c>
      <c r="AS90" s="137" t="s">
        <v>9</v>
      </c>
      <c r="AT90" s="279" t="s">
        <v>9</v>
      </c>
      <c r="AU90" s="137" t="s">
        <v>9</v>
      </c>
      <c r="AV90" s="26" t="s">
        <v>9</v>
      </c>
      <c r="AW90" s="26" t="s">
        <v>9</v>
      </c>
      <c r="AX90" s="279" t="s">
        <v>42</v>
      </c>
      <c r="AY90" s="19" t="s">
        <v>9</v>
      </c>
      <c r="AZ90" s="279" t="s">
        <v>42</v>
      </c>
      <c r="BA90" s="137" t="s">
        <v>9</v>
      </c>
      <c r="BB90" s="26" t="s">
        <v>9</v>
      </c>
      <c r="BC90" s="466"/>
    </row>
    <row r="91" spans="1:55" ht="15.6" customHeight="1" x14ac:dyDescent="0.25">
      <c r="A91" s="750"/>
      <c r="B91" s="47"/>
      <c r="C91" s="175" t="s">
        <v>40</v>
      </c>
      <c r="D91" s="753"/>
      <c r="E91" s="97" t="s">
        <v>18</v>
      </c>
      <c r="F91" s="31" t="s">
        <v>18</v>
      </c>
      <c r="G91" s="31" t="s">
        <v>18</v>
      </c>
      <c r="H91" s="31" t="s">
        <v>18</v>
      </c>
      <c r="I91" s="31" t="s">
        <v>18</v>
      </c>
      <c r="J91" s="31" t="s">
        <v>338</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88" t="s">
        <v>18</v>
      </c>
      <c r="AO91" s="328" t="s">
        <v>18</v>
      </c>
      <c r="AP91" s="335" t="s">
        <v>9</v>
      </c>
      <c r="AQ91" s="418" t="s">
        <v>18</v>
      </c>
      <c r="AR91" s="299" t="s">
        <v>18</v>
      </c>
      <c r="AS91" s="137" t="s">
        <v>9</v>
      </c>
      <c r="AT91" s="162" t="s">
        <v>18</v>
      </c>
      <c r="AU91" s="137" t="s">
        <v>18</v>
      </c>
      <c r="AV91" s="304" t="s">
        <v>18</v>
      </c>
      <c r="AW91" s="304" t="s">
        <v>18</v>
      </c>
      <c r="AX91" s="162" t="s">
        <v>18</v>
      </c>
      <c r="AY91" s="630" t="s">
        <v>18</v>
      </c>
      <c r="AZ91" s="279" t="s">
        <v>18</v>
      </c>
      <c r="BA91" s="137" t="s">
        <v>9</v>
      </c>
      <c r="BB91" s="680" t="s">
        <v>18</v>
      </c>
      <c r="BC91" s="466"/>
    </row>
    <row r="92" spans="1:55" ht="15.6" customHeight="1" x14ac:dyDescent="0.25">
      <c r="A92" s="750"/>
      <c r="B92" s="47"/>
      <c r="C92" s="175" t="s">
        <v>211</v>
      </c>
      <c r="D92" s="753"/>
      <c r="E92" s="97" t="s">
        <v>9</v>
      </c>
      <c r="F92" s="31" t="s">
        <v>18</v>
      </c>
      <c r="G92" s="31" t="s">
        <v>9</v>
      </c>
      <c r="H92" s="31" t="s">
        <v>18</v>
      </c>
      <c r="I92" s="31" t="s">
        <v>9</v>
      </c>
      <c r="J92" s="31" t="s">
        <v>338</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8" t="s">
        <v>18</v>
      </c>
      <c r="AR92" s="299" t="s">
        <v>18</v>
      </c>
      <c r="AS92" s="137" t="s">
        <v>18</v>
      </c>
      <c r="AT92" s="162" t="s">
        <v>18</v>
      </c>
      <c r="AU92" s="137" t="s">
        <v>18</v>
      </c>
      <c r="AV92" s="304" t="s">
        <v>18</v>
      </c>
      <c r="AW92" s="304" t="s">
        <v>18</v>
      </c>
      <c r="AX92" s="162" t="s">
        <v>18</v>
      </c>
      <c r="AY92" s="13" t="s">
        <v>18</v>
      </c>
      <c r="AZ92" s="116" t="s">
        <v>18</v>
      </c>
      <c r="BA92" s="137" t="s">
        <v>18</v>
      </c>
      <c r="BB92" s="16" t="s">
        <v>18</v>
      </c>
      <c r="BC92" s="466"/>
    </row>
    <row r="93" spans="1:55" ht="15.6" customHeight="1" x14ac:dyDescent="0.25">
      <c r="A93" s="750"/>
      <c r="B93" s="47"/>
      <c r="C93" s="175" t="s">
        <v>212</v>
      </c>
      <c r="D93" s="753"/>
      <c r="E93" s="103"/>
      <c r="F93" s="34"/>
      <c r="G93" s="34"/>
      <c r="H93" s="34"/>
      <c r="I93" s="34"/>
      <c r="J93" s="37" t="s">
        <v>338</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9" t="s">
        <v>9</v>
      </c>
      <c r="AR93" s="540" t="s">
        <v>9</v>
      </c>
      <c r="AS93" s="137" t="s">
        <v>9</v>
      </c>
      <c r="AT93" s="279" t="s">
        <v>9</v>
      </c>
      <c r="AU93" s="137" t="s">
        <v>9</v>
      </c>
      <c r="AV93" s="26" t="s">
        <v>9</v>
      </c>
      <c r="AW93" s="26" t="s">
        <v>9</v>
      </c>
      <c r="AX93" s="279" t="s">
        <v>9</v>
      </c>
      <c r="AY93" s="13" t="s">
        <v>9</v>
      </c>
      <c r="AZ93" s="279" t="s">
        <v>9</v>
      </c>
      <c r="BA93" s="137" t="s">
        <v>9</v>
      </c>
      <c r="BB93" s="26" t="s">
        <v>9</v>
      </c>
      <c r="BC93" s="466"/>
    </row>
    <row r="94" spans="1:55" ht="15.6" customHeight="1" x14ac:dyDescent="0.25">
      <c r="A94" s="750"/>
      <c r="B94" s="47"/>
      <c r="C94" s="175" t="s">
        <v>41</v>
      </c>
      <c r="D94" s="753"/>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557</v>
      </c>
      <c r="AD94" s="90" t="s">
        <v>557</v>
      </c>
      <c r="AE94" s="13" t="s">
        <v>9</v>
      </c>
      <c r="AF94" s="13" t="s">
        <v>42</v>
      </c>
      <c r="AG94" s="36" t="s">
        <v>9</v>
      </c>
      <c r="AH94" s="90" t="s">
        <v>557</v>
      </c>
      <c r="AI94" s="90" t="s">
        <v>557</v>
      </c>
      <c r="AJ94" s="90" t="s">
        <v>557</v>
      </c>
      <c r="AK94" s="123" t="s">
        <v>9</v>
      </c>
      <c r="AL94" s="36" t="s">
        <v>427</v>
      </c>
      <c r="AM94" s="36" t="s">
        <v>427</v>
      </c>
      <c r="AN94" s="13" t="s">
        <v>9</v>
      </c>
      <c r="AO94" s="36" t="s">
        <v>427</v>
      </c>
      <c r="AP94" s="335" t="s">
        <v>557</v>
      </c>
      <c r="AQ94" s="418" t="s">
        <v>18</v>
      </c>
      <c r="AR94" s="299" t="s">
        <v>557</v>
      </c>
      <c r="AS94" s="137">
        <v>128</v>
      </c>
      <c r="AT94" s="162" t="s">
        <v>18</v>
      </c>
      <c r="AU94" s="137">
        <v>128</v>
      </c>
      <c r="AV94" s="304" t="s">
        <v>18</v>
      </c>
      <c r="AW94" s="642">
        <v>128</v>
      </c>
      <c r="AX94" s="162" t="s">
        <v>557</v>
      </c>
      <c r="AY94" s="13" t="s">
        <v>18</v>
      </c>
      <c r="AZ94" s="116" t="s">
        <v>557</v>
      </c>
      <c r="BA94" s="115" t="s">
        <v>557</v>
      </c>
      <c r="BB94" s="680" t="s">
        <v>18</v>
      </c>
      <c r="BC94" s="466"/>
    </row>
    <row r="95" spans="1:55" ht="15.6" customHeight="1" x14ac:dyDescent="0.25">
      <c r="A95" s="750"/>
      <c r="B95" s="47"/>
      <c r="C95" s="175" t="s">
        <v>104</v>
      </c>
      <c r="D95" s="753"/>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557</v>
      </c>
      <c r="AD95" s="90" t="s">
        <v>557</v>
      </c>
      <c r="AE95" s="13" t="s">
        <v>9</v>
      </c>
      <c r="AF95" s="13" t="s">
        <v>42</v>
      </c>
      <c r="AG95" s="36" t="s">
        <v>9</v>
      </c>
      <c r="AH95" s="90" t="s">
        <v>558</v>
      </c>
      <c r="AI95" s="90" t="s">
        <v>558</v>
      </c>
      <c r="AJ95" s="90" t="s">
        <v>558</v>
      </c>
      <c r="AK95" s="115" t="s">
        <v>9</v>
      </c>
      <c r="AL95" s="184" t="s">
        <v>9</v>
      </c>
      <c r="AM95" s="184" t="s">
        <v>9</v>
      </c>
      <c r="AN95" s="16" t="s">
        <v>9</v>
      </c>
      <c r="AO95" s="184" t="s">
        <v>9</v>
      </c>
      <c r="AP95" s="335" t="s">
        <v>558</v>
      </c>
      <c r="AQ95" s="418" t="s">
        <v>558</v>
      </c>
      <c r="AR95" s="299" t="s">
        <v>558</v>
      </c>
      <c r="AS95" s="137" t="s">
        <v>558</v>
      </c>
      <c r="AT95" s="162" t="s">
        <v>558</v>
      </c>
      <c r="AU95" s="137" t="s">
        <v>558</v>
      </c>
      <c r="AV95" s="304" t="s">
        <v>558</v>
      </c>
      <c r="AW95" s="643" t="s">
        <v>558</v>
      </c>
      <c r="AX95" s="162" t="s">
        <v>558</v>
      </c>
      <c r="AY95" s="16" t="s">
        <v>558</v>
      </c>
      <c r="AZ95" s="116" t="s">
        <v>558</v>
      </c>
      <c r="BA95" s="115" t="s">
        <v>558</v>
      </c>
      <c r="BB95" s="16" t="s">
        <v>558</v>
      </c>
      <c r="BC95" s="466"/>
    </row>
    <row r="96" spans="1:55" ht="15.6" customHeight="1" x14ac:dyDescent="0.25">
      <c r="A96" s="750"/>
      <c r="B96" s="47"/>
      <c r="C96" s="175" t="s">
        <v>579</v>
      </c>
      <c r="D96" s="753"/>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557</v>
      </c>
      <c r="AD96" s="90" t="s">
        <v>557</v>
      </c>
      <c r="AE96" s="13" t="s">
        <v>9</v>
      </c>
      <c r="AF96" s="13" t="s">
        <v>42</v>
      </c>
      <c r="AG96" s="36" t="s">
        <v>9</v>
      </c>
      <c r="AH96" s="90" t="s">
        <v>558</v>
      </c>
      <c r="AI96" s="90" t="s">
        <v>558</v>
      </c>
      <c r="AJ96" s="90" t="s">
        <v>558</v>
      </c>
      <c r="AK96" s="123" t="s">
        <v>9</v>
      </c>
      <c r="AL96" s="36" t="s">
        <v>9</v>
      </c>
      <c r="AM96" s="36" t="s">
        <v>9</v>
      </c>
      <c r="AN96" s="13" t="s">
        <v>9</v>
      </c>
      <c r="AO96" s="36" t="s">
        <v>9</v>
      </c>
      <c r="AP96" s="335" t="s">
        <v>558</v>
      </c>
      <c r="AQ96" s="418" t="s">
        <v>558</v>
      </c>
      <c r="AR96" s="299" t="s">
        <v>558</v>
      </c>
      <c r="AS96" s="137">
        <v>256</v>
      </c>
      <c r="AT96" s="162" t="s">
        <v>558</v>
      </c>
      <c r="AU96" s="137">
        <v>256</v>
      </c>
      <c r="AV96" s="304" t="s">
        <v>558</v>
      </c>
      <c r="AW96" s="643" t="s">
        <v>558</v>
      </c>
      <c r="AX96" s="162" t="s">
        <v>558</v>
      </c>
      <c r="AY96" s="13" t="s">
        <v>558</v>
      </c>
      <c r="AZ96" s="116" t="s">
        <v>558</v>
      </c>
      <c r="BA96" s="115" t="s">
        <v>558</v>
      </c>
      <c r="BB96" s="16" t="s">
        <v>558</v>
      </c>
      <c r="BC96" s="466"/>
    </row>
    <row r="97" spans="1:55" ht="15.6" customHeight="1" x14ac:dyDescent="0.25">
      <c r="A97" s="750"/>
      <c r="B97" s="47"/>
      <c r="C97" s="175" t="s">
        <v>290</v>
      </c>
      <c r="D97" s="753"/>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557</v>
      </c>
      <c r="AD97" s="90" t="s">
        <v>557</v>
      </c>
      <c r="AE97" s="90" t="s">
        <v>9</v>
      </c>
      <c r="AF97" s="90" t="s">
        <v>9</v>
      </c>
      <c r="AG97" s="36" t="s">
        <v>9</v>
      </c>
      <c r="AH97" s="90" t="s">
        <v>558</v>
      </c>
      <c r="AI97" s="90" t="s">
        <v>558</v>
      </c>
      <c r="AJ97" s="90" t="s">
        <v>558</v>
      </c>
      <c r="AK97" s="123" t="s">
        <v>18</v>
      </c>
      <c r="AL97" s="36" t="s">
        <v>18</v>
      </c>
      <c r="AM97" s="36" t="s">
        <v>18</v>
      </c>
      <c r="AN97" s="13" t="s">
        <v>18</v>
      </c>
      <c r="AO97" s="36" t="s">
        <v>18</v>
      </c>
      <c r="AP97" s="335" t="s">
        <v>558</v>
      </c>
      <c r="AQ97" s="418" t="s">
        <v>18</v>
      </c>
      <c r="AR97" s="299" t="s">
        <v>18</v>
      </c>
      <c r="AS97" s="137" t="s">
        <v>558</v>
      </c>
      <c r="AT97" s="162" t="s">
        <v>18</v>
      </c>
      <c r="AU97" s="137" t="s">
        <v>18</v>
      </c>
      <c r="AV97" s="304" t="s">
        <v>18</v>
      </c>
      <c r="AW97" s="304" t="s">
        <v>18</v>
      </c>
      <c r="AX97" s="162" t="s">
        <v>18</v>
      </c>
      <c r="AY97" s="13" t="s">
        <v>18</v>
      </c>
      <c r="AZ97" s="116" t="s">
        <v>18</v>
      </c>
      <c r="BA97" s="115" t="s">
        <v>558</v>
      </c>
      <c r="BB97" s="680" t="s">
        <v>18</v>
      </c>
      <c r="BC97" s="466"/>
    </row>
    <row r="98" spans="1:55" ht="15.6" customHeight="1" x14ac:dyDescent="0.25">
      <c r="A98" s="750"/>
      <c r="B98" s="47"/>
      <c r="C98" s="175" t="s">
        <v>602</v>
      </c>
      <c r="D98" s="753"/>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8" t="s">
        <v>558</v>
      </c>
      <c r="AR98" s="559" t="s">
        <v>18</v>
      </c>
      <c r="AS98" s="151" t="s">
        <v>18</v>
      </c>
      <c r="AT98" s="162" t="s">
        <v>18</v>
      </c>
      <c r="AU98" s="151" t="s">
        <v>18</v>
      </c>
      <c r="AV98" s="304" t="s">
        <v>558</v>
      </c>
      <c r="AW98" s="643" t="s">
        <v>674</v>
      </c>
      <c r="AX98" s="162" t="s">
        <v>18</v>
      </c>
      <c r="AY98" s="304" t="s">
        <v>558</v>
      </c>
      <c r="AZ98" s="304" t="s">
        <v>558</v>
      </c>
      <c r="BA98" s="151" t="s">
        <v>558</v>
      </c>
      <c r="BB98" s="16" t="s">
        <v>558</v>
      </c>
      <c r="BC98" s="466"/>
    </row>
    <row r="99" spans="1:55" ht="15.6" customHeight="1" x14ac:dyDescent="0.25">
      <c r="A99" s="750"/>
      <c r="B99" s="227"/>
      <c r="C99" s="228" t="s">
        <v>234</v>
      </c>
      <c r="D99" s="753"/>
      <c r="E99" s="31" t="s">
        <v>344</v>
      </c>
      <c r="F99" s="31" t="s">
        <v>18</v>
      </c>
      <c r="G99" s="31" t="s">
        <v>18</v>
      </c>
      <c r="H99" s="31" t="s">
        <v>18</v>
      </c>
      <c r="I99" s="31" t="s">
        <v>344</v>
      </c>
      <c r="J99" s="31" t="s">
        <v>339</v>
      </c>
      <c r="K99" s="31" t="s">
        <v>344</v>
      </c>
      <c r="L99" s="280" t="s">
        <v>18</v>
      </c>
      <c r="M99" s="97" t="s">
        <v>344</v>
      </c>
      <c r="N99" s="31" t="s">
        <v>344</v>
      </c>
      <c r="O99" s="31" t="s">
        <v>344</v>
      </c>
      <c r="P99" s="97" t="s">
        <v>344</v>
      </c>
      <c r="Q99" s="31" t="s">
        <v>344</v>
      </c>
      <c r="R99" s="229" t="s">
        <v>18</v>
      </c>
      <c r="S99" s="230" t="s">
        <v>18</v>
      </c>
      <c r="T99" s="97" t="s">
        <v>344</v>
      </c>
      <c r="U99" s="31" t="s">
        <v>344</v>
      </c>
      <c r="V99" s="31" t="s">
        <v>344</v>
      </c>
      <c r="W99" s="31" t="s">
        <v>344</v>
      </c>
      <c r="X99" s="97" t="s">
        <v>344</v>
      </c>
      <c r="Y99" s="31" t="s">
        <v>344</v>
      </c>
      <c r="Z99" s="31" t="s">
        <v>344</v>
      </c>
      <c r="AA99" s="31" t="s">
        <v>344</v>
      </c>
      <c r="AB99" s="98" t="s">
        <v>344</v>
      </c>
      <c r="AC99" s="226" t="s">
        <v>342</v>
      </c>
      <c r="AD99" s="33" t="s">
        <v>342</v>
      </c>
      <c r="AE99" s="231" t="s">
        <v>343</v>
      </c>
      <c r="AF99" s="33" t="s">
        <v>342</v>
      </c>
      <c r="AG99" s="211" t="s">
        <v>342</v>
      </c>
      <c r="AH99" s="305" t="s">
        <v>457</v>
      </c>
      <c r="AI99" s="229" t="s">
        <v>494</v>
      </c>
      <c r="AJ99" s="305" t="s">
        <v>457</v>
      </c>
      <c r="AK99" s="109" t="s">
        <v>342</v>
      </c>
      <c r="AL99" s="211" t="s">
        <v>342</v>
      </c>
      <c r="AM99" s="211" t="s">
        <v>342</v>
      </c>
      <c r="AN99" s="33" t="s">
        <v>342</v>
      </c>
      <c r="AO99" s="211" t="s">
        <v>342</v>
      </c>
      <c r="AP99" s="448" t="s">
        <v>533</v>
      </c>
      <c r="AQ99" s="427" t="s">
        <v>533</v>
      </c>
      <c r="AR99" s="557" t="s">
        <v>533</v>
      </c>
      <c r="AS99" s="585" t="s">
        <v>533</v>
      </c>
      <c r="AT99" s="586" t="s">
        <v>533</v>
      </c>
      <c r="AU99" s="585" t="s">
        <v>533</v>
      </c>
      <c r="AV99" s="367" t="s">
        <v>533</v>
      </c>
      <c r="AW99" s="644" t="s">
        <v>533</v>
      </c>
      <c r="AX99" s="586" t="s">
        <v>533</v>
      </c>
      <c r="AY99" s="557" t="s">
        <v>533</v>
      </c>
      <c r="AZ99" s="586" t="s">
        <v>533</v>
      </c>
      <c r="BA99" s="585" t="s">
        <v>533</v>
      </c>
      <c r="BB99" s="367" t="s">
        <v>533</v>
      </c>
      <c r="BC99" s="473"/>
    </row>
    <row r="100" spans="1:55" ht="15.6" customHeight="1" x14ac:dyDescent="0.25">
      <c r="A100" s="750"/>
      <c r="B100" s="47"/>
      <c r="C100" s="175" t="s">
        <v>228</v>
      </c>
      <c r="D100" s="753"/>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9" t="s">
        <v>18</v>
      </c>
      <c r="AR100" s="540" t="s">
        <v>18</v>
      </c>
      <c r="AS100" s="137" t="s">
        <v>18</v>
      </c>
      <c r="AT100" s="279" t="s">
        <v>18</v>
      </c>
      <c r="AU100" s="137" t="s">
        <v>18</v>
      </c>
      <c r="AV100" s="26" t="s">
        <v>18</v>
      </c>
      <c r="AW100" s="26" t="s">
        <v>18</v>
      </c>
      <c r="AX100" s="279" t="s">
        <v>18</v>
      </c>
      <c r="AY100" s="13" t="s">
        <v>18</v>
      </c>
      <c r="AZ100" s="279" t="s">
        <v>18</v>
      </c>
      <c r="BA100" s="137" t="s">
        <v>18</v>
      </c>
      <c r="BB100" s="26" t="s">
        <v>18</v>
      </c>
      <c r="BC100" s="466"/>
    </row>
    <row r="101" spans="1:55" ht="15.6" customHeight="1" x14ac:dyDescent="0.25">
      <c r="A101" s="750"/>
      <c r="B101" s="47"/>
      <c r="C101" s="509" t="s">
        <v>445</v>
      </c>
      <c r="D101" s="753"/>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8" t="s">
        <v>9</v>
      </c>
      <c r="AR101" s="184" t="s">
        <v>18</v>
      </c>
      <c r="AS101" s="151" t="s">
        <v>9</v>
      </c>
      <c r="AT101" s="162" t="s">
        <v>9</v>
      </c>
      <c r="AU101" s="151" t="s">
        <v>9</v>
      </c>
      <c r="AV101" s="304" t="s">
        <v>9</v>
      </c>
      <c r="AW101" s="304" t="s">
        <v>9</v>
      </c>
      <c r="AX101" s="116" t="s">
        <v>18</v>
      </c>
      <c r="AY101" s="543" t="s">
        <v>18</v>
      </c>
      <c r="AZ101" s="162" t="s">
        <v>204</v>
      </c>
      <c r="BA101" s="115" t="s">
        <v>9</v>
      </c>
      <c r="BB101" s="16" t="s">
        <v>9</v>
      </c>
      <c r="BC101" s="466" t="s">
        <v>605</v>
      </c>
    </row>
    <row r="102" spans="1:55" ht="15.6" customHeight="1" x14ac:dyDescent="0.25">
      <c r="A102" s="750"/>
      <c r="B102" s="47"/>
      <c r="C102" s="509" t="s">
        <v>663</v>
      </c>
      <c r="D102" s="753"/>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8"/>
      <c r="AR102" s="184"/>
      <c r="AS102" s="457"/>
      <c r="AT102" s="457"/>
      <c r="AU102" s="457"/>
      <c r="AV102" s="457"/>
      <c r="AW102" s="457"/>
      <c r="AX102" s="457"/>
      <c r="AY102" s="543" t="s">
        <v>427</v>
      </c>
      <c r="AZ102" s="162" t="s">
        <v>660</v>
      </c>
      <c r="BA102" s="681" t="s">
        <v>18</v>
      </c>
      <c r="BB102" s="680" t="s">
        <v>18</v>
      </c>
      <c r="BC102" s="466"/>
    </row>
    <row r="103" spans="1:55" ht="15.6" customHeight="1" x14ac:dyDescent="0.25">
      <c r="A103" s="750"/>
      <c r="B103" s="47"/>
      <c r="C103" s="175" t="s">
        <v>450</v>
      </c>
      <c r="D103" s="753"/>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30" t="s">
        <v>18</v>
      </c>
      <c r="AR103" s="184" t="s">
        <v>18</v>
      </c>
      <c r="AS103" s="115" t="s">
        <v>9</v>
      </c>
      <c r="AT103" s="162" t="s">
        <v>18</v>
      </c>
      <c r="AU103" s="115" t="s">
        <v>18</v>
      </c>
      <c r="AV103" s="304" t="s">
        <v>18</v>
      </c>
      <c r="AW103" s="304" t="s">
        <v>18</v>
      </c>
      <c r="AX103" s="116" t="s">
        <v>18</v>
      </c>
      <c r="AY103" s="20" t="s">
        <v>18</v>
      </c>
      <c r="AZ103" s="116" t="s">
        <v>18</v>
      </c>
      <c r="BA103" s="115" t="s">
        <v>18</v>
      </c>
      <c r="BB103" s="21" t="s">
        <v>9</v>
      </c>
      <c r="BC103" s="511"/>
    </row>
    <row r="104" spans="1:55" ht="15.6" customHeight="1" x14ac:dyDescent="0.25">
      <c r="A104" s="750"/>
      <c r="B104" s="47"/>
      <c r="C104" s="175" t="s">
        <v>481</v>
      </c>
      <c r="D104" s="753"/>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8" t="s">
        <v>18</v>
      </c>
      <c r="AR104" s="299" t="s">
        <v>18</v>
      </c>
      <c r="AS104" s="151" t="s">
        <v>18</v>
      </c>
      <c r="AT104" s="162" t="s">
        <v>18</v>
      </c>
      <c r="AU104" s="151" t="s">
        <v>18</v>
      </c>
      <c r="AV104" s="304" t="s">
        <v>18</v>
      </c>
      <c r="AW104" s="304" t="s">
        <v>18</v>
      </c>
      <c r="AX104" s="162" t="s">
        <v>18</v>
      </c>
      <c r="AY104" s="13" t="s">
        <v>18</v>
      </c>
      <c r="AZ104" s="116" t="s">
        <v>18</v>
      </c>
      <c r="BA104" s="115" t="s">
        <v>18</v>
      </c>
      <c r="BB104" s="16" t="s">
        <v>18</v>
      </c>
      <c r="BC104" s="466"/>
    </row>
    <row r="105" spans="1:55" ht="15.6" customHeight="1" x14ac:dyDescent="0.25">
      <c r="A105" s="750"/>
      <c r="B105" s="47"/>
      <c r="C105" s="175" t="s">
        <v>483</v>
      </c>
      <c r="D105" s="753"/>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8" t="s">
        <v>18</v>
      </c>
      <c r="AR105" s="299" t="s">
        <v>18</v>
      </c>
      <c r="AS105" s="151" t="s">
        <v>18</v>
      </c>
      <c r="AT105" s="162" t="s">
        <v>18</v>
      </c>
      <c r="AU105" s="151" t="s">
        <v>18</v>
      </c>
      <c r="AV105" s="304" t="s">
        <v>18</v>
      </c>
      <c r="AW105" s="304" t="s">
        <v>18</v>
      </c>
      <c r="AX105" s="162" t="s">
        <v>18</v>
      </c>
      <c r="AY105" s="13" t="s">
        <v>18</v>
      </c>
      <c r="AZ105" s="116" t="s">
        <v>18</v>
      </c>
      <c r="BA105" s="115" t="s">
        <v>18</v>
      </c>
      <c r="BB105" s="16" t="s">
        <v>18</v>
      </c>
      <c r="BC105" s="466"/>
    </row>
    <row r="106" spans="1:55" ht="15.6" customHeight="1" x14ac:dyDescent="0.25">
      <c r="A106" s="750"/>
      <c r="B106" s="47"/>
      <c r="C106" s="175" t="s">
        <v>484</v>
      </c>
      <c r="D106" s="753"/>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8" t="s">
        <v>18</v>
      </c>
      <c r="AR106" s="299" t="s">
        <v>18</v>
      </c>
      <c r="AS106" s="151" t="s">
        <v>18</v>
      </c>
      <c r="AT106" s="162" t="s">
        <v>18</v>
      </c>
      <c r="AU106" s="151" t="s">
        <v>18</v>
      </c>
      <c r="AV106" s="304" t="s">
        <v>18</v>
      </c>
      <c r="AW106" s="304" t="s">
        <v>18</v>
      </c>
      <c r="AX106" s="162" t="s">
        <v>18</v>
      </c>
      <c r="AY106" s="13" t="s">
        <v>18</v>
      </c>
      <c r="AZ106" s="116" t="s">
        <v>18</v>
      </c>
      <c r="BA106" s="115" t="s">
        <v>18</v>
      </c>
      <c r="BB106" s="16" t="s">
        <v>18</v>
      </c>
      <c r="BC106" s="466"/>
    </row>
    <row r="107" spans="1:55" ht="15.6" customHeight="1" x14ac:dyDescent="0.25">
      <c r="A107" s="750"/>
      <c r="B107" s="47"/>
      <c r="C107" s="175" t="s">
        <v>454</v>
      </c>
      <c r="D107" s="753"/>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427</v>
      </c>
      <c r="AM107" s="36" t="s">
        <v>427</v>
      </c>
      <c r="AN107" s="19" t="s">
        <v>9</v>
      </c>
      <c r="AO107" s="36" t="s">
        <v>427</v>
      </c>
      <c r="AP107" s="335" t="s">
        <v>9</v>
      </c>
      <c r="AQ107" s="428" t="s">
        <v>9</v>
      </c>
      <c r="AR107" s="558" t="s">
        <v>9</v>
      </c>
      <c r="AS107" s="137" t="s">
        <v>9</v>
      </c>
      <c r="AT107" s="279" t="s">
        <v>9</v>
      </c>
      <c r="AU107" s="137" t="s">
        <v>9</v>
      </c>
      <c r="AV107" s="26" t="s">
        <v>9</v>
      </c>
      <c r="AW107" s="26" t="s">
        <v>9</v>
      </c>
      <c r="AX107" s="279" t="s">
        <v>9</v>
      </c>
      <c r="AY107" s="19" t="s">
        <v>9</v>
      </c>
      <c r="AZ107" s="279" t="s">
        <v>9</v>
      </c>
      <c r="BA107" s="137" t="s">
        <v>9</v>
      </c>
      <c r="BB107" s="26" t="s">
        <v>9</v>
      </c>
      <c r="BC107" s="466"/>
    </row>
    <row r="108" spans="1:55" ht="15.6" customHeight="1" x14ac:dyDescent="0.25">
      <c r="A108" s="750"/>
      <c r="B108" s="47"/>
      <c r="C108" s="175" t="s">
        <v>482</v>
      </c>
      <c r="D108" s="753"/>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8" t="s">
        <v>9</v>
      </c>
      <c r="AQ108" s="427" t="s">
        <v>9</v>
      </c>
      <c r="AR108" s="557" t="s">
        <v>9</v>
      </c>
      <c r="AS108" s="585" t="s">
        <v>9</v>
      </c>
      <c r="AT108" s="586" t="s">
        <v>9</v>
      </c>
      <c r="AU108" s="585" t="s">
        <v>9</v>
      </c>
      <c r="AV108" s="367" t="s">
        <v>9</v>
      </c>
      <c r="AW108" s="367" t="s">
        <v>9</v>
      </c>
      <c r="AX108" s="586" t="s">
        <v>9</v>
      </c>
      <c r="AY108" s="19" t="s">
        <v>9</v>
      </c>
      <c r="AZ108" s="586" t="s">
        <v>9</v>
      </c>
      <c r="BA108" s="682" t="s">
        <v>18</v>
      </c>
      <c r="BB108" s="305" t="s">
        <v>18</v>
      </c>
      <c r="BC108" s="466"/>
    </row>
    <row r="109" spans="1:55" ht="15.6" customHeight="1" x14ac:dyDescent="0.25">
      <c r="A109" s="750"/>
      <c r="B109" s="47"/>
      <c r="C109" s="175" t="s">
        <v>634</v>
      </c>
      <c r="D109" s="753"/>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8" t="s">
        <v>9</v>
      </c>
      <c r="AQ109" s="427" t="s">
        <v>9</v>
      </c>
      <c r="AR109" s="557" t="s">
        <v>9</v>
      </c>
      <c r="AS109" s="137" t="s">
        <v>9</v>
      </c>
      <c r="AT109" s="279" t="s">
        <v>9</v>
      </c>
      <c r="AU109" s="137" t="s">
        <v>9</v>
      </c>
      <c r="AV109" s="26" t="s">
        <v>9</v>
      </c>
      <c r="AW109" s="26" t="s">
        <v>9</v>
      </c>
      <c r="AX109" s="279" t="s">
        <v>9</v>
      </c>
      <c r="AY109" s="19" t="s">
        <v>427</v>
      </c>
      <c r="AZ109" s="279" t="s">
        <v>9</v>
      </c>
      <c r="BA109" s="585" t="s">
        <v>9</v>
      </c>
      <c r="BB109" s="367" t="s">
        <v>9</v>
      </c>
      <c r="BC109" s="471"/>
    </row>
    <row r="110" spans="1:55" ht="15.6" customHeight="1" x14ac:dyDescent="0.25">
      <c r="A110" s="750"/>
      <c r="B110" s="47"/>
      <c r="C110" s="509" t="s">
        <v>587</v>
      </c>
      <c r="D110" s="753"/>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8" t="s">
        <v>9</v>
      </c>
      <c r="AQ110" s="427" t="s">
        <v>9</v>
      </c>
      <c r="AR110" s="557" t="s">
        <v>9</v>
      </c>
      <c r="AS110" s="585" t="s">
        <v>9</v>
      </c>
      <c r="AT110" s="586" t="s">
        <v>9</v>
      </c>
      <c r="AU110" s="585" t="s">
        <v>9</v>
      </c>
      <c r="AV110" s="367" t="s">
        <v>9</v>
      </c>
      <c r="AW110" s="367" t="s">
        <v>9</v>
      </c>
      <c r="AX110" s="586" t="s">
        <v>9</v>
      </c>
      <c r="AY110" s="19" t="s">
        <v>427</v>
      </c>
      <c r="AZ110" s="586" t="s">
        <v>9</v>
      </c>
      <c r="BA110" s="585" t="s">
        <v>9</v>
      </c>
      <c r="BB110" s="367" t="s">
        <v>9</v>
      </c>
      <c r="BC110" s="471"/>
    </row>
    <row r="111" spans="1:55" ht="15.6" customHeight="1" x14ac:dyDescent="0.25">
      <c r="A111" s="750"/>
      <c r="B111" s="47"/>
      <c r="C111" s="175" t="s">
        <v>477</v>
      </c>
      <c r="D111" s="753"/>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9" t="s">
        <v>9</v>
      </c>
      <c r="AR111" s="540" t="s">
        <v>9</v>
      </c>
      <c r="AS111" s="137" t="s">
        <v>9</v>
      </c>
      <c r="AT111" s="279" t="s">
        <v>9</v>
      </c>
      <c r="AU111" s="137" t="s">
        <v>9</v>
      </c>
      <c r="AV111" s="26" t="s">
        <v>9</v>
      </c>
      <c r="AW111" s="26" t="s">
        <v>9</v>
      </c>
      <c r="AX111" s="279" t="s">
        <v>9</v>
      </c>
      <c r="AY111" s="13" t="s">
        <v>9</v>
      </c>
      <c r="AZ111" s="279" t="s">
        <v>9</v>
      </c>
      <c r="BA111" s="137" t="s">
        <v>9</v>
      </c>
      <c r="BB111" s="26" t="s">
        <v>9</v>
      </c>
      <c r="BC111" s="512" t="s">
        <v>705</v>
      </c>
    </row>
    <row r="112" spans="1:55" ht="15.4" customHeight="1" x14ac:dyDescent="0.25">
      <c r="A112" s="750"/>
      <c r="B112" s="49"/>
      <c r="C112" s="69" t="s">
        <v>334</v>
      </c>
      <c r="D112" s="753"/>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89"/>
      <c r="AO112" s="216"/>
      <c r="AP112" s="444"/>
      <c r="AQ112" s="219"/>
      <c r="AR112" s="219"/>
      <c r="AS112" s="379"/>
      <c r="AT112" s="225"/>
      <c r="AU112" s="379"/>
      <c r="AV112" s="380"/>
      <c r="AW112" s="219"/>
      <c r="AX112" s="225"/>
      <c r="AY112" s="489"/>
      <c r="AZ112" s="225"/>
      <c r="BA112" s="577"/>
      <c r="BB112" s="219"/>
      <c r="BC112" s="471"/>
    </row>
    <row r="113" spans="1:55" ht="15.6" customHeight="1" x14ac:dyDescent="0.25">
      <c r="A113" s="750"/>
      <c r="B113" s="49"/>
      <c r="C113" s="69" t="s">
        <v>478</v>
      </c>
      <c r="D113" s="753"/>
      <c r="E113" s="106" t="s">
        <v>232</v>
      </c>
      <c r="F113" s="50" t="s">
        <v>233</v>
      </c>
      <c r="G113" s="50" t="s">
        <v>233</v>
      </c>
      <c r="H113" s="50" t="s">
        <v>233</v>
      </c>
      <c r="I113" s="50" t="s">
        <v>233</v>
      </c>
      <c r="J113" s="50" t="s">
        <v>333</v>
      </c>
      <c r="K113" s="287"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300" t="s">
        <v>232</v>
      </c>
      <c r="AL113" s="50" t="s">
        <v>232</v>
      </c>
      <c r="AM113" s="50" t="s">
        <v>232</v>
      </c>
      <c r="AN113" s="50" t="s">
        <v>232</v>
      </c>
      <c r="AO113" s="50" t="s">
        <v>232</v>
      </c>
      <c r="AP113" s="450" t="s">
        <v>569</v>
      </c>
      <c r="AQ113" s="429" t="s">
        <v>569</v>
      </c>
      <c r="AR113" s="560" t="s">
        <v>569</v>
      </c>
      <c r="AS113" s="585" t="s">
        <v>569</v>
      </c>
      <c r="AT113" s="586" t="s">
        <v>569</v>
      </c>
      <c r="AU113" s="585" t="s">
        <v>569</v>
      </c>
      <c r="AV113" s="367" t="s">
        <v>569</v>
      </c>
      <c r="AW113" s="367" t="s">
        <v>569</v>
      </c>
      <c r="AX113" s="586" t="s">
        <v>569</v>
      </c>
      <c r="AY113" s="50" t="s">
        <v>569</v>
      </c>
      <c r="AZ113" s="586" t="s">
        <v>569</v>
      </c>
      <c r="BA113" s="585" t="s">
        <v>569</v>
      </c>
      <c r="BB113" s="367" t="s">
        <v>569</v>
      </c>
      <c r="BC113" s="471"/>
    </row>
    <row r="114" spans="1:55" ht="15.6" customHeight="1" x14ac:dyDescent="0.25">
      <c r="A114" s="750"/>
      <c r="B114" s="49"/>
      <c r="C114" s="69" t="s">
        <v>476</v>
      </c>
      <c r="D114" s="753"/>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51"/>
      <c r="AQ114" s="430"/>
      <c r="AR114" s="560" t="s">
        <v>427</v>
      </c>
      <c r="AS114" s="587"/>
      <c r="AT114" s="225"/>
      <c r="AU114" s="587"/>
      <c r="AV114" s="594"/>
      <c r="AW114" s="594"/>
      <c r="AX114" s="586" t="s">
        <v>427</v>
      </c>
      <c r="AY114" s="287" t="s">
        <v>9</v>
      </c>
      <c r="AZ114" s="586" t="s">
        <v>427</v>
      </c>
      <c r="BA114" s="798" t="s">
        <v>18</v>
      </c>
      <c r="BB114" s="799" t="s">
        <v>18</v>
      </c>
      <c r="BC114" s="471"/>
    </row>
    <row r="115" spans="1:55" s="38" customFormat="1" ht="15.6" customHeight="1" thickBot="1" x14ac:dyDescent="0.3">
      <c r="A115" s="750"/>
      <c r="B115" s="68"/>
      <c r="C115" s="69" t="s">
        <v>218</v>
      </c>
      <c r="D115" s="753"/>
      <c r="E115" s="106" t="s">
        <v>219</v>
      </c>
      <c r="F115" s="50" t="s">
        <v>219</v>
      </c>
      <c r="G115" s="50" t="s">
        <v>219</v>
      </c>
      <c r="H115" s="50" t="s">
        <v>219</v>
      </c>
      <c r="I115" s="50" t="s">
        <v>219</v>
      </c>
      <c r="J115" s="50" t="s">
        <v>219</v>
      </c>
      <c r="K115" s="287" t="s">
        <v>219</v>
      </c>
      <c r="L115" s="94" t="s">
        <v>219</v>
      </c>
      <c r="M115" s="275"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81" t="s">
        <v>231</v>
      </c>
      <c r="AL115" s="381" t="s">
        <v>231</v>
      </c>
      <c r="AM115" s="381" t="s">
        <v>231</v>
      </c>
      <c r="AN115" s="381" t="s">
        <v>231</v>
      </c>
      <c r="AO115" s="381" t="s">
        <v>231</v>
      </c>
      <c r="AP115" s="446" t="s">
        <v>231</v>
      </c>
      <c r="AQ115" s="424" t="s">
        <v>231</v>
      </c>
      <c r="AR115" s="381" t="s">
        <v>231</v>
      </c>
      <c r="AS115" s="580" t="s">
        <v>231</v>
      </c>
      <c r="AT115" s="581" t="s">
        <v>231</v>
      </c>
      <c r="AU115" s="580" t="s">
        <v>231</v>
      </c>
      <c r="AV115" s="520" t="s">
        <v>231</v>
      </c>
      <c r="AW115" s="520" t="s">
        <v>231</v>
      </c>
      <c r="AX115" s="595" t="s">
        <v>231</v>
      </c>
      <c r="AY115" s="381" t="s">
        <v>231</v>
      </c>
      <c r="AZ115" s="595" t="s">
        <v>231</v>
      </c>
      <c r="BA115" s="580" t="s">
        <v>231</v>
      </c>
      <c r="BB115" s="520" t="s">
        <v>231</v>
      </c>
      <c r="BC115" s="471"/>
    </row>
    <row r="116" spans="1:55" ht="15.6" customHeight="1" thickTop="1" x14ac:dyDescent="0.25">
      <c r="A116" s="750"/>
      <c r="B116" s="41" t="s">
        <v>43</v>
      </c>
      <c r="C116" s="42" t="s">
        <v>170</v>
      </c>
      <c r="D116" s="753"/>
      <c r="E116" s="772" t="s">
        <v>475</v>
      </c>
      <c r="F116" s="764"/>
      <c r="G116" s="764"/>
      <c r="H116" s="764"/>
      <c r="I116" s="764"/>
      <c r="J116" s="764"/>
      <c r="K116" s="764"/>
      <c r="L116" s="765"/>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516</v>
      </c>
      <c r="AB116" s="147" t="s">
        <v>44</v>
      </c>
      <c r="AC116" s="92" t="s">
        <v>44</v>
      </c>
      <c r="AD116" s="46" t="s">
        <v>44</v>
      </c>
      <c r="AE116" s="46" t="s">
        <v>134</v>
      </c>
      <c r="AF116" s="46" t="s">
        <v>44</v>
      </c>
      <c r="AG116" s="183" t="s">
        <v>44</v>
      </c>
      <c r="AH116" s="46" t="s">
        <v>44</v>
      </c>
      <c r="AI116" s="147" t="s">
        <v>44</v>
      </c>
      <c r="AJ116" s="147" t="s">
        <v>44</v>
      </c>
      <c r="AK116" s="127" t="s">
        <v>387</v>
      </c>
      <c r="AL116" s="183" t="s">
        <v>387</v>
      </c>
      <c r="AM116" s="183" t="s">
        <v>387</v>
      </c>
      <c r="AN116" s="319" t="s">
        <v>134</v>
      </c>
      <c r="AO116" s="183" t="s">
        <v>387</v>
      </c>
      <c r="AP116" s="452"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44" t="s">
        <v>134</v>
      </c>
      <c r="BC116" s="465" t="s">
        <v>379</v>
      </c>
    </row>
    <row r="117" spans="1:55" ht="15.6" customHeight="1" x14ac:dyDescent="0.25">
      <c r="A117" s="750"/>
      <c r="B117" s="48"/>
      <c r="C117" s="625" t="s">
        <v>645</v>
      </c>
      <c r="D117" s="753"/>
      <c r="E117" s="773"/>
      <c r="F117" s="767"/>
      <c r="G117" s="767"/>
      <c r="H117" s="767"/>
      <c r="I117" s="767"/>
      <c r="J117" s="767"/>
      <c r="K117" s="767"/>
      <c r="L117" s="768"/>
      <c r="M117" s="132"/>
      <c r="N117" s="52"/>
      <c r="O117" s="133"/>
      <c r="P117" s="132"/>
      <c r="Q117" s="52"/>
      <c r="R117" s="52"/>
      <c r="S117" s="133"/>
      <c r="T117" s="148"/>
      <c r="U117" s="53"/>
      <c r="V117" s="53"/>
      <c r="W117" s="206"/>
      <c r="X117" s="148"/>
      <c r="Y117" s="53"/>
      <c r="Z117" s="53"/>
      <c r="AA117" s="52"/>
      <c r="AB117" s="149"/>
      <c r="AC117" s="536"/>
      <c r="AD117" s="53"/>
      <c r="AE117" s="53"/>
      <c r="AF117" s="53"/>
      <c r="AG117" s="533"/>
      <c r="AH117" s="53"/>
      <c r="AI117" s="149"/>
      <c r="AJ117" s="149"/>
      <c r="AK117" s="148"/>
      <c r="AL117" s="533"/>
      <c r="AM117" s="533"/>
      <c r="AN117" s="565"/>
      <c r="AO117" s="533"/>
      <c r="AP117" s="617"/>
      <c r="AQ117" s="618"/>
      <c r="AR117" s="619"/>
      <c r="AS117" s="148"/>
      <c r="AT117" s="133"/>
      <c r="AU117" s="148"/>
      <c r="AV117" s="52"/>
      <c r="AW117" s="52"/>
      <c r="AX117" s="133"/>
      <c r="AY117" s="565"/>
      <c r="AZ117" s="133"/>
      <c r="BA117" s="148"/>
      <c r="BB117" s="52"/>
      <c r="BC117" s="470"/>
    </row>
    <row r="118" spans="1:55" ht="15.6" customHeight="1" x14ac:dyDescent="0.25">
      <c r="A118" s="750"/>
      <c r="B118" s="48"/>
      <c r="C118" s="625" t="s">
        <v>570</v>
      </c>
      <c r="D118" s="753"/>
      <c r="E118" s="773"/>
      <c r="F118" s="767"/>
      <c r="G118" s="767"/>
      <c r="H118" s="767"/>
      <c r="I118" s="767"/>
      <c r="J118" s="767"/>
      <c r="K118" s="767"/>
      <c r="L118" s="768"/>
      <c r="M118" s="312" t="s">
        <v>232</v>
      </c>
      <c r="N118" s="15" t="s">
        <v>232</v>
      </c>
      <c r="O118" s="237" t="s">
        <v>232</v>
      </c>
      <c r="P118" s="312" t="s">
        <v>232</v>
      </c>
      <c r="Q118" s="15" t="s">
        <v>232</v>
      </c>
      <c r="R118" s="339" t="s">
        <v>232</v>
      </c>
      <c r="S118" s="340" t="s">
        <v>232</v>
      </c>
      <c r="T118" s="255" t="s">
        <v>232</v>
      </c>
      <c r="U118" s="14" t="s">
        <v>232</v>
      </c>
      <c r="V118" s="14" t="s">
        <v>232</v>
      </c>
      <c r="W118" s="495"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513</v>
      </c>
      <c r="AL118" s="188" t="s">
        <v>513</v>
      </c>
      <c r="AM118" s="188" t="s">
        <v>513</v>
      </c>
      <c r="AN118" s="188" t="s">
        <v>513</v>
      </c>
      <c r="AO118" s="188" t="s">
        <v>513</v>
      </c>
      <c r="AP118" s="496" t="s">
        <v>232</v>
      </c>
      <c r="AQ118" s="341" t="s">
        <v>232</v>
      </c>
      <c r="AR118" s="327" t="s">
        <v>513</v>
      </c>
      <c r="AS118" s="255" t="s">
        <v>232</v>
      </c>
      <c r="AT118" s="237" t="s">
        <v>232</v>
      </c>
      <c r="AU118" s="255" t="s">
        <v>232</v>
      </c>
      <c r="AV118" s="15" t="s">
        <v>232</v>
      </c>
      <c r="AW118" s="15" t="s">
        <v>232</v>
      </c>
      <c r="AX118" s="237" t="s">
        <v>513</v>
      </c>
      <c r="AY118" s="327" t="s">
        <v>513</v>
      </c>
      <c r="AZ118" s="237" t="s">
        <v>513</v>
      </c>
      <c r="BA118" s="255" t="s">
        <v>232</v>
      </c>
      <c r="BB118" s="15" t="s">
        <v>232</v>
      </c>
      <c r="BC118" s="470"/>
    </row>
    <row r="119" spans="1:55" ht="15.6" customHeight="1" x14ac:dyDescent="0.25">
      <c r="A119" s="750"/>
      <c r="B119" s="48"/>
      <c r="C119" s="39" t="s">
        <v>571</v>
      </c>
      <c r="D119" s="753"/>
      <c r="E119" s="766"/>
      <c r="F119" s="767"/>
      <c r="G119" s="767"/>
      <c r="H119" s="767"/>
      <c r="I119" s="767"/>
      <c r="J119" s="767"/>
      <c r="K119" s="767"/>
      <c r="L119" s="768"/>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427</v>
      </c>
      <c r="AO119" s="188" t="s">
        <v>9</v>
      </c>
      <c r="AP119" s="366" t="s">
        <v>9</v>
      </c>
      <c r="AQ119" s="90" t="s">
        <v>9</v>
      </c>
      <c r="AR119" s="36" t="s">
        <v>9</v>
      </c>
      <c r="AS119" s="123" t="s">
        <v>9</v>
      </c>
      <c r="AT119" s="105" t="s">
        <v>9</v>
      </c>
      <c r="AU119" s="123" t="s">
        <v>9</v>
      </c>
      <c r="AV119" s="13" t="s">
        <v>9</v>
      </c>
      <c r="AW119" s="13" t="s">
        <v>9</v>
      </c>
      <c r="AX119" s="105" t="s">
        <v>9</v>
      </c>
      <c r="AY119" s="14" t="s">
        <v>427</v>
      </c>
      <c r="AZ119" s="105" t="s">
        <v>9</v>
      </c>
      <c r="BA119" s="123" t="s">
        <v>9</v>
      </c>
      <c r="BB119" s="13" t="s">
        <v>9</v>
      </c>
      <c r="BC119" s="470"/>
    </row>
    <row r="120" spans="1:55" ht="15.6" customHeight="1" x14ac:dyDescent="0.25">
      <c r="A120" s="750"/>
      <c r="B120" s="48"/>
      <c r="C120" s="625" t="s">
        <v>646</v>
      </c>
      <c r="D120" s="753"/>
      <c r="E120" s="766"/>
      <c r="F120" s="767"/>
      <c r="G120" s="767"/>
      <c r="H120" s="767"/>
      <c r="I120" s="767"/>
      <c r="J120" s="767"/>
      <c r="K120" s="767"/>
      <c r="L120" s="768"/>
      <c r="M120" s="132"/>
      <c r="N120" s="29"/>
      <c r="O120" s="122"/>
      <c r="P120" s="132"/>
      <c r="Q120" s="52"/>
      <c r="R120" s="52"/>
      <c r="S120" s="133"/>
      <c r="T120" s="148"/>
      <c r="U120" s="53"/>
      <c r="V120" s="53"/>
      <c r="W120" s="206"/>
      <c r="X120" s="148"/>
      <c r="Y120" s="53"/>
      <c r="Z120" s="53"/>
      <c r="AA120" s="53"/>
      <c r="AB120" s="149"/>
      <c r="AC120" s="157" t="s">
        <v>647</v>
      </c>
      <c r="AD120" s="157" t="s">
        <v>647</v>
      </c>
      <c r="AE120" s="157" t="s">
        <v>647</v>
      </c>
      <c r="AF120" s="157" t="s">
        <v>647</v>
      </c>
      <c r="AG120" s="157" t="s">
        <v>647</v>
      </c>
      <c r="AH120" s="157" t="s">
        <v>647</v>
      </c>
      <c r="AI120" s="157" t="s">
        <v>647</v>
      </c>
      <c r="AJ120" s="157" t="s">
        <v>647</v>
      </c>
      <c r="AK120" s="14" t="s">
        <v>648</v>
      </c>
      <c r="AL120" s="14" t="s">
        <v>648</v>
      </c>
      <c r="AM120" s="14" t="s">
        <v>648</v>
      </c>
      <c r="AN120" s="14" t="s">
        <v>648</v>
      </c>
      <c r="AO120" s="14" t="s">
        <v>648</v>
      </c>
      <c r="AP120" s="366" t="s">
        <v>647</v>
      </c>
      <c r="AQ120" s="366" t="s">
        <v>647</v>
      </c>
      <c r="AR120" s="366" t="s">
        <v>648</v>
      </c>
      <c r="AS120" s="366" t="s">
        <v>647</v>
      </c>
      <c r="AT120" s="366" t="s">
        <v>647</v>
      </c>
      <c r="AU120" s="366" t="s">
        <v>647</v>
      </c>
      <c r="AV120" s="366" t="s">
        <v>647</v>
      </c>
      <c r="AW120" s="366" t="s">
        <v>647</v>
      </c>
      <c r="AX120" s="366" t="s">
        <v>648</v>
      </c>
      <c r="AY120" s="627" t="s">
        <v>648</v>
      </c>
      <c r="AZ120" s="366" t="s">
        <v>648</v>
      </c>
      <c r="BA120" s="123" t="s">
        <v>647</v>
      </c>
      <c r="BB120" s="683" t="s">
        <v>700</v>
      </c>
      <c r="BC120" s="470" t="s">
        <v>706</v>
      </c>
    </row>
    <row r="121" spans="1:55" ht="15.6" customHeight="1" x14ac:dyDescent="0.25">
      <c r="A121" s="750"/>
      <c r="B121" s="47"/>
      <c r="C121" s="3" t="s">
        <v>172</v>
      </c>
      <c r="D121" s="753"/>
      <c r="E121" s="766"/>
      <c r="F121" s="767"/>
      <c r="G121" s="767"/>
      <c r="H121" s="767"/>
      <c r="I121" s="767"/>
      <c r="J121" s="767"/>
      <c r="K121" s="767"/>
      <c r="L121" s="768"/>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123" t="s">
        <v>9</v>
      </c>
      <c r="BB121" s="16" t="s">
        <v>18</v>
      </c>
      <c r="BC121" s="466"/>
    </row>
    <row r="122" spans="1:55" ht="15.6" customHeight="1" x14ac:dyDescent="0.25">
      <c r="A122" s="750"/>
      <c r="B122" s="47"/>
      <c r="C122" s="3" t="s">
        <v>45</v>
      </c>
      <c r="D122" s="753"/>
      <c r="E122" s="766"/>
      <c r="F122" s="767"/>
      <c r="G122" s="767"/>
      <c r="H122" s="767"/>
      <c r="I122" s="767"/>
      <c r="J122" s="767"/>
      <c r="K122" s="767"/>
      <c r="L122" s="768"/>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1" t="s">
        <v>308</v>
      </c>
      <c r="AR122" s="561" t="s">
        <v>308</v>
      </c>
      <c r="AS122" s="123">
        <v>5</v>
      </c>
      <c r="AT122" s="588" t="s">
        <v>308</v>
      </c>
      <c r="AU122" s="123" t="s">
        <v>46</v>
      </c>
      <c r="AV122" s="412" t="s">
        <v>308</v>
      </c>
      <c r="AW122" s="412" t="s">
        <v>308</v>
      </c>
      <c r="AX122" s="588" t="s">
        <v>308</v>
      </c>
      <c r="AY122" s="13" t="s">
        <v>46</v>
      </c>
      <c r="AZ122" s="588" t="s">
        <v>308</v>
      </c>
      <c r="BA122" s="123">
        <v>5</v>
      </c>
      <c r="BB122" s="412" t="s">
        <v>308</v>
      </c>
      <c r="BC122" s="466"/>
    </row>
    <row r="123" spans="1:55" ht="15.6" customHeight="1" x14ac:dyDescent="0.25">
      <c r="A123" s="750"/>
      <c r="B123" s="47"/>
      <c r="C123" s="3" t="s">
        <v>47</v>
      </c>
      <c r="D123" s="753"/>
      <c r="E123" s="766"/>
      <c r="F123" s="767"/>
      <c r="G123" s="767"/>
      <c r="H123" s="767"/>
      <c r="I123" s="767"/>
      <c r="J123" s="767"/>
      <c r="K123" s="767"/>
      <c r="L123" s="768"/>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1" t="s">
        <v>308</v>
      </c>
      <c r="AR123" s="561" t="s">
        <v>308</v>
      </c>
      <c r="AS123" s="123" t="s">
        <v>629</v>
      </c>
      <c r="AT123" s="588" t="s">
        <v>308</v>
      </c>
      <c r="AU123" s="123" t="s">
        <v>46</v>
      </c>
      <c r="AV123" s="412" t="s">
        <v>308</v>
      </c>
      <c r="AW123" s="412" t="s">
        <v>308</v>
      </c>
      <c r="AX123" s="588" t="s">
        <v>308</v>
      </c>
      <c r="AY123" s="13" t="s">
        <v>46</v>
      </c>
      <c r="AZ123" s="588" t="s">
        <v>308</v>
      </c>
      <c r="BA123" s="123" t="s">
        <v>200</v>
      </c>
      <c r="BB123" s="412" t="s">
        <v>308</v>
      </c>
      <c r="BC123" s="466"/>
    </row>
    <row r="124" spans="1:55" ht="15.6" customHeight="1" x14ac:dyDescent="0.25">
      <c r="A124" s="750"/>
      <c r="B124" s="47"/>
      <c r="C124" s="3" t="s">
        <v>49</v>
      </c>
      <c r="D124" s="753"/>
      <c r="E124" s="766"/>
      <c r="F124" s="767"/>
      <c r="G124" s="767"/>
      <c r="H124" s="767"/>
      <c r="I124" s="767"/>
      <c r="J124" s="767"/>
      <c r="K124" s="767"/>
      <c r="L124" s="768"/>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370</v>
      </c>
      <c r="AL124" s="36" t="s">
        <v>370</v>
      </c>
      <c r="AM124" s="36" t="s">
        <v>370</v>
      </c>
      <c r="AN124" s="13" t="s">
        <v>370</v>
      </c>
      <c r="AO124" s="36" t="s">
        <v>370</v>
      </c>
      <c r="AP124" s="366" t="s">
        <v>9</v>
      </c>
      <c r="AQ124" s="86" t="s">
        <v>51</v>
      </c>
      <c r="AR124" s="184" t="s">
        <v>51</v>
      </c>
      <c r="AS124" s="123" t="s">
        <v>9</v>
      </c>
      <c r="AT124" s="116" t="s">
        <v>51</v>
      </c>
      <c r="AU124" s="115" t="s">
        <v>51</v>
      </c>
      <c r="AV124" s="16" t="s">
        <v>51</v>
      </c>
      <c r="AW124" s="649" t="s">
        <v>9</v>
      </c>
      <c r="AX124" s="116" t="s">
        <v>51</v>
      </c>
      <c r="AY124" s="116" t="s">
        <v>51</v>
      </c>
      <c r="AZ124" s="116" t="s">
        <v>51</v>
      </c>
      <c r="BA124" s="115" t="s">
        <v>9</v>
      </c>
      <c r="BB124" s="680" t="s">
        <v>701</v>
      </c>
      <c r="BC124" s="466" t="s">
        <v>707</v>
      </c>
    </row>
    <row r="125" spans="1:55" ht="15.6" customHeight="1" x14ac:dyDescent="0.25">
      <c r="A125" s="750"/>
      <c r="B125" s="47"/>
      <c r="C125" s="3" t="s">
        <v>50</v>
      </c>
      <c r="D125" s="753"/>
      <c r="E125" s="766"/>
      <c r="F125" s="767"/>
      <c r="G125" s="767"/>
      <c r="H125" s="767"/>
      <c r="I125" s="767"/>
      <c r="J125" s="767"/>
      <c r="K125" s="767"/>
      <c r="L125" s="768"/>
      <c r="M125" s="134" t="s">
        <v>9</v>
      </c>
      <c r="N125" s="25" t="s">
        <v>9</v>
      </c>
      <c r="O125" s="276"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370</v>
      </c>
      <c r="AL125" s="36" t="s">
        <v>370</v>
      </c>
      <c r="AM125" s="36" t="s">
        <v>370</v>
      </c>
      <c r="AN125" s="13" t="s">
        <v>370</v>
      </c>
      <c r="AO125" s="36" t="s">
        <v>370</v>
      </c>
      <c r="AP125" s="366" t="s">
        <v>9</v>
      </c>
      <c r="AQ125" s="86" t="s">
        <v>51</v>
      </c>
      <c r="AR125" s="184" t="s">
        <v>51</v>
      </c>
      <c r="AS125" s="123" t="s">
        <v>9</v>
      </c>
      <c r="AT125" s="116" t="s">
        <v>51</v>
      </c>
      <c r="AU125" s="115" t="s">
        <v>51</v>
      </c>
      <c r="AV125" s="16" t="s">
        <v>51</v>
      </c>
      <c r="AW125" s="649" t="s">
        <v>9</v>
      </c>
      <c r="AX125" s="116" t="s">
        <v>51</v>
      </c>
      <c r="AY125" s="116" t="s">
        <v>51</v>
      </c>
      <c r="AZ125" s="116" t="s">
        <v>51</v>
      </c>
      <c r="BA125" s="151" t="s">
        <v>702</v>
      </c>
      <c r="BB125" s="304" t="s">
        <v>701</v>
      </c>
      <c r="BC125" s="466" t="s">
        <v>708</v>
      </c>
    </row>
    <row r="126" spans="1:55" ht="15.6" customHeight="1" x14ac:dyDescent="0.25">
      <c r="A126" s="750"/>
      <c r="B126" s="47"/>
      <c r="C126" s="3" t="s">
        <v>52</v>
      </c>
      <c r="D126" s="753"/>
      <c r="E126" s="766"/>
      <c r="F126" s="767"/>
      <c r="G126" s="767"/>
      <c r="H126" s="767"/>
      <c r="I126" s="767"/>
      <c r="J126" s="767"/>
      <c r="K126" s="767"/>
      <c r="L126" s="768"/>
      <c r="M126" s="134" t="s">
        <v>18</v>
      </c>
      <c r="N126" s="25" t="s">
        <v>18</v>
      </c>
      <c r="O126" s="276"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370</v>
      </c>
      <c r="AL126" s="36" t="s">
        <v>370</v>
      </c>
      <c r="AM126" s="36" t="s">
        <v>370</v>
      </c>
      <c r="AN126" s="13" t="s">
        <v>370</v>
      </c>
      <c r="AO126" s="36" t="s">
        <v>370</v>
      </c>
      <c r="AP126" s="366" t="s">
        <v>9</v>
      </c>
      <c r="AQ126" s="86" t="s">
        <v>51</v>
      </c>
      <c r="AR126" s="184" t="s">
        <v>51</v>
      </c>
      <c r="AS126" s="123" t="s">
        <v>9</v>
      </c>
      <c r="AT126" s="116" t="s">
        <v>51</v>
      </c>
      <c r="AU126" s="115" t="s">
        <v>51</v>
      </c>
      <c r="AV126" s="16" t="s">
        <v>51</v>
      </c>
      <c r="AW126" s="649" t="s">
        <v>9</v>
      </c>
      <c r="AX126" s="116" t="s">
        <v>51</v>
      </c>
      <c r="AY126" s="116" t="s">
        <v>51</v>
      </c>
      <c r="AZ126" s="116" t="s">
        <v>51</v>
      </c>
      <c r="BA126" s="123" t="s">
        <v>9</v>
      </c>
      <c r="BB126" s="16" t="s">
        <v>9</v>
      </c>
      <c r="BC126" s="466" t="s">
        <v>709</v>
      </c>
    </row>
    <row r="127" spans="1:55" ht="15.6" customHeight="1" x14ac:dyDescent="0.25">
      <c r="A127" s="750"/>
      <c r="B127" s="47"/>
      <c r="C127" s="3" t="s">
        <v>53</v>
      </c>
      <c r="D127" s="753"/>
      <c r="E127" s="766"/>
      <c r="F127" s="767"/>
      <c r="G127" s="767"/>
      <c r="H127" s="767"/>
      <c r="I127" s="767"/>
      <c r="J127" s="767"/>
      <c r="K127" s="767"/>
      <c r="L127" s="768"/>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370</v>
      </c>
      <c r="AL127" s="36" t="s">
        <v>370</v>
      </c>
      <c r="AM127" s="36" t="s">
        <v>370</v>
      </c>
      <c r="AN127" s="13" t="s">
        <v>370</v>
      </c>
      <c r="AO127" s="36" t="s">
        <v>370</v>
      </c>
      <c r="AP127" s="366" t="s">
        <v>9</v>
      </c>
      <c r="AQ127" s="86" t="s">
        <v>18</v>
      </c>
      <c r="AR127" s="184" t="s">
        <v>18</v>
      </c>
      <c r="AS127" s="123" t="s">
        <v>9</v>
      </c>
      <c r="AT127" s="116" t="s">
        <v>18</v>
      </c>
      <c r="AU127" s="123" t="s">
        <v>46</v>
      </c>
      <c r="AV127" s="16" t="s">
        <v>18</v>
      </c>
      <c r="AW127" s="16" t="s">
        <v>18</v>
      </c>
      <c r="AX127" s="116" t="s">
        <v>18</v>
      </c>
      <c r="AY127" s="13" t="s">
        <v>370</v>
      </c>
      <c r="AZ127" s="116" t="s">
        <v>18</v>
      </c>
      <c r="BA127" s="151" t="s">
        <v>18</v>
      </c>
      <c r="BB127" s="16" t="s">
        <v>18</v>
      </c>
      <c r="BC127" s="466" t="s">
        <v>54</v>
      </c>
    </row>
    <row r="128" spans="1:55" ht="15.6" customHeight="1" x14ac:dyDescent="0.25">
      <c r="A128" s="750"/>
      <c r="B128" s="47"/>
      <c r="C128" s="3" t="s">
        <v>55</v>
      </c>
      <c r="D128" s="753"/>
      <c r="E128" s="766"/>
      <c r="F128" s="767"/>
      <c r="G128" s="767"/>
      <c r="H128" s="767"/>
      <c r="I128" s="767"/>
      <c r="J128" s="767"/>
      <c r="K128" s="767"/>
      <c r="L128" s="768"/>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370</v>
      </c>
      <c r="AL128" s="36" t="s">
        <v>370</v>
      </c>
      <c r="AM128" s="36" t="s">
        <v>370</v>
      </c>
      <c r="AN128" s="13" t="s">
        <v>370</v>
      </c>
      <c r="AO128" s="36" t="s">
        <v>370</v>
      </c>
      <c r="AP128" s="366" t="s">
        <v>9</v>
      </c>
      <c r="AQ128" s="86" t="s">
        <v>18</v>
      </c>
      <c r="AR128" s="184" t="s">
        <v>18</v>
      </c>
      <c r="AS128" s="123" t="s">
        <v>9</v>
      </c>
      <c r="AT128" s="116" t="s">
        <v>18</v>
      </c>
      <c r="AU128" s="123" t="s">
        <v>46</v>
      </c>
      <c r="AV128" s="16" t="s">
        <v>18</v>
      </c>
      <c r="AW128" s="20" t="s">
        <v>18</v>
      </c>
      <c r="AX128" s="116" t="s">
        <v>18</v>
      </c>
      <c r="AY128" s="13" t="s">
        <v>370</v>
      </c>
      <c r="AZ128" s="116" t="s">
        <v>18</v>
      </c>
      <c r="BA128" s="151" t="s">
        <v>18</v>
      </c>
      <c r="BB128" s="16" t="s">
        <v>18</v>
      </c>
      <c r="BC128" s="466" t="s">
        <v>54</v>
      </c>
    </row>
    <row r="129" spans="1:344" ht="15.6" customHeight="1" x14ac:dyDescent="0.25">
      <c r="A129" s="750"/>
      <c r="B129" s="47"/>
      <c r="C129" s="3" t="s">
        <v>56</v>
      </c>
      <c r="D129" s="753"/>
      <c r="E129" s="766"/>
      <c r="F129" s="767"/>
      <c r="G129" s="767"/>
      <c r="H129" s="767"/>
      <c r="I129" s="767"/>
      <c r="J129" s="767"/>
      <c r="K129" s="767"/>
      <c r="L129" s="768"/>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370</v>
      </c>
      <c r="AL129" s="36" t="s">
        <v>370</v>
      </c>
      <c r="AM129" s="36" t="s">
        <v>370</v>
      </c>
      <c r="AN129" s="13" t="s">
        <v>370</v>
      </c>
      <c r="AO129" s="36" t="s">
        <v>370</v>
      </c>
      <c r="AP129" s="366" t="s">
        <v>18</v>
      </c>
      <c r="AQ129" s="86" t="s">
        <v>18</v>
      </c>
      <c r="AR129" s="184" t="s">
        <v>18</v>
      </c>
      <c r="AS129" s="123" t="s">
        <v>18</v>
      </c>
      <c r="AT129" s="116" t="s">
        <v>18</v>
      </c>
      <c r="AU129" s="123" t="s">
        <v>46</v>
      </c>
      <c r="AV129" s="16" t="s">
        <v>18</v>
      </c>
      <c r="AW129" s="16" t="s">
        <v>18</v>
      </c>
      <c r="AX129" s="116" t="s">
        <v>18</v>
      </c>
      <c r="AY129" s="13" t="s">
        <v>370</v>
      </c>
      <c r="AZ129" s="116" t="s">
        <v>18</v>
      </c>
      <c r="BA129" s="151" t="s">
        <v>18</v>
      </c>
      <c r="BB129" s="16" t="s">
        <v>18</v>
      </c>
      <c r="BC129" s="466" t="s">
        <v>54</v>
      </c>
    </row>
    <row r="130" spans="1:344" ht="15.6" customHeight="1" x14ac:dyDescent="0.25">
      <c r="A130" s="750"/>
      <c r="B130" s="47"/>
      <c r="C130" s="3" t="s">
        <v>289</v>
      </c>
      <c r="D130" s="753"/>
      <c r="E130" s="766"/>
      <c r="F130" s="767"/>
      <c r="G130" s="767"/>
      <c r="H130" s="767"/>
      <c r="I130" s="767"/>
      <c r="J130" s="767"/>
      <c r="K130" s="767"/>
      <c r="L130" s="768"/>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370</v>
      </c>
      <c r="AL130" s="36" t="s">
        <v>370</v>
      </c>
      <c r="AM130" s="36" t="s">
        <v>370</v>
      </c>
      <c r="AN130" s="13" t="s">
        <v>370</v>
      </c>
      <c r="AO130" s="36" t="s">
        <v>370</v>
      </c>
      <c r="AP130" s="366" t="s">
        <v>9</v>
      </c>
      <c r="AQ130" s="86" t="s">
        <v>18</v>
      </c>
      <c r="AR130" s="184" t="s">
        <v>18</v>
      </c>
      <c r="AS130" s="123" t="s">
        <v>9</v>
      </c>
      <c r="AT130" s="116" t="s">
        <v>18</v>
      </c>
      <c r="AU130" s="123" t="s">
        <v>18</v>
      </c>
      <c r="AV130" s="16" t="s">
        <v>18</v>
      </c>
      <c r="AW130" s="649" t="s">
        <v>9</v>
      </c>
      <c r="AX130" s="116" t="s">
        <v>18</v>
      </c>
      <c r="AY130" s="13" t="s">
        <v>370</v>
      </c>
      <c r="AZ130" s="116" t="s">
        <v>18</v>
      </c>
      <c r="BA130" s="151" t="s">
        <v>18</v>
      </c>
      <c r="BB130" s="304" t="s">
        <v>701</v>
      </c>
      <c r="BC130" s="466" t="s">
        <v>710</v>
      </c>
    </row>
    <row r="131" spans="1:344" ht="15.6" customHeight="1" x14ac:dyDescent="0.25">
      <c r="A131" s="750"/>
      <c r="B131" s="47"/>
      <c r="C131" s="3" t="s">
        <v>182</v>
      </c>
      <c r="D131" s="753"/>
      <c r="E131" s="766"/>
      <c r="F131" s="767"/>
      <c r="G131" s="767"/>
      <c r="H131" s="767"/>
      <c r="I131" s="767"/>
      <c r="J131" s="767"/>
      <c r="K131" s="767"/>
      <c r="L131" s="768"/>
      <c r="M131" s="121"/>
      <c r="N131" s="29"/>
      <c r="O131" s="122"/>
      <c r="P131" s="121"/>
      <c r="Q131" s="29"/>
      <c r="R131" s="29"/>
      <c r="S131" s="122"/>
      <c r="T131" s="124"/>
      <c r="U131" s="30"/>
      <c r="V131" s="30"/>
      <c r="W131" s="201"/>
      <c r="X131" s="123" t="s">
        <v>57</v>
      </c>
      <c r="Y131" s="19" t="s">
        <v>18</v>
      </c>
      <c r="Z131" s="13" t="s">
        <v>57</v>
      </c>
      <c r="AA131" s="187" t="s">
        <v>449</v>
      </c>
      <c r="AB131" s="105" t="s">
        <v>57</v>
      </c>
      <c r="AC131" s="86" t="s">
        <v>57</v>
      </c>
      <c r="AD131" s="16" t="s">
        <v>57</v>
      </c>
      <c r="AE131" s="21" t="s">
        <v>57</v>
      </c>
      <c r="AF131" s="21" t="s">
        <v>105</v>
      </c>
      <c r="AG131" s="299" t="s">
        <v>449</v>
      </c>
      <c r="AH131" s="16" t="s">
        <v>57</v>
      </c>
      <c r="AI131" s="118" t="s">
        <v>449</v>
      </c>
      <c r="AJ131" s="162" t="s">
        <v>449</v>
      </c>
      <c r="AK131" s="123" t="s">
        <v>370</v>
      </c>
      <c r="AL131" s="36" t="s">
        <v>370</v>
      </c>
      <c r="AM131" s="36" t="s">
        <v>370</v>
      </c>
      <c r="AN131" s="13" t="s">
        <v>370</v>
      </c>
      <c r="AO131" s="36" t="s">
        <v>370</v>
      </c>
      <c r="AP131" s="410" t="s">
        <v>449</v>
      </c>
      <c r="AQ131" s="86" t="s">
        <v>18</v>
      </c>
      <c r="AR131" s="184" t="s">
        <v>18</v>
      </c>
      <c r="AS131" s="151" t="s">
        <v>449</v>
      </c>
      <c r="AT131" s="116" t="s">
        <v>18</v>
      </c>
      <c r="AU131" s="123" t="s">
        <v>18</v>
      </c>
      <c r="AV131" s="16" t="s">
        <v>18</v>
      </c>
      <c r="AW131" s="649" t="s">
        <v>449</v>
      </c>
      <c r="AX131" s="116" t="s">
        <v>18</v>
      </c>
      <c r="AY131" s="13" t="s">
        <v>370</v>
      </c>
      <c r="AZ131" s="116" t="s">
        <v>18</v>
      </c>
      <c r="BA131" s="151" t="s">
        <v>18</v>
      </c>
      <c r="BB131" s="304" t="s">
        <v>703</v>
      </c>
      <c r="BC131" s="475" t="s">
        <v>711</v>
      </c>
    </row>
    <row r="132" spans="1:344" s="526" customFormat="1" ht="15.6" customHeight="1" x14ac:dyDescent="0.25">
      <c r="A132" s="750"/>
      <c r="B132" s="68"/>
      <c r="C132" s="175" t="s">
        <v>606</v>
      </c>
      <c r="D132" s="753"/>
      <c r="E132" s="766"/>
      <c r="F132" s="767"/>
      <c r="G132" s="767"/>
      <c r="H132" s="767"/>
      <c r="I132" s="767"/>
      <c r="J132" s="767"/>
      <c r="K132" s="767"/>
      <c r="L132" s="768"/>
      <c r="M132" s="177"/>
      <c r="N132" s="29"/>
      <c r="O132" s="122"/>
      <c r="P132" s="177"/>
      <c r="Q132" s="29"/>
      <c r="R132" s="29"/>
      <c r="S132" s="122"/>
      <c r="T132" s="124"/>
      <c r="U132" s="30"/>
      <c r="V132" s="30"/>
      <c r="W132" s="201"/>
      <c r="X132" s="179"/>
      <c r="Y132" s="30"/>
      <c r="Z132" s="30"/>
      <c r="AA132" s="524"/>
      <c r="AB132" s="257"/>
      <c r="AC132" s="89"/>
      <c r="AD132" s="29"/>
      <c r="AE132" s="223"/>
      <c r="AF132" s="223"/>
      <c r="AG132" s="457"/>
      <c r="AH132" s="178"/>
      <c r="AI132" s="122"/>
      <c r="AJ132" s="525"/>
      <c r="AK132" s="124"/>
      <c r="AL132" s="180"/>
      <c r="AM132" s="180"/>
      <c r="AN132" s="30"/>
      <c r="AO132" s="180"/>
      <c r="AP132" s="453"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6" t="s">
        <v>18</v>
      </c>
      <c r="BC132" s="511"/>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6" customFormat="1" ht="15.6" customHeight="1" x14ac:dyDescent="0.25">
      <c r="A133" s="750"/>
      <c r="B133" s="68"/>
      <c r="C133" s="175" t="s">
        <v>607</v>
      </c>
      <c r="D133" s="753"/>
      <c r="E133" s="766"/>
      <c r="F133" s="767"/>
      <c r="G133" s="767"/>
      <c r="H133" s="767"/>
      <c r="I133" s="767"/>
      <c r="J133" s="767"/>
      <c r="K133" s="767"/>
      <c r="L133" s="768"/>
      <c r="M133" s="177"/>
      <c r="N133" s="29"/>
      <c r="O133" s="122"/>
      <c r="P133" s="177"/>
      <c r="Q133" s="29"/>
      <c r="R133" s="29"/>
      <c r="S133" s="122"/>
      <c r="T133" s="124"/>
      <c r="U133" s="30"/>
      <c r="V133" s="30"/>
      <c r="W133" s="201"/>
      <c r="X133" s="179"/>
      <c r="Y133" s="30"/>
      <c r="Z133" s="30"/>
      <c r="AA133" s="524"/>
      <c r="AB133" s="257"/>
      <c r="AC133" s="89"/>
      <c r="AD133" s="29"/>
      <c r="AE133" s="223"/>
      <c r="AF133" s="223"/>
      <c r="AG133" s="457"/>
      <c r="AH133" s="178"/>
      <c r="AI133" s="122"/>
      <c r="AJ133" s="525"/>
      <c r="AK133" s="124"/>
      <c r="AL133" s="180"/>
      <c r="AM133" s="180"/>
      <c r="AN133" s="30"/>
      <c r="AO133" s="180"/>
      <c r="AP133" s="453" t="s">
        <v>9</v>
      </c>
      <c r="AQ133" s="87" t="s">
        <v>18</v>
      </c>
      <c r="AR133" s="233" t="s">
        <v>18</v>
      </c>
      <c r="AS133" s="151" t="s">
        <v>9</v>
      </c>
      <c r="AT133" s="116" t="s">
        <v>18</v>
      </c>
      <c r="AU133" s="123" t="s">
        <v>18</v>
      </c>
      <c r="AV133" s="16" t="s">
        <v>190</v>
      </c>
      <c r="AW133" s="649" t="s">
        <v>9</v>
      </c>
      <c r="AX133" s="116" t="s">
        <v>190</v>
      </c>
      <c r="AY133" s="19" t="s">
        <v>18</v>
      </c>
      <c r="AZ133" s="116" t="s">
        <v>190</v>
      </c>
      <c r="BA133" s="151" t="s">
        <v>9</v>
      </c>
      <c r="BB133" s="304" t="s">
        <v>9</v>
      </c>
      <c r="BC133" s="511" t="s">
        <v>609</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25">
      <c r="A134" s="750"/>
      <c r="B134" s="49"/>
      <c r="C134" s="3" t="s">
        <v>460</v>
      </c>
      <c r="D134" s="753"/>
      <c r="E134" s="766"/>
      <c r="F134" s="767"/>
      <c r="G134" s="767"/>
      <c r="H134" s="767"/>
      <c r="I134" s="767"/>
      <c r="J134" s="767"/>
      <c r="K134" s="767"/>
      <c r="L134" s="768"/>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115" t="s">
        <v>18</v>
      </c>
      <c r="BB134" s="16" t="s">
        <v>18</v>
      </c>
      <c r="BC134" s="466"/>
    </row>
    <row r="135" spans="1:344" ht="15.6" customHeight="1" x14ac:dyDescent="0.25">
      <c r="A135" s="750"/>
      <c r="B135" s="49"/>
      <c r="C135" s="175" t="s">
        <v>404</v>
      </c>
      <c r="D135" s="753"/>
      <c r="E135" s="766"/>
      <c r="F135" s="767"/>
      <c r="G135" s="767"/>
      <c r="H135" s="767"/>
      <c r="I135" s="767"/>
      <c r="J135" s="767"/>
      <c r="K135" s="767"/>
      <c r="L135" s="768"/>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6" t="s">
        <v>18</v>
      </c>
      <c r="BC135" s="466"/>
    </row>
    <row r="136" spans="1:344" ht="15.6" customHeight="1" x14ac:dyDescent="0.25">
      <c r="A136" s="750"/>
      <c r="B136" s="49"/>
      <c r="C136" s="176" t="s">
        <v>441</v>
      </c>
      <c r="D136" s="753"/>
      <c r="E136" s="766"/>
      <c r="F136" s="767"/>
      <c r="G136" s="767"/>
      <c r="H136" s="767"/>
      <c r="I136" s="767"/>
      <c r="J136" s="767"/>
      <c r="K136" s="767"/>
      <c r="L136" s="768"/>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8" t="s">
        <v>18</v>
      </c>
      <c r="AQ136" s="86" t="s">
        <v>18</v>
      </c>
      <c r="AR136" s="299" t="s">
        <v>9</v>
      </c>
      <c r="AS136" s="115" t="s">
        <v>18</v>
      </c>
      <c r="AT136" s="116" t="s">
        <v>18</v>
      </c>
      <c r="AU136" s="115" t="s">
        <v>18</v>
      </c>
      <c r="AV136" s="16" t="s">
        <v>18</v>
      </c>
      <c r="AW136" s="16" t="s">
        <v>18</v>
      </c>
      <c r="AX136" s="162" t="s">
        <v>9</v>
      </c>
      <c r="AY136" s="19" t="s">
        <v>18</v>
      </c>
      <c r="AZ136" s="116" t="s">
        <v>9</v>
      </c>
      <c r="BA136" s="115" t="s">
        <v>18</v>
      </c>
      <c r="BB136" s="16" t="s">
        <v>18</v>
      </c>
      <c r="BC136" s="466"/>
    </row>
    <row r="137" spans="1:344" ht="15.6" customHeight="1" x14ac:dyDescent="0.25">
      <c r="A137" s="750"/>
      <c r="B137" s="49"/>
      <c r="C137" s="3" t="s">
        <v>442</v>
      </c>
      <c r="D137" s="753"/>
      <c r="E137" s="766"/>
      <c r="F137" s="767"/>
      <c r="G137" s="767"/>
      <c r="H137" s="767"/>
      <c r="I137" s="767"/>
      <c r="J137" s="767"/>
      <c r="K137" s="767"/>
      <c r="L137" s="768"/>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370</v>
      </c>
      <c r="AM137" s="36" t="s">
        <v>370</v>
      </c>
      <c r="AN137" s="13" t="s">
        <v>9</v>
      </c>
      <c r="AO137" s="36" t="s">
        <v>370</v>
      </c>
      <c r="AP137" s="366" t="s">
        <v>9</v>
      </c>
      <c r="AQ137" s="86" t="s">
        <v>18</v>
      </c>
      <c r="AR137" s="299" t="s">
        <v>18</v>
      </c>
      <c r="AS137" s="123" t="s">
        <v>9</v>
      </c>
      <c r="AT137" s="116" t="s">
        <v>18</v>
      </c>
      <c r="AU137" s="123" t="s">
        <v>18</v>
      </c>
      <c r="AV137" s="16" t="s">
        <v>18</v>
      </c>
      <c r="AW137" s="16" t="s">
        <v>18</v>
      </c>
      <c r="AX137" s="162" t="s">
        <v>18</v>
      </c>
      <c r="AY137" s="13" t="s">
        <v>9</v>
      </c>
      <c r="AZ137" s="116" t="s">
        <v>18</v>
      </c>
      <c r="BA137" s="123" t="s">
        <v>9</v>
      </c>
      <c r="BB137" s="16" t="s">
        <v>18</v>
      </c>
      <c r="BC137" s="466"/>
    </row>
    <row r="138" spans="1:344" ht="15.6" customHeight="1" x14ac:dyDescent="0.25">
      <c r="A138" s="750"/>
      <c r="B138" s="252"/>
      <c r="C138" s="176" t="s">
        <v>173</v>
      </c>
      <c r="D138" s="753"/>
      <c r="E138" s="766"/>
      <c r="F138" s="767"/>
      <c r="G138" s="767"/>
      <c r="H138" s="767"/>
      <c r="I138" s="767"/>
      <c r="J138" s="767"/>
      <c r="K138" s="767"/>
      <c r="L138" s="768"/>
      <c r="M138" s="243" t="s">
        <v>9</v>
      </c>
      <c r="N138" s="16" t="s">
        <v>9</v>
      </c>
      <c r="O138" s="116" t="s">
        <v>9</v>
      </c>
      <c r="P138" s="243" t="s">
        <v>9</v>
      </c>
      <c r="Q138" s="16" t="s">
        <v>9</v>
      </c>
      <c r="R138" s="16" t="s">
        <v>9</v>
      </c>
      <c r="S138" s="86" t="s">
        <v>9</v>
      </c>
      <c r="T138" s="243" t="s">
        <v>9</v>
      </c>
      <c r="U138" s="16" t="s">
        <v>9</v>
      </c>
      <c r="V138" s="16" t="s">
        <v>9</v>
      </c>
      <c r="W138" s="86" t="s">
        <v>9</v>
      </c>
      <c r="X138" s="243" t="s">
        <v>9</v>
      </c>
      <c r="Y138" s="16" t="s">
        <v>9</v>
      </c>
      <c r="Z138" s="16" t="s">
        <v>9</v>
      </c>
      <c r="AA138" s="16" t="s">
        <v>9</v>
      </c>
      <c r="AB138" s="86" t="s">
        <v>9</v>
      </c>
      <c r="AC138" s="243" t="s">
        <v>9</v>
      </c>
      <c r="AD138" s="16" t="s">
        <v>9</v>
      </c>
      <c r="AE138" s="16" t="s">
        <v>9</v>
      </c>
      <c r="AF138" s="16" t="s">
        <v>9</v>
      </c>
      <c r="AG138" s="16" t="s">
        <v>9</v>
      </c>
      <c r="AH138" s="16" t="s">
        <v>9</v>
      </c>
      <c r="AI138" s="116" t="s">
        <v>9</v>
      </c>
      <c r="AJ138" s="116" t="s">
        <v>9</v>
      </c>
      <c r="AK138" s="314" t="s">
        <v>18</v>
      </c>
      <c r="AL138" s="329" t="s">
        <v>18</v>
      </c>
      <c r="AM138" s="329" t="s">
        <v>18</v>
      </c>
      <c r="AN138" s="490" t="s">
        <v>18</v>
      </c>
      <c r="AO138" s="329" t="s">
        <v>18</v>
      </c>
      <c r="AP138" s="407" t="s">
        <v>9</v>
      </c>
      <c r="AQ138" s="86" t="s">
        <v>18</v>
      </c>
      <c r="AR138" s="184" t="s">
        <v>18</v>
      </c>
      <c r="AS138" s="115" t="s">
        <v>9</v>
      </c>
      <c r="AT138" s="116" t="s">
        <v>18</v>
      </c>
      <c r="AU138" s="115" t="s">
        <v>9</v>
      </c>
      <c r="AV138" s="16" t="s">
        <v>18</v>
      </c>
      <c r="AW138" s="645" t="s">
        <v>9</v>
      </c>
      <c r="AX138" s="116" t="s">
        <v>18</v>
      </c>
      <c r="AY138" s="490" t="s">
        <v>18</v>
      </c>
      <c r="AZ138" s="116" t="s">
        <v>18</v>
      </c>
      <c r="BA138" s="115" t="s">
        <v>9</v>
      </c>
      <c r="BB138" s="16" t="s">
        <v>18</v>
      </c>
      <c r="BC138" s="466"/>
    </row>
    <row r="139" spans="1:344" ht="15.6" customHeight="1" x14ac:dyDescent="0.25">
      <c r="A139" s="750"/>
      <c r="B139" s="48"/>
      <c r="C139" s="3" t="s">
        <v>174</v>
      </c>
      <c r="D139" s="753"/>
      <c r="E139" s="766"/>
      <c r="F139" s="767"/>
      <c r="G139" s="767"/>
      <c r="H139" s="767"/>
      <c r="I139" s="767"/>
      <c r="J139" s="767"/>
      <c r="K139" s="767"/>
      <c r="L139" s="768"/>
      <c r="M139" s="177"/>
      <c r="N139" s="29"/>
      <c r="O139" s="122"/>
      <c r="P139" s="177"/>
      <c r="Q139" s="29"/>
      <c r="R139" s="29"/>
      <c r="S139" s="122"/>
      <c r="T139" s="123">
        <v>1</v>
      </c>
      <c r="U139" s="13">
        <v>1</v>
      </c>
      <c r="V139" s="13">
        <v>1</v>
      </c>
      <c r="W139" s="198">
        <v>1</v>
      </c>
      <c r="X139" s="104">
        <v>1</v>
      </c>
      <c r="Y139" s="13">
        <v>1</v>
      </c>
      <c r="Z139" s="13">
        <v>1</v>
      </c>
      <c r="AA139" s="13">
        <v>1</v>
      </c>
      <c r="AB139" s="240">
        <v>1</v>
      </c>
      <c r="AC139" s="90">
        <v>1</v>
      </c>
      <c r="AD139" s="13">
        <v>1</v>
      </c>
      <c r="AE139" s="13">
        <v>1</v>
      </c>
      <c r="AF139" s="13">
        <v>1</v>
      </c>
      <c r="AG139" s="36">
        <v>1</v>
      </c>
      <c r="AH139" s="13">
        <v>1</v>
      </c>
      <c r="AI139" s="105">
        <v>1</v>
      </c>
      <c r="AJ139" s="105">
        <v>1</v>
      </c>
      <c r="AK139" s="123">
        <v>1</v>
      </c>
      <c r="AL139" s="36">
        <v>1</v>
      </c>
      <c r="AM139" s="36">
        <v>1</v>
      </c>
      <c r="AN139" s="13">
        <v>1</v>
      </c>
      <c r="AO139" s="36">
        <v>1</v>
      </c>
      <c r="AP139" s="366">
        <v>1</v>
      </c>
      <c r="AQ139" s="86">
        <v>1</v>
      </c>
      <c r="AR139" s="184">
        <v>1</v>
      </c>
      <c r="AS139" s="123">
        <v>1</v>
      </c>
      <c r="AT139" s="116">
        <v>1</v>
      </c>
      <c r="AU139" s="123">
        <v>1</v>
      </c>
      <c r="AV139" s="16">
        <v>1</v>
      </c>
      <c r="AW139" s="184">
        <v>1</v>
      </c>
      <c r="AX139" s="116">
        <v>1</v>
      </c>
      <c r="AY139" s="13">
        <v>1</v>
      </c>
      <c r="AZ139" s="116">
        <v>1</v>
      </c>
      <c r="BA139" s="123">
        <v>1</v>
      </c>
      <c r="BB139" s="16" t="s">
        <v>704</v>
      </c>
      <c r="BC139" s="466" t="s">
        <v>712</v>
      </c>
    </row>
    <row r="140" spans="1:344" ht="15.6" customHeight="1" x14ac:dyDescent="0.25">
      <c r="A140" s="750"/>
      <c r="B140" s="47"/>
      <c r="C140" s="3" t="s">
        <v>319</v>
      </c>
      <c r="D140" s="753"/>
      <c r="E140" s="766"/>
      <c r="F140" s="767"/>
      <c r="G140" s="767"/>
      <c r="H140" s="767"/>
      <c r="I140" s="767"/>
      <c r="J140" s="767"/>
      <c r="K140" s="767"/>
      <c r="L140" s="768"/>
      <c r="M140" s="115" t="s">
        <v>308</v>
      </c>
      <c r="N140" s="16" t="s">
        <v>308</v>
      </c>
      <c r="O140" s="116" t="s">
        <v>308</v>
      </c>
      <c r="P140" s="115" t="s">
        <v>308</v>
      </c>
      <c r="Q140" s="16" t="s">
        <v>308</v>
      </c>
      <c r="R140" s="20" t="s">
        <v>308</v>
      </c>
      <c r="S140" s="118" t="s">
        <v>308</v>
      </c>
      <c r="T140" s="123" t="s">
        <v>306</v>
      </c>
      <c r="U140" s="13" t="s">
        <v>306</v>
      </c>
      <c r="V140" s="13" t="s">
        <v>308</v>
      </c>
      <c r="W140" s="198" t="s">
        <v>308</v>
      </c>
      <c r="X140" s="13" t="s">
        <v>306</v>
      </c>
      <c r="Y140" s="13" t="s">
        <v>306</v>
      </c>
      <c r="Z140" s="13" t="s">
        <v>306</v>
      </c>
      <c r="AA140" s="13" t="s">
        <v>306</v>
      </c>
      <c r="AB140" s="105" t="s">
        <v>306</v>
      </c>
      <c r="AC140" s="88" t="s">
        <v>306</v>
      </c>
      <c r="AD140" s="19" t="s">
        <v>306</v>
      </c>
      <c r="AE140" s="13" t="s">
        <v>306</v>
      </c>
      <c r="AF140" s="19" t="s">
        <v>308</v>
      </c>
      <c r="AG140" s="186" t="s">
        <v>307</v>
      </c>
      <c r="AH140" s="19" t="s">
        <v>306</v>
      </c>
      <c r="AI140" s="120" t="s">
        <v>306</v>
      </c>
      <c r="AJ140" s="120" t="s">
        <v>306</v>
      </c>
      <c r="AK140" s="119" t="s">
        <v>308</v>
      </c>
      <c r="AL140" s="186" t="s">
        <v>308</v>
      </c>
      <c r="AM140" s="186" t="s">
        <v>308</v>
      </c>
      <c r="AN140" s="19" t="s">
        <v>308</v>
      </c>
      <c r="AO140" s="186" t="s">
        <v>308</v>
      </c>
      <c r="AP140" s="631" t="s">
        <v>306</v>
      </c>
      <c r="AQ140" s="510" t="s">
        <v>308</v>
      </c>
      <c r="AR140" s="233" t="s">
        <v>18</v>
      </c>
      <c r="AS140" s="137" t="s">
        <v>635</v>
      </c>
      <c r="AT140" s="279" t="s">
        <v>623</v>
      </c>
      <c r="AU140" s="539" t="s">
        <v>308</v>
      </c>
      <c r="AV140" s="26" t="s">
        <v>624</v>
      </c>
      <c r="AW140" s="26" t="s">
        <v>624</v>
      </c>
      <c r="AX140" s="116" t="s">
        <v>18</v>
      </c>
      <c r="AY140" s="19" t="s">
        <v>308</v>
      </c>
      <c r="AZ140" s="116" t="s">
        <v>18</v>
      </c>
      <c r="BA140" s="650" t="s">
        <v>306</v>
      </c>
      <c r="BB140" s="684" t="s">
        <v>308</v>
      </c>
      <c r="BC140" s="474" t="s">
        <v>588</v>
      </c>
    </row>
    <row r="141" spans="1:344" ht="15.6" customHeight="1" x14ac:dyDescent="0.25">
      <c r="A141" s="750"/>
      <c r="B141" s="47"/>
      <c r="C141" s="3" t="s">
        <v>320</v>
      </c>
      <c r="D141" s="753"/>
      <c r="E141" s="766"/>
      <c r="F141" s="767"/>
      <c r="G141" s="767"/>
      <c r="H141" s="767"/>
      <c r="I141" s="767"/>
      <c r="J141" s="767"/>
      <c r="K141" s="767"/>
      <c r="L141" s="768"/>
      <c r="M141" s="115" t="s">
        <v>308</v>
      </c>
      <c r="N141" s="16" t="s">
        <v>308</v>
      </c>
      <c r="O141" s="116" t="s">
        <v>308</v>
      </c>
      <c r="P141" s="115" t="s">
        <v>3</v>
      </c>
      <c r="Q141" s="16" t="s">
        <v>3</v>
      </c>
      <c r="R141" s="20" t="s">
        <v>1</v>
      </c>
      <c r="S141" s="118" t="s">
        <v>1</v>
      </c>
      <c r="T141" s="123" t="s">
        <v>308</v>
      </c>
      <c r="U141" s="13" t="s">
        <v>308</v>
      </c>
      <c r="V141" s="13" t="s">
        <v>3</v>
      </c>
      <c r="W141" s="198" t="s">
        <v>1</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308</v>
      </c>
      <c r="AL141" s="186" t="s">
        <v>308</v>
      </c>
      <c r="AM141" s="186" t="s">
        <v>308</v>
      </c>
      <c r="AN141" s="19" t="s">
        <v>308</v>
      </c>
      <c r="AO141" s="186" t="s">
        <v>308</v>
      </c>
      <c r="AP141" s="453" t="s">
        <v>525</v>
      </c>
      <c r="AQ141" s="432" t="s">
        <v>1</v>
      </c>
      <c r="AR141" s="233" t="s">
        <v>18</v>
      </c>
      <c r="AS141" s="137" t="s">
        <v>624</v>
      </c>
      <c r="AT141" s="279" t="s">
        <v>625</v>
      </c>
      <c r="AU141" s="137" t="s">
        <v>623</v>
      </c>
      <c r="AV141" s="26" t="s">
        <v>628</v>
      </c>
      <c r="AW141" s="646" t="s">
        <v>675</v>
      </c>
      <c r="AX141" s="116" t="s">
        <v>18</v>
      </c>
      <c r="AY141" s="19" t="s">
        <v>308</v>
      </c>
      <c r="AZ141" s="116" t="s">
        <v>18</v>
      </c>
      <c r="BA141" s="115" t="s">
        <v>525</v>
      </c>
      <c r="BB141" s="16" t="s">
        <v>1</v>
      </c>
      <c r="BC141" s="466"/>
    </row>
    <row r="142" spans="1:344" ht="15.6" customHeight="1" x14ac:dyDescent="0.25">
      <c r="A142" s="750"/>
      <c r="B142" s="47"/>
      <c r="C142" s="3" t="s">
        <v>321</v>
      </c>
      <c r="D142" s="753"/>
      <c r="E142" s="766"/>
      <c r="F142" s="767"/>
      <c r="G142" s="767"/>
      <c r="H142" s="767"/>
      <c r="I142" s="767"/>
      <c r="J142" s="767"/>
      <c r="K142" s="767"/>
      <c r="L142" s="768"/>
      <c r="M142" s="115" t="s">
        <v>308</v>
      </c>
      <c r="N142" s="16" t="s">
        <v>308</v>
      </c>
      <c r="O142" s="116" t="s">
        <v>308</v>
      </c>
      <c r="P142" s="115" t="s">
        <v>308</v>
      </c>
      <c r="Q142" s="16" t="s">
        <v>308</v>
      </c>
      <c r="R142" s="20" t="s">
        <v>308</v>
      </c>
      <c r="S142" s="118" t="s">
        <v>308</v>
      </c>
      <c r="T142" s="123" t="s">
        <v>309</v>
      </c>
      <c r="U142" s="13" t="s">
        <v>309</v>
      </c>
      <c r="V142" s="13" t="s">
        <v>309</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308</v>
      </c>
      <c r="AL142" s="186" t="s">
        <v>308</v>
      </c>
      <c r="AM142" s="186" t="s">
        <v>308</v>
      </c>
      <c r="AN142" s="19" t="s">
        <v>308</v>
      </c>
      <c r="AO142" s="186" t="s">
        <v>308</v>
      </c>
      <c r="AP142" s="408" t="s">
        <v>309</v>
      </c>
      <c r="AQ142" s="432" t="s">
        <v>309</v>
      </c>
      <c r="AR142" s="233" t="s">
        <v>18</v>
      </c>
      <c r="AS142" s="137" t="s">
        <v>626</v>
      </c>
      <c r="AT142" s="279" t="s">
        <v>626</v>
      </c>
      <c r="AU142" s="137" t="s">
        <v>627</v>
      </c>
      <c r="AV142" s="26" t="s">
        <v>627</v>
      </c>
      <c r="AW142" s="26" t="s">
        <v>627</v>
      </c>
      <c r="AX142" s="116" t="s">
        <v>18</v>
      </c>
      <c r="AY142" s="19" t="s">
        <v>308</v>
      </c>
      <c r="AZ142" s="116" t="s">
        <v>18</v>
      </c>
      <c r="BA142" s="115" t="s">
        <v>309</v>
      </c>
      <c r="BB142" s="16" t="s">
        <v>309</v>
      </c>
      <c r="BC142" s="466"/>
    </row>
    <row r="143" spans="1:344" ht="15.6" customHeight="1" x14ac:dyDescent="0.25">
      <c r="A143" s="750"/>
      <c r="B143" s="47"/>
      <c r="C143" s="3" t="s">
        <v>322</v>
      </c>
      <c r="D143" s="753"/>
      <c r="E143" s="766"/>
      <c r="F143" s="767"/>
      <c r="G143" s="767"/>
      <c r="H143" s="767"/>
      <c r="I143" s="767"/>
      <c r="J143" s="767"/>
      <c r="K143" s="767"/>
      <c r="L143" s="768"/>
      <c r="M143" s="115" t="s">
        <v>308</v>
      </c>
      <c r="N143" s="16" t="s">
        <v>308</v>
      </c>
      <c r="O143" s="116" t="s">
        <v>308</v>
      </c>
      <c r="P143" s="115" t="s">
        <v>308</v>
      </c>
      <c r="Q143" s="16" t="s">
        <v>308</v>
      </c>
      <c r="R143" s="20" t="s">
        <v>308</v>
      </c>
      <c r="S143" s="118" t="s">
        <v>308</v>
      </c>
      <c r="T143" s="123" t="s">
        <v>310</v>
      </c>
      <c r="U143" s="13" t="s">
        <v>310</v>
      </c>
      <c r="V143" s="13" t="s">
        <v>308</v>
      </c>
      <c r="W143" s="198" t="s">
        <v>308</v>
      </c>
      <c r="X143" s="123" t="s">
        <v>310</v>
      </c>
      <c r="Y143" s="13" t="s">
        <v>310</v>
      </c>
      <c r="Z143" s="13" t="s">
        <v>310</v>
      </c>
      <c r="AA143" s="13" t="s">
        <v>310</v>
      </c>
      <c r="AB143" s="105" t="s">
        <v>310</v>
      </c>
      <c r="AC143" s="88" t="s">
        <v>310</v>
      </c>
      <c r="AD143" s="19" t="s">
        <v>310</v>
      </c>
      <c r="AE143" s="13" t="s">
        <v>310</v>
      </c>
      <c r="AF143" s="19" t="s">
        <v>308</v>
      </c>
      <c r="AG143" s="233" t="s">
        <v>310</v>
      </c>
      <c r="AH143" s="19" t="s">
        <v>310</v>
      </c>
      <c r="AI143" s="120" t="s">
        <v>310</v>
      </c>
      <c r="AJ143" s="120" t="s">
        <v>310</v>
      </c>
      <c r="AK143" s="119" t="s">
        <v>308</v>
      </c>
      <c r="AL143" s="186" t="s">
        <v>308</v>
      </c>
      <c r="AM143" s="186" t="s">
        <v>308</v>
      </c>
      <c r="AN143" s="19" t="s">
        <v>308</v>
      </c>
      <c r="AO143" s="186" t="s">
        <v>308</v>
      </c>
      <c r="AP143" s="408" t="s">
        <v>310</v>
      </c>
      <c r="AQ143" s="523" t="s">
        <v>18</v>
      </c>
      <c r="AR143" s="233" t="s">
        <v>18</v>
      </c>
      <c r="AS143" s="137" t="s">
        <v>630</v>
      </c>
      <c r="AT143" s="589" t="s">
        <v>308</v>
      </c>
      <c r="AU143" s="137" t="s">
        <v>310</v>
      </c>
      <c r="AV143" s="596" t="s">
        <v>308</v>
      </c>
      <c r="AW143" s="642" t="s">
        <v>630</v>
      </c>
      <c r="AX143" s="116" t="s">
        <v>18</v>
      </c>
      <c r="AY143" s="19" t="s">
        <v>308</v>
      </c>
      <c r="AZ143" s="116" t="s">
        <v>18</v>
      </c>
      <c r="BA143" s="115" t="s">
        <v>310</v>
      </c>
      <c r="BB143" s="412" t="s">
        <v>308</v>
      </c>
      <c r="BC143" s="474"/>
    </row>
    <row r="144" spans="1:344" ht="15.6" customHeight="1" x14ac:dyDescent="0.25">
      <c r="A144" s="750"/>
      <c r="B144" s="47"/>
      <c r="C144" s="3" t="s">
        <v>323</v>
      </c>
      <c r="D144" s="753"/>
      <c r="E144" s="766"/>
      <c r="F144" s="767"/>
      <c r="G144" s="767"/>
      <c r="H144" s="767"/>
      <c r="I144" s="767"/>
      <c r="J144" s="767"/>
      <c r="K144" s="767"/>
      <c r="L144" s="768"/>
      <c r="M144" s="115" t="s">
        <v>308</v>
      </c>
      <c r="N144" s="16" t="s">
        <v>308</v>
      </c>
      <c r="O144" s="116" t="s">
        <v>308</v>
      </c>
      <c r="P144" s="115" t="s">
        <v>308</v>
      </c>
      <c r="Q144" s="16" t="s">
        <v>311</v>
      </c>
      <c r="R144" s="20" t="s">
        <v>308</v>
      </c>
      <c r="S144" s="118" t="s">
        <v>308</v>
      </c>
      <c r="T144" s="123" t="s">
        <v>308</v>
      </c>
      <c r="U144" s="13" t="s">
        <v>308</v>
      </c>
      <c r="V144" s="13" t="s">
        <v>311</v>
      </c>
      <c r="W144" s="198" t="s">
        <v>308</v>
      </c>
      <c r="X144" s="123" t="s">
        <v>308</v>
      </c>
      <c r="Y144" s="13" t="s">
        <v>308</v>
      </c>
      <c r="Z144" s="13" t="s">
        <v>308</v>
      </c>
      <c r="AA144" s="13" t="s">
        <v>308</v>
      </c>
      <c r="AB144" s="105" t="s">
        <v>308</v>
      </c>
      <c r="AC144" s="88" t="s">
        <v>308</v>
      </c>
      <c r="AD144" s="19" t="s">
        <v>308</v>
      </c>
      <c r="AE144" s="13" t="s">
        <v>308</v>
      </c>
      <c r="AF144" s="19" t="s">
        <v>308</v>
      </c>
      <c r="AG144" s="186" t="s">
        <v>308</v>
      </c>
      <c r="AH144" s="19" t="s">
        <v>308</v>
      </c>
      <c r="AI144" s="120" t="s">
        <v>308</v>
      </c>
      <c r="AJ144" s="120" t="s">
        <v>308</v>
      </c>
      <c r="AK144" s="119" t="s">
        <v>308</v>
      </c>
      <c r="AL144" s="186" t="s">
        <v>308</v>
      </c>
      <c r="AM144" s="186" t="s">
        <v>308</v>
      </c>
      <c r="AN144" s="19" t="s">
        <v>308</v>
      </c>
      <c r="AO144" s="186" t="s">
        <v>308</v>
      </c>
      <c r="AP144" s="493" t="s">
        <v>308</v>
      </c>
      <c r="AQ144" s="432" t="s">
        <v>534</v>
      </c>
      <c r="AR144" s="233" t="s">
        <v>18</v>
      </c>
      <c r="AS144" s="539" t="s">
        <v>628</v>
      </c>
      <c r="AT144" s="589" t="s">
        <v>628</v>
      </c>
      <c r="AU144" s="539" t="s">
        <v>625</v>
      </c>
      <c r="AV144" s="26" t="s">
        <v>534</v>
      </c>
      <c r="AW144" s="26" t="s">
        <v>534</v>
      </c>
      <c r="AX144" s="116" t="s">
        <v>18</v>
      </c>
      <c r="AY144" s="19" t="s">
        <v>308</v>
      </c>
      <c r="AZ144" s="116" t="s">
        <v>18</v>
      </c>
      <c r="BA144" s="685" t="s">
        <v>308</v>
      </c>
      <c r="BB144" s="680" t="s">
        <v>534</v>
      </c>
      <c r="BC144" s="466"/>
    </row>
    <row r="145" spans="1:55" ht="15.6" customHeight="1" x14ac:dyDescent="0.25">
      <c r="A145" s="750"/>
      <c r="B145" s="47"/>
      <c r="C145" s="3" t="s">
        <v>324</v>
      </c>
      <c r="D145" s="753"/>
      <c r="E145" s="766"/>
      <c r="F145" s="767"/>
      <c r="G145" s="767"/>
      <c r="H145" s="767"/>
      <c r="I145" s="767"/>
      <c r="J145" s="767"/>
      <c r="K145" s="767"/>
      <c r="L145" s="768"/>
      <c r="M145" s="115" t="s">
        <v>308</v>
      </c>
      <c r="N145" s="16" t="s">
        <v>308</v>
      </c>
      <c r="O145" s="116" t="s">
        <v>308</v>
      </c>
      <c r="P145" s="115" t="s">
        <v>308</v>
      </c>
      <c r="Q145" s="16" t="s">
        <v>308</v>
      </c>
      <c r="R145" s="20" t="s">
        <v>308</v>
      </c>
      <c r="S145" s="118" t="s">
        <v>308</v>
      </c>
      <c r="T145" s="123" t="s">
        <v>315</v>
      </c>
      <c r="U145" s="13" t="s">
        <v>315</v>
      </c>
      <c r="V145" s="13" t="s">
        <v>308</v>
      </c>
      <c r="W145" s="198" t="s">
        <v>308</v>
      </c>
      <c r="X145" s="123" t="s">
        <v>315</v>
      </c>
      <c r="Y145" s="13" t="s">
        <v>315</v>
      </c>
      <c r="Z145" s="13" t="s">
        <v>315</v>
      </c>
      <c r="AA145" s="13" t="s">
        <v>315</v>
      </c>
      <c r="AB145" s="105" t="s">
        <v>315</v>
      </c>
      <c r="AC145" s="88" t="s">
        <v>315</v>
      </c>
      <c r="AD145" s="19" t="s">
        <v>315</v>
      </c>
      <c r="AE145" s="13" t="s">
        <v>315</v>
      </c>
      <c r="AF145" s="19" t="s">
        <v>308</v>
      </c>
      <c r="AG145" s="186" t="s">
        <v>315</v>
      </c>
      <c r="AH145" s="19" t="s">
        <v>315</v>
      </c>
      <c r="AI145" s="120" t="s">
        <v>315</v>
      </c>
      <c r="AJ145" s="120" t="s">
        <v>315</v>
      </c>
      <c r="AK145" s="119" t="s">
        <v>308</v>
      </c>
      <c r="AL145" s="186" t="s">
        <v>308</v>
      </c>
      <c r="AM145" s="186" t="s">
        <v>308</v>
      </c>
      <c r="AN145" s="19" t="s">
        <v>308</v>
      </c>
      <c r="AO145" s="186" t="s">
        <v>308</v>
      </c>
      <c r="AP145" s="408" t="s">
        <v>312</v>
      </c>
      <c r="AQ145" s="306" t="s">
        <v>539</v>
      </c>
      <c r="AR145" s="233" t="s">
        <v>18</v>
      </c>
      <c r="AS145" s="137" t="s">
        <v>312</v>
      </c>
      <c r="AT145" s="589" t="s">
        <v>308</v>
      </c>
      <c r="AU145" s="539" t="s">
        <v>308</v>
      </c>
      <c r="AV145" s="26" t="s">
        <v>539</v>
      </c>
      <c r="AW145" s="26" t="s">
        <v>539</v>
      </c>
      <c r="AX145" s="116" t="s">
        <v>18</v>
      </c>
      <c r="AY145" s="19" t="s">
        <v>308</v>
      </c>
      <c r="AZ145" s="116" t="s">
        <v>18</v>
      </c>
      <c r="BA145" s="115" t="s">
        <v>312</v>
      </c>
      <c r="BB145" s="686" t="s">
        <v>539</v>
      </c>
      <c r="BC145" s="474"/>
    </row>
    <row r="146" spans="1:55" ht="15.6" customHeight="1" x14ac:dyDescent="0.25">
      <c r="A146" s="750"/>
      <c r="B146" s="47"/>
      <c r="C146" s="3" t="s">
        <v>325</v>
      </c>
      <c r="D146" s="753"/>
      <c r="E146" s="766"/>
      <c r="F146" s="767"/>
      <c r="G146" s="767"/>
      <c r="H146" s="767"/>
      <c r="I146" s="767"/>
      <c r="J146" s="767"/>
      <c r="K146" s="767"/>
      <c r="L146" s="768"/>
      <c r="M146" s="115" t="s">
        <v>308</v>
      </c>
      <c r="N146" s="16" t="s">
        <v>308</v>
      </c>
      <c r="O146" s="116" t="s">
        <v>308</v>
      </c>
      <c r="P146" s="115" t="s">
        <v>308</v>
      </c>
      <c r="Q146" s="16" t="s">
        <v>308</v>
      </c>
      <c r="R146" s="20" t="s">
        <v>308</v>
      </c>
      <c r="S146" s="118" t="s">
        <v>308</v>
      </c>
      <c r="T146" s="123" t="s">
        <v>312</v>
      </c>
      <c r="U146" s="13" t="s">
        <v>312</v>
      </c>
      <c r="V146" s="13" t="s">
        <v>308</v>
      </c>
      <c r="W146" s="198" t="s">
        <v>308</v>
      </c>
      <c r="X146" s="123" t="s">
        <v>312</v>
      </c>
      <c r="Y146" s="13" t="s">
        <v>312</v>
      </c>
      <c r="Z146" s="21" t="s">
        <v>308</v>
      </c>
      <c r="AA146" s="21" t="s">
        <v>308</v>
      </c>
      <c r="AB146" s="105" t="s">
        <v>312</v>
      </c>
      <c r="AC146" s="88" t="s">
        <v>308</v>
      </c>
      <c r="AD146" s="19" t="s">
        <v>308</v>
      </c>
      <c r="AE146" s="13" t="s">
        <v>308</v>
      </c>
      <c r="AF146" s="19" t="s">
        <v>308</v>
      </c>
      <c r="AG146" s="235" t="s">
        <v>316</v>
      </c>
      <c r="AH146" s="19" t="s">
        <v>308</v>
      </c>
      <c r="AI146" s="120" t="s">
        <v>308</v>
      </c>
      <c r="AJ146" s="120" t="s">
        <v>308</v>
      </c>
      <c r="AK146" s="119" t="s">
        <v>308</v>
      </c>
      <c r="AL146" s="186" t="s">
        <v>308</v>
      </c>
      <c r="AM146" s="186" t="s">
        <v>308</v>
      </c>
      <c r="AN146" s="19" t="s">
        <v>308</v>
      </c>
      <c r="AO146" s="186" t="s">
        <v>308</v>
      </c>
      <c r="AP146" s="631" t="s">
        <v>500</v>
      </c>
      <c r="AQ146" s="522" t="s">
        <v>308</v>
      </c>
      <c r="AR146" s="233" t="s">
        <v>18</v>
      </c>
      <c r="AS146" s="631" t="s">
        <v>500</v>
      </c>
      <c r="AT146" s="589" t="s">
        <v>308</v>
      </c>
      <c r="AU146" s="137" t="s">
        <v>624</v>
      </c>
      <c r="AV146" s="597" t="s">
        <v>308</v>
      </c>
      <c r="AW146" s="637" t="s">
        <v>675</v>
      </c>
      <c r="AX146" s="116" t="s">
        <v>18</v>
      </c>
      <c r="AY146" s="19" t="s">
        <v>308</v>
      </c>
      <c r="AZ146" s="116" t="s">
        <v>18</v>
      </c>
      <c r="BA146" s="650" t="s">
        <v>500</v>
      </c>
      <c r="BB146" s="687" t="s">
        <v>308</v>
      </c>
      <c r="BC146" s="466"/>
    </row>
    <row r="147" spans="1:55" ht="15.6" customHeight="1" x14ac:dyDescent="0.25">
      <c r="A147" s="750"/>
      <c r="B147" s="47"/>
      <c r="C147" s="3" t="s">
        <v>326</v>
      </c>
      <c r="D147" s="753"/>
      <c r="E147" s="766"/>
      <c r="F147" s="767"/>
      <c r="G147" s="767"/>
      <c r="H147" s="767"/>
      <c r="I147" s="767"/>
      <c r="J147" s="767"/>
      <c r="K147" s="767"/>
      <c r="L147" s="768"/>
      <c r="M147" s="115" t="s">
        <v>308</v>
      </c>
      <c r="N147" s="16" t="s">
        <v>308</v>
      </c>
      <c r="O147" s="116" t="s">
        <v>308</v>
      </c>
      <c r="P147" s="115" t="s">
        <v>308</v>
      </c>
      <c r="Q147" s="16" t="s">
        <v>308</v>
      </c>
      <c r="R147" s="20" t="s">
        <v>308</v>
      </c>
      <c r="S147" s="118" t="s">
        <v>308</v>
      </c>
      <c r="T147" s="123" t="s">
        <v>313</v>
      </c>
      <c r="U147" s="13" t="s">
        <v>313</v>
      </c>
      <c r="V147" s="13" t="s">
        <v>308</v>
      </c>
      <c r="W147" s="198" t="s">
        <v>308</v>
      </c>
      <c r="X147" s="123" t="s">
        <v>308</v>
      </c>
      <c r="Y147" s="13" t="s">
        <v>308</v>
      </c>
      <c r="Z147" s="13" t="s">
        <v>308</v>
      </c>
      <c r="AA147" s="13" t="s">
        <v>308</v>
      </c>
      <c r="AB147" s="105" t="s">
        <v>308</v>
      </c>
      <c r="AC147" s="90" t="s">
        <v>312</v>
      </c>
      <c r="AD147" s="13" t="s">
        <v>312</v>
      </c>
      <c r="AE147" s="13" t="s">
        <v>312</v>
      </c>
      <c r="AF147" s="13" t="s">
        <v>308</v>
      </c>
      <c r="AG147" s="184" t="s">
        <v>312</v>
      </c>
      <c r="AH147" s="13" t="s">
        <v>312</v>
      </c>
      <c r="AI147" s="105" t="s">
        <v>312</v>
      </c>
      <c r="AJ147" s="105" t="s">
        <v>312</v>
      </c>
      <c r="AK147" s="119" t="s">
        <v>308</v>
      </c>
      <c r="AL147" s="186" t="s">
        <v>308</v>
      </c>
      <c r="AM147" s="186" t="s">
        <v>308</v>
      </c>
      <c r="AN147" s="19" t="s">
        <v>308</v>
      </c>
      <c r="AO147" s="186" t="s">
        <v>308</v>
      </c>
      <c r="AP147" s="494" t="s">
        <v>308</v>
      </c>
      <c r="AQ147" s="541" t="s">
        <v>308</v>
      </c>
      <c r="AR147" s="233" t="s">
        <v>18</v>
      </c>
      <c r="AS147" s="539" t="s">
        <v>630</v>
      </c>
      <c r="AT147" s="589" t="s">
        <v>308</v>
      </c>
      <c r="AU147" s="539" t="s">
        <v>308</v>
      </c>
      <c r="AV147" s="26" t="s">
        <v>630</v>
      </c>
      <c r="AW147" s="647" t="s">
        <v>625</v>
      </c>
      <c r="AX147" s="116" t="s">
        <v>18</v>
      </c>
      <c r="AY147" s="19" t="s">
        <v>308</v>
      </c>
      <c r="AZ147" s="116" t="s">
        <v>18</v>
      </c>
      <c r="BA147" s="685" t="s">
        <v>308</v>
      </c>
      <c r="BB147" s="688" t="s">
        <v>308</v>
      </c>
      <c r="BC147" s="466"/>
    </row>
    <row r="148" spans="1:55" ht="15.6" customHeight="1" x14ac:dyDescent="0.25">
      <c r="A148" s="750"/>
      <c r="B148" s="47"/>
      <c r="C148" s="3" t="s">
        <v>151</v>
      </c>
      <c r="D148" s="753"/>
      <c r="E148" s="766"/>
      <c r="F148" s="767"/>
      <c r="G148" s="767"/>
      <c r="H148" s="767"/>
      <c r="I148" s="767"/>
      <c r="J148" s="767"/>
      <c r="K148" s="767"/>
      <c r="L148" s="768"/>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394</v>
      </c>
      <c r="AL148" s="186" t="s">
        <v>394</v>
      </c>
      <c r="AM148" s="186" t="s">
        <v>394</v>
      </c>
      <c r="AN148" s="19" t="s">
        <v>394</v>
      </c>
      <c r="AO148" s="186" t="s">
        <v>394</v>
      </c>
      <c r="AP148" s="366" t="s">
        <v>158</v>
      </c>
      <c r="AQ148" s="117" t="s">
        <v>535</v>
      </c>
      <c r="AR148" s="247" t="s">
        <v>535</v>
      </c>
      <c r="AS148" s="123" t="s">
        <v>158</v>
      </c>
      <c r="AT148" s="116" t="s">
        <v>535</v>
      </c>
      <c r="AU148" s="123" t="s">
        <v>158</v>
      </c>
      <c r="AV148" s="16" t="s">
        <v>535</v>
      </c>
      <c r="AW148" s="16" t="s">
        <v>535</v>
      </c>
      <c r="AX148" s="116" t="s">
        <v>535</v>
      </c>
      <c r="AY148" s="19" t="s">
        <v>394</v>
      </c>
      <c r="AZ148" s="116" t="s">
        <v>535</v>
      </c>
      <c r="BA148" s="123" t="s">
        <v>158</v>
      </c>
      <c r="BB148" s="16" t="s">
        <v>535</v>
      </c>
      <c r="BC148" s="466" t="s">
        <v>713</v>
      </c>
    </row>
    <row r="149" spans="1:55" ht="15.6" customHeight="1" x14ac:dyDescent="0.25">
      <c r="A149" s="750"/>
      <c r="B149" s="47"/>
      <c r="C149" s="3" t="s">
        <v>152</v>
      </c>
      <c r="D149" s="753"/>
      <c r="E149" s="766"/>
      <c r="F149" s="767"/>
      <c r="G149" s="767"/>
      <c r="H149" s="767"/>
      <c r="I149" s="767"/>
      <c r="J149" s="767"/>
      <c r="K149" s="767"/>
      <c r="L149" s="768"/>
      <c r="M149" s="115" t="s">
        <v>18</v>
      </c>
      <c r="N149" s="16" t="s">
        <v>18</v>
      </c>
      <c r="O149" s="116" t="s">
        <v>18</v>
      </c>
      <c r="P149" s="115" t="s">
        <v>18</v>
      </c>
      <c r="Q149" s="16" t="s">
        <v>18</v>
      </c>
      <c r="R149" s="20" t="s">
        <v>18</v>
      </c>
      <c r="S149" s="118" t="s">
        <v>18</v>
      </c>
      <c r="T149" s="123" t="s">
        <v>158</v>
      </c>
      <c r="U149" s="13" t="s">
        <v>158</v>
      </c>
      <c r="V149" s="13" t="s">
        <v>159</v>
      </c>
      <c r="W149" s="198" t="s">
        <v>159</v>
      </c>
      <c r="X149" s="123" t="s">
        <v>158</v>
      </c>
      <c r="Y149" s="13" t="s">
        <v>158</v>
      </c>
      <c r="Z149" s="13" t="s">
        <v>158</v>
      </c>
      <c r="AA149" s="13" t="s">
        <v>158</v>
      </c>
      <c r="AB149" s="105" t="s">
        <v>159</v>
      </c>
      <c r="AC149" s="90" t="s">
        <v>158</v>
      </c>
      <c r="AD149" s="13" t="s">
        <v>158</v>
      </c>
      <c r="AE149" s="13" t="s">
        <v>158</v>
      </c>
      <c r="AF149" s="13" t="s">
        <v>159</v>
      </c>
      <c r="AG149" s="36" t="s">
        <v>158</v>
      </c>
      <c r="AH149" s="13" t="s">
        <v>158</v>
      </c>
      <c r="AI149" s="105" t="s">
        <v>158</v>
      </c>
      <c r="AJ149" s="105" t="s">
        <v>158</v>
      </c>
      <c r="AK149" s="119" t="s">
        <v>394</v>
      </c>
      <c r="AL149" s="186" t="s">
        <v>394</v>
      </c>
      <c r="AM149" s="186" t="s">
        <v>394</v>
      </c>
      <c r="AN149" s="19" t="s">
        <v>394</v>
      </c>
      <c r="AO149" s="186" t="s">
        <v>394</v>
      </c>
      <c r="AP149" s="528" t="s">
        <v>612</v>
      </c>
      <c r="AQ149" s="529" t="s">
        <v>612</v>
      </c>
      <c r="AR149" s="562" t="s">
        <v>612</v>
      </c>
      <c r="AS149" s="542" t="s">
        <v>612</v>
      </c>
      <c r="AT149" s="302" t="s">
        <v>612</v>
      </c>
      <c r="AU149" s="542" t="s">
        <v>612</v>
      </c>
      <c r="AV149" s="543" t="s">
        <v>612</v>
      </c>
      <c r="AW149" s="304" t="s">
        <v>612</v>
      </c>
      <c r="AX149" s="302" t="s">
        <v>612</v>
      </c>
      <c r="AY149" s="19" t="s">
        <v>394</v>
      </c>
      <c r="AZ149" s="118" t="s">
        <v>612</v>
      </c>
      <c r="BA149" s="651" t="s">
        <v>612</v>
      </c>
      <c r="BB149" s="689" t="s">
        <v>612</v>
      </c>
      <c r="BC149" s="466" t="s">
        <v>713</v>
      </c>
    </row>
    <row r="150" spans="1:55" ht="15.6" customHeight="1" x14ac:dyDescent="0.25">
      <c r="A150" s="750"/>
      <c r="B150" s="47"/>
      <c r="C150" s="3" t="s">
        <v>153</v>
      </c>
      <c r="D150" s="753"/>
      <c r="E150" s="766"/>
      <c r="F150" s="767"/>
      <c r="G150" s="767"/>
      <c r="H150" s="767"/>
      <c r="I150" s="767"/>
      <c r="J150" s="767"/>
      <c r="K150" s="767"/>
      <c r="L150" s="768"/>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375</v>
      </c>
      <c r="AL150" s="186" t="s">
        <v>375</v>
      </c>
      <c r="AM150" s="186" t="s">
        <v>375</v>
      </c>
      <c r="AN150" s="19" t="s">
        <v>375</v>
      </c>
      <c r="AO150" s="186" t="s">
        <v>375</v>
      </c>
      <c r="AP150" s="366" t="s">
        <v>57</v>
      </c>
      <c r="AQ150" s="117" t="s">
        <v>506</v>
      </c>
      <c r="AR150" s="247" t="s">
        <v>506</v>
      </c>
      <c r="AS150" s="123" t="s">
        <v>57</v>
      </c>
      <c r="AT150" s="116" t="s">
        <v>506</v>
      </c>
      <c r="AU150" s="123" t="s">
        <v>57</v>
      </c>
      <c r="AV150" s="16" t="s">
        <v>506</v>
      </c>
      <c r="AW150" s="633" t="s">
        <v>57</v>
      </c>
      <c r="AX150" s="116" t="s">
        <v>506</v>
      </c>
      <c r="AY150" s="19" t="s">
        <v>375</v>
      </c>
      <c r="AZ150" s="116" t="s">
        <v>506</v>
      </c>
      <c r="BA150" s="123" t="s">
        <v>57</v>
      </c>
      <c r="BB150" s="16" t="s">
        <v>506</v>
      </c>
      <c r="BC150" s="466" t="s">
        <v>713</v>
      </c>
    </row>
    <row r="151" spans="1:55" ht="15.6" customHeight="1" x14ac:dyDescent="0.25">
      <c r="A151" s="750"/>
      <c r="B151" s="47"/>
      <c r="C151" s="3" t="s">
        <v>154</v>
      </c>
      <c r="D151" s="753"/>
      <c r="E151" s="766"/>
      <c r="F151" s="767"/>
      <c r="G151" s="767"/>
      <c r="H151" s="767"/>
      <c r="I151" s="767"/>
      <c r="J151" s="767"/>
      <c r="K151" s="767"/>
      <c r="L151" s="768"/>
      <c r="M151" s="115" t="s">
        <v>18</v>
      </c>
      <c r="N151" s="16" t="s">
        <v>18</v>
      </c>
      <c r="O151" s="116" t="s">
        <v>18</v>
      </c>
      <c r="P151" s="115" t="s">
        <v>18</v>
      </c>
      <c r="Q151" s="16" t="s">
        <v>18</v>
      </c>
      <c r="R151" s="20" t="s">
        <v>18</v>
      </c>
      <c r="S151" s="118" t="s">
        <v>18</v>
      </c>
      <c r="T151" s="123" t="s">
        <v>57</v>
      </c>
      <c r="U151" s="13" t="s">
        <v>57</v>
      </c>
      <c r="V151" s="13" t="s">
        <v>57</v>
      </c>
      <c r="W151" s="198" t="s">
        <v>57</v>
      </c>
      <c r="X151" s="123" t="s">
        <v>57</v>
      </c>
      <c r="Y151" s="13" t="s">
        <v>57</v>
      </c>
      <c r="Z151" s="13" t="s">
        <v>57</v>
      </c>
      <c r="AA151" s="13" t="s">
        <v>57</v>
      </c>
      <c r="AB151" s="105" t="s">
        <v>57</v>
      </c>
      <c r="AC151" s="90" t="s">
        <v>57</v>
      </c>
      <c r="AD151" s="13" t="s">
        <v>57</v>
      </c>
      <c r="AE151" s="13" t="s">
        <v>57</v>
      </c>
      <c r="AF151" s="13" t="s">
        <v>57</v>
      </c>
      <c r="AG151" s="36" t="s">
        <v>57</v>
      </c>
      <c r="AH151" s="13" t="s">
        <v>57</v>
      </c>
      <c r="AI151" s="105" t="s">
        <v>57</v>
      </c>
      <c r="AJ151" s="105" t="s">
        <v>57</v>
      </c>
      <c r="AK151" s="119" t="s">
        <v>375</v>
      </c>
      <c r="AL151" s="186" t="s">
        <v>375</v>
      </c>
      <c r="AM151" s="186" t="s">
        <v>375</v>
      </c>
      <c r="AN151" s="19" t="s">
        <v>375</v>
      </c>
      <c r="AO151" s="186" t="s">
        <v>375</v>
      </c>
      <c r="AP151" s="366" t="s">
        <v>57</v>
      </c>
      <c r="AQ151" s="117" t="s">
        <v>506</v>
      </c>
      <c r="AR151" s="247" t="s">
        <v>506</v>
      </c>
      <c r="AS151" s="123" t="s">
        <v>57</v>
      </c>
      <c r="AT151" s="116" t="s">
        <v>506</v>
      </c>
      <c r="AU151" s="123" t="s">
        <v>57</v>
      </c>
      <c r="AV151" s="16" t="s">
        <v>506</v>
      </c>
      <c r="AW151" s="633" t="s">
        <v>57</v>
      </c>
      <c r="AX151" s="116" t="s">
        <v>506</v>
      </c>
      <c r="AY151" s="19" t="s">
        <v>375</v>
      </c>
      <c r="AZ151" s="116" t="s">
        <v>506</v>
      </c>
      <c r="BA151" s="123" t="s">
        <v>57</v>
      </c>
      <c r="BB151" s="16" t="s">
        <v>506</v>
      </c>
      <c r="BC151" s="466" t="s">
        <v>713</v>
      </c>
    </row>
    <row r="152" spans="1:55" ht="15.6" customHeight="1" x14ac:dyDescent="0.25">
      <c r="A152" s="750"/>
      <c r="B152" s="47"/>
      <c r="C152" s="3" t="s">
        <v>155</v>
      </c>
      <c r="D152" s="753"/>
      <c r="E152" s="766"/>
      <c r="F152" s="767"/>
      <c r="G152" s="767"/>
      <c r="H152" s="767"/>
      <c r="I152" s="767"/>
      <c r="J152" s="767"/>
      <c r="K152" s="767"/>
      <c r="L152" s="768"/>
      <c r="M152" s="115" t="s">
        <v>18</v>
      </c>
      <c r="N152" s="16" t="s">
        <v>18</v>
      </c>
      <c r="O152" s="116" t="s">
        <v>18</v>
      </c>
      <c r="P152" s="115" t="s">
        <v>18</v>
      </c>
      <c r="Q152" s="16" t="s">
        <v>18</v>
      </c>
      <c r="R152" s="20" t="s">
        <v>18</v>
      </c>
      <c r="S152" s="118" t="s">
        <v>18</v>
      </c>
      <c r="T152" s="123" t="s">
        <v>57</v>
      </c>
      <c r="U152" s="13" t="s">
        <v>57</v>
      </c>
      <c r="V152" s="13" t="s">
        <v>160</v>
      </c>
      <c r="W152" s="198" t="s">
        <v>160</v>
      </c>
      <c r="X152" s="123" t="s">
        <v>57</v>
      </c>
      <c r="Y152" s="13" t="s">
        <v>57</v>
      </c>
      <c r="Z152" s="13" t="s">
        <v>57</v>
      </c>
      <c r="AA152" s="13" t="s">
        <v>57</v>
      </c>
      <c r="AB152" s="105" t="s">
        <v>160</v>
      </c>
      <c r="AC152" s="90" t="s">
        <v>57</v>
      </c>
      <c r="AD152" s="13" t="s">
        <v>57</v>
      </c>
      <c r="AE152" s="13" t="s">
        <v>57</v>
      </c>
      <c r="AF152" s="13" t="s">
        <v>160</v>
      </c>
      <c r="AG152" s="36" t="s">
        <v>57</v>
      </c>
      <c r="AH152" s="13" t="s">
        <v>57</v>
      </c>
      <c r="AI152" s="105" t="s">
        <v>57</v>
      </c>
      <c r="AJ152" s="105" t="s">
        <v>57</v>
      </c>
      <c r="AK152" s="119" t="s">
        <v>375</v>
      </c>
      <c r="AL152" s="186" t="s">
        <v>375</v>
      </c>
      <c r="AM152" s="186" t="s">
        <v>375</v>
      </c>
      <c r="AN152" s="19" t="s">
        <v>375</v>
      </c>
      <c r="AO152" s="186" t="s">
        <v>375</v>
      </c>
      <c r="AP152" s="366" t="s">
        <v>57</v>
      </c>
      <c r="AQ152" s="117" t="s">
        <v>506</v>
      </c>
      <c r="AR152" s="247" t="s">
        <v>506</v>
      </c>
      <c r="AS152" s="123" t="s">
        <v>57</v>
      </c>
      <c r="AT152" s="116" t="s">
        <v>506</v>
      </c>
      <c r="AU152" s="123" t="s">
        <v>57</v>
      </c>
      <c r="AV152" s="16" t="s">
        <v>506</v>
      </c>
      <c r="AW152" s="633" t="s">
        <v>57</v>
      </c>
      <c r="AX152" s="116" t="s">
        <v>506</v>
      </c>
      <c r="AY152" s="19" t="s">
        <v>375</v>
      </c>
      <c r="AZ152" s="116" t="s">
        <v>506</v>
      </c>
      <c r="BA152" s="690" t="s">
        <v>57</v>
      </c>
      <c r="BB152" s="691" t="s">
        <v>506</v>
      </c>
      <c r="BC152" s="466" t="s">
        <v>713</v>
      </c>
    </row>
    <row r="153" spans="1:55" ht="15.6" customHeight="1" x14ac:dyDescent="0.25">
      <c r="A153" s="750"/>
      <c r="B153" s="47"/>
      <c r="C153" s="3" t="s">
        <v>156</v>
      </c>
      <c r="D153" s="753"/>
      <c r="E153" s="766"/>
      <c r="F153" s="767"/>
      <c r="G153" s="767"/>
      <c r="H153" s="767"/>
      <c r="I153" s="767"/>
      <c r="J153" s="767"/>
      <c r="K153" s="767"/>
      <c r="L153" s="768"/>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23" t="s">
        <v>158</v>
      </c>
      <c r="AL153" s="36" t="s">
        <v>158</v>
      </c>
      <c r="AM153" s="36" t="s">
        <v>158</v>
      </c>
      <c r="AN153" s="13" t="s">
        <v>158</v>
      </c>
      <c r="AO153" s="36" t="s">
        <v>158</v>
      </c>
      <c r="AP153" s="528" t="s">
        <v>612</v>
      </c>
      <c r="AQ153" s="529" t="s">
        <v>612</v>
      </c>
      <c r="AR153" s="562" t="s">
        <v>612</v>
      </c>
      <c r="AS153" s="542" t="s">
        <v>612</v>
      </c>
      <c r="AT153" s="302" t="s">
        <v>612</v>
      </c>
      <c r="AU153" s="542" t="s">
        <v>612</v>
      </c>
      <c r="AV153" s="543" t="s">
        <v>612</v>
      </c>
      <c r="AW153" s="304" t="s">
        <v>612</v>
      </c>
      <c r="AX153" s="302" t="s">
        <v>612</v>
      </c>
      <c r="AY153" s="13" t="s">
        <v>158</v>
      </c>
      <c r="AZ153" s="118" t="s">
        <v>612</v>
      </c>
      <c r="BA153" s="651" t="s">
        <v>612</v>
      </c>
      <c r="BB153" s="689" t="s">
        <v>612</v>
      </c>
      <c r="BC153" s="466" t="s">
        <v>713</v>
      </c>
    </row>
    <row r="154" spans="1:55" ht="15.6" customHeight="1" x14ac:dyDescent="0.25">
      <c r="A154" s="750"/>
      <c r="B154" s="47"/>
      <c r="C154" s="3" t="s">
        <v>157</v>
      </c>
      <c r="D154" s="753"/>
      <c r="E154" s="766"/>
      <c r="F154" s="767"/>
      <c r="G154" s="767"/>
      <c r="H154" s="767"/>
      <c r="I154" s="767"/>
      <c r="J154" s="767"/>
      <c r="K154" s="767"/>
      <c r="L154" s="768"/>
      <c r="M154" s="115" t="s">
        <v>18</v>
      </c>
      <c r="N154" s="16" t="s">
        <v>18</v>
      </c>
      <c r="O154" s="116" t="s">
        <v>18</v>
      </c>
      <c r="P154" s="115" t="s">
        <v>18</v>
      </c>
      <c r="Q154" s="16" t="s">
        <v>18</v>
      </c>
      <c r="R154" s="20" t="s">
        <v>18</v>
      </c>
      <c r="S154" s="118" t="s">
        <v>18</v>
      </c>
      <c r="T154" s="123" t="s">
        <v>158</v>
      </c>
      <c r="U154" s="13" t="s">
        <v>158</v>
      </c>
      <c r="V154" s="13" t="s">
        <v>159</v>
      </c>
      <c r="W154" s="198" t="s">
        <v>159</v>
      </c>
      <c r="X154" s="123" t="s">
        <v>158</v>
      </c>
      <c r="Y154" s="13" t="s">
        <v>158</v>
      </c>
      <c r="Z154" s="13" t="s">
        <v>158</v>
      </c>
      <c r="AA154" s="13" t="s">
        <v>158</v>
      </c>
      <c r="AB154" s="105" t="s">
        <v>159</v>
      </c>
      <c r="AC154" s="90" t="s">
        <v>158</v>
      </c>
      <c r="AD154" s="13" t="s">
        <v>158</v>
      </c>
      <c r="AE154" s="13" t="s">
        <v>158</v>
      </c>
      <c r="AF154" s="13" t="s">
        <v>159</v>
      </c>
      <c r="AG154" s="36" t="s">
        <v>158</v>
      </c>
      <c r="AH154" s="13" t="s">
        <v>158</v>
      </c>
      <c r="AI154" s="105" t="s">
        <v>158</v>
      </c>
      <c r="AJ154" s="105" t="s">
        <v>158</v>
      </c>
      <c r="AK154" s="119" t="s">
        <v>394</v>
      </c>
      <c r="AL154" s="186" t="s">
        <v>394</v>
      </c>
      <c r="AM154" s="186" t="s">
        <v>394</v>
      </c>
      <c r="AN154" s="19" t="s">
        <v>394</v>
      </c>
      <c r="AO154" s="186" t="s">
        <v>394</v>
      </c>
      <c r="AP154" s="528" t="s">
        <v>612</v>
      </c>
      <c r="AQ154" s="529" t="s">
        <v>612</v>
      </c>
      <c r="AR154" s="562" t="s">
        <v>612</v>
      </c>
      <c r="AS154" s="542" t="s">
        <v>612</v>
      </c>
      <c r="AT154" s="302" t="s">
        <v>612</v>
      </c>
      <c r="AU154" s="542" t="s">
        <v>612</v>
      </c>
      <c r="AV154" s="543" t="s">
        <v>612</v>
      </c>
      <c r="AW154" s="304" t="s">
        <v>612</v>
      </c>
      <c r="AX154" s="302" t="s">
        <v>612</v>
      </c>
      <c r="AY154" s="19" t="s">
        <v>394</v>
      </c>
      <c r="AZ154" s="118" t="s">
        <v>612</v>
      </c>
      <c r="BA154" s="651" t="s">
        <v>612</v>
      </c>
      <c r="BB154" s="689" t="s">
        <v>612</v>
      </c>
      <c r="BC154" s="466" t="s">
        <v>713</v>
      </c>
    </row>
    <row r="155" spans="1:55" ht="15.6" customHeight="1" x14ac:dyDescent="0.25">
      <c r="A155" s="750"/>
      <c r="B155" s="47"/>
      <c r="C155" s="3" t="s">
        <v>235</v>
      </c>
      <c r="D155" s="753"/>
      <c r="E155" s="766"/>
      <c r="F155" s="767"/>
      <c r="G155" s="767"/>
      <c r="H155" s="767"/>
      <c r="I155" s="767"/>
      <c r="J155" s="767"/>
      <c r="K155" s="767"/>
      <c r="L155" s="768"/>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366" t="s">
        <v>356</v>
      </c>
      <c r="AQ155" s="115" t="s">
        <v>18</v>
      </c>
      <c r="AR155" s="547" t="s">
        <v>18</v>
      </c>
      <c r="AS155" s="123" t="s">
        <v>356</v>
      </c>
      <c r="AT155" s="116" t="s">
        <v>18</v>
      </c>
      <c r="AU155" s="123" t="s">
        <v>356</v>
      </c>
      <c r="AV155" s="16" t="s">
        <v>18</v>
      </c>
      <c r="AW155" s="649" t="s">
        <v>18</v>
      </c>
      <c r="AX155" s="116" t="s">
        <v>18</v>
      </c>
      <c r="AY155" s="116" t="s">
        <v>18</v>
      </c>
      <c r="AZ155" s="116" t="s">
        <v>18</v>
      </c>
      <c r="BA155" s="690" t="s">
        <v>356</v>
      </c>
      <c r="BB155" s="691" t="s">
        <v>18</v>
      </c>
      <c r="BC155" s="466"/>
    </row>
    <row r="156" spans="1:55" ht="15.6" customHeight="1" x14ac:dyDescent="0.25">
      <c r="A156" s="750"/>
      <c r="B156" s="47"/>
      <c r="C156" s="3" t="s">
        <v>106</v>
      </c>
      <c r="D156" s="753"/>
      <c r="E156" s="766"/>
      <c r="F156" s="767"/>
      <c r="G156" s="767"/>
      <c r="H156" s="767"/>
      <c r="I156" s="767"/>
      <c r="J156" s="767"/>
      <c r="K156" s="767"/>
      <c r="L156" s="768"/>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528" t="s">
        <v>613</v>
      </c>
      <c r="AQ156" s="115" t="s">
        <v>18</v>
      </c>
      <c r="AR156" s="547" t="s">
        <v>18</v>
      </c>
      <c r="AS156" s="542" t="s">
        <v>613</v>
      </c>
      <c r="AT156" s="118" t="s">
        <v>18</v>
      </c>
      <c r="AU156" s="542" t="s">
        <v>613</v>
      </c>
      <c r="AV156" s="16" t="s">
        <v>18</v>
      </c>
      <c r="AW156" s="649" t="s">
        <v>18</v>
      </c>
      <c r="AX156" s="116" t="s">
        <v>18</v>
      </c>
      <c r="AY156" s="116" t="s">
        <v>18</v>
      </c>
      <c r="AZ156" s="116" t="s">
        <v>18</v>
      </c>
      <c r="BA156" s="651" t="s">
        <v>18</v>
      </c>
      <c r="BB156" s="691" t="s">
        <v>18</v>
      </c>
      <c r="BC156" s="466"/>
    </row>
    <row r="157" spans="1:55" ht="15.6" customHeight="1" x14ac:dyDescent="0.25">
      <c r="A157" s="750"/>
      <c r="B157" s="47"/>
      <c r="C157" s="3" t="s">
        <v>107</v>
      </c>
      <c r="D157" s="753"/>
      <c r="E157" s="766"/>
      <c r="F157" s="767"/>
      <c r="G157" s="767"/>
      <c r="H157" s="767"/>
      <c r="I157" s="767"/>
      <c r="J157" s="767"/>
      <c r="K157" s="767"/>
      <c r="L157" s="768"/>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6" t="s">
        <v>358</v>
      </c>
      <c r="AQ157" s="115" t="s">
        <v>18</v>
      </c>
      <c r="AR157" s="547" t="s">
        <v>18</v>
      </c>
      <c r="AS157" s="123" t="s">
        <v>358</v>
      </c>
      <c r="AT157" s="116" t="s">
        <v>18</v>
      </c>
      <c r="AU157" s="123" t="s">
        <v>358</v>
      </c>
      <c r="AV157" s="16" t="s">
        <v>18</v>
      </c>
      <c r="AW157" s="649" t="s">
        <v>18</v>
      </c>
      <c r="AX157" s="116" t="s">
        <v>18</v>
      </c>
      <c r="AY157" s="116" t="s">
        <v>18</v>
      </c>
      <c r="AZ157" s="116" t="s">
        <v>18</v>
      </c>
      <c r="BA157" s="690" t="s">
        <v>358</v>
      </c>
      <c r="BB157" s="691" t="s">
        <v>18</v>
      </c>
      <c r="BC157" s="466"/>
    </row>
    <row r="158" spans="1:55" ht="15.6" customHeight="1" x14ac:dyDescent="0.25">
      <c r="A158" s="750"/>
      <c r="B158" s="47"/>
      <c r="C158" s="3" t="s">
        <v>108</v>
      </c>
      <c r="D158" s="753"/>
      <c r="E158" s="766"/>
      <c r="F158" s="767"/>
      <c r="G158" s="767"/>
      <c r="H158" s="767"/>
      <c r="I158" s="767"/>
      <c r="J158" s="767"/>
      <c r="K158" s="767"/>
      <c r="L158" s="768"/>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6" t="s">
        <v>359</v>
      </c>
      <c r="AQ158" s="86" t="s">
        <v>18</v>
      </c>
      <c r="AR158" s="184" t="s">
        <v>18</v>
      </c>
      <c r="AS158" s="123" t="s">
        <v>359</v>
      </c>
      <c r="AT158" s="116" t="s">
        <v>18</v>
      </c>
      <c r="AU158" s="123" t="s">
        <v>359</v>
      </c>
      <c r="AV158" s="16" t="s">
        <v>18</v>
      </c>
      <c r="AW158" s="649" t="s">
        <v>18</v>
      </c>
      <c r="AX158" s="116" t="s">
        <v>18</v>
      </c>
      <c r="AY158" s="116" t="s">
        <v>18</v>
      </c>
      <c r="AZ158" s="116" t="s">
        <v>18</v>
      </c>
      <c r="BA158" s="690" t="s">
        <v>359</v>
      </c>
      <c r="BB158" s="691" t="s">
        <v>18</v>
      </c>
      <c r="BC158" s="466"/>
    </row>
    <row r="159" spans="1:55" ht="15.6" customHeight="1" x14ac:dyDescent="0.25">
      <c r="A159" s="750"/>
      <c r="B159" s="47"/>
      <c r="C159" s="3" t="s">
        <v>109</v>
      </c>
      <c r="D159" s="753"/>
      <c r="E159" s="766"/>
      <c r="F159" s="767"/>
      <c r="G159" s="767"/>
      <c r="H159" s="767"/>
      <c r="I159" s="767"/>
      <c r="J159" s="767"/>
      <c r="K159" s="767"/>
      <c r="L159" s="768"/>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366" t="s">
        <v>360</v>
      </c>
      <c r="AQ159" s="86" t="s">
        <v>18</v>
      </c>
      <c r="AR159" s="184" t="s">
        <v>18</v>
      </c>
      <c r="AS159" s="123" t="s">
        <v>360</v>
      </c>
      <c r="AT159" s="116" t="s">
        <v>18</v>
      </c>
      <c r="AU159" s="123" t="s">
        <v>360</v>
      </c>
      <c r="AV159" s="16" t="s">
        <v>18</v>
      </c>
      <c r="AW159" s="649" t="s">
        <v>18</v>
      </c>
      <c r="AX159" s="116" t="s">
        <v>18</v>
      </c>
      <c r="AY159" s="116" t="s">
        <v>18</v>
      </c>
      <c r="AZ159" s="116" t="s">
        <v>18</v>
      </c>
      <c r="BA159" s="690" t="s">
        <v>360</v>
      </c>
      <c r="BB159" s="691" t="s">
        <v>18</v>
      </c>
      <c r="BC159" s="466"/>
    </row>
    <row r="160" spans="1:55" ht="15.6" customHeight="1" x14ac:dyDescent="0.25">
      <c r="A160" s="750"/>
      <c r="B160" s="47"/>
      <c r="C160" s="3" t="s">
        <v>110</v>
      </c>
      <c r="D160" s="753"/>
      <c r="E160" s="766"/>
      <c r="F160" s="767"/>
      <c r="G160" s="767"/>
      <c r="H160" s="767"/>
      <c r="I160" s="767"/>
      <c r="J160" s="767"/>
      <c r="K160" s="767"/>
      <c r="L160" s="768"/>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28" t="s">
        <v>614</v>
      </c>
      <c r="AQ160" s="86" t="s">
        <v>18</v>
      </c>
      <c r="AR160" s="184" t="s">
        <v>18</v>
      </c>
      <c r="AS160" s="542" t="s">
        <v>614</v>
      </c>
      <c r="AT160" s="118" t="s">
        <v>18</v>
      </c>
      <c r="AU160" s="542" t="s">
        <v>614</v>
      </c>
      <c r="AV160" s="16" t="s">
        <v>18</v>
      </c>
      <c r="AW160" s="649" t="s">
        <v>18</v>
      </c>
      <c r="AX160" s="116" t="s">
        <v>18</v>
      </c>
      <c r="AY160" s="116" t="s">
        <v>18</v>
      </c>
      <c r="AZ160" s="116" t="s">
        <v>18</v>
      </c>
      <c r="BA160" s="651" t="s">
        <v>18</v>
      </c>
      <c r="BB160" s="691" t="s">
        <v>18</v>
      </c>
      <c r="BC160" s="466"/>
    </row>
    <row r="161" spans="1:55" ht="15.6" customHeight="1" x14ac:dyDescent="0.25">
      <c r="A161" s="750"/>
      <c r="B161" s="47"/>
      <c r="C161" s="3" t="s">
        <v>111</v>
      </c>
      <c r="D161" s="753"/>
      <c r="E161" s="766"/>
      <c r="F161" s="767"/>
      <c r="G161" s="767"/>
      <c r="H161" s="767"/>
      <c r="I161" s="767"/>
      <c r="J161" s="767"/>
      <c r="K161" s="767"/>
      <c r="L161" s="768"/>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528" t="s">
        <v>615</v>
      </c>
      <c r="AQ161" s="86" t="s">
        <v>18</v>
      </c>
      <c r="AR161" s="184" t="s">
        <v>18</v>
      </c>
      <c r="AS161" s="542" t="s">
        <v>615</v>
      </c>
      <c r="AT161" s="118" t="s">
        <v>18</v>
      </c>
      <c r="AU161" s="542" t="s">
        <v>615</v>
      </c>
      <c r="AV161" s="16" t="s">
        <v>18</v>
      </c>
      <c r="AW161" s="649" t="s">
        <v>18</v>
      </c>
      <c r="AX161" s="116" t="s">
        <v>18</v>
      </c>
      <c r="AY161" s="116" t="s">
        <v>18</v>
      </c>
      <c r="AZ161" s="116" t="s">
        <v>18</v>
      </c>
      <c r="BA161" s="651" t="s">
        <v>18</v>
      </c>
      <c r="BB161" s="691" t="s">
        <v>18</v>
      </c>
      <c r="BC161" s="466"/>
    </row>
    <row r="162" spans="1:55" ht="15.6" customHeight="1" x14ac:dyDescent="0.25">
      <c r="A162" s="750"/>
      <c r="B162" s="47"/>
      <c r="C162" s="3" t="s">
        <v>112</v>
      </c>
      <c r="D162" s="753"/>
      <c r="E162" s="766"/>
      <c r="F162" s="767"/>
      <c r="G162" s="767"/>
      <c r="H162" s="767"/>
      <c r="I162" s="767"/>
      <c r="J162" s="767"/>
      <c r="K162" s="767"/>
      <c r="L162" s="768"/>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366" t="s">
        <v>363</v>
      </c>
      <c r="AQ162" s="86" t="s">
        <v>18</v>
      </c>
      <c r="AR162" s="184" t="s">
        <v>18</v>
      </c>
      <c r="AS162" s="123" t="s">
        <v>363</v>
      </c>
      <c r="AT162" s="116" t="s">
        <v>18</v>
      </c>
      <c r="AU162" s="123" t="s">
        <v>363</v>
      </c>
      <c r="AV162" s="16" t="s">
        <v>18</v>
      </c>
      <c r="AW162" s="649" t="s">
        <v>18</v>
      </c>
      <c r="AX162" s="116" t="s">
        <v>18</v>
      </c>
      <c r="AY162" s="116" t="s">
        <v>18</v>
      </c>
      <c r="AZ162" s="116" t="s">
        <v>18</v>
      </c>
      <c r="BA162" s="690" t="s">
        <v>363</v>
      </c>
      <c r="BB162" s="691" t="s">
        <v>18</v>
      </c>
      <c r="BC162" s="466"/>
    </row>
    <row r="163" spans="1:55" ht="15.6" customHeight="1" x14ac:dyDescent="0.25">
      <c r="A163" s="750"/>
      <c r="B163" s="47"/>
      <c r="C163" s="3" t="s">
        <v>113</v>
      </c>
      <c r="D163" s="753"/>
      <c r="E163" s="766"/>
      <c r="F163" s="767"/>
      <c r="G163" s="767"/>
      <c r="H163" s="767"/>
      <c r="I163" s="767"/>
      <c r="J163" s="767"/>
      <c r="K163" s="767"/>
      <c r="L163" s="768"/>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528" t="s">
        <v>616</v>
      </c>
      <c r="AQ163" s="86" t="s">
        <v>18</v>
      </c>
      <c r="AR163" s="184" t="s">
        <v>18</v>
      </c>
      <c r="AS163" s="542" t="s">
        <v>616</v>
      </c>
      <c r="AT163" s="118" t="s">
        <v>18</v>
      </c>
      <c r="AU163" s="542" t="s">
        <v>616</v>
      </c>
      <c r="AV163" s="16" t="s">
        <v>18</v>
      </c>
      <c r="AW163" s="649" t="s">
        <v>18</v>
      </c>
      <c r="AX163" s="116" t="s">
        <v>18</v>
      </c>
      <c r="AY163" s="116" t="s">
        <v>18</v>
      </c>
      <c r="AZ163" s="116" t="s">
        <v>18</v>
      </c>
      <c r="BA163" s="651" t="s">
        <v>18</v>
      </c>
      <c r="BB163" s="691" t="s">
        <v>18</v>
      </c>
      <c r="BC163" s="466"/>
    </row>
    <row r="164" spans="1:55" ht="15.6" customHeight="1" x14ac:dyDescent="0.25">
      <c r="A164" s="750"/>
      <c r="B164" s="47"/>
      <c r="C164" s="3" t="s">
        <v>149</v>
      </c>
      <c r="D164" s="753"/>
      <c r="E164" s="766"/>
      <c r="F164" s="767"/>
      <c r="G164" s="767"/>
      <c r="H164" s="767"/>
      <c r="I164" s="767"/>
      <c r="J164" s="767"/>
      <c r="K164" s="767"/>
      <c r="L164" s="768"/>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6" t="s">
        <v>365</v>
      </c>
      <c r="AQ164" s="86" t="s">
        <v>18</v>
      </c>
      <c r="AR164" s="184" t="s">
        <v>18</v>
      </c>
      <c r="AS164" s="123" t="s">
        <v>365</v>
      </c>
      <c r="AT164" s="116" t="s">
        <v>18</v>
      </c>
      <c r="AU164" s="123" t="s">
        <v>365</v>
      </c>
      <c r="AV164" s="16" t="s">
        <v>18</v>
      </c>
      <c r="AW164" s="649" t="s">
        <v>18</v>
      </c>
      <c r="AX164" s="116" t="s">
        <v>18</v>
      </c>
      <c r="AY164" s="116" t="s">
        <v>18</v>
      </c>
      <c r="AZ164" s="116" t="s">
        <v>18</v>
      </c>
      <c r="BA164" s="690" t="s">
        <v>365</v>
      </c>
      <c r="BB164" s="691" t="s">
        <v>18</v>
      </c>
      <c r="BC164" s="466"/>
    </row>
    <row r="165" spans="1:55" ht="15.6" customHeight="1" x14ac:dyDescent="0.25">
      <c r="A165" s="750"/>
      <c r="B165" s="47"/>
      <c r="C165" s="3" t="s">
        <v>150</v>
      </c>
      <c r="D165" s="753"/>
      <c r="E165" s="766"/>
      <c r="F165" s="767"/>
      <c r="G165" s="767"/>
      <c r="H165" s="767"/>
      <c r="I165" s="767"/>
      <c r="J165" s="767"/>
      <c r="K165" s="767"/>
      <c r="L165" s="768"/>
      <c r="M165" s="124"/>
      <c r="N165" s="30"/>
      <c r="O165" s="125"/>
      <c r="P165" s="124"/>
      <c r="Q165" s="30"/>
      <c r="R165" s="30"/>
      <c r="S165" s="125"/>
      <c r="T165" s="124"/>
      <c r="U165" s="30"/>
      <c r="V165" s="30"/>
      <c r="W165" s="201"/>
      <c r="X165" s="124"/>
      <c r="Y165" s="30"/>
      <c r="Z165" s="30"/>
      <c r="AA165" s="30"/>
      <c r="AB165" s="105" t="s">
        <v>246</v>
      </c>
      <c r="AC165" s="90" t="s">
        <v>246</v>
      </c>
      <c r="AD165" s="13" t="s">
        <v>246</v>
      </c>
      <c r="AE165" s="13" t="s">
        <v>246</v>
      </c>
      <c r="AF165" s="13" t="s">
        <v>246</v>
      </c>
      <c r="AG165" s="36" t="s">
        <v>246</v>
      </c>
      <c r="AH165" s="13" t="s">
        <v>246</v>
      </c>
      <c r="AI165" s="105" t="s">
        <v>366</v>
      </c>
      <c r="AJ165" s="105" t="s">
        <v>366</v>
      </c>
      <c r="AK165" s="123" t="s">
        <v>205</v>
      </c>
      <c r="AL165" s="36" t="s">
        <v>205</v>
      </c>
      <c r="AM165" s="36" t="s">
        <v>205</v>
      </c>
      <c r="AN165" s="13" t="s">
        <v>205</v>
      </c>
      <c r="AO165" s="36" t="s">
        <v>205</v>
      </c>
      <c r="AP165" s="366" t="s">
        <v>366</v>
      </c>
      <c r="AQ165" s="86" t="s">
        <v>18</v>
      </c>
      <c r="AR165" s="184" t="s">
        <v>18</v>
      </c>
      <c r="AS165" s="123" t="s">
        <v>366</v>
      </c>
      <c r="AT165" s="116" t="s">
        <v>18</v>
      </c>
      <c r="AU165" s="123" t="s">
        <v>366</v>
      </c>
      <c r="AV165" s="16" t="s">
        <v>18</v>
      </c>
      <c r="AW165" s="649" t="s">
        <v>18</v>
      </c>
      <c r="AX165" s="116" t="s">
        <v>18</v>
      </c>
      <c r="AY165" s="116" t="s">
        <v>18</v>
      </c>
      <c r="AZ165" s="116" t="s">
        <v>18</v>
      </c>
      <c r="BA165" s="123" t="s">
        <v>366</v>
      </c>
      <c r="BB165" s="16" t="s">
        <v>18</v>
      </c>
      <c r="BC165" s="466"/>
    </row>
    <row r="166" spans="1:55" ht="15.6" customHeight="1" x14ac:dyDescent="0.25">
      <c r="A166" s="750"/>
      <c r="B166" s="47"/>
      <c r="C166" s="3" t="s">
        <v>59</v>
      </c>
      <c r="D166" s="753"/>
      <c r="E166" s="766"/>
      <c r="F166" s="767"/>
      <c r="G166" s="767"/>
      <c r="H166" s="767"/>
      <c r="I166" s="767"/>
      <c r="J166" s="767"/>
      <c r="K166" s="767"/>
      <c r="L166" s="768"/>
      <c r="M166" s="124"/>
      <c r="N166" s="30"/>
      <c r="O166" s="125"/>
      <c r="P166" s="124"/>
      <c r="Q166" s="30"/>
      <c r="R166" s="30"/>
      <c r="S166" s="125"/>
      <c r="T166" s="124"/>
      <c r="U166" s="30"/>
      <c r="V166" s="13" t="s">
        <v>9</v>
      </c>
      <c r="W166" s="198" t="s">
        <v>9</v>
      </c>
      <c r="X166" s="123" t="s">
        <v>18</v>
      </c>
      <c r="Y166" s="13" t="s">
        <v>18</v>
      </c>
      <c r="Z166" s="13" t="s">
        <v>18</v>
      </c>
      <c r="AA166" s="13" t="s">
        <v>18</v>
      </c>
      <c r="AB166" s="105" t="s">
        <v>18</v>
      </c>
      <c r="AC166" s="86" t="s">
        <v>18</v>
      </c>
      <c r="AD166" s="16" t="s">
        <v>18</v>
      </c>
      <c r="AE166" s="16" t="s">
        <v>18</v>
      </c>
      <c r="AF166" s="13" t="s">
        <v>9</v>
      </c>
      <c r="AG166" s="36" t="s">
        <v>18</v>
      </c>
      <c r="AH166" s="16" t="s">
        <v>18</v>
      </c>
      <c r="AI166" s="105" t="s">
        <v>18</v>
      </c>
      <c r="AJ166" s="105" t="s">
        <v>18</v>
      </c>
      <c r="AK166" s="123" t="s">
        <v>370</v>
      </c>
      <c r="AL166" s="36" t="s">
        <v>370</v>
      </c>
      <c r="AM166" s="36" t="s">
        <v>370</v>
      </c>
      <c r="AN166" s="13" t="s">
        <v>370</v>
      </c>
      <c r="AO166" s="36" t="s">
        <v>370</v>
      </c>
      <c r="AP166" s="366" t="s">
        <v>18</v>
      </c>
      <c r="AQ166" s="86" t="s">
        <v>18</v>
      </c>
      <c r="AR166" s="184" t="s">
        <v>18</v>
      </c>
      <c r="AS166" s="123" t="s">
        <v>18</v>
      </c>
      <c r="AT166" s="116" t="s">
        <v>18</v>
      </c>
      <c r="AU166" s="123" t="s">
        <v>18</v>
      </c>
      <c r="AV166" s="16" t="s">
        <v>18</v>
      </c>
      <c r="AW166" s="16" t="s">
        <v>18</v>
      </c>
      <c r="AX166" s="116" t="s">
        <v>18</v>
      </c>
      <c r="AY166" s="13" t="s">
        <v>370</v>
      </c>
      <c r="AZ166" s="116" t="s">
        <v>18</v>
      </c>
      <c r="BA166" s="123" t="s">
        <v>18</v>
      </c>
      <c r="BB166" s="16" t="s">
        <v>18</v>
      </c>
      <c r="BC166" s="466" t="s">
        <v>60</v>
      </c>
    </row>
    <row r="167" spans="1:55" ht="15.6" customHeight="1" x14ac:dyDescent="0.25">
      <c r="A167" s="750"/>
      <c r="B167" s="47"/>
      <c r="C167" s="3" t="s">
        <v>61</v>
      </c>
      <c r="D167" s="753"/>
      <c r="E167" s="766"/>
      <c r="F167" s="767"/>
      <c r="G167" s="767"/>
      <c r="H167" s="767"/>
      <c r="I167" s="767"/>
      <c r="J167" s="767"/>
      <c r="K167" s="767"/>
      <c r="L167" s="768"/>
      <c r="M167" s="123">
        <v>10</v>
      </c>
      <c r="N167" s="13">
        <v>10</v>
      </c>
      <c r="O167" s="105">
        <v>10</v>
      </c>
      <c r="P167" s="123">
        <v>10</v>
      </c>
      <c r="Q167" s="13">
        <v>10</v>
      </c>
      <c r="R167" s="13">
        <v>10</v>
      </c>
      <c r="S167" s="105">
        <v>10</v>
      </c>
      <c r="T167" s="123">
        <v>12</v>
      </c>
      <c r="U167" s="13">
        <v>12</v>
      </c>
      <c r="V167" s="13">
        <v>12</v>
      </c>
      <c r="W167" s="198">
        <v>12</v>
      </c>
      <c r="X167" s="123">
        <v>12</v>
      </c>
      <c r="Y167" s="13">
        <v>12</v>
      </c>
      <c r="Z167" s="13">
        <v>12</v>
      </c>
      <c r="AA167" s="13">
        <v>12</v>
      </c>
      <c r="AB167" s="105">
        <v>12</v>
      </c>
      <c r="AC167" s="86">
        <v>12</v>
      </c>
      <c r="AD167" s="16">
        <v>12</v>
      </c>
      <c r="AE167" s="16">
        <v>12</v>
      </c>
      <c r="AF167" s="13">
        <v>12</v>
      </c>
      <c r="AG167" s="36">
        <v>12</v>
      </c>
      <c r="AH167" s="16">
        <v>12</v>
      </c>
      <c r="AI167" s="105">
        <v>12</v>
      </c>
      <c r="AJ167" s="105">
        <v>12</v>
      </c>
      <c r="AK167" s="123">
        <v>12</v>
      </c>
      <c r="AL167" s="36">
        <v>12</v>
      </c>
      <c r="AM167" s="36">
        <v>12</v>
      </c>
      <c r="AN167" s="13">
        <v>12</v>
      </c>
      <c r="AO167" s="36">
        <v>12</v>
      </c>
      <c r="AP167" s="366">
        <v>12</v>
      </c>
      <c r="AQ167" s="86">
        <v>12</v>
      </c>
      <c r="AR167" s="184">
        <v>12</v>
      </c>
      <c r="AS167" s="123">
        <v>12</v>
      </c>
      <c r="AT167" s="116">
        <v>12</v>
      </c>
      <c r="AU167" s="123">
        <v>12</v>
      </c>
      <c r="AV167" s="16">
        <v>12</v>
      </c>
      <c r="AW167" s="16">
        <v>12</v>
      </c>
      <c r="AX167" s="116">
        <v>12</v>
      </c>
      <c r="AY167" s="13">
        <v>12</v>
      </c>
      <c r="AZ167" s="116">
        <v>12</v>
      </c>
      <c r="BA167" s="123">
        <v>12</v>
      </c>
      <c r="BB167" s="16">
        <v>12</v>
      </c>
      <c r="BC167" s="466" t="s">
        <v>376</v>
      </c>
    </row>
    <row r="168" spans="1:55" ht="15.6" customHeight="1" x14ac:dyDescent="0.25">
      <c r="A168" s="750"/>
      <c r="B168" s="47"/>
      <c r="C168" s="176" t="s">
        <v>64</v>
      </c>
      <c r="D168" s="753"/>
      <c r="E168" s="766"/>
      <c r="F168" s="767"/>
      <c r="G168" s="767"/>
      <c r="H168" s="767"/>
      <c r="I168" s="767"/>
      <c r="J168" s="767"/>
      <c r="K168" s="767"/>
      <c r="L168" s="768"/>
      <c r="M168" s="119" t="s">
        <v>9</v>
      </c>
      <c r="N168" s="19" t="s">
        <v>9</v>
      </c>
      <c r="O168" s="120" t="s">
        <v>9</v>
      </c>
      <c r="P168" s="119" t="s">
        <v>9</v>
      </c>
      <c r="Q168" s="19" t="s">
        <v>9</v>
      </c>
      <c r="R168" s="19" t="s">
        <v>9</v>
      </c>
      <c r="S168" s="120" t="s">
        <v>9</v>
      </c>
      <c r="T168" s="245" t="s">
        <v>9</v>
      </c>
      <c r="U168" s="19" t="s">
        <v>9</v>
      </c>
      <c r="V168" s="19" t="s">
        <v>9</v>
      </c>
      <c r="W168" s="88" t="s">
        <v>9</v>
      </c>
      <c r="X168" s="249" t="s">
        <v>9</v>
      </c>
      <c r="Y168" s="19" t="s">
        <v>9</v>
      </c>
      <c r="Z168" s="19" t="s">
        <v>9</v>
      </c>
      <c r="AA168" s="19" t="s">
        <v>9</v>
      </c>
      <c r="AB168" s="88" t="s">
        <v>9</v>
      </c>
      <c r="AC168" s="249" t="s">
        <v>9</v>
      </c>
      <c r="AD168" s="19" t="s">
        <v>9</v>
      </c>
      <c r="AE168" s="19" t="s">
        <v>9</v>
      </c>
      <c r="AF168" s="19" t="s">
        <v>9</v>
      </c>
      <c r="AG168" s="19" t="s">
        <v>9</v>
      </c>
      <c r="AH168" s="19" t="s">
        <v>9</v>
      </c>
      <c r="AI168" s="120" t="s">
        <v>9</v>
      </c>
      <c r="AJ168" s="120" t="s">
        <v>9</v>
      </c>
      <c r="AK168" s="117" t="s">
        <v>18</v>
      </c>
      <c r="AL168" s="233" t="s">
        <v>18</v>
      </c>
      <c r="AM168" s="233" t="s">
        <v>18</v>
      </c>
      <c r="AN168" s="20" t="s">
        <v>18</v>
      </c>
      <c r="AO168" s="233" t="s">
        <v>18</v>
      </c>
      <c r="AP168" s="409" t="s">
        <v>9</v>
      </c>
      <c r="AQ168" s="88" t="s">
        <v>9</v>
      </c>
      <c r="AR168" s="186" t="s">
        <v>9</v>
      </c>
      <c r="AS168" s="123" t="s">
        <v>9</v>
      </c>
      <c r="AT168" s="105" t="s">
        <v>9</v>
      </c>
      <c r="AU168" s="123" t="s">
        <v>9</v>
      </c>
      <c r="AV168" s="13" t="s">
        <v>9</v>
      </c>
      <c r="AW168" s="13" t="s">
        <v>9</v>
      </c>
      <c r="AX168" s="105" t="s">
        <v>9</v>
      </c>
      <c r="AY168" s="20" t="s">
        <v>18</v>
      </c>
      <c r="AZ168" s="105" t="s">
        <v>9</v>
      </c>
      <c r="BA168" s="123" t="s">
        <v>9</v>
      </c>
      <c r="BB168" s="13" t="s">
        <v>9</v>
      </c>
      <c r="BC168" s="466" t="s">
        <v>377</v>
      </c>
    </row>
    <row r="169" spans="1:55" ht="15.6" customHeight="1" x14ac:dyDescent="0.25">
      <c r="A169" s="750"/>
      <c r="B169" s="47"/>
      <c r="C169" s="3" t="s">
        <v>179</v>
      </c>
      <c r="D169" s="753"/>
      <c r="E169" s="766"/>
      <c r="F169" s="767"/>
      <c r="G169" s="767"/>
      <c r="H169" s="767"/>
      <c r="I169" s="767"/>
      <c r="J169" s="767"/>
      <c r="K169" s="767"/>
      <c r="L169" s="768"/>
      <c r="M169" s="115" t="s">
        <v>9</v>
      </c>
      <c r="N169" s="16" t="s">
        <v>9</v>
      </c>
      <c r="O169" s="116" t="s">
        <v>9</v>
      </c>
      <c r="P169" s="115" t="s">
        <v>9</v>
      </c>
      <c r="Q169" s="16" t="s">
        <v>9</v>
      </c>
      <c r="R169" s="20" t="s">
        <v>9</v>
      </c>
      <c r="S169" s="118" t="s">
        <v>9</v>
      </c>
      <c r="T169" s="246" t="s">
        <v>18</v>
      </c>
      <c r="U169" s="13" t="s">
        <v>18</v>
      </c>
      <c r="V169" s="13" t="s">
        <v>9</v>
      </c>
      <c r="W169" s="248" t="s">
        <v>9</v>
      </c>
      <c r="X169" s="104" t="s">
        <v>18</v>
      </c>
      <c r="Y169" s="13" t="s">
        <v>18</v>
      </c>
      <c r="Z169" s="13" t="s">
        <v>18</v>
      </c>
      <c r="AA169" s="13" t="s">
        <v>18</v>
      </c>
      <c r="AB169" s="240" t="s">
        <v>18</v>
      </c>
      <c r="AC169" s="246" t="s">
        <v>58</v>
      </c>
      <c r="AD169" s="13" t="s">
        <v>58</v>
      </c>
      <c r="AE169" s="13" t="s">
        <v>18</v>
      </c>
      <c r="AF169" s="13" t="s">
        <v>9</v>
      </c>
      <c r="AG169" s="13" t="s">
        <v>18</v>
      </c>
      <c r="AH169" s="13" t="s">
        <v>58</v>
      </c>
      <c r="AI169" s="105" t="s">
        <v>58</v>
      </c>
      <c r="AJ169" s="105" t="s">
        <v>58</v>
      </c>
      <c r="AK169" s="123" t="s">
        <v>18</v>
      </c>
      <c r="AL169" s="36" t="s">
        <v>18</v>
      </c>
      <c r="AM169" s="36" t="s">
        <v>18</v>
      </c>
      <c r="AN169" s="13" t="s">
        <v>18</v>
      </c>
      <c r="AO169" s="36" t="s">
        <v>18</v>
      </c>
      <c r="AP169" s="366" t="s">
        <v>58</v>
      </c>
      <c r="AQ169" s="90" t="s">
        <v>58</v>
      </c>
      <c r="AR169" s="36" t="s">
        <v>58</v>
      </c>
      <c r="AS169" s="123" t="s">
        <v>58</v>
      </c>
      <c r="AT169" s="105" t="s">
        <v>58</v>
      </c>
      <c r="AU169" s="123" t="s">
        <v>58</v>
      </c>
      <c r="AV169" s="13" t="s">
        <v>58</v>
      </c>
      <c r="AW169" s="13" t="s">
        <v>58</v>
      </c>
      <c r="AX169" s="105" t="s">
        <v>58</v>
      </c>
      <c r="AY169" s="13" t="s">
        <v>18</v>
      </c>
      <c r="AZ169" s="105" t="s">
        <v>58</v>
      </c>
      <c r="BA169" s="123" t="s">
        <v>58</v>
      </c>
      <c r="BB169" s="13" t="s">
        <v>58</v>
      </c>
      <c r="BC169" s="466"/>
    </row>
    <row r="170" spans="1:55" ht="15.6" customHeight="1" x14ac:dyDescent="0.25">
      <c r="A170" s="750"/>
      <c r="B170" s="47"/>
      <c r="C170" s="303" t="s">
        <v>183</v>
      </c>
      <c r="D170" s="753"/>
      <c r="E170" s="766"/>
      <c r="F170" s="767"/>
      <c r="G170" s="767"/>
      <c r="H170" s="767"/>
      <c r="I170" s="767"/>
      <c r="J170" s="767"/>
      <c r="K170" s="767"/>
      <c r="L170" s="768"/>
      <c r="M170" s="123" t="s">
        <v>372</v>
      </c>
      <c r="N170" s="13" t="s">
        <v>372</v>
      </c>
      <c r="O170" s="105" t="s">
        <v>372</v>
      </c>
      <c r="P170" s="123" t="s">
        <v>372</v>
      </c>
      <c r="Q170" s="13" t="s">
        <v>372</v>
      </c>
      <c r="R170" s="13" t="s">
        <v>372</v>
      </c>
      <c r="S170" s="105" t="s">
        <v>372</v>
      </c>
      <c r="T170" s="246" t="s">
        <v>372</v>
      </c>
      <c r="U170" s="13" t="s">
        <v>372</v>
      </c>
      <c r="V170" s="13" t="s">
        <v>372</v>
      </c>
      <c r="W170" s="105" t="s">
        <v>372</v>
      </c>
      <c r="X170" s="246" t="s">
        <v>372</v>
      </c>
      <c r="Y170" s="13" t="s">
        <v>372</v>
      </c>
      <c r="Z170" s="13" t="s">
        <v>372</v>
      </c>
      <c r="AA170" s="13" t="s">
        <v>372</v>
      </c>
      <c r="AB170" s="105" t="s">
        <v>372</v>
      </c>
      <c r="AC170" s="246" t="s">
        <v>372</v>
      </c>
      <c r="AD170" s="13" t="s">
        <v>372</v>
      </c>
      <c r="AE170" s="13" t="s">
        <v>372</v>
      </c>
      <c r="AF170" s="13" t="s">
        <v>372</v>
      </c>
      <c r="AG170" s="13" t="s">
        <v>372</v>
      </c>
      <c r="AH170" s="13" t="s">
        <v>372</v>
      </c>
      <c r="AI170" s="105" t="s">
        <v>372</v>
      </c>
      <c r="AJ170" s="105" t="s">
        <v>372</v>
      </c>
      <c r="AK170" s="123" t="s">
        <v>372</v>
      </c>
      <c r="AL170" s="36" t="s">
        <v>372</v>
      </c>
      <c r="AM170" s="36" t="s">
        <v>372</v>
      </c>
      <c r="AN170" s="13" t="s">
        <v>372</v>
      </c>
      <c r="AO170" s="36" t="s">
        <v>372</v>
      </c>
      <c r="AP170" s="366" t="s">
        <v>372</v>
      </c>
      <c r="AQ170" s="90" t="s">
        <v>372</v>
      </c>
      <c r="AR170" s="36" t="s">
        <v>577</v>
      </c>
      <c r="AS170" s="123" t="s">
        <v>372</v>
      </c>
      <c r="AT170" s="105" t="s">
        <v>372</v>
      </c>
      <c r="AU170" s="123" t="s">
        <v>372</v>
      </c>
      <c r="AV170" s="13" t="s">
        <v>372</v>
      </c>
      <c r="AW170" s="13" t="s">
        <v>372</v>
      </c>
      <c r="AX170" s="105" t="s">
        <v>577</v>
      </c>
      <c r="AY170" s="13" t="s">
        <v>372</v>
      </c>
      <c r="AZ170" s="105" t="s">
        <v>577</v>
      </c>
      <c r="BA170" s="123" t="s">
        <v>372</v>
      </c>
      <c r="BB170" s="13" t="s">
        <v>372</v>
      </c>
      <c r="BC170" s="466"/>
    </row>
    <row r="171" spans="1:55" ht="15.6" customHeight="1" x14ac:dyDescent="0.25">
      <c r="A171" s="750"/>
      <c r="B171" s="47"/>
      <c r="C171" s="303" t="s">
        <v>380</v>
      </c>
      <c r="D171" s="753"/>
      <c r="E171" s="766"/>
      <c r="F171" s="767"/>
      <c r="G171" s="767"/>
      <c r="H171" s="767"/>
      <c r="I171" s="767"/>
      <c r="J171" s="767"/>
      <c r="K171" s="767"/>
      <c r="L171" s="768"/>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18</v>
      </c>
      <c r="AL171" s="36" t="s">
        <v>18</v>
      </c>
      <c r="AM171" s="36" t="s">
        <v>18</v>
      </c>
      <c r="AN171" s="13" t="s">
        <v>18</v>
      </c>
      <c r="AO171" s="36" t="s">
        <v>18</v>
      </c>
      <c r="AP171" s="366" t="s">
        <v>185</v>
      </c>
      <c r="AQ171" s="90" t="s">
        <v>185</v>
      </c>
      <c r="AR171" s="36" t="s">
        <v>577</v>
      </c>
      <c r="AS171" s="123" t="s">
        <v>185</v>
      </c>
      <c r="AT171" s="105" t="s">
        <v>185</v>
      </c>
      <c r="AU171" s="123" t="s">
        <v>185</v>
      </c>
      <c r="AV171" s="13" t="s">
        <v>185</v>
      </c>
      <c r="AW171" s="13" t="s">
        <v>185</v>
      </c>
      <c r="AX171" s="105" t="s">
        <v>577</v>
      </c>
      <c r="AY171" s="13" t="s">
        <v>18</v>
      </c>
      <c r="AZ171" s="105" t="s">
        <v>577</v>
      </c>
      <c r="BA171" s="123" t="s">
        <v>185</v>
      </c>
      <c r="BB171" s="13" t="s">
        <v>185</v>
      </c>
      <c r="BC171" s="466" t="s">
        <v>576</v>
      </c>
    </row>
    <row r="172" spans="1:55" ht="15.6" customHeight="1" x14ac:dyDescent="0.25">
      <c r="A172" s="750"/>
      <c r="B172" s="47"/>
      <c r="C172" s="5" t="s">
        <v>371</v>
      </c>
      <c r="D172" s="753"/>
      <c r="E172" s="766"/>
      <c r="F172" s="767"/>
      <c r="G172" s="767"/>
      <c r="H172" s="767"/>
      <c r="I172" s="767"/>
      <c r="J172" s="767"/>
      <c r="K172" s="767"/>
      <c r="L172" s="768"/>
      <c r="M172" s="123" t="s">
        <v>185</v>
      </c>
      <c r="N172" s="13" t="s">
        <v>185</v>
      </c>
      <c r="O172" s="105" t="s">
        <v>185</v>
      </c>
      <c r="P172" s="123" t="s">
        <v>185</v>
      </c>
      <c r="Q172" s="13" t="s">
        <v>185</v>
      </c>
      <c r="R172" s="13" t="s">
        <v>185</v>
      </c>
      <c r="S172" s="105" t="s">
        <v>185</v>
      </c>
      <c r="T172" s="246" t="s">
        <v>185</v>
      </c>
      <c r="U172" s="13" t="s">
        <v>185</v>
      </c>
      <c r="V172" s="13" t="s">
        <v>185</v>
      </c>
      <c r="W172" s="105"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6" t="s">
        <v>185</v>
      </c>
      <c r="AQ172" s="90" t="s">
        <v>185</v>
      </c>
      <c r="AR172" s="504"/>
      <c r="AS172" s="123" t="s">
        <v>185</v>
      </c>
      <c r="AT172" s="105" t="s">
        <v>185</v>
      </c>
      <c r="AU172" s="123" t="s">
        <v>185</v>
      </c>
      <c r="AV172" s="13" t="s">
        <v>185</v>
      </c>
      <c r="AW172" s="13" t="s">
        <v>185</v>
      </c>
      <c r="AX172" s="499"/>
      <c r="AY172" s="13" t="s">
        <v>205</v>
      </c>
      <c r="AZ172" s="499"/>
      <c r="BA172" s="123" t="s">
        <v>185</v>
      </c>
      <c r="BB172" s="13" t="s">
        <v>46</v>
      </c>
      <c r="BC172" s="466" t="s">
        <v>383</v>
      </c>
    </row>
    <row r="173" spans="1:55" ht="27.6" customHeight="1" x14ac:dyDescent="0.25">
      <c r="A173" s="750"/>
      <c r="B173" s="47"/>
      <c r="C173" s="3" t="s">
        <v>180</v>
      </c>
      <c r="D173" s="753"/>
      <c r="E173" s="766"/>
      <c r="F173" s="767"/>
      <c r="G173" s="767"/>
      <c r="H173" s="767"/>
      <c r="I173" s="767"/>
      <c r="J173" s="767"/>
      <c r="K173" s="767"/>
      <c r="L173" s="768"/>
      <c r="M173" s="123" t="s">
        <v>185</v>
      </c>
      <c r="N173" s="13" t="s">
        <v>185</v>
      </c>
      <c r="O173" s="105" t="s">
        <v>185</v>
      </c>
      <c r="P173" s="123" t="s">
        <v>185</v>
      </c>
      <c r="Q173" s="13" t="s">
        <v>184</v>
      </c>
      <c r="R173" s="13" t="s">
        <v>185</v>
      </c>
      <c r="S173" s="105" t="s">
        <v>184</v>
      </c>
      <c r="T173" s="246" t="s">
        <v>185</v>
      </c>
      <c r="U173" s="13" t="s">
        <v>185</v>
      </c>
      <c r="V173" s="13" t="s">
        <v>185</v>
      </c>
      <c r="W173" s="198" t="s">
        <v>185</v>
      </c>
      <c r="X173" s="246" t="s">
        <v>185</v>
      </c>
      <c r="Y173" s="13" t="s">
        <v>185</v>
      </c>
      <c r="Z173" s="13" t="s">
        <v>185</v>
      </c>
      <c r="AA173" s="13" t="s">
        <v>185</v>
      </c>
      <c r="AB173" s="105" t="s">
        <v>185</v>
      </c>
      <c r="AC173" s="246" t="s">
        <v>185</v>
      </c>
      <c r="AD173" s="13" t="s">
        <v>185</v>
      </c>
      <c r="AE173" s="13" t="s">
        <v>185</v>
      </c>
      <c r="AF173" s="13" t="s">
        <v>185</v>
      </c>
      <c r="AG173" s="13" t="s">
        <v>185</v>
      </c>
      <c r="AH173" s="13" t="s">
        <v>185</v>
      </c>
      <c r="AI173" s="105" t="s">
        <v>185</v>
      </c>
      <c r="AJ173" s="105" t="s">
        <v>185</v>
      </c>
      <c r="AK173" s="123" t="s">
        <v>382</v>
      </c>
      <c r="AL173" s="36" t="s">
        <v>46</v>
      </c>
      <c r="AM173" s="36" t="s">
        <v>46</v>
      </c>
      <c r="AN173" s="13" t="s">
        <v>382</v>
      </c>
      <c r="AO173" s="36" t="s">
        <v>46</v>
      </c>
      <c r="AP173" s="366" t="s">
        <v>185</v>
      </c>
      <c r="AQ173" s="90" t="s">
        <v>185</v>
      </c>
      <c r="AR173" s="36" t="s">
        <v>185</v>
      </c>
      <c r="AS173" s="123" t="s">
        <v>185</v>
      </c>
      <c r="AT173" s="105" t="s">
        <v>185</v>
      </c>
      <c r="AU173" s="123" t="s">
        <v>185</v>
      </c>
      <c r="AV173" s="13" t="s">
        <v>185</v>
      </c>
      <c r="AW173" s="13" t="s">
        <v>185</v>
      </c>
      <c r="AX173" s="105" t="s">
        <v>185</v>
      </c>
      <c r="AY173" s="13" t="s">
        <v>382</v>
      </c>
      <c r="AZ173" s="105" t="s">
        <v>185</v>
      </c>
      <c r="BA173" s="123" t="s">
        <v>185</v>
      </c>
      <c r="BB173" s="13" t="s">
        <v>185</v>
      </c>
      <c r="BC173" s="466" t="s">
        <v>378</v>
      </c>
    </row>
    <row r="174" spans="1:55" s="242" customFormat="1" ht="22.15" customHeight="1" x14ac:dyDescent="0.25">
      <c r="A174" s="750"/>
      <c r="B174" s="244"/>
      <c r="C174" s="176" t="s">
        <v>175</v>
      </c>
      <c r="D174" s="753"/>
      <c r="E174" s="766"/>
      <c r="F174" s="767"/>
      <c r="G174" s="767"/>
      <c r="H174" s="767"/>
      <c r="I174" s="767"/>
      <c r="J174" s="767"/>
      <c r="K174" s="767"/>
      <c r="L174" s="768"/>
      <c r="M174" s="117" t="s">
        <v>390</v>
      </c>
      <c r="N174" s="20" t="s">
        <v>390</v>
      </c>
      <c r="O174" s="118" t="s">
        <v>390</v>
      </c>
      <c r="P174" s="117" t="s">
        <v>390</v>
      </c>
      <c r="Q174" s="20" t="s">
        <v>390</v>
      </c>
      <c r="R174" s="20" t="s">
        <v>390</v>
      </c>
      <c r="S174" s="118" t="s">
        <v>390</v>
      </c>
      <c r="T174" s="247" t="s">
        <v>390</v>
      </c>
      <c r="U174" s="20" t="s">
        <v>390</v>
      </c>
      <c r="V174" s="20" t="s">
        <v>390</v>
      </c>
      <c r="W174" s="118" t="s">
        <v>390</v>
      </c>
      <c r="X174" s="247" t="s">
        <v>390</v>
      </c>
      <c r="Y174" s="20" t="s">
        <v>390</v>
      </c>
      <c r="Z174" s="20" t="s">
        <v>390</v>
      </c>
      <c r="AA174" s="20" t="s">
        <v>390</v>
      </c>
      <c r="AB174" s="118" t="s">
        <v>390</v>
      </c>
      <c r="AC174" s="247" t="s">
        <v>390</v>
      </c>
      <c r="AD174" s="20" t="s">
        <v>390</v>
      </c>
      <c r="AE174" s="20" t="s">
        <v>390</v>
      </c>
      <c r="AF174" s="20" t="s">
        <v>390</v>
      </c>
      <c r="AG174" s="20" t="s">
        <v>390</v>
      </c>
      <c r="AH174" s="20" t="s">
        <v>390</v>
      </c>
      <c r="AI174" s="118" t="s">
        <v>390</v>
      </c>
      <c r="AJ174" s="118" t="s">
        <v>390</v>
      </c>
      <c r="AK174" s="315" t="s">
        <v>391</v>
      </c>
      <c r="AL174" s="329" t="s">
        <v>430</v>
      </c>
      <c r="AM174" s="329" t="s">
        <v>430</v>
      </c>
      <c r="AN174" s="491" t="s">
        <v>391</v>
      </c>
      <c r="AO174" s="329" t="s">
        <v>430</v>
      </c>
      <c r="AP174" s="408" t="s">
        <v>390</v>
      </c>
      <c r="AQ174" s="87" t="s">
        <v>390</v>
      </c>
      <c r="AR174" s="233" t="s">
        <v>553</v>
      </c>
      <c r="AS174" s="115" t="s">
        <v>390</v>
      </c>
      <c r="AT174" s="116" t="s">
        <v>390</v>
      </c>
      <c r="AU174" s="115" t="s">
        <v>390</v>
      </c>
      <c r="AV174" s="16" t="s">
        <v>390</v>
      </c>
      <c r="AW174" s="16" t="s">
        <v>390</v>
      </c>
      <c r="AX174" s="116" t="s">
        <v>553</v>
      </c>
      <c r="AY174" s="491" t="s">
        <v>391</v>
      </c>
      <c r="AZ174" s="116" t="s">
        <v>553</v>
      </c>
      <c r="BA174" s="115" t="s">
        <v>390</v>
      </c>
      <c r="BB174" s="16" t="s">
        <v>390</v>
      </c>
      <c r="BC174" s="475"/>
    </row>
    <row r="175" spans="1:55" s="242" customFormat="1" ht="15.6" customHeight="1" x14ac:dyDescent="0.25">
      <c r="A175" s="750"/>
      <c r="B175" s="607"/>
      <c r="C175" s="509" t="s">
        <v>642</v>
      </c>
      <c r="D175" s="753"/>
      <c r="E175" s="766"/>
      <c r="F175" s="767"/>
      <c r="G175" s="767"/>
      <c r="H175" s="767"/>
      <c r="I175" s="767"/>
      <c r="J175" s="767"/>
      <c r="K175" s="767"/>
      <c r="L175" s="768"/>
      <c r="M175" s="121"/>
      <c r="N175" s="29"/>
      <c r="O175" s="122"/>
      <c r="P175" s="121"/>
      <c r="Q175" s="29"/>
      <c r="R175" s="29"/>
      <c r="S175" s="122"/>
      <c r="T175" s="611"/>
      <c r="U175" s="29"/>
      <c r="V175" s="29"/>
      <c r="W175" s="122"/>
      <c r="X175" s="611"/>
      <c r="Y175" s="29"/>
      <c r="Z175" s="29"/>
      <c r="AA175" s="29"/>
      <c r="AB175" s="611"/>
      <c r="AC175" s="611"/>
      <c r="AD175" s="29"/>
      <c r="AE175" s="29"/>
      <c r="AF175" s="29"/>
      <c r="AG175" s="29"/>
      <c r="AH175" s="29"/>
      <c r="AI175" s="122"/>
      <c r="AJ175" s="122"/>
      <c r="AK175" s="608"/>
      <c r="AL175" s="609"/>
      <c r="AM175" s="609"/>
      <c r="AN175" s="610"/>
      <c r="AO175" s="329" t="s">
        <v>9</v>
      </c>
      <c r="AP175" s="408" t="s">
        <v>18</v>
      </c>
      <c r="AQ175" s="87" t="s">
        <v>18</v>
      </c>
      <c r="AR175" s="233" t="s">
        <v>18</v>
      </c>
      <c r="AS175" s="233" t="s">
        <v>18</v>
      </c>
      <c r="AT175" s="233" t="s">
        <v>18</v>
      </c>
      <c r="AU175" s="233" t="s">
        <v>18</v>
      </c>
      <c r="AV175" s="233" t="s">
        <v>18</v>
      </c>
      <c r="AW175" s="184" t="s">
        <v>18</v>
      </c>
      <c r="AX175" s="233" t="s">
        <v>18</v>
      </c>
      <c r="AY175" s="628" t="s">
        <v>9</v>
      </c>
      <c r="AZ175" s="118" t="s">
        <v>18</v>
      </c>
      <c r="BA175" s="151" t="s">
        <v>9</v>
      </c>
      <c r="BB175" s="304" t="s">
        <v>9</v>
      </c>
      <c r="BC175" s="475"/>
    </row>
    <row r="176" spans="1:55" ht="15.6" customHeight="1" x14ac:dyDescent="0.25">
      <c r="A176" s="750"/>
      <c r="B176" s="49"/>
      <c r="C176" s="176" t="s">
        <v>63</v>
      </c>
      <c r="D176" s="753"/>
      <c r="E176" s="766"/>
      <c r="F176" s="767"/>
      <c r="G176" s="767"/>
      <c r="H176" s="767"/>
      <c r="I176" s="767"/>
      <c r="J176" s="767"/>
      <c r="K176" s="767"/>
      <c r="L176" s="768"/>
      <c r="M176" s="123">
        <v>8</v>
      </c>
      <c r="N176" s="13">
        <v>8</v>
      </c>
      <c r="O176" s="105">
        <v>8</v>
      </c>
      <c r="P176" s="123">
        <v>8</v>
      </c>
      <c r="Q176" s="13">
        <v>8</v>
      </c>
      <c r="R176" s="13">
        <v>8</v>
      </c>
      <c r="S176" s="105">
        <v>8</v>
      </c>
      <c r="T176" s="246">
        <v>8</v>
      </c>
      <c r="U176" s="13">
        <v>8</v>
      </c>
      <c r="V176" s="13">
        <v>8</v>
      </c>
      <c r="W176" s="105">
        <v>8</v>
      </c>
      <c r="X176" s="246">
        <v>8</v>
      </c>
      <c r="Y176" s="13">
        <v>8</v>
      </c>
      <c r="Z176" s="13">
        <v>8</v>
      </c>
      <c r="AA176" s="13">
        <v>8</v>
      </c>
      <c r="AB176" s="90">
        <v>8</v>
      </c>
      <c r="AC176" s="104">
        <v>8</v>
      </c>
      <c r="AD176" s="13">
        <v>8</v>
      </c>
      <c r="AE176" s="13">
        <v>8</v>
      </c>
      <c r="AF176" s="13">
        <v>8</v>
      </c>
      <c r="AG176" s="13">
        <v>8</v>
      </c>
      <c r="AH176" s="13">
        <v>8</v>
      </c>
      <c r="AI176" s="105">
        <v>8</v>
      </c>
      <c r="AJ176" s="105">
        <v>8</v>
      </c>
      <c r="AK176" s="123">
        <v>16</v>
      </c>
      <c r="AL176" s="36">
        <v>16</v>
      </c>
      <c r="AM176" s="36">
        <v>16</v>
      </c>
      <c r="AN176" s="13">
        <v>16</v>
      </c>
      <c r="AO176" s="36">
        <v>16</v>
      </c>
      <c r="AP176" s="366">
        <v>8</v>
      </c>
      <c r="AQ176" s="418">
        <v>32</v>
      </c>
      <c r="AR176" s="299">
        <v>32</v>
      </c>
      <c r="AS176" s="123">
        <v>8</v>
      </c>
      <c r="AT176" s="162">
        <v>32</v>
      </c>
      <c r="AU176" s="123">
        <v>8</v>
      </c>
      <c r="AV176" s="304">
        <v>32</v>
      </c>
      <c r="AW176" s="643">
        <v>32</v>
      </c>
      <c r="AX176" s="162">
        <v>32</v>
      </c>
      <c r="AY176" s="13">
        <v>16</v>
      </c>
      <c r="AZ176" s="279">
        <v>32</v>
      </c>
      <c r="BA176" s="123">
        <v>8</v>
      </c>
      <c r="BB176" s="680">
        <v>32</v>
      </c>
      <c r="BC176" s="511" t="s">
        <v>591</v>
      </c>
    </row>
    <row r="177" spans="1:55" ht="15.6" customHeight="1" x14ac:dyDescent="0.25">
      <c r="A177" s="750"/>
      <c r="B177" s="49"/>
      <c r="C177" s="509" t="s">
        <v>643</v>
      </c>
      <c r="D177" s="753"/>
      <c r="E177" s="766"/>
      <c r="F177" s="767"/>
      <c r="G177" s="767"/>
      <c r="H177" s="767"/>
      <c r="I177" s="767"/>
      <c r="J177" s="767"/>
      <c r="K177" s="767"/>
      <c r="L177" s="768"/>
      <c r="M177" s="124"/>
      <c r="N177" s="30"/>
      <c r="O177" s="125"/>
      <c r="P177" s="124"/>
      <c r="Q177" s="30"/>
      <c r="R177" s="30"/>
      <c r="S177" s="125"/>
      <c r="T177" s="462"/>
      <c r="U177" s="30"/>
      <c r="V177" s="30"/>
      <c r="W177" s="462"/>
      <c r="X177" s="462"/>
      <c r="Y177" s="30"/>
      <c r="Z177" s="30"/>
      <c r="AA177" s="30"/>
      <c r="AB177" s="91"/>
      <c r="AC177" s="179"/>
      <c r="AD177" s="30"/>
      <c r="AE177" s="30"/>
      <c r="AF177" s="30"/>
      <c r="AG177" s="30"/>
      <c r="AH177" s="30"/>
      <c r="AI177" s="105"/>
      <c r="AJ177" s="105"/>
      <c r="AK177" s="615"/>
      <c r="AL177" s="613"/>
      <c r="AM177" s="613"/>
      <c r="AN177" s="614" t="s">
        <v>644</v>
      </c>
      <c r="AO177" s="616"/>
      <c r="AP177" s="460"/>
      <c r="AQ177" s="436"/>
      <c r="AR177" s="457"/>
      <c r="AS177" s="124"/>
      <c r="AT177" s="525"/>
      <c r="AU177" s="124"/>
      <c r="AV177" s="368"/>
      <c r="AW177" s="457"/>
      <c r="AX177" s="525"/>
      <c r="AY177" s="629" t="s">
        <v>9</v>
      </c>
      <c r="AZ177" s="138" t="s">
        <v>18</v>
      </c>
      <c r="BA177" s="800" t="s">
        <v>18</v>
      </c>
      <c r="BB177" s="684" t="s">
        <v>18</v>
      </c>
      <c r="BC177" s="511"/>
    </row>
    <row r="178" spans="1:55" ht="15.6" customHeight="1" x14ac:dyDescent="0.25">
      <c r="A178" s="750"/>
      <c r="B178" s="244"/>
      <c r="C178" s="176" t="s">
        <v>70</v>
      </c>
      <c r="D178" s="753"/>
      <c r="E178" s="766"/>
      <c r="F178" s="767"/>
      <c r="G178" s="767"/>
      <c r="H178" s="767"/>
      <c r="I178" s="767"/>
      <c r="J178" s="767"/>
      <c r="K178" s="767"/>
      <c r="L178" s="768"/>
      <c r="M178" s="123" t="s">
        <v>9</v>
      </c>
      <c r="N178" s="13" t="s">
        <v>9</v>
      </c>
      <c r="O178" s="105" t="s">
        <v>9</v>
      </c>
      <c r="P178" s="123" t="s">
        <v>9</v>
      </c>
      <c r="Q178" s="13" t="s">
        <v>9</v>
      </c>
      <c r="R178" s="13" t="s">
        <v>9</v>
      </c>
      <c r="S178" s="105" t="s">
        <v>9</v>
      </c>
      <c r="T178" s="246" t="s">
        <v>9</v>
      </c>
      <c r="U178" s="13" t="s">
        <v>9</v>
      </c>
      <c r="V178" s="13" t="s">
        <v>9</v>
      </c>
      <c r="W178" s="90" t="s">
        <v>9</v>
      </c>
      <c r="X178" s="104" t="s">
        <v>9</v>
      </c>
      <c r="Y178" s="13" t="s">
        <v>9</v>
      </c>
      <c r="Z178" s="13" t="s">
        <v>9</v>
      </c>
      <c r="AA178" s="16" t="s">
        <v>9</v>
      </c>
      <c r="AB178" s="90" t="s">
        <v>9</v>
      </c>
      <c r="AC178" s="104" t="s">
        <v>9</v>
      </c>
      <c r="AD178" s="13" t="s">
        <v>9</v>
      </c>
      <c r="AE178" s="13" t="s">
        <v>9</v>
      </c>
      <c r="AF178" s="13" t="s">
        <v>9</v>
      </c>
      <c r="AG178" s="13" t="s">
        <v>9</v>
      </c>
      <c r="AH178" s="13" t="s">
        <v>9</v>
      </c>
      <c r="AI178" s="105" t="s">
        <v>9</v>
      </c>
      <c r="AJ178" s="105" t="s">
        <v>9</v>
      </c>
      <c r="AK178" s="315" t="s">
        <v>18</v>
      </c>
      <c r="AL178" s="329" t="s">
        <v>18</v>
      </c>
      <c r="AM178" s="329" t="s">
        <v>18</v>
      </c>
      <c r="AN178" s="491" t="s">
        <v>18</v>
      </c>
      <c r="AO178" s="329" t="s">
        <v>18</v>
      </c>
      <c r="AP178" s="366" t="s">
        <v>9</v>
      </c>
      <c r="AQ178" s="90" t="s">
        <v>9</v>
      </c>
      <c r="AR178" s="36" t="s">
        <v>9</v>
      </c>
      <c r="AS178" s="123" t="s">
        <v>9</v>
      </c>
      <c r="AT178" s="105" t="s">
        <v>9</v>
      </c>
      <c r="AU178" s="123" t="s">
        <v>9</v>
      </c>
      <c r="AV178" s="13" t="s">
        <v>9</v>
      </c>
      <c r="AW178" s="13" t="s">
        <v>9</v>
      </c>
      <c r="AX178" s="105" t="s">
        <v>9</v>
      </c>
      <c r="AY178" s="491" t="s">
        <v>18</v>
      </c>
      <c r="AZ178" s="105" t="s">
        <v>9</v>
      </c>
      <c r="BA178" s="123" t="s">
        <v>9</v>
      </c>
      <c r="BB178" s="13" t="s">
        <v>9</v>
      </c>
      <c r="BC178" s="475"/>
    </row>
    <row r="179" spans="1:55" ht="15.6" customHeight="1" x14ac:dyDescent="0.25">
      <c r="A179" s="750"/>
      <c r="B179" s="48"/>
      <c r="C179" s="3" t="s">
        <v>276</v>
      </c>
      <c r="D179" s="753"/>
      <c r="E179" s="766"/>
      <c r="F179" s="767"/>
      <c r="G179" s="767"/>
      <c r="H179" s="767"/>
      <c r="I179" s="767"/>
      <c r="J179" s="767"/>
      <c r="K179" s="767"/>
      <c r="L179" s="768"/>
      <c r="M179" s="123" t="s">
        <v>18</v>
      </c>
      <c r="N179" s="13" t="s">
        <v>18</v>
      </c>
      <c r="O179" s="105" t="s">
        <v>18</v>
      </c>
      <c r="P179" s="123" t="s">
        <v>18</v>
      </c>
      <c r="Q179" s="13" t="s">
        <v>18</v>
      </c>
      <c r="R179" s="19" t="s">
        <v>18</v>
      </c>
      <c r="S179" s="120" t="s">
        <v>18</v>
      </c>
      <c r="T179" s="123" t="s">
        <v>18</v>
      </c>
      <c r="U179" s="13" t="s">
        <v>18</v>
      </c>
      <c r="V179" s="13" t="s">
        <v>18</v>
      </c>
      <c r="W179" s="198" t="s">
        <v>18</v>
      </c>
      <c r="X179" s="123" t="s">
        <v>18</v>
      </c>
      <c r="Y179" s="13" t="s">
        <v>18</v>
      </c>
      <c r="Z179" s="21" t="s">
        <v>9</v>
      </c>
      <c r="AA179" s="345" t="s">
        <v>9</v>
      </c>
      <c r="AB179" s="105" t="s">
        <v>18</v>
      </c>
      <c r="AC179" s="90" t="s">
        <v>42</v>
      </c>
      <c r="AD179" s="13" t="s">
        <v>18</v>
      </c>
      <c r="AE179" s="13" t="s">
        <v>42</v>
      </c>
      <c r="AF179" s="13" t="s">
        <v>18</v>
      </c>
      <c r="AG179" s="36" t="s">
        <v>42</v>
      </c>
      <c r="AH179" s="13" t="s">
        <v>18</v>
      </c>
      <c r="AI179" s="120" t="s">
        <v>42</v>
      </c>
      <c r="AJ179" s="105" t="s">
        <v>42</v>
      </c>
      <c r="AK179" s="123" t="s">
        <v>18</v>
      </c>
      <c r="AL179" s="36" t="s">
        <v>18</v>
      </c>
      <c r="AM179" s="36" t="s">
        <v>18</v>
      </c>
      <c r="AN179" s="13" t="s">
        <v>18</v>
      </c>
      <c r="AO179" s="36" t="s">
        <v>18</v>
      </c>
      <c r="AP179" s="366" t="s">
        <v>42</v>
      </c>
      <c r="AQ179" s="90" t="s">
        <v>42</v>
      </c>
      <c r="AR179" s="36" t="s">
        <v>18</v>
      </c>
      <c r="AS179" s="123" t="s">
        <v>18</v>
      </c>
      <c r="AT179" s="105" t="s">
        <v>18</v>
      </c>
      <c r="AU179" s="123" t="s">
        <v>42</v>
      </c>
      <c r="AV179" s="13" t="s">
        <v>42</v>
      </c>
      <c r="AW179" s="13" t="s">
        <v>42</v>
      </c>
      <c r="AX179" s="105" t="s">
        <v>18</v>
      </c>
      <c r="AY179" s="13" t="s">
        <v>18</v>
      </c>
      <c r="AZ179" s="105" t="s">
        <v>18</v>
      </c>
      <c r="BA179" s="123" t="s">
        <v>42</v>
      </c>
      <c r="BB179" s="13" t="s">
        <v>42</v>
      </c>
      <c r="BC179" s="466" t="s">
        <v>114</v>
      </c>
    </row>
    <row r="180" spans="1:55" ht="15.6" customHeight="1" x14ac:dyDescent="0.25">
      <c r="A180" s="750"/>
      <c r="B180" s="48"/>
      <c r="C180" s="3" t="s">
        <v>573</v>
      </c>
      <c r="D180" s="753"/>
      <c r="E180" s="766"/>
      <c r="F180" s="767"/>
      <c r="G180" s="767"/>
      <c r="H180" s="767"/>
      <c r="I180" s="767"/>
      <c r="J180" s="767"/>
      <c r="K180" s="767"/>
      <c r="L180" s="768"/>
      <c r="M180" s="498"/>
      <c r="N180" s="497"/>
      <c r="O180" s="499"/>
      <c r="P180" s="498"/>
      <c r="Q180" s="497"/>
      <c r="R180" s="497"/>
      <c r="S180" s="499"/>
      <c r="T180" s="498"/>
      <c r="U180" s="497"/>
      <c r="V180" s="497"/>
      <c r="W180" s="500"/>
      <c r="X180" s="498"/>
      <c r="Y180" s="497"/>
      <c r="Z180" s="501"/>
      <c r="AA180" s="502"/>
      <c r="AB180" s="499"/>
      <c r="AC180" s="503"/>
      <c r="AD180" s="497"/>
      <c r="AE180" s="497"/>
      <c r="AF180" s="497"/>
      <c r="AG180" s="504"/>
      <c r="AH180" s="497"/>
      <c r="AI180" s="504"/>
      <c r="AJ180" s="499"/>
      <c r="AK180" s="498"/>
      <c r="AL180" s="504"/>
      <c r="AM180" s="504"/>
      <c r="AN180" s="497"/>
      <c r="AO180" s="504"/>
      <c r="AP180" s="505"/>
      <c r="AQ180" s="503"/>
      <c r="AR180" s="36" t="s">
        <v>9</v>
      </c>
      <c r="AS180" s="119" t="s">
        <v>18</v>
      </c>
      <c r="AT180" s="120" t="s">
        <v>18</v>
      </c>
      <c r="AU180" s="119" t="s">
        <v>18</v>
      </c>
      <c r="AV180" s="19" t="s">
        <v>18</v>
      </c>
      <c r="AW180" s="13" t="s">
        <v>18</v>
      </c>
      <c r="AX180" s="105" t="s">
        <v>9</v>
      </c>
      <c r="AY180" s="497"/>
      <c r="AZ180" s="105" t="s">
        <v>9</v>
      </c>
      <c r="BA180" s="800" t="s">
        <v>18</v>
      </c>
      <c r="BB180" s="684" t="s">
        <v>18</v>
      </c>
      <c r="BC180" s="466"/>
    </row>
    <row r="181" spans="1:55" ht="15.6" customHeight="1" x14ac:dyDescent="0.25">
      <c r="A181" s="750"/>
      <c r="B181" s="48"/>
      <c r="C181" s="624" t="s">
        <v>683</v>
      </c>
      <c r="D181" s="753"/>
      <c r="E181" s="766"/>
      <c r="F181" s="767"/>
      <c r="G181" s="767"/>
      <c r="H181" s="767"/>
      <c r="I181" s="767"/>
      <c r="J181" s="767"/>
      <c r="K181" s="767"/>
      <c r="L181" s="768"/>
      <c r="M181" s="498"/>
      <c r="N181" s="497"/>
      <c r="O181" s="499"/>
      <c r="P181" s="498"/>
      <c r="Q181" s="497"/>
      <c r="R181" s="497"/>
      <c r="S181" s="499"/>
      <c r="T181" s="498"/>
      <c r="U181" s="497"/>
      <c r="V181" s="497"/>
      <c r="W181" s="500"/>
      <c r="X181" s="498"/>
      <c r="Y181" s="497"/>
      <c r="Z181" s="501"/>
      <c r="AA181" s="502"/>
      <c r="AB181" s="499"/>
      <c r="AC181" s="503"/>
      <c r="AD181" s="497"/>
      <c r="AE181" s="497"/>
      <c r="AF181" s="497"/>
      <c r="AG181" s="504"/>
      <c r="AH181" s="497"/>
      <c r="AI181" s="504"/>
      <c r="AJ181" s="499"/>
      <c r="AK181" s="498"/>
      <c r="AL181" s="504"/>
      <c r="AM181" s="504"/>
      <c r="AN181" s="497"/>
      <c r="AO181" s="504"/>
      <c r="AP181" s="505"/>
      <c r="AQ181" s="88" t="s">
        <v>9</v>
      </c>
      <c r="AR181" s="180"/>
      <c r="AS181" s="124"/>
      <c r="AT181" s="120" t="s">
        <v>660</v>
      </c>
      <c r="AU181" s="119" t="s">
        <v>18</v>
      </c>
      <c r="AV181" s="19" t="s">
        <v>427</v>
      </c>
      <c r="AW181" s="636" t="s">
        <v>9</v>
      </c>
      <c r="AX181" s="120" t="s">
        <v>18</v>
      </c>
      <c r="AY181" s="19" t="s">
        <v>18</v>
      </c>
      <c r="AZ181" s="120" t="s">
        <v>18</v>
      </c>
      <c r="BA181" s="690" t="s">
        <v>18</v>
      </c>
      <c r="BB181" s="13" t="s">
        <v>9</v>
      </c>
      <c r="BC181" s="466"/>
    </row>
    <row r="182" spans="1:55" ht="15.6" customHeight="1" x14ac:dyDescent="0.25">
      <c r="A182" s="750"/>
      <c r="B182" s="48"/>
      <c r="C182" s="624" t="s">
        <v>673</v>
      </c>
      <c r="D182" s="753"/>
      <c r="E182" s="766"/>
      <c r="F182" s="767"/>
      <c r="G182" s="767"/>
      <c r="H182" s="767"/>
      <c r="I182" s="767"/>
      <c r="J182" s="767"/>
      <c r="K182" s="767"/>
      <c r="L182" s="768"/>
      <c r="M182" s="498"/>
      <c r="N182" s="497"/>
      <c r="O182" s="499"/>
      <c r="P182" s="498"/>
      <c r="Q182" s="497"/>
      <c r="R182" s="497"/>
      <c r="S182" s="499"/>
      <c r="T182" s="498"/>
      <c r="U182" s="497"/>
      <c r="V182" s="497"/>
      <c r="W182" s="500"/>
      <c r="X182" s="498"/>
      <c r="Y182" s="497"/>
      <c r="Z182" s="501"/>
      <c r="AA182" s="502"/>
      <c r="AB182" s="499"/>
      <c r="AC182" s="503"/>
      <c r="AD182" s="497"/>
      <c r="AE182" s="497"/>
      <c r="AF182" s="497"/>
      <c r="AG182" s="504"/>
      <c r="AH182" s="497"/>
      <c r="AI182" s="504"/>
      <c r="AJ182" s="499"/>
      <c r="AK182" s="498"/>
      <c r="AL182" s="504"/>
      <c r="AM182" s="504"/>
      <c r="AN182" s="497"/>
      <c r="AO182" s="504"/>
      <c r="AP182" s="366" t="s">
        <v>18</v>
      </c>
      <c r="AQ182" s="90" t="s">
        <v>9</v>
      </c>
      <c r="AR182" s="36" t="s">
        <v>18</v>
      </c>
      <c r="AS182" s="633" t="s">
        <v>18</v>
      </c>
      <c r="AT182" s="634" t="s">
        <v>9</v>
      </c>
      <c r="AU182" s="633" t="s">
        <v>18</v>
      </c>
      <c r="AV182" s="635" t="s">
        <v>9</v>
      </c>
      <c r="AW182" s="636" t="s">
        <v>9</v>
      </c>
      <c r="AX182" s="636" t="s">
        <v>9</v>
      </c>
      <c r="AY182" s="105" t="s">
        <v>18</v>
      </c>
      <c r="AZ182" s="13"/>
      <c r="BA182" s="123" t="s">
        <v>18</v>
      </c>
      <c r="BB182" s="105" t="s">
        <v>9</v>
      </c>
      <c r="BC182" s="240"/>
    </row>
    <row r="183" spans="1:55" ht="15.6" customHeight="1" x14ac:dyDescent="0.25">
      <c r="A183" s="750"/>
      <c r="B183" s="48"/>
      <c r="C183" s="3" t="s">
        <v>578</v>
      </c>
      <c r="D183" s="753"/>
      <c r="E183" s="766"/>
      <c r="F183" s="767"/>
      <c r="G183" s="767"/>
      <c r="H183" s="767"/>
      <c r="I183" s="767"/>
      <c r="J183" s="767"/>
      <c r="K183" s="767"/>
      <c r="L183" s="768"/>
      <c r="M183" s="498"/>
      <c r="N183" s="497"/>
      <c r="O183" s="499"/>
      <c r="P183" s="498"/>
      <c r="Q183" s="497"/>
      <c r="R183" s="497"/>
      <c r="S183" s="499"/>
      <c r="T183" s="498"/>
      <c r="U183" s="497"/>
      <c r="V183" s="497"/>
      <c r="W183" s="500"/>
      <c r="X183" s="498"/>
      <c r="Y183" s="497"/>
      <c r="Z183" s="501"/>
      <c r="AA183" s="502"/>
      <c r="AB183" s="499"/>
      <c r="AC183" s="503"/>
      <c r="AD183" s="497"/>
      <c r="AE183" s="497"/>
      <c r="AF183" s="497"/>
      <c r="AG183" s="504"/>
      <c r="AH183" s="497"/>
      <c r="AI183" s="504"/>
      <c r="AJ183" s="499"/>
      <c r="AK183" s="498"/>
      <c r="AL183" s="504"/>
      <c r="AM183" s="504"/>
      <c r="AN183" s="497"/>
      <c r="AO183" s="504"/>
      <c r="AP183" s="505"/>
      <c r="AQ183" s="503"/>
      <c r="AR183" s="36" t="s">
        <v>18</v>
      </c>
      <c r="AS183" s="119" t="s">
        <v>9</v>
      </c>
      <c r="AT183" s="120" t="s">
        <v>9</v>
      </c>
      <c r="AU183" s="119" t="s">
        <v>9</v>
      </c>
      <c r="AV183" s="19" t="s">
        <v>9</v>
      </c>
      <c r="AW183" s="13" t="s">
        <v>9</v>
      </c>
      <c r="AX183" s="105" t="s">
        <v>18</v>
      </c>
      <c r="AY183" s="497"/>
      <c r="AZ183" s="105" t="s">
        <v>18</v>
      </c>
      <c r="BA183" s="690" t="s">
        <v>9</v>
      </c>
      <c r="BB183" s="801" t="s">
        <v>9</v>
      </c>
      <c r="BC183" s="466"/>
    </row>
    <row r="184" spans="1:55" ht="15.6" customHeight="1" x14ac:dyDescent="0.25">
      <c r="A184" s="750"/>
      <c r="B184" s="47"/>
      <c r="C184" s="3" t="s">
        <v>195</v>
      </c>
      <c r="D184" s="753"/>
      <c r="E184" s="766"/>
      <c r="F184" s="767"/>
      <c r="G184" s="767"/>
      <c r="H184" s="767"/>
      <c r="I184" s="767"/>
      <c r="J184" s="767"/>
      <c r="K184" s="767"/>
      <c r="L184" s="768"/>
      <c r="M184" s="115" t="s">
        <v>201</v>
      </c>
      <c r="N184" s="16" t="s">
        <v>201</v>
      </c>
      <c r="O184" s="116" t="s">
        <v>201</v>
      </c>
      <c r="P184" s="115" t="s">
        <v>201</v>
      </c>
      <c r="Q184" s="16" t="s">
        <v>201</v>
      </c>
      <c r="R184" s="20" t="s">
        <v>202</v>
      </c>
      <c r="S184" s="118" t="s">
        <v>202</v>
      </c>
      <c r="T184" s="123" t="s">
        <v>177</v>
      </c>
      <c r="U184" s="13" t="s">
        <v>177</v>
      </c>
      <c r="V184" s="13" t="s">
        <v>177</v>
      </c>
      <c r="W184" s="198" t="s">
        <v>177</v>
      </c>
      <c r="X184" s="123" t="s">
        <v>177</v>
      </c>
      <c r="Y184" s="13" t="s">
        <v>177</v>
      </c>
      <c r="Z184" s="21" t="s">
        <v>177</v>
      </c>
      <c r="AA184" s="345" t="s">
        <v>177</v>
      </c>
      <c r="AB184" s="105" t="s">
        <v>177</v>
      </c>
      <c r="AC184" s="90" t="s">
        <v>177</v>
      </c>
      <c r="AD184" s="13" t="s">
        <v>177</v>
      </c>
      <c r="AE184" s="13" t="s">
        <v>177</v>
      </c>
      <c r="AF184" s="13" t="s">
        <v>177</v>
      </c>
      <c r="AG184" s="13" t="s">
        <v>177</v>
      </c>
      <c r="AH184" s="13" t="s">
        <v>177</v>
      </c>
      <c r="AI184" s="90" t="s">
        <v>177</v>
      </c>
      <c r="AJ184" s="105" t="s">
        <v>177</v>
      </c>
      <c r="AK184" s="123" t="s">
        <v>177</v>
      </c>
      <c r="AL184" s="36" t="s">
        <v>177</v>
      </c>
      <c r="AM184" s="36" t="s">
        <v>177</v>
      </c>
      <c r="AN184" s="13" t="s">
        <v>177</v>
      </c>
      <c r="AO184" s="36" t="s">
        <v>177</v>
      </c>
      <c r="AP184" s="366" t="s">
        <v>177</v>
      </c>
      <c r="AQ184" s="418" t="s">
        <v>177</v>
      </c>
      <c r="AR184" s="299" t="s">
        <v>177</v>
      </c>
      <c r="AS184" s="123" t="s">
        <v>177</v>
      </c>
      <c r="AT184" s="162" t="s">
        <v>177</v>
      </c>
      <c r="AU184" s="123" t="s">
        <v>177</v>
      </c>
      <c r="AV184" s="304" t="s">
        <v>177</v>
      </c>
      <c r="AW184" s="304" t="s">
        <v>177</v>
      </c>
      <c r="AX184" s="162" t="s">
        <v>177</v>
      </c>
      <c r="AY184" s="13" t="s">
        <v>177</v>
      </c>
      <c r="AZ184" s="279" t="s">
        <v>177</v>
      </c>
      <c r="BA184" s="123" t="s">
        <v>177</v>
      </c>
      <c r="BB184" s="16" t="s">
        <v>177</v>
      </c>
      <c r="BC184" s="466"/>
    </row>
    <row r="185" spans="1:55" ht="15.6" customHeight="1" x14ac:dyDescent="0.25">
      <c r="A185" s="750"/>
      <c r="B185" s="47"/>
      <c r="C185" s="3" t="s">
        <v>196</v>
      </c>
      <c r="D185" s="753"/>
      <c r="E185" s="766"/>
      <c r="F185" s="767"/>
      <c r="G185" s="767"/>
      <c r="H185" s="767"/>
      <c r="I185" s="767"/>
      <c r="J185" s="767"/>
      <c r="K185" s="767"/>
      <c r="L185" s="768"/>
      <c r="M185" s="121"/>
      <c r="N185" s="29"/>
      <c r="O185" s="122"/>
      <c r="P185" s="121"/>
      <c r="Q185" s="29"/>
      <c r="R185" s="29"/>
      <c r="S185" s="122"/>
      <c r="T185" s="124"/>
      <c r="U185" s="30"/>
      <c r="V185" s="30"/>
      <c r="W185" s="201"/>
      <c r="X185" s="124"/>
      <c r="Y185" s="30"/>
      <c r="Z185" s="21" t="s">
        <v>189</v>
      </c>
      <c r="AA185" s="345" t="s">
        <v>189</v>
      </c>
      <c r="AB185" s="105" t="s">
        <v>190</v>
      </c>
      <c r="AC185" s="13" t="s">
        <v>486</v>
      </c>
      <c r="AD185" s="13" t="s">
        <v>486</v>
      </c>
      <c r="AE185" s="13" t="s">
        <v>486</v>
      </c>
      <c r="AF185" s="304" t="s">
        <v>190</v>
      </c>
      <c r="AG185" s="13" t="s">
        <v>486</v>
      </c>
      <c r="AH185" s="304" t="s">
        <v>190</v>
      </c>
      <c r="AI185" s="20" t="s">
        <v>486</v>
      </c>
      <c r="AJ185" s="13" t="s">
        <v>486</v>
      </c>
      <c r="AK185" s="123" t="s">
        <v>205</v>
      </c>
      <c r="AL185" s="36" t="s">
        <v>205</v>
      </c>
      <c r="AM185" s="36" t="s">
        <v>205</v>
      </c>
      <c r="AN185" s="13" t="s">
        <v>205</v>
      </c>
      <c r="AO185" s="36" t="s">
        <v>205</v>
      </c>
      <c r="AP185" s="366" t="s">
        <v>486</v>
      </c>
      <c r="AQ185" s="418" t="s">
        <v>486</v>
      </c>
      <c r="AR185" s="299" t="s">
        <v>18</v>
      </c>
      <c r="AS185" s="119" t="s">
        <v>486</v>
      </c>
      <c r="AT185" s="162" t="s">
        <v>486</v>
      </c>
      <c r="AU185" s="123" t="s">
        <v>486</v>
      </c>
      <c r="AV185" s="304" t="s">
        <v>486</v>
      </c>
      <c r="AW185" s="304" t="s">
        <v>486</v>
      </c>
      <c r="AX185" s="162" t="s">
        <v>18</v>
      </c>
      <c r="AY185" s="13" t="s">
        <v>18</v>
      </c>
      <c r="AZ185" s="279" t="s">
        <v>18</v>
      </c>
      <c r="BA185" s="123" t="s">
        <v>486</v>
      </c>
      <c r="BB185" s="16" t="s">
        <v>486</v>
      </c>
      <c r="BC185" s="511" t="s">
        <v>592</v>
      </c>
    </row>
    <row r="186" spans="1:55" ht="15.6" customHeight="1" x14ac:dyDescent="0.25">
      <c r="A186" s="750"/>
      <c r="B186" s="47"/>
      <c r="C186" s="3" t="s">
        <v>575</v>
      </c>
      <c r="D186" s="753"/>
      <c r="E186" s="766"/>
      <c r="F186" s="767"/>
      <c r="G186" s="767"/>
      <c r="H186" s="767"/>
      <c r="I186" s="767"/>
      <c r="J186" s="767"/>
      <c r="K186" s="767"/>
      <c r="L186" s="768"/>
      <c r="M186" s="121"/>
      <c r="N186" s="29"/>
      <c r="O186" s="122"/>
      <c r="P186" s="121"/>
      <c r="Q186" s="29"/>
      <c r="R186" s="29"/>
      <c r="S186" s="122"/>
      <c r="T186" s="124"/>
      <c r="U186" s="30"/>
      <c r="V186" s="30"/>
      <c r="W186" s="201"/>
      <c r="X186" s="124"/>
      <c r="Y186" s="30"/>
      <c r="Z186" s="501"/>
      <c r="AA186" s="502"/>
      <c r="AB186" s="499"/>
      <c r="AC186" s="503"/>
      <c r="AD186" s="497"/>
      <c r="AE186" s="497"/>
      <c r="AF186" s="506"/>
      <c r="AG186" s="504"/>
      <c r="AH186" s="506"/>
      <c r="AI186" s="507"/>
      <c r="AJ186" s="504"/>
      <c r="AK186" s="498"/>
      <c r="AL186" s="504"/>
      <c r="AM186" s="504"/>
      <c r="AN186" s="497"/>
      <c r="AO186" s="504"/>
      <c r="AP186" s="505"/>
      <c r="AQ186" s="508"/>
      <c r="AR186" s="299" t="s">
        <v>9</v>
      </c>
      <c r="AS186" s="119" t="s">
        <v>18</v>
      </c>
      <c r="AT186" s="302" t="s">
        <v>18</v>
      </c>
      <c r="AU186" s="119" t="s">
        <v>18</v>
      </c>
      <c r="AV186" s="543" t="s">
        <v>18</v>
      </c>
      <c r="AW186" s="304" t="s">
        <v>18</v>
      </c>
      <c r="AX186" s="162" t="s">
        <v>9</v>
      </c>
      <c r="AY186" s="497"/>
      <c r="AZ186" s="279" t="s">
        <v>9</v>
      </c>
      <c r="BA186" s="123" t="s">
        <v>18</v>
      </c>
      <c r="BB186" s="13" t="s">
        <v>18</v>
      </c>
      <c r="BC186" s="466"/>
    </row>
    <row r="187" spans="1:55" ht="15.6" customHeight="1" x14ac:dyDescent="0.25">
      <c r="A187" s="750"/>
      <c r="B187" s="47"/>
      <c r="C187" s="3" t="s">
        <v>65</v>
      </c>
      <c r="D187" s="753"/>
      <c r="E187" s="766"/>
      <c r="F187" s="767"/>
      <c r="G187" s="767"/>
      <c r="H187" s="767"/>
      <c r="I187" s="767"/>
      <c r="J187" s="767"/>
      <c r="K187" s="767"/>
      <c r="L187" s="768"/>
      <c r="M187" s="115" t="s">
        <v>18</v>
      </c>
      <c r="N187" s="16" t="s">
        <v>18</v>
      </c>
      <c r="O187" s="116" t="s">
        <v>18</v>
      </c>
      <c r="P187" s="115" t="s">
        <v>18</v>
      </c>
      <c r="Q187" s="16" t="s">
        <v>18</v>
      </c>
      <c r="R187" s="20" t="s">
        <v>18</v>
      </c>
      <c r="S187" s="118" t="s">
        <v>18</v>
      </c>
      <c r="T187" s="123" t="s">
        <v>9</v>
      </c>
      <c r="U187" s="13" t="s">
        <v>9</v>
      </c>
      <c r="V187" s="13" t="s">
        <v>9</v>
      </c>
      <c r="W187" s="198" t="s">
        <v>9</v>
      </c>
      <c r="X187" s="123" t="s">
        <v>9</v>
      </c>
      <c r="Y187" s="13" t="s">
        <v>9</v>
      </c>
      <c r="Z187" s="13" t="s">
        <v>9</v>
      </c>
      <c r="AA187" s="16" t="s">
        <v>9</v>
      </c>
      <c r="AB187" s="105" t="s">
        <v>9</v>
      </c>
      <c r="AC187" s="90" t="s">
        <v>9</v>
      </c>
      <c r="AD187" s="13" t="s">
        <v>9</v>
      </c>
      <c r="AE187" s="13" t="s">
        <v>9</v>
      </c>
      <c r="AF187" s="13" t="s">
        <v>9</v>
      </c>
      <c r="AG187" s="36" t="s">
        <v>9</v>
      </c>
      <c r="AH187" s="13" t="s">
        <v>9</v>
      </c>
      <c r="AI187" s="90" t="s">
        <v>9</v>
      </c>
      <c r="AJ187" s="105" t="s">
        <v>9</v>
      </c>
      <c r="AK187" s="123" t="s">
        <v>9</v>
      </c>
      <c r="AL187" s="36" t="s">
        <v>9</v>
      </c>
      <c r="AM187" s="36" t="s">
        <v>9</v>
      </c>
      <c r="AN187" s="13" t="s">
        <v>9</v>
      </c>
      <c r="AO187" s="36" t="s">
        <v>9</v>
      </c>
      <c r="AP187" s="366" t="s">
        <v>9</v>
      </c>
      <c r="AQ187" s="90" t="s">
        <v>9</v>
      </c>
      <c r="AR187" s="36" t="s">
        <v>205</v>
      </c>
      <c r="AS187" s="123" t="s">
        <v>9</v>
      </c>
      <c r="AT187" s="105" t="s">
        <v>9</v>
      </c>
      <c r="AU187" s="123" t="s">
        <v>9</v>
      </c>
      <c r="AV187" s="13" t="s">
        <v>9</v>
      </c>
      <c r="AW187" s="13" t="s">
        <v>9</v>
      </c>
      <c r="AX187" s="105" t="s">
        <v>205</v>
      </c>
      <c r="AY187" s="13" t="s">
        <v>9</v>
      </c>
      <c r="AZ187" s="105" t="s">
        <v>205</v>
      </c>
      <c r="BA187" s="123" t="s">
        <v>9</v>
      </c>
      <c r="BB187" s="13" t="s">
        <v>9</v>
      </c>
      <c r="BC187" s="475" t="s">
        <v>574</v>
      </c>
    </row>
    <row r="188" spans="1:55" ht="15.6" customHeight="1" x14ac:dyDescent="0.25">
      <c r="A188" s="750"/>
      <c r="B188" s="47"/>
      <c r="C188" s="3" t="s">
        <v>66</v>
      </c>
      <c r="D188" s="753"/>
      <c r="E188" s="766"/>
      <c r="F188" s="767"/>
      <c r="G188" s="767"/>
      <c r="H188" s="767"/>
      <c r="I188" s="767"/>
      <c r="J188" s="767"/>
      <c r="K188" s="767"/>
      <c r="L188" s="768"/>
      <c r="M188" s="115" t="s">
        <v>46</v>
      </c>
      <c r="N188" s="16" t="s">
        <v>46</v>
      </c>
      <c r="O188" s="116" t="s">
        <v>46</v>
      </c>
      <c r="P188" s="115" t="s">
        <v>46</v>
      </c>
      <c r="Q188" s="16" t="s">
        <v>46</v>
      </c>
      <c r="R188" s="20" t="s">
        <v>46</v>
      </c>
      <c r="S188" s="118" t="s">
        <v>46</v>
      </c>
      <c r="T188" s="151" t="s">
        <v>67</v>
      </c>
      <c r="U188" s="16" t="s">
        <v>144</v>
      </c>
      <c r="V188" s="13" t="s">
        <v>68</v>
      </c>
      <c r="W188" s="198" t="s">
        <v>68</v>
      </c>
      <c r="X188" s="123" t="s">
        <v>68</v>
      </c>
      <c r="Y188" s="13" t="s">
        <v>68</v>
      </c>
      <c r="Z188" s="13" t="s">
        <v>68</v>
      </c>
      <c r="AA188" s="13" t="s">
        <v>68</v>
      </c>
      <c r="AB188" s="105" t="s">
        <v>68</v>
      </c>
      <c r="AC188" s="90" t="s">
        <v>68</v>
      </c>
      <c r="AD188" s="13" t="s">
        <v>68</v>
      </c>
      <c r="AE188" s="13" t="s">
        <v>68</v>
      </c>
      <c r="AF188" s="13" t="s">
        <v>68</v>
      </c>
      <c r="AG188" s="36" t="s">
        <v>68</v>
      </c>
      <c r="AH188" s="13" t="s">
        <v>68</v>
      </c>
      <c r="AI188" s="90" t="s">
        <v>68</v>
      </c>
      <c r="AJ188" s="105" t="s">
        <v>68</v>
      </c>
      <c r="AK188" s="123" t="s">
        <v>373</v>
      </c>
      <c r="AL188" s="36" t="s">
        <v>46</v>
      </c>
      <c r="AM188" s="36" t="s">
        <v>46</v>
      </c>
      <c r="AN188" s="13" t="s">
        <v>373</v>
      </c>
      <c r="AO188" s="36" t="s">
        <v>46</v>
      </c>
      <c r="AP188" s="366" t="s">
        <v>68</v>
      </c>
      <c r="AQ188" s="90" t="s">
        <v>68</v>
      </c>
      <c r="AR188" s="299" t="s">
        <v>205</v>
      </c>
      <c r="AS188" s="123" t="s">
        <v>68</v>
      </c>
      <c r="AT188" s="105" t="s">
        <v>68</v>
      </c>
      <c r="AU188" s="123" t="s">
        <v>68</v>
      </c>
      <c r="AV188" s="13" t="s">
        <v>68</v>
      </c>
      <c r="AW188" s="13" t="s">
        <v>68</v>
      </c>
      <c r="AX188" s="162" t="s">
        <v>205</v>
      </c>
      <c r="AY188" s="13" t="s">
        <v>373</v>
      </c>
      <c r="AZ188" s="279" t="s">
        <v>205</v>
      </c>
      <c r="BA188" s="123" t="s">
        <v>68</v>
      </c>
      <c r="BB188" s="13" t="s">
        <v>68</v>
      </c>
      <c r="BC188" s="466"/>
    </row>
    <row r="189" spans="1:55" ht="15.6" customHeight="1" thickBot="1" x14ac:dyDescent="0.3">
      <c r="A189" s="750"/>
      <c r="B189" s="64"/>
      <c r="C189" s="65" t="s">
        <v>215</v>
      </c>
      <c r="D189" s="753"/>
      <c r="E189" s="769"/>
      <c r="F189" s="770"/>
      <c r="G189" s="770"/>
      <c r="H189" s="770"/>
      <c r="I189" s="770"/>
      <c r="J189" s="770"/>
      <c r="K189" s="770"/>
      <c r="L189" s="771"/>
      <c r="M189" s="128"/>
      <c r="N189" s="54"/>
      <c r="O189" s="129"/>
      <c r="P189" s="128"/>
      <c r="Q189" s="54"/>
      <c r="R189" s="54"/>
      <c r="S189" s="129"/>
      <c r="T189" s="126"/>
      <c r="U189" s="66"/>
      <c r="V189" s="66"/>
      <c r="W189" s="202"/>
      <c r="X189" s="126"/>
      <c r="Y189" s="66"/>
      <c r="Z189" s="66"/>
      <c r="AA189" s="66"/>
      <c r="AB189" s="152" t="s">
        <v>9</v>
      </c>
      <c r="AC189" s="145" t="s">
        <v>9</v>
      </c>
      <c r="AD189" s="67" t="s">
        <v>9</v>
      </c>
      <c r="AE189" s="67" t="s">
        <v>9</v>
      </c>
      <c r="AF189" s="67" t="s">
        <v>9</v>
      </c>
      <c r="AG189" s="185" t="s">
        <v>9</v>
      </c>
      <c r="AH189" s="67" t="s">
        <v>9</v>
      </c>
      <c r="AI189" s="145" t="s">
        <v>9</v>
      </c>
      <c r="AJ189" s="152" t="s">
        <v>9</v>
      </c>
      <c r="AK189" s="166" t="s">
        <v>9</v>
      </c>
      <c r="AL189" s="185" t="s">
        <v>9</v>
      </c>
      <c r="AM189" s="185" t="s">
        <v>9</v>
      </c>
      <c r="AN189" s="67" t="s">
        <v>9</v>
      </c>
      <c r="AO189" s="185" t="s">
        <v>9</v>
      </c>
      <c r="AP189" s="411" t="s">
        <v>9</v>
      </c>
      <c r="AQ189" s="433" t="s">
        <v>9</v>
      </c>
      <c r="AR189" s="563" t="s">
        <v>9</v>
      </c>
      <c r="AS189" s="590" t="s">
        <v>9</v>
      </c>
      <c r="AT189" s="591" t="s">
        <v>9</v>
      </c>
      <c r="AU189" s="590" t="s">
        <v>9</v>
      </c>
      <c r="AV189" s="413" t="s">
        <v>9</v>
      </c>
      <c r="AW189" s="413" t="s">
        <v>9</v>
      </c>
      <c r="AX189" s="591" t="s">
        <v>9</v>
      </c>
      <c r="AY189" s="67" t="s">
        <v>9</v>
      </c>
      <c r="AZ189" s="591" t="s">
        <v>9</v>
      </c>
      <c r="BA189" s="590" t="s">
        <v>9</v>
      </c>
      <c r="BB189" s="413" t="s">
        <v>9</v>
      </c>
      <c r="BC189" s="468"/>
    </row>
    <row r="190" spans="1:55" ht="26.25" thickTop="1" x14ac:dyDescent="0.25">
      <c r="A190" s="750"/>
      <c r="B190" s="79" t="s">
        <v>72</v>
      </c>
      <c r="C190" s="39" t="s">
        <v>73</v>
      </c>
      <c r="D190" s="753"/>
      <c r="E190" s="772" t="s">
        <v>473</v>
      </c>
      <c r="F190" s="756"/>
      <c r="G190" s="756"/>
      <c r="H190" s="756"/>
      <c r="I190" s="756"/>
      <c r="J190" s="756"/>
      <c r="K190" s="756"/>
      <c r="L190" s="757"/>
      <c r="M190" s="135" t="s">
        <v>58</v>
      </c>
      <c r="N190" s="277" t="s">
        <v>58</v>
      </c>
      <c r="O190" s="278" t="s">
        <v>58</v>
      </c>
      <c r="P190" s="135" t="s">
        <v>58</v>
      </c>
      <c r="Q190" s="46" t="s">
        <v>9</v>
      </c>
      <c r="R190" s="81" t="s">
        <v>203</v>
      </c>
      <c r="S190" s="136" t="s">
        <v>203</v>
      </c>
      <c r="T190" s="127" t="s">
        <v>9</v>
      </c>
      <c r="U190" s="46" t="s">
        <v>9</v>
      </c>
      <c r="V190" s="46" t="s">
        <v>9</v>
      </c>
      <c r="W190" s="197" t="s">
        <v>9</v>
      </c>
      <c r="X190" s="164" t="s">
        <v>9</v>
      </c>
      <c r="Y190" s="46" t="s">
        <v>9</v>
      </c>
      <c r="Z190" s="46" t="s">
        <v>9</v>
      </c>
      <c r="AA190" s="46" t="s">
        <v>9</v>
      </c>
      <c r="AB190" s="165" t="s">
        <v>9</v>
      </c>
      <c r="AC190" s="144" t="s">
        <v>9</v>
      </c>
      <c r="AD190" s="82" t="s">
        <v>9</v>
      </c>
      <c r="AE190" s="46" t="s">
        <v>9</v>
      </c>
      <c r="AF190" s="82" t="s">
        <v>9</v>
      </c>
      <c r="AG190" s="189" t="s">
        <v>9</v>
      </c>
      <c r="AH190" s="82" t="s">
        <v>9</v>
      </c>
      <c r="AI190" s="82" t="s">
        <v>9</v>
      </c>
      <c r="AJ190" s="165" t="s">
        <v>9</v>
      </c>
      <c r="AK190" s="164" t="s">
        <v>9</v>
      </c>
      <c r="AL190" s="189" t="s">
        <v>9</v>
      </c>
      <c r="AM190" s="189" t="s">
        <v>9</v>
      </c>
      <c r="AN190" s="82" t="s">
        <v>9</v>
      </c>
      <c r="AO190" s="189" t="s">
        <v>9</v>
      </c>
      <c r="AP190" s="334" t="s">
        <v>9</v>
      </c>
      <c r="AQ190" s="425" t="s">
        <v>9</v>
      </c>
      <c r="AR190" s="556" t="s">
        <v>9</v>
      </c>
      <c r="AS190" s="135" t="s">
        <v>9</v>
      </c>
      <c r="AT190" s="582" t="s">
        <v>9</v>
      </c>
      <c r="AU190" s="135" t="s">
        <v>9</v>
      </c>
      <c r="AV190" s="365" t="s">
        <v>9</v>
      </c>
      <c r="AW190" s="365" t="s">
        <v>9</v>
      </c>
      <c r="AX190" s="582" t="s">
        <v>9</v>
      </c>
      <c r="AY190" s="82" t="s">
        <v>9</v>
      </c>
      <c r="AZ190" s="582" t="s">
        <v>9</v>
      </c>
      <c r="BA190" s="135" t="s">
        <v>9</v>
      </c>
      <c r="BB190" s="365" t="s">
        <v>9</v>
      </c>
      <c r="BC190" s="465" t="s">
        <v>186</v>
      </c>
    </row>
    <row r="191" spans="1:55" ht="25.5" x14ac:dyDescent="0.25">
      <c r="A191" s="750"/>
      <c r="B191" s="47"/>
      <c r="C191" s="624" t="s">
        <v>74</v>
      </c>
      <c r="D191" s="753"/>
      <c r="E191" s="758"/>
      <c r="F191" s="759"/>
      <c r="G191" s="759"/>
      <c r="H191" s="759"/>
      <c r="I191" s="759"/>
      <c r="J191" s="759"/>
      <c r="K191" s="759"/>
      <c r="L191" s="760"/>
      <c r="M191" s="137" t="s">
        <v>58</v>
      </c>
      <c r="N191" s="26" t="s">
        <v>58</v>
      </c>
      <c r="O191" s="279" t="s">
        <v>58</v>
      </c>
      <c r="P191" s="137" t="s">
        <v>58</v>
      </c>
      <c r="Q191" s="13" t="s">
        <v>9</v>
      </c>
      <c r="R191" s="19" t="s">
        <v>46</v>
      </c>
      <c r="S191" s="138"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18</v>
      </c>
      <c r="AQ191" s="419" t="s">
        <v>18</v>
      </c>
      <c r="AR191" s="299" t="s">
        <v>18</v>
      </c>
      <c r="AS191" s="137" t="s">
        <v>18</v>
      </c>
      <c r="AT191" s="279" t="s">
        <v>18</v>
      </c>
      <c r="AU191" s="137" t="s">
        <v>18</v>
      </c>
      <c r="AV191" s="26" t="s">
        <v>18</v>
      </c>
      <c r="AW191" s="26" t="s">
        <v>18</v>
      </c>
      <c r="AX191" s="162" t="s">
        <v>370</v>
      </c>
      <c r="AY191" s="304" t="s">
        <v>18</v>
      </c>
      <c r="AZ191" s="162" t="s">
        <v>18</v>
      </c>
      <c r="BA191" s="151" t="s">
        <v>18</v>
      </c>
      <c r="BB191" s="304" t="s">
        <v>18</v>
      </c>
      <c r="BC191" s="466" t="s">
        <v>75</v>
      </c>
    </row>
    <row r="192" spans="1:55" ht="15.6" customHeight="1" x14ac:dyDescent="0.25">
      <c r="A192" s="750"/>
      <c r="B192" s="47"/>
      <c r="C192" s="3" t="s">
        <v>76</v>
      </c>
      <c r="D192" s="753"/>
      <c r="E192" s="758"/>
      <c r="F192" s="759"/>
      <c r="G192" s="759"/>
      <c r="H192" s="759"/>
      <c r="I192" s="759"/>
      <c r="J192" s="759"/>
      <c r="K192" s="759"/>
      <c r="L192" s="760"/>
      <c r="M192" s="123" t="s">
        <v>46</v>
      </c>
      <c r="N192" s="13" t="s">
        <v>46</v>
      </c>
      <c r="O192" s="105" t="s">
        <v>46</v>
      </c>
      <c r="P192" s="123" t="s">
        <v>46</v>
      </c>
      <c r="Q192" s="13" t="s">
        <v>18</v>
      </c>
      <c r="R192" s="19" t="s">
        <v>46</v>
      </c>
      <c r="S192" s="120"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9" t="s">
        <v>18</v>
      </c>
      <c r="AR192" s="540" t="s">
        <v>18</v>
      </c>
      <c r="AS192" s="137" t="s">
        <v>18</v>
      </c>
      <c r="AT192" s="279" t="s">
        <v>18</v>
      </c>
      <c r="AU192" s="137" t="s">
        <v>18</v>
      </c>
      <c r="AV192" s="26" t="s">
        <v>18</v>
      </c>
      <c r="AW192" s="26" t="s">
        <v>18</v>
      </c>
      <c r="AX192" s="279" t="s">
        <v>18</v>
      </c>
      <c r="AY192" s="16" t="s">
        <v>18</v>
      </c>
      <c r="AZ192" s="279" t="s">
        <v>18</v>
      </c>
      <c r="BA192" s="137" t="s">
        <v>18</v>
      </c>
      <c r="BB192" s="26" t="s">
        <v>18</v>
      </c>
      <c r="BC192" s="466"/>
    </row>
    <row r="193" spans="1:55" ht="15.6" customHeight="1" x14ac:dyDescent="0.25">
      <c r="A193" s="750"/>
      <c r="B193" s="47"/>
      <c r="C193" s="3" t="s">
        <v>77</v>
      </c>
      <c r="D193" s="753"/>
      <c r="E193" s="758"/>
      <c r="F193" s="759"/>
      <c r="G193" s="759"/>
      <c r="H193" s="759"/>
      <c r="I193" s="759"/>
      <c r="J193" s="759"/>
      <c r="K193" s="759"/>
      <c r="L193" s="760"/>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9</v>
      </c>
      <c r="AQ193" s="419" t="s">
        <v>9</v>
      </c>
      <c r="AR193" s="540" t="s">
        <v>9</v>
      </c>
      <c r="AS193" s="137" t="s">
        <v>9</v>
      </c>
      <c r="AT193" s="279" t="s">
        <v>9</v>
      </c>
      <c r="AU193" s="137" t="s">
        <v>9</v>
      </c>
      <c r="AV193" s="26" t="s">
        <v>9</v>
      </c>
      <c r="AW193" s="26" t="s">
        <v>9</v>
      </c>
      <c r="AX193" s="279" t="s">
        <v>9</v>
      </c>
      <c r="AY193" s="13" t="s">
        <v>9</v>
      </c>
      <c r="AZ193" s="279" t="s">
        <v>9</v>
      </c>
      <c r="BA193" s="137" t="s">
        <v>9</v>
      </c>
      <c r="BB193" s="26" t="s">
        <v>9</v>
      </c>
      <c r="BC193" s="466"/>
    </row>
    <row r="194" spans="1:55" ht="15.6" customHeight="1" x14ac:dyDescent="0.25">
      <c r="A194" s="750"/>
      <c r="B194" s="47"/>
      <c r="C194" s="3" t="s">
        <v>78</v>
      </c>
      <c r="D194" s="753"/>
      <c r="E194" s="758"/>
      <c r="F194" s="759"/>
      <c r="G194" s="759"/>
      <c r="H194" s="759"/>
      <c r="I194" s="759"/>
      <c r="J194" s="759"/>
      <c r="K194" s="759"/>
      <c r="L194" s="760"/>
      <c r="M194" s="123" t="s">
        <v>9</v>
      </c>
      <c r="N194" s="13" t="s">
        <v>9</v>
      </c>
      <c r="O194" s="105" t="s">
        <v>9</v>
      </c>
      <c r="P194" s="123" t="s">
        <v>9</v>
      </c>
      <c r="Q194" s="13" t="s">
        <v>9</v>
      </c>
      <c r="R194" s="19" t="s">
        <v>18</v>
      </c>
      <c r="S194" s="120" t="s">
        <v>18</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9" t="s">
        <v>9</v>
      </c>
      <c r="AR194" s="540" t="s">
        <v>9</v>
      </c>
      <c r="AS194" s="137" t="s">
        <v>9</v>
      </c>
      <c r="AT194" s="279" t="s">
        <v>9</v>
      </c>
      <c r="AU194" s="137" t="s">
        <v>9</v>
      </c>
      <c r="AV194" s="26" t="s">
        <v>9</v>
      </c>
      <c r="AW194" s="26" t="s">
        <v>9</v>
      </c>
      <c r="AX194" s="279" t="s">
        <v>9</v>
      </c>
      <c r="AY194" s="13" t="s">
        <v>9</v>
      </c>
      <c r="AZ194" s="279" t="s">
        <v>18</v>
      </c>
      <c r="BA194" s="137" t="s">
        <v>9</v>
      </c>
      <c r="BB194" s="26" t="s">
        <v>9</v>
      </c>
      <c r="BC194" s="466"/>
    </row>
    <row r="195" spans="1:55" ht="15.6" customHeight="1" x14ac:dyDescent="0.25">
      <c r="A195" s="750"/>
      <c r="B195" s="47"/>
      <c r="C195" s="3" t="s">
        <v>79</v>
      </c>
      <c r="D195" s="753"/>
      <c r="E195" s="758"/>
      <c r="F195" s="759"/>
      <c r="G195" s="759"/>
      <c r="H195" s="759"/>
      <c r="I195" s="759"/>
      <c r="J195" s="759"/>
      <c r="K195" s="759"/>
      <c r="L195" s="760"/>
      <c r="M195" s="123" t="s">
        <v>9</v>
      </c>
      <c r="N195" s="13" t="s">
        <v>9</v>
      </c>
      <c r="O195" s="105" t="s">
        <v>9</v>
      </c>
      <c r="P195" s="123" t="s">
        <v>9</v>
      </c>
      <c r="Q195" s="13" t="s">
        <v>18</v>
      </c>
      <c r="R195" s="19" t="s">
        <v>18</v>
      </c>
      <c r="S195" s="120" t="s">
        <v>18</v>
      </c>
      <c r="T195" s="123" t="s">
        <v>18</v>
      </c>
      <c r="U195" s="13" t="s">
        <v>18</v>
      </c>
      <c r="V195" s="13" t="s">
        <v>18</v>
      </c>
      <c r="W195" s="198" t="s">
        <v>18</v>
      </c>
      <c r="X195" s="123" t="s">
        <v>18</v>
      </c>
      <c r="Y195" s="13" t="s">
        <v>18</v>
      </c>
      <c r="Z195" s="13" t="s">
        <v>18</v>
      </c>
      <c r="AA195" s="13" t="s">
        <v>18</v>
      </c>
      <c r="AB195" s="105" t="s">
        <v>18</v>
      </c>
      <c r="AC195" s="90" t="s">
        <v>18</v>
      </c>
      <c r="AD195" s="13" t="s">
        <v>18</v>
      </c>
      <c r="AE195" s="13" t="s">
        <v>18</v>
      </c>
      <c r="AF195" s="13" t="s">
        <v>18</v>
      </c>
      <c r="AG195" s="36" t="s">
        <v>18</v>
      </c>
      <c r="AH195" s="13" t="s">
        <v>18</v>
      </c>
      <c r="AI195" s="13" t="s">
        <v>18</v>
      </c>
      <c r="AJ195" s="105" t="s">
        <v>18</v>
      </c>
      <c r="AK195" s="123" t="s">
        <v>18</v>
      </c>
      <c r="AL195" s="36" t="s">
        <v>18</v>
      </c>
      <c r="AM195" s="36" t="s">
        <v>18</v>
      </c>
      <c r="AN195" s="13" t="s">
        <v>18</v>
      </c>
      <c r="AO195" s="36" t="s">
        <v>18</v>
      </c>
      <c r="AP195" s="335" t="s">
        <v>18</v>
      </c>
      <c r="AQ195" s="419" t="s">
        <v>18</v>
      </c>
      <c r="AR195" s="540" t="s">
        <v>18</v>
      </c>
      <c r="AS195" s="137" t="s">
        <v>18</v>
      </c>
      <c r="AT195" s="279" t="s">
        <v>18</v>
      </c>
      <c r="AU195" s="137" t="s">
        <v>18</v>
      </c>
      <c r="AV195" s="26" t="s">
        <v>18</v>
      </c>
      <c r="AW195" s="26" t="s">
        <v>18</v>
      </c>
      <c r="AX195" s="279" t="s">
        <v>18</v>
      </c>
      <c r="AY195" s="13" t="s">
        <v>18</v>
      </c>
      <c r="AZ195" s="279" t="s">
        <v>18</v>
      </c>
      <c r="BA195" s="137" t="s">
        <v>18</v>
      </c>
      <c r="BB195" s="26" t="s">
        <v>18</v>
      </c>
      <c r="BC195" s="466"/>
    </row>
    <row r="196" spans="1:55" ht="38.25" x14ac:dyDescent="0.25">
      <c r="A196" s="750"/>
      <c r="B196" s="47"/>
      <c r="C196" s="3" t="s">
        <v>80</v>
      </c>
      <c r="D196" s="753"/>
      <c r="E196" s="758"/>
      <c r="F196" s="759"/>
      <c r="G196" s="759"/>
      <c r="H196" s="759"/>
      <c r="I196" s="759"/>
      <c r="J196" s="759"/>
      <c r="K196" s="759"/>
      <c r="L196" s="760"/>
      <c r="M196" s="123" t="s">
        <v>18</v>
      </c>
      <c r="N196" s="13" t="s">
        <v>18</v>
      </c>
      <c r="O196" s="105" t="s">
        <v>18</v>
      </c>
      <c r="P196" s="123" t="s">
        <v>18</v>
      </c>
      <c r="Q196" s="13" t="s">
        <v>18</v>
      </c>
      <c r="R196" s="19" t="s">
        <v>18</v>
      </c>
      <c r="S196" s="120" t="s">
        <v>18</v>
      </c>
      <c r="T196" s="123" t="s">
        <v>9</v>
      </c>
      <c r="U196" s="13" t="s">
        <v>9</v>
      </c>
      <c r="V196" s="13" t="s">
        <v>42</v>
      </c>
      <c r="W196" s="198" t="s">
        <v>42</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5" t="s">
        <v>18</v>
      </c>
      <c r="AQ196" s="419" t="s">
        <v>18</v>
      </c>
      <c r="AR196" s="540" t="s">
        <v>18</v>
      </c>
      <c r="AS196" s="137" t="s">
        <v>18</v>
      </c>
      <c r="AT196" s="279" t="s">
        <v>18</v>
      </c>
      <c r="AU196" s="137" t="s">
        <v>18</v>
      </c>
      <c r="AV196" s="26" t="s">
        <v>18</v>
      </c>
      <c r="AW196" s="26" t="s">
        <v>18</v>
      </c>
      <c r="AX196" s="279" t="s">
        <v>18</v>
      </c>
      <c r="AY196" s="13" t="s">
        <v>18</v>
      </c>
      <c r="AZ196" s="279" t="s">
        <v>18</v>
      </c>
      <c r="BA196" s="137" t="s">
        <v>18</v>
      </c>
      <c r="BB196" s="26" t="s">
        <v>18</v>
      </c>
      <c r="BC196" s="466" t="s">
        <v>81</v>
      </c>
    </row>
    <row r="197" spans="1:55" ht="38.25" x14ac:dyDescent="0.25">
      <c r="A197" s="750"/>
      <c r="B197" s="47"/>
      <c r="C197" s="2" t="s">
        <v>82</v>
      </c>
      <c r="D197" s="753"/>
      <c r="E197" s="758"/>
      <c r="F197" s="759"/>
      <c r="G197" s="759"/>
      <c r="H197" s="759"/>
      <c r="I197" s="759"/>
      <c r="J197" s="759"/>
      <c r="K197" s="759"/>
      <c r="L197" s="760"/>
      <c r="M197" s="123" t="s">
        <v>83</v>
      </c>
      <c r="N197" s="13" t="s">
        <v>83</v>
      </c>
      <c r="O197" s="105" t="s">
        <v>83</v>
      </c>
      <c r="P197" s="123" t="s">
        <v>83</v>
      </c>
      <c r="Q197" s="13" t="s">
        <v>83</v>
      </c>
      <c r="R197" s="19" t="s">
        <v>116</v>
      </c>
      <c r="S197" s="120" t="s">
        <v>116</v>
      </c>
      <c r="T197" s="123" t="s">
        <v>83</v>
      </c>
      <c r="U197" s="13" t="s">
        <v>83</v>
      </c>
      <c r="V197" s="13" t="s">
        <v>83</v>
      </c>
      <c r="W197" s="200" t="s">
        <v>116</v>
      </c>
      <c r="X197" s="123" t="s">
        <v>83</v>
      </c>
      <c r="Y197" s="13" t="s">
        <v>83</v>
      </c>
      <c r="Z197" s="13" t="s">
        <v>83</v>
      </c>
      <c r="AA197" s="13" t="s">
        <v>83</v>
      </c>
      <c r="AB197" s="105" t="s">
        <v>83</v>
      </c>
      <c r="AC197" s="90" t="s">
        <v>83</v>
      </c>
      <c r="AD197" s="13" t="s">
        <v>83</v>
      </c>
      <c r="AE197" s="13" t="s">
        <v>83</v>
      </c>
      <c r="AF197" s="13" t="s">
        <v>83</v>
      </c>
      <c r="AG197" s="36" t="s">
        <v>83</v>
      </c>
      <c r="AH197" s="13" t="s">
        <v>83</v>
      </c>
      <c r="AI197" s="13" t="s">
        <v>83</v>
      </c>
      <c r="AJ197" s="105" t="s">
        <v>83</v>
      </c>
      <c r="AK197" s="123" t="s">
        <v>83</v>
      </c>
      <c r="AL197" s="36" t="s">
        <v>83</v>
      </c>
      <c r="AM197" s="36" t="s">
        <v>83</v>
      </c>
      <c r="AN197" s="13" t="s">
        <v>83</v>
      </c>
      <c r="AO197" s="36" t="s">
        <v>83</v>
      </c>
      <c r="AP197" s="335" t="s">
        <v>83</v>
      </c>
      <c r="AQ197" s="419" t="s">
        <v>83</v>
      </c>
      <c r="AR197" s="540" t="s">
        <v>83</v>
      </c>
      <c r="AS197" s="137" t="s">
        <v>83</v>
      </c>
      <c r="AT197" s="279" t="s">
        <v>83</v>
      </c>
      <c r="AU197" s="137" t="s">
        <v>83</v>
      </c>
      <c r="AV197" s="26" t="s">
        <v>83</v>
      </c>
      <c r="AW197" s="26" t="s">
        <v>83</v>
      </c>
      <c r="AX197" s="279" t="s">
        <v>83</v>
      </c>
      <c r="AY197" s="13" t="s">
        <v>83</v>
      </c>
      <c r="AZ197" s="279" t="s">
        <v>83</v>
      </c>
      <c r="BA197" s="137" t="s">
        <v>83</v>
      </c>
      <c r="BB197" s="26" t="s">
        <v>83</v>
      </c>
      <c r="BC197" s="474"/>
    </row>
    <row r="198" spans="1:55" ht="15.6" customHeight="1" x14ac:dyDescent="0.25">
      <c r="A198" s="750"/>
      <c r="B198" s="47"/>
      <c r="C198" s="2" t="s">
        <v>119</v>
      </c>
      <c r="D198" s="753"/>
      <c r="E198" s="758"/>
      <c r="F198" s="759"/>
      <c r="G198" s="759"/>
      <c r="H198" s="759"/>
      <c r="I198" s="759"/>
      <c r="J198" s="759"/>
      <c r="K198" s="759"/>
      <c r="L198" s="760"/>
      <c r="M198" s="123" t="s">
        <v>46</v>
      </c>
      <c r="N198" s="13" t="s">
        <v>46</v>
      </c>
      <c r="O198" s="105" t="s">
        <v>46</v>
      </c>
      <c r="P198" s="123" t="s">
        <v>46</v>
      </c>
      <c r="Q198" s="13" t="s">
        <v>46</v>
      </c>
      <c r="R198" s="19" t="s">
        <v>42</v>
      </c>
      <c r="S198" s="120" t="s">
        <v>42</v>
      </c>
      <c r="T198" s="123" t="s">
        <v>46</v>
      </c>
      <c r="U198" s="13" t="s">
        <v>46</v>
      </c>
      <c r="V198" s="13" t="s">
        <v>46</v>
      </c>
      <c r="W198" s="200" t="s">
        <v>42</v>
      </c>
      <c r="X198" s="123" t="s">
        <v>46</v>
      </c>
      <c r="Y198" s="13" t="s">
        <v>46</v>
      </c>
      <c r="Z198" s="13" t="s">
        <v>46</v>
      </c>
      <c r="AA198" s="13" t="s">
        <v>46</v>
      </c>
      <c r="AB198" s="105" t="s">
        <v>46</v>
      </c>
      <c r="AC198" s="90" t="s">
        <v>46</v>
      </c>
      <c r="AD198" s="13" t="s">
        <v>46</v>
      </c>
      <c r="AE198" s="13" t="s">
        <v>46</v>
      </c>
      <c r="AF198" s="13" t="s">
        <v>46</v>
      </c>
      <c r="AG198" s="36" t="s">
        <v>46</v>
      </c>
      <c r="AH198" s="13" t="s">
        <v>46</v>
      </c>
      <c r="AI198" s="13" t="s">
        <v>46</v>
      </c>
      <c r="AJ198" s="120" t="s">
        <v>46</v>
      </c>
      <c r="AK198" s="119" t="s">
        <v>46</v>
      </c>
      <c r="AL198" s="186" t="s">
        <v>46</v>
      </c>
      <c r="AM198" s="186" t="s">
        <v>46</v>
      </c>
      <c r="AN198" s="19" t="s">
        <v>46</v>
      </c>
      <c r="AO198" s="186" t="s">
        <v>46</v>
      </c>
      <c r="AP198" s="449" t="s">
        <v>9</v>
      </c>
      <c r="AQ198" s="428" t="s">
        <v>9</v>
      </c>
      <c r="AR198" s="558" t="s">
        <v>9</v>
      </c>
      <c r="AS198" s="137" t="s">
        <v>9</v>
      </c>
      <c r="AT198" s="279" t="s">
        <v>9</v>
      </c>
      <c r="AU198" s="137" t="s">
        <v>9</v>
      </c>
      <c r="AV198" s="26" t="s">
        <v>9</v>
      </c>
      <c r="AW198" s="26" t="s">
        <v>9</v>
      </c>
      <c r="AX198" s="279" t="s">
        <v>9</v>
      </c>
      <c r="AY198" s="19" t="s">
        <v>46</v>
      </c>
      <c r="AZ198" s="279" t="s">
        <v>9</v>
      </c>
      <c r="BA198" s="137" t="s">
        <v>9</v>
      </c>
      <c r="BB198" s="26" t="s">
        <v>9</v>
      </c>
      <c r="BC198" s="474"/>
    </row>
    <row r="199" spans="1:55" ht="38.25" x14ac:dyDescent="0.25">
      <c r="A199" s="750"/>
      <c r="B199" s="47"/>
      <c r="C199" s="2" t="s">
        <v>84</v>
      </c>
      <c r="D199" s="753"/>
      <c r="E199" s="758"/>
      <c r="F199" s="759"/>
      <c r="G199" s="759"/>
      <c r="H199" s="759"/>
      <c r="I199" s="759"/>
      <c r="J199" s="759"/>
      <c r="K199" s="759"/>
      <c r="L199" s="760"/>
      <c r="M199" s="123" t="s">
        <v>83</v>
      </c>
      <c r="N199" s="13" t="s">
        <v>83</v>
      </c>
      <c r="O199" s="105" t="s">
        <v>83</v>
      </c>
      <c r="P199" s="123" t="s">
        <v>83</v>
      </c>
      <c r="Q199" s="13" t="s">
        <v>83</v>
      </c>
      <c r="R199" s="19" t="s">
        <v>207</v>
      </c>
      <c r="S199" s="120" t="s">
        <v>207</v>
      </c>
      <c r="T199" s="123" t="s">
        <v>83</v>
      </c>
      <c r="U199" s="13" t="s">
        <v>83</v>
      </c>
      <c r="V199" s="13" t="s">
        <v>83</v>
      </c>
      <c r="W199" s="198" t="s">
        <v>85</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5" t="s">
        <v>83</v>
      </c>
      <c r="AQ199" s="419" t="s">
        <v>83</v>
      </c>
      <c r="AR199" s="540" t="s">
        <v>83</v>
      </c>
      <c r="AS199" s="137" t="s">
        <v>83</v>
      </c>
      <c r="AT199" s="279" t="s">
        <v>83</v>
      </c>
      <c r="AU199" s="137" t="s">
        <v>83</v>
      </c>
      <c r="AV199" s="26" t="s">
        <v>83</v>
      </c>
      <c r="AW199" s="26" t="s">
        <v>83</v>
      </c>
      <c r="AX199" s="279" t="s">
        <v>83</v>
      </c>
      <c r="AY199" s="13" t="s">
        <v>83</v>
      </c>
      <c r="AZ199" s="279" t="s">
        <v>83</v>
      </c>
      <c r="BA199" s="137" t="s">
        <v>83</v>
      </c>
      <c r="BB199" s="26" t="s">
        <v>83</v>
      </c>
      <c r="BC199" s="474" t="s">
        <v>120</v>
      </c>
    </row>
    <row r="200" spans="1:55" ht="14.85" customHeight="1" x14ac:dyDescent="0.25">
      <c r="A200" s="750"/>
      <c r="B200" s="47"/>
      <c r="C200" s="2" t="s">
        <v>86</v>
      </c>
      <c r="D200" s="753"/>
      <c r="E200" s="758"/>
      <c r="F200" s="759"/>
      <c r="G200" s="759"/>
      <c r="H200" s="759"/>
      <c r="I200" s="759"/>
      <c r="J200" s="759"/>
      <c r="K200" s="759"/>
      <c r="L200" s="760"/>
      <c r="M200" s="137" t="s">
        <v>58</v>
      </c>
      <c r="N200" s="26" t="s">
        <v>58</v>
      </c>
      <c r="O200" s="279" t="s">
        <v>58</v>
      </c>
      <c r="P200" s="137" t="s">
        <v>58</v>
      </c>
      <c r="Q200" s="13" t="s">
        <v>9</v>
      </c>
      <c r="R200" s="27" t="s">
        <v>204</v>
      </c>
      <c r="S200" s="138" t="s">
        <v>204</v>
      </c>
      <c r="T200" s="123" t="s">
        <v>9</v>
      </c>
      <c r="U200" s="13" t="s">
        <v>9</v>
      </c>
      <c r="V200" s="13" t="s">
        <v>9</v>
      </c>
      <c r="W200" s="198" t="s">
        <v>51</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5" t="s">
        <v>9</v>
      </c>
      <c r="AQ200" s="419" t="s">
        <v>9</v>
      </c>
      <c r="AR200" s="540" t="s">
        <v>9</v>
      </c>
      <c r="AS200" s="137" t="s">
        <v>9</v>
      </c>
      <c r="AT200" s="279" t="s">
        <v>9</v>
      </c>
      <c r="AU200" s="137" t="s">
        <v>9</v>
      </c>
      <c r="AV200" s="26" t="s">
        <v>9</v>
      </c>
      <c r="AW200" s="26" t="s">
        <v>9</v>
      </c>
      <c r="AX200" s="279" t="s">
        <v>9</v>
      </c>
      <c r="AY200" s="13" t="s">
        <v>9</v>
      </c>
      <c r="AZ200" s="279" t="s">
        <v>9</v>
      </c>
      <c r="BA200" s="137" t="s">
        <v>9</v>
      </c>
      <c r="BB200" s="26" t="s">
        <v>9</v>
      </c>
      <c r="BC200" s="474" t="s">
        <v>187</v>
      </c>
    </row>
    <row r="201" spans="1:55" ht="15.6" customHeight="1" x14ac:dyDescent="0.25">
      <c r="A201" s="750"/>
      <c r="B201" s="47"/>
      <c r="C201" s="3" t="s">
        <v>87</v>
      </c>
      <c r="D201" s="753"/>
      <c r="E201" s="758"/>
      <c r="F201" s="759"/>
      <c r="G201" s="759"/>
      <c r="H201" s="759"/>
      <c r="I201" s="759"/>
      <c r="J201" s="759"/>
      <c r="K201" s="759"/>
      <c r="L201" s="760"/>
      <c r="M201" s="137" t="s">
        <v>18</v>
      </c>
      <c r="N201" s="26" t="s">
        <v>18</v>
      </c>
      <c r="O201" s="279" t="s">
        <v>18</v>
      </c>
      <c r="P201" s="137" t="s">
        <v>18</v>
      </c>
      <c r="Q201" s="13" t="s">
        <v>18</v>
      </c>
      <c r="R201" s="27" t="s">
        <v>205</v>
      </c>
      <c r="S201" s="138" t="s">
        <v>205</v>
      </c>
      <c r="T201" s="123" t="s">
        <v>9</v>
      </c>
      <c r="U201" s="13" t="s">
        <v>9</v>
      </c>
      <c r="V201" s="13" t="s">
        <v>9</v>
      </c>
      <c r="W201" s="198" t="s">
        <v>9</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9" t="s">
        <v>9</v>
      </c>
      <c r="AR201" s="540" t="s">
        <v>9</v>
      </c>
      <c r="AS201" s="137" t="s">
        <v>9</v>
      </c>
      <c r="AT201" s="279" t="s">
        <v>9</v>
      </c>
      <c r="AU201" s="137" t="s">
        <v>9</v>
      </c>
      <c r="AV201" s="26" t="s">
        <v>9</v>
      </c>
      <c r="AW201" s="26" t="s">
        <v>9</v>
      </c>
      <c r="AX201" s="279" t="s">
        <v>9</v>
      </c>
      <c r="AY201" s="13" t="s">
        <v>9</v>
      </c>
      <c r="AZ201" s="279" t="s">
        <v>9</v>
      </c>
      <c r="BA201" s="137" t="s">
        <v>9</v>
      </c>
      <c r="BB201" s="26" t="s">
        <v>9</v>
      </c>
      <c r="BC201" s="466"/>
    </row>
    <row r="202" spans="1:55" ht="25.5" x14ac:dyDescent="0.25">
      <c r="A202" s="750"/>
      <c r="B202" s="47"/>
      <c r="C202" s="3" t="s">
        <v>88</v>
      </c>
      <c r="D202" s="753"/>
      <c r="E202" s="758"/>
      <c r="F202" s="759"/>
      <c r="G202" s="759"/>
      <c r="H202" s="759"/>
      <c r="I202" s="759"/>
      <c r="J202" s="759"/>
      <c r="K202" s="759"/>
      <c r="L202" s="760"/>
      <c r="M202" s="137" t="s">
        <v>89</v>
      </c>
      <c r="N202" s="26" t="s">
        <v>89</v>
      </c>
      <c r="O202" s="279" t="s">
        <v>89</v>
      </c>
      <c r="P202" s="137" t="s">
        <v>89</v>
      </c>
      <c r="Q202" s="26" t="s">
        <v>89</v>
      </c>
      <c r="R202" s="27" t="s">
        <v>115</v>
      </c>
      <c r="S202" s="138" t="s">
        <v>115</v>
      </c>
      <c r="T202" s="123" t="s">
        <v>89</v>
      </c>
      <c r="U202" s="13" t="s">
        <v>89</v>
      </c>
      <c r="V202" s="13" t="s">
        <v>89</v>
      </c>
      <c r="W202" s="198" t="s">
        <v>90</v>
      </c>
      <c r="X202" s="123" t="s">
        <v>89</v>
      </c>
      <c r="Y202" s="13" t="s">
        <v>89</v>
      </c>
      <c r="Z202" s="13" t="s">
        <v>89</v>
      </c>
      <c r="AA202" s="13" t="s">
        <v>89</v>
      </c>
      <c r="AB202" s="105" t="s">
        <v>89</v>
      </c>
      <c r="AC202" s="90" t="s">
        <v>89</v>
      </c>
      <c r="AD202" s="13" t="s">
        <v>89</v>
      </c>
      <c r="AE202" s="13" t="s">
        <v>89</v>
      </c>
      <c r="AF202" s="13" t="s">
        <v>89</v>
      </c>
      <c r="AG202" s="36" t="s">
        <v>89</v>
      </c>
      <c r="AH202" s="13" t="s">
        <v>89</v>
      </c>
      <c r="AI202" s="13" t="s">
        <v>89</v>
      </c>
      <c r="AJ202" s="105" t="s">
        <v>89</v>
      </c>
      <c r="AK202" s="123" t="s">
        <v>89</v>
      </c>
      <c r="AL202" s="36" t="s">
        <v>89</v>
      </c>
      <c r="AM202" s="36" t="s">
        <v>89</v>
      </c>
      <c r="AN202" s="13" t="s">
        <v>89</v>
      </c>
      <c r="AO202" s="36" t="s">
        <v>89</v>
      </c>
      <c r="AP202" s="335" t="s">
        <v>89</v>
      </c>
      <c r="AQ202" s="419" t="s">
        <v>89</v>
      </c>
      <c r="AR202" s="540" t="s">
        <v>89</v>
      </c>
      <c r="AS202" s="137" t="s">
        <v>89</v>
      </c>
      <c r="AT202" s="279" t="s">
        <v>89</v>
      </c>
      <c r="AU202" s="137" t="s">
        <v>89</v>
      </c>
      <c r="AV202" s="26" t="s">
        <v>89</v>
      </c>
      <c r="AW202" s="26" t="s">
        <v>89</v>
      </c>
      <c r="AX202" s="279" t="s">
        <v>89</v>
      </c>
      <c r="AY202" s="13" t="s">
        <v>89</v>
      </c>
      <c r="AZ202" s="279" t="s">
        <v>89</v>
      </c>
      <c r="BA202" s="137" t="s">
        <v>89</v>
      </c>
      <c r="BB202" s="26" t="s">
        <v>89</v>
      </c>
      <c r="BC202" s="466" t="s">
        <v>117</v>
      </c>
    </row>
    <row r="203" spans="1:55" ht="63.75" x14ac:dyDescent="0.25">
      <c r="A203" s="750"/>
      <c r="B203" s="47"/>
      <c r="C203" s="3" t="s">
        <v>91</v>
      </c>
      <c r="D203" s="753"/>
      <c r="E203" s="758"/>
      <c r="F203" s="759"/>
      <c r="G203" s="759"/>
      <c r="H203" s="759"/>
      <c r="I203" s="759"/>
      <c r="J203" s="759"/>
      <c r="K203" s="759"/>
      <c r="L203" s="760"/>
      <c r="M203" s="137" t="s">
        <v>206</v>
      </c>
      <c r="N203" s="26" t="s">
        <v>206</v>
      </c>
      <c r="O203" s="279" t="s">
        <v>206</v>
      </c>
      <c r="P203" s="137" t="s">
        <v>206</v>
      </c>
      <c r="Q203" s="26" t="s">
        <v>92</v>
      </c>
      <c r="R203" s="27" t="s">
        <v>206</v>
      </c>
      <c r="S203" s="138" t="s">
        <v>92</v>
      </c>
      <c r="T203" s="123" t="s">
        <v>92</v>
      </c>
      <c r="U203" s="13" t="s">
        <v>92</v>
      </c>
      <c r="V203" s="13" t="s">
        <v>92</v>
      </c>
      <c r="W203" s="198" t="s">
        <v>92</v>
      </c>
      <c r="X203" s="123" t="s">
        <v>92</v>
      </c>
      <c r="Y203" s="13" t="s">
        <v>92</v>
      </c>
      <c r="Z203" s="13" t="s">
        <v>92</v>
      </c>
      <c r="AA203" s="13" t="s">
        <v>92</v>
      </c>
      <c r="AB203" s="105" t="s">
        <v>92</v>
      </c>
      <c r="AC203" s="90" t="s">
        <v>92</v>
      </c>
      <c r="AD203" s="13" t="s">
        <v>92</v>
      </c>
      <c r="AE203" s="13" t="s">
        <v>92</v>
      </c>
      <c r="AF203" s="13" t="s">
        <v>92</v>
      </c>
      <c r="AG203" s="36" t="s">
        <v>92</v>
      </c>
      <c r="AH203" s="13" t="s">
        <v>92</v>
      </c>
      <c r="AI203" s="13" t="s">
        <v>92</v>
      </c>
      <c r="AJ203" s="105" t="s">
        <v>92</v>
      </c>
      <c r="AK203" s="123" t="s">
        <v>92</v>
      </c>
      <c r="AL203" s="36" t="s">
        <v>92</v>
      </c>
      <c r="AM203" s="36" t="s">
        <v>92</v>
      </c>
      <c r="AN203" s="13" t="s">
        <v>92</v>
      </c>
      <c r="AO203" s="36" t="s">
        <v>92</v>
      </c>
      <c r="AP203" s="335" t="s">
        <v>92</v>
      </c>
      <c r="AQ203" s="419" t="s">
        <v>92</v>
      </c>
      <c r="AR203" s="540" t="s">
        <v>92</v>
      </c>
      <c r="AS203" s="137" t="s">
        <v>92</v>
      </c>
      <c r="AT203" s="279" t="s">
        <v>92</v>
      </c>
      <c r="AU203" s="137" t="s">
        <v>92</v>
      </c>
      <c r="AV203" s="26" t="s">
        <v>92</v>
      </c>
      <c r="AW203" s="26" t="s">
        <v>92</v>
      </c>
      <c r="AX203" s="279" t="s">
        <v>92</v>
      </c>
      <c r="AY203" s="13" t="s">
        <v>92</v>
      </c>
      <c r="AZ203" s="279" t="s">
        <v>92</v>
      </c>
      <c r="BA203" s="137" t="s">
        <v>92</v>
      </c>
      <c r="BB203" s="26" t="s">
        <v>92</v>
      </c>
      <c r="BC203" s="466" t="s">
        <v>637</v>
      </c>
    </row>
    <row r="204" spans="1:55" ht="15.6" customHeight="1" thickBot="1" x14ac:dyDescent="0.3">
      <c r="A204" s="750"/>
      <c r="B204" s="64"/>
      <c r="C204" s="65" t="s">
        <v>93</v>
      </c>
      <c r="D204" s="753"/>
      <c r="E204" s="761"/>
      <c r="F204" s="762"/>
      <c r="G204" s="762"/>
      <c r="H204" s="762"/>
      <c r="I204" s="762"/>
      <c r="J204" s="762"/>
      <c r="K204" s="762"/>
      <c r="L204" s="763"/>
      <c r="M204" s="139"/>
      <c r="N204" s="83"/>
      <c r="O204" s="140"/>
      <c r="P204" s="139"/>
      <c r="Q204" s="83"/>
      <c r="R204" s="83"/>
      <c r="S204" s="140"/>
      <c r="T204" s="126"/>
      <c r="U204" s="66"/>
      <c r="V204" s="67" t="s">
        <v>18</v>
      </c>
      <c r="W204" s="207" t="s">
        <v>9</v>
      </c>
      <c r="X204" s="166" t="s">
        <v>18</v>
      </c>
      <c r="Y204" s="67" t="s">
        <v>18</v>
      </c>
      <c r="Z204" s="67" t="s">
        <v>18</v>
      </c>
      <c r="AA204" s="67" t="s">
        <v>18</v>
      </c>
      <c r="AB204" s="152" t="s">
        <v>18</v>
      </c>
      <c r="AC204" s="145" t="s">
        <v>18</v>
      </c>
      <c r="AD204" s="67" t="s">
        <v>18</v>
      </c>
      <c r="AE204" s="67" t="s">
        <v>18</v>
      </c>
      <c r="AF204" s="67" t="s">
        <v>18</v>
      </c>
      <c r="AG204" s="185" t="s">
        <v>18</v>
      </c>
      <c r="AH204" s="67" t="s">
        <v>18</v>
      </c>
      <c r="AI204" s="67" t="s">
        <v>18</v>
      </c>
      <c r="AJ204" s="152" t="s">
        <v>18</v>
      </c>
      <c r="AK204" s="166" t="s">
        <v>18</v>
      </c>
      <c r="AL204" s="185" t="s">
        <v>18</v>
      </c>
      <c r="AM204" s="185" t="s">
        <v>18</v>
      </c>
      <c r="AN204" s="67" t="s">
        <v>18</v>
      </c>
      <c r="AO204" s="185" t="s">
        <v>18</v>
      </c>
      <c r="AP204" s="454" t="s">
        <v>18</v>
      </c>
      <c r="AQ204" s="434" t="s">
        <v>18</v>
      </c>
      <c r="AR204" s="564" t="s">
        <v>18</v>
      </c>
      <c r="AS204" s="573" t="s">
        <v>18</v>
      </c>
      <c r="AT204" s="574" t="s">
        <v>18</v>
      </c>
      <c r="AU204" s="573" t="s">
        <v>18</v>
      </c>
      <c r="AV204" s="369" t="s">
        <v>18</v>
      </c>
      <c r="AW204" s="369" t="s">
        <v>18</v>
      </c>
      <c r="AX204" s="574" t="s">
        <v>18</v>
      </c>
      <c r="AY204" s="67" t="s">
        <v>18</v>
      </c>
      <c r="AZ204" s="574" t="s">
        <v>18</v>
      </c>
      <c r="BA204" s="573" t="s">
        <v>18</v>
      </c>
      <c r="BB204" s="369" t="s">
        <v>18</v>
      </c>
      <c r="BC204" s="468"/>
    </row>
    <row r="205" spans="1:55" ht="15.6" customHeight="1" thickTop="1" x14ac:dyDescent="0.2">
      <c r="A205" s="750"/>
      <c r="B205" s="55" t="s">
        <v>127</v>
      </c>
      <c r="C205" s="56" t="s">
        <v>128</v>
      </c>
      <c r="D205" s="753"/>
      <c r="E205" s="774" t="s">
        <v>474</v>
      </c>
      <c r="F205" s="775"/>
      <c r="G205" s="775"/>
      <c r="H205" s="775"/>
      <c r="I205" s="775"/>
      <c r="J205" s="775"/>
      <c r="K205" s="775"/>
      <c r="L205" s="776"/>
      <c r="M205" s="113" t="s">
        <v>9</v>
      </c>
      <c r="N205" s="44" t="s">
        <v>9</v>
      </c>
      <c r="O205" s="237" t="s">
        <v>9</v>
      </c>
      <c r="P205" s="141" t="s">
        <v>18</v>
      </c>
      <c r="Q205" s="57" t="s">
        <v>18</v>
      </c>
      <c r="R205" s="57" t="s">
        <v>18</v>
      </c>
      <c r="S205" s="142" t="s">
        <v>18</v>
      </c>
      <c r="T205" s="113" t="s">
        <v>9</v>
      </c>
      <c r="U205" s="44" t="s">
        <v>9</v>
      </c>
      <c r="V205" s="44" t="s">
        <v>18</v>
      </c>
      <c r="W205" s="208" t="s">
        <v>18</v>
      </c>
      <c r="X205" s="113" t="s">
        <v>9</v>
      </c>
      <c r="Y205" s="44" t="s">
        <v>18</v>
      </c>
      <c r="Z205" s="44" t="s">
        <v>18</v>
      </c>
      <c r="AA205" s="44" t="s">
        <v>18</v>
      </c>
      <c r="AB205" s="153" t="s">
        <v>9</v>
      </c>
      <c r="AC205" s="85" t="s">
        <v>9</v>
      </c>
      <c r="AD205" s="44" t="s">
        <v>9</v>
      </c>
      <c r="AE205" s="44" t="s">
        <v>18</v>
      </c>
      <c r="AF205" s="44" t="s">
        <v>18</v>
      </c>
      <c r="AG205" s="183" t="s">
        <v>18</v>
      </c>
      <c r="AH205" s="44" t="s">
        <v>9</v>
      </c>
      <c r="AI205" s="85" t="s">
        <v>9</v>
      </c>
      <c r="AJ205" s="153" t="s">
        <v>9</v>
      </c>
      <c r="AK205" s="113" t="s">
        <v>18</v>
      </c>
      <c r="AL205" s="190" t="s">
        <v>18</v>
      </c>
      <c r="AM205" s="190" t="s">
        <v>18</v>
      </c>
      <c r="AN205" s="44" t="s">
        <v>18</v>
      </c>
      <c r="AO205" s="190" t="s">
        <v>18</v>
      </c>
      <c r="AP205" s="455" t="s">
        <v>9</v>
      </c>
      <c r="AQ205" s="435"/>
      <c r="AR205" s="565"/>
      <c r="AS205" s="312" t="s">
        <v>9</v>
      </c>
      <c r="AT205" s="340" t="s">
        <v>18</v>
      </c>
      <c r="AU205" s="113" t="s">
        <v>18</v>
      </c>
      <c r="AV205" s="45" t="s">
        <v>18</v>
      </c>
      <c r="AW205" s="44" t="s">
        <v>18</v>
      </c>
      <c r="AX205" s="114" t="s">
        <v>18</v>
      </c>
      <c r="AY205" s="44" t="s">
        <v>18</v>
      </c>
      <c r="AZ205" s="114" t="s">
        <v>18</v>
      </c>
      <c r="BA205" s="312" t="s">
        <v>9</v>
      </c>
      <c r="BB205" s="692"/>
      <c r="BC205" s="476"/>
    </row>
    <row r="206" spans="1:55" ht="15.6" customHeight="1" x14ac:dyDescent="0.2">
      <c r="A206" s="750"/>
      <c r="B206" s="58"/>
      <c r="C206" s="5" t="s">
        <v>129</v>
      </c>
      <c r="D206" s="753"/>
      <c r="E206" s="777"/>
      <c r="F206" s="778"/>
      <c r="G206" s="778"/>
      <c r="H206" s="778"/>
      <c r="I206" s="778"/>
      <c r="J206" s="778"/>
      <c r="K206" s="778"/>
      <c r="L206" s="779"/>
      <c r="M206" s="115" t="s">
        <v>130</v>
      </c>
      <c r="N206" s="16" t="s">
        <v>130</v>
      </c>
      <c r="O206" s="116" t="s">
        <v>130</v>
      </c>
      <c r="P206" s="115" t="s">
        <v>130</v>
      </c>
      <c r="Q206" s="28" t="s">
        <v>18</v>
      </c>
      <c r="R206" s="28" t="s">
        <v>9</v>
      </c>
      <c r="S206" s="173" t="s">
        <v>9</v>
      </c>
      <c r="T206" s="115" t="s">
        <v>130</v>
      </c>
      <c r="U206" s="16" t="s">
        <v>130</v>
      </c>
      <c r="V206" s="16" t="s">
        <v>18</v>
      </c>
      <c r="W206" s="199" t="s">
        <v>130</v>
      </c>
      <c r="X206" s="115" t="s">
        <v>130</v>
      </c>
      <c r="Y206" s="16" t="s">
        <v>18</v>
      </c>
      <c r="Z206" s="16" t="s">
        <v>18</v>
      </c>
      <c r="AA206" s="16" t="s">
        <v>18</v>
      </c>
      <c r="AB206" s="116" t="s">
        <v>130</v>
      </c>
      <c r="AC206" s="86" t="s">
        <v>130</v>
      </c>
      <c r="AD206" s="16" t="s">
        <v>130</v>
      </c>
      <c r="AE206" s="15" t="s">
        <v>18</v>
      </c>
      <c r="AF206" s="16" t="s">
        <v>130</v>
      </c>
      <c r="AG206" s="36" t="s">
        <v>18</v>
      </c>
      <c r="AH206" s="16" t="s">
        <v>130</v>
      </c>
      <c r="AI206" s="86" t="s">
        <v>130</v>
      </c>
      <c r="AJ206" s="116" t="s">
        <v>130</v>
      </c>
      <c r="AK206" s="115" t="s">
        <v>18</v>
      </c>
      <c r="AL206" s="184" t="s">
        <v>18</v>
      </c>
      <c r="AM206" s="184" t="s">
        <v>18</v>
      </c>
      <c r="AN206" s="16" t="s">
        <v>18</v>
      </c>
      <c r="AO206" s="184" t="s">
        <v>18</v>
      </c>
      <c r="AP206" s="407" t="s">
        <v>130</v>
      </c>
      <c r="AQ206" s="436"/>
      <c r="AR206" s="457"/>
      <c r="AS206" s="115" t="s">
        <v>130</v>
      </c>
      <c r="AT206" s="340" t="s">
        <v>18</v>
      </c>
      <c r="AU206" s="115" t="s">
        <v>18</v>
      </c>
      <c r="AV206" s="339" t="s">
        <v>18</v>
      </c>
      <c r="AW206" s="15" t="s">
        <v>18</v>
      </c>
      <c r="AX206" s="340" t="s">
        <v>18</v>
      </c>
      <c r="AY206" s="16" t="s">
        <v>18</v>
      </c>
      <c r="AZ206" s="340" t="s">
        <v>18</v>
      </c>
      <c r="BA206" s="115" t="s">
        <v>130</v>
      </c>
      <c r="BB206" s="368"/>
      <c r="BC206" s="475"/>
    </row>
    <row r="207" spans="1:55" ht="15.6" customHeight="1" x14ac:dyDescent="0.25">
      <c r="A207" s="750"/>
      <c r="B207" s="58"/>
      <c r="C207" s="5" t="s">
        <v>131</v>
      </c>
      <c r="D207" s="753"/>
      <c r="E207" s="777"/>
      <c r="F207" s="778"/>
      <c r="G207" s="778"/>
      <c r="H207" s="778"/>
      <c r="I207" s="778"/>
      <c r="J207" s="778"/>
      <c r="K207" s="778"/>
      <c r="L207" s="779"/>
      <c r="M207" s="115" t="s">
        <v>134</v>
      </c>
      <c r="N207" s="16" t="s">
        <v>132</v>
      </c>
      <c r="O207" s="116" t="s">
        <v>132</v>
      </c>
      <c r="P207" s="115" t="s">
        <v>132</v>
      </c>
      <c r="Q207" s="16" t="s">
        <v>134</v>
      </c>
      <c r="R207" s="16" t="s">
        <v>132</v>
      </c>
      <c r="S207" s="118" t="s">
        <v>134</v>
      </c>
      <c r="T207" s="115" t="s">
        <v>134</v>
      </c>
      <c r="U207" s="16" t="s">
        <v>132</v>
      </c>
      <c r="V207" s="16" t="s">
        <v>134</v>
      </c>
      <c r="W207" s="199" t="s">
        <v>134</v>
      </c>
      <c r="X207" s="115" t="s">
        <v>134</v>
      </c>
      <c r="Y207" s="16" t="s">
        <v>18</v>
      </c>
      <c r="Z207" s="16" t="s">
        <v>18</v>
      </c>
      <c r="AA207" s="16" t="s">
        <v>18</v>
      </c>
      <c r="AB207" s="116" t="s">
        <v>133</v>
      </c>
      <c r="AC207" s="86" t="s">
        <v>134</v>
      </c>
      <c r="AD207" s="16" t="s">
        <v>285</v>
      </c>
      <c r="AE207" s="15" t="s">
        <v>18</v>
      </c>
      <c r="AF207" s="16" t="s">
        <v>133</v>
      </c>
      <c r="AG207" s="36" t="s">
        <v>18</v>
      </c>
      <c r="AH207" s="16" t="s">
        <v>285</v>
      </c>
      <c r="AI207" s="87" t="s">
        <v>134</v>
      </c>
      <c r="AJ207" s="116" t="s">
        <v>134</v>
      </c>
      <c r="AK207" s="115" t="s">
        <v>387</v>
      </c>
      <c r="AL207" s="184" t="s">
        <v>18</v>
      </c>
      <c r="AM207" s="184" t="s">
        <v>18</v>
      </c>
      <c r="AN207" s="16" t="s">
        <v>387</v>
      </c>
      <c r="AO207" s="184" t="s">
        <v>18</v>
      </c>
      <c r="AP207" s="407" t="s">
        <v>134</v>
      </c>
      <c r="AQ207" s="436"/>
      <c r="AR207" s="457"/>
      <c r="AS207" s="115" t="s">
        <v>133</v>
      </c>
      <c r="AT207" s="340" t="s">
        <v>18</v>
      </c>
      <c r="AU207" s="115" t="s">
        <v>204</v>
      </c>
      <c r="AV207" s="339" t="s">
        <v>18</v>
      </c>
      <c r="AW207" s="15" t="s">
        <v>18</v>
      </c>
      <c r="AX207" s="340" t="s">
        <v>18</v>
      </c>
      <c r="AY207" s="16" t="s">
        <v>387</v>
      </c>
      <c r="AZ207" s="340" t="s">
        <v>18</v>
      </c>
      <c r="BA207" s="115" t="s">
        <v>134</v>
      </c>
      <c r="BB207" s="368"/>
      <c r="BC207" s="475" t="s">
        <v>181</v>
      </c>
    </row>
    <row r="208" spans="1:55" ht="15.6" customHeight="1" x14ac:dyDescent="0.2">
      <c r="A208" s="750"/>
      <c r="B208" s="58"/>
      <c r="C208" s="5" t="s">
        <v>135</v>
      </c>
      <c r="D208" s="753"/>
      <c r="E208" s="777"/>
      <c r="F208" s="778"/>
      <c r="G208" s="778"/>
      <c r="H208" s="778"/>
      <c r="I208" s="778"/>
      <c r="J208" s="778"/>
      <c r="K208" s="778"/>
      <c r="L208" s="779"/>
      <c r="M208" s="115" t="s">
        <v>9</v>
      </c>
      <c r="N208" s="16" t="s">
        <v>9</v>
      </c>
      <c r="O208" s="116" t="s">
        <v>9</v>
      </c>
      <c r="P208" s="143" t="s">
        <v>18</v>
      </c>
      <c r="Q208" s="28" t="s">
        <v>18</v>
      </c>
      <c r="R208" s="28" t="s">
        <v>18</v>
      </c>
      <c r="S208" s="173" t="s">
        <v>18</v>
      </c>
      <c r="T208" s="115" t="s">
        <v>9</v>
      </c>
      <c r="U208" s="16" t="s">
        <v>9</v>
      </c>
      <c r="V208" s="16" t="s">
        <v>18</v>
      </c>
      <c r="W208" s="199" t="s">
        <v>18</v>
      </c>
      <c r="X208" s="115" t="s">
        <v>9</v>
      </c>
      <c r="Y208" s="16" t="s">
        <v>18</v>
      </c>
      <c r="Z208" s="16" t="s">
        <v>18</v>
      </c>
      <c r="AA208" s="16" t="s">
        <v>18</v>
      </c>
      <c r="AB208" s="116" t="s">
        <v>9</v>
      </c>
      <c r="AC208" s="86" t="s">
        <v>9</v>
      </c>
      <c r="AD208" s="16" t="s">
        <v>9</v>
      </c>
      <c r="AE208" s="15" t="s">
        <v>18</v>
      </c>
      <c r="AF208" s="16" t="s">
        <v>18</v>
      </c>
      <c r="AG208" s="36" t="s">
        <v>18</v>
      </c>
      <c r="AH208" s="16" t="s">
        <v>9</v>
      </c>
      <c r="AI208" s="86" t="s">
        <v>9</v>
      </c>
      <c r="AJ208" s="116" t="s">
        <v>9</v>
      </c>
      <c r="AK208" s="115" t="s">
        <v>18</v>
      </c>
      <c r="AL208" s="184" t="s">
        <v>18</v>
      </c>
      <c r="AM208" s="184" t="s">
        <v>18</v>
      </c>
      <c r="AN208" s="16" t="s">
        <v>18</v>
      </c>
      <c r="AO208" s="184" t="s">
        <v>18</v>
      </c>
      <c r="AP208" s="407" t="s">
        <v>9</v>
      </c>
      <c r="AQ208" s="436"/>
      <c r="AR208" s="457"/>
      <c r="AS208" s="115" t="s">
        <v>9</v>
      </c>
      <c r="AT208" s="340" t="s">
        <v>18</v>
      </c>
      <c r="AU208" s="115" t="s">
        <v>18</v>
      </c>
      <c r="AV208" s="339" t="s">
        <v>18</v>
      </c>
      <c r="AW208" s="15" t="s">
        <v>18</v>
      </c>
      <c r="AX208" s="340" t="s">
        <v>18</v>
      </c>
      <c r="AY208" s="16" t="s">
        <v>18</v>
      </c>
      <c r="AZ208" s="340" t="s">
        <v>18</v>
      </c>
      <c r="BA208" s="115" t="s">
        <v>9</v>
      </c>
      <c r="BB208" s="368"/>
      <c r="BC208" s="475"/>
    </row>
    <row r="209" spans="1:55" ht="15.6" customHeight="1" x14ac:dyDescent="0.2">
      <c r="A209" s="750"/>
      <c r="B209" s="58"/>
      <c r="C209" s="5" t="s">
        <v>136</v>
      </c>
      <c r="D209" s="753"/>
      <c r="E209" s="777"/>
      <c r="F209" s="778"/>
      <c r="G209" s="778"/>
      <c r="H209" s="778"/>
      <c r="I209" s="778"/>
      <c r="J209" s="778"/>
      <c r="K209" s="778"/>
      <c r="L209" s="779"/>
      <c r="M209" s="115" t="s">
        <v>18</v>
      </c>
      <c r="N209" s="16" t="s">
        <v>9</v>
      </c>
      <c r="O209" s="116" t="s">
        <v>9</v>
      </c>
      <c r="P209" s="143" t="s">
        <v>9</v>
      </c>
      <c r="Q209" s="28" t="s">
        <v>18</v>
      </c>
      <c r="R209" s="28" t="s">
        <v>9</v>
      </c>
      <c r="S209" s="173" t="s">
        <v>18</v>
      </c>
      <c r="T209" s="115" t="s">
        <v>18</v>
      </c>
      <c r="U209" s="16" t="s">
        <v>9</v>
      </c>
      <c r="V209" s="16" t="s">
        <v>9</v>
      </c>
      <c r="W209" s="199" t="s">
        <v>9</v>
      </c>
      <c r="X209" s="115" t="s">
        <v>18</v>
      </c>
      <c r="Y209" s="16" t="s">
        <v>18</v>
      </c>
      <c r="Z209" s="16" t="s">
        <v>18</v>
      </c>
      <c r="AA209" s="16" t="s">
        <v>18</v>
      </c>
      <c r="AB209" s="116" t="s">
        <v>9</v>
      </c>
      <c r="AC209" s="86" t="s">
        <v>18</v>
      </c>
      <c r="AD209" s="21" t="s">
        <v>9</v>
      </c>
      <c r="AE209" s="15" t="s">
        <v>18</v>
      </c>
      <c r="AF209" s="16" t="s">
        <v>9</v>
      </c>
      <c r="AG209" s="36" t="s">
        <v>18</v>
      </c>
      <c r="AH209" s="21" t="s">
        <v>9</v>
      </c>
      <c r="AI209" s="87" t="s">
        <v>18</v>
      </c>
      <c r="AJ209" s="116" t="s">
        <v>18</v>
      </c>
      <c r="AK209" s="115" t="s">
        <v>18</v>
      </c>
      <c r="AL209" s="184" t="s">
        <v>18</v>
      </c>
      <c r="AM209" s="184" t="s">
        <v>18</v>
      </c>
      <c r="AN209" s="16" t="s">
        <v>18</v>
      </c>
      <c r="AO209" s="184" t="s">
        <v>18</v>
      </c>
      <c r="AP209" s="407" t="s">
        <v>18</v>
      </c>
      <c r="AQ209" s="436"/>
      <c r="AR209" s="457"/>
      <c r="AS209" s="151" t="s">
        <v>18</v>
      </c>
      <c r="AT209" s="340" t="s">
        <v>18</v>
      </c>
      <c r="AU209" s="115" t="s">
        <v>18</v>
      </c>
      <c r="AV209" s="339" t="s">
        <v>18</v>
      </c>
      <c r="AW209" s="15" t="s">
        <v>18</v>
      </c>
      <c r="AX209" s="340" t="s">
        <v>18</v>
      </c>
      <c r="AY209" s="16" t="s">
        <v>18</v>
      </c>
      <c r="AZ209" s="340" t="s">
        <v>18</v>
      </c>
      <c r="BA209" s="115" t="s">
        <v>18</v>
      </c>
      <c r="BB209" s="368"/>
      <c r="BC209" s="475"/>
    </row>
    <row r="210" spans="1:55" ht="15.6" customHeight="1" x14ac:dyDescent="0.2">
      <c r="A210" s="750"/>
      <c r="B210" s="58"/>
      <c r="C210" s="5" t="s">
        <v>137</v>
      </c>
      <c r="D210" s="753"/>
      <c r="E210" s="777"/>
      <c r="F210" s="778"/>
      <c r="G210" s="778"/>
      <c r="H210" s="778"/>
      <c r="I210" s="778"/>
      <c r="J210" s="778"/>
      <c r="K210" s="778"/>
      <c r="L210" s="779"/>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42</v>
      </c>
      <c r="AC210" s="86" t="s">
        <v>42</v>
      </c>
      <c r="AD210" s="16" t="s">
        <v>42</v>
      </c>
      <c r="AE210" s="15" t="s">
        <v>18</v>
      </c>
      <c r="AF210" s="16" t="s">
        <v>42</v>
      </c>
      <c r="AG210" s="36" t="s">
        <v>18</v>
      </c>
      <c r="AH210" s="16" t="s">
        <v>42</v>
      </c>
      <c r="AI210" s="86" t="s">
        <v>42</v>
      </c>
      <c r="AJ210" s="116" t="s">
        <v>42</v>
      </c>
      <c r="AK210" s="115" t="s">
        <v>18</v>
      </c>
      <c r="AL210" s="184" t="s">
        <v>18</v>
      </c>
      <c r="AM210" s="184" t="s">
        <v>18</v>
      </c>
      <c r="AN210" s="16" t="s">
        <v>18</v>
      </c>
      <c r="AO210" s="184" t="s">
        <v>18</v>
      </c>
      <c r="AP210" s="407" t="s">
        <v>42</v>
      </c>
      <c r="AQ210" s="436"/>
      <c r="AR210" s="457"/>
      <c r="AS210" s="115" t="s">
        <v>42</v>
      </c>
      <c r="AT210" s="340" t="s">
        <v>18</v>
      </c>
      <c r="AU210" s="115" t="s">
        <v>18</v>
      </c>
      <c r="AV210" s="339" t="s">
        <v>18</v>
      </c>
      <c r="AW210" s="15" t="s">
        <v>18</v>
      </c>
      <c r="AX210" s="340" t="s">
        <v>18</v>
      </c>
      <c r="AY210" s="16" t="s">
        <v>18</v>
      </c>
      <c r="AZ210" s="340" t="s">
        <v>18</v>
      </c>
      <c r="BA210" s="115" t="s">
        <v>42</v>
      </c>
      <c r="BB210" s="368"/>
      <c r="BC210" s="475" t="s">
        <v>292</v>
      </c>
    </row>
    <row r="211" spans="1:55" ht="15.6" customHeight="1" x14ac:dyDescent="0.2">
      <c r="A211" s="750"/>
      <c r="B211" s="58"/>
      <c r="C211" s="5" t="s">
        <v>138</v>
      </c>
      <c r="D211" s="753"/>
      <c r="E211" s="777"/>
      <c r="F211" s="778"/>
      <c r="G211" s="778"/>
      <c r="H211" s="778"/>
      <c r="I211" s="778"/>
      <c r="J211" s="778"/>
      <c r="K211" s="778"/>
      <c r="L211" s="779"/>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9</v>
      </c>
      <c r="AC211" s="86" t="s">
        <v>9</v>
      </c>
      <c r="AD211" s="16" t="s">
        <v>9</v>
      </c>
      <c r="AE211" s="15" t="s">
        <v>18</v>
      </c>
      <c r="AF211" s="16" t="s">
        <v>9</v>
      </c>
      <c r="AG211" s="36" t="s">
        <v>18</v>
      </c>
      <c r="AH211" s="16" t="s">
        <v>9</v>
      </c>
      <c r="AI211" s="86" t="s">
        <v>9</v>
      </c>
      <c r="AJ211" s="116" t="s">
        <v>9</v>
      </c>
      <c r="AK211" s="115" t="s">
        <v>18</v>
      </c>
      <c r="AL211" s="184" t="s">
        <v>18</v>
      </c>
      <c r="AM211" s="184" t="s">
        <v>18</v>
      </c>
      <c r="AN211" s="16" t="s">
        <v>18</v>
      </c>
      <c r="AO211" s="184" t="s">
        <v>18</v>
      </c>
      <c r="AP211" s="407" t="s">
        <v>9</v>
      </c>
      <c r="AQ211" s="436"/>
      <c r="AR211" s="457"/>
      <c r="AS211" s="115" t="s">
        <v>9</v>
      </c>
      <c r="AT211" s="340" t="s">
        <v>18</v>
      </c>
      <c r="AU211" s="115" t="s">
        <v>18</v>
      </c>
      <c r="AV211" s="339" t="s">
        <v>18</v>
      </c>
      <c r="AW211" s="15" t="s">
        <v>18</v>
      </c>
      <c r="AX211" s="340" t="s">
        <v>18</v>
      </c>
      <c r="AY211" s="16" t="s">
        <v>18</v>
      </c>
      <c r="AZ211" s="340" t="s">
        <v>18</v>
      </c>
      <c r="BA211" s="115" t="s">
        <v>9</v>
      </c>
      <c r="BB211" s="368"/>
      <c r="BC211" s="475"/>
    </row>
    <row r="212" spans="1:55" ht="15.6" customHeight="1" x14ac:dyDescent="0.2">
      <c r="A212" s="750"/>
      <c r="B212" s="58"/>
      <c r="C212" s="5" t="s">
        <v>139</v>
      </c>
      <c r="D212" s="753"/>
      <c r="E212" s="777"/>
      <c r="F212" s="778"/>
      <c r="G212" s="778"/>
      <c r="H212" s="778"/>
      <c r="I212" s="778"/>
      <c r="J212" s="778"/>
      <c r="K212" s="778"/>
      <c r="L212" s="779"/>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21" t="s">
        <v>18</v>
      </c>
      <c r="AF212" s="16" t="s">
        <v>9</v>
      </c>
      <c r="AG212" s="184" t="s">
        <v>18</v>
      </c>
      <c r="AH212" s="16" t="s">
        <v>9</v>
      </c>
      <c r="AI212" s="86" t="s">
        <v>9</v>
      </c>
      <c r="AJ212" s="116" t="s">
        <v>9</v>
      </c>
      <c r="AK212" s="115" t="s">
        <v>18</v>
      </c>
      <c r="AL212" s="184" t="s">
        <v>18</v>
      </c>
      <c r="AM212" s="184" t="s">
        <v>18</v>
      </c>
      <c r="AN212" s="16" t="s">
        <v>18</v>
      </c>
      <c r="AO212" s="184" t="s">
        <v>18</v>
      </c>
      <c r="AP212" s="407" t="s">
        <v>9</v>
      </c>
      <c r="AQ212" s="436"/>
      <c r="AR212" s="457"/>
      <c r="AS212" s="115" t="s">
        <v>9</v>
      </c>
      <c r="AT212" s="340" t="s">
        <v>18</v>
      </c>
      <c r="AU212" s="115" t="s">
        <v>18</v>
      </c>
      <c r="AV212" s="339" t="s">
        <v>18</v>
      </c>
      <c r="AW212" s="15" t="s">
        <v>18</v>
      </c>
      <c r="AX212" s="340" t="s">
        <v>18</v>
      </c>
      <c r="AY212" s="16" t="s">
        <v>18</v>
      </c>
      <c r="AZ212" s="340" t="s">
        <v>18</v>
      </c>
      <c r="BA212" s="115" t="s">
        <v>9</v>
      </c>
      <c r="BB212" s="368"/>
      <c r="BC212" s="475"/>
    </row>
    <row r="213" spans="1:55" ht="15.6" customHeight="1" x14ac:dyDescent="0.2">
      <c r="A213" s="750"/>
      <c r="B213" s="58"/>
      <c r="C213" s="5" t="s">
        <v>140</v>
      </c>
      <c r="D213" s="753"/>
      <c r="E213" s="777"/>
      <c r="F213" s="778"/>
      <c r="G213" s="778"/>
      <c r="H213" s="778"/>
      <c r="I213" s="778"/>
      <c r="J213" s="778"/>
      <c r="K213" s="778"/>
      <c r="L213" s="779"/>
      <c r="M213" s="115" t="s">
        <v>18</v>
      </c>
      <c r="N213" s="16" t="s">
        <v>18</v>
      </c>
      <c r="O213" s="116" t="s">
        <v>18</v>
      </c>
      <c r="P213" s="143" t="s">
        <v>18</v>
      </c>
      <c r="Q213" s="28" t="s">
        <v>18</v>
      </c>
      <c r="R213" s="28" t="s">
        <v>194</v>
      </c>
      <c r="S213" s="173" t="s">
        <v>194</v>
      </c>
      <c r="T213" s="115" t="s">
        <v>18</v>
      </c>
      <c r="U213" s="16" t="s">
        <v>18</v>
      </c>
      <c r="V213" s="16" t="s">
        <v>143</v>
      </c>
      <c r="W213" s="209" t="s">
        <v>194</v>
      </c>
      <c r="X213" s="115" t="s">
        <v>18</v>
      </c>
      <c r="Y213" s="16" t="s">
        <v>18</v>
      </c>
      <c r="Z213" s="16" t="s">
        <v>18</v>
      </c>
      <c r="AA213" s="16" t="s">
        <v>18</v>
      </c>
      <c r="AB213" s="116" t="s">
        <v>143</v>
      </c>
      <c r="AC213" s="86" t="s">
        <v>18</v>
      </c>
      <c r="AD213" s="16" t="s">
        <v>18</v>
      </c>
      <c r="AE213" s="16" t="s">
        <v>18</v>
      </c>
      <c r="AF213" s="16" t="s">
        <v>143</v>
      </c>
      <c r="AG213" s="36" t="s">
        <v>18</v>
      </c>
      <c r="AH213" s="16" t="s">
        <v>18</v>
      </c>
      <c r="AI213" s="86" t="s">
        <v>18</v>
      </c>
      <c r="AJ213" s="116" t="s">
        <v>18</v>
      </c>
      <c r="AK213" s="115" t="s">
        <v>18</v>
      </c>
      <c r="AL213" s="184" t="s">
        <v>18</v>
      </c>
      <c r="AM213" s="184" t="s">
        <v>18</v>
      </c>
      <c r="AN213" s="16" t="s">
        <v>18</v>
      </c>
      <c r="AO213" s="184" t="s">
        <v>18</v>
      </c>
      <c r="AP213" s="407" t="s">
        <v>18</v>
      </c>
      <c r="AQ213" s="436"/>
      <c r="AR213" s="457"/>
      <c r="AS213" s="115" t="s">
        <v>18</v>
      </c>
      <c r="AT213" s="340" t="s">
        <v>18</v>
      </c>
      <c r="AU213" s="115" t="s">
        <v>18</v>
      </c>
      <c r="AV213" s="339" t="s">
        <v>18</v>
      </c>
      <c r="AW213" s="15" t="s">
        <v>18</v>
      </c>
      <c r="AX213" s="340" t="s">
        <v>18</v>
      </c>
      <c r="AY213" s="16" t="s">
        <v>18</v>
      </c>
      <c r="AZ213" s="340" t="s">
        <v>18</v>
      </c>
      <c r="BA213" s="115" t="s">
        <v>18</v>
      </c>
      <c r="BB213" s="368"/>
      <c r="BC213" s="475"/>
    </row>
    <row r="214" spans="1:55" ht="15.6" customHeight="1" x14ac:dyDescent="0.2">
      <c r="A214" s="750"/>
      <c r="B214" s="58"/>
      <c r="C214" s="5" t="s">
        <v>265</v>
      </c>
      <c r="D214" s="753"/>
      <c r="E214" s="777"/>
      <c r="F214" s="778"/>
      <c r="G214" s="778"/>
      <c r="H214" s="778"/>
      <c r="I214" s="778"/>
      <c r="J214" s="778"/>
      <c r="K214" s="778"/>
      <c r="L214" s="779"/>
      <c r="M214" s="115" t="s">
        <v>9</v>
      </c>
      <c r="N214" s="16" t="s">
        <v>9</v>
      </c>
      <c r="O214" s="116" t="s">
        <v>9</v>
      </c>
      <c r="P214" s="143" t="s">
        <v>9</v>
      </c>
      <c r="Q214" s="28" t="s">
        <v>9</v>
      </c>
      <c r="R214" s="28" t="s">
        <v>18</v>
      </c>
      <c r="S214" s="173" t="s">
        <v>18</v>
      </c>
      <c r="T214" s="115" t="s">
        <v>9</v>
      </c>
      <c r="U214" s="16" t="s">
        <v>9</v>
      </c>
      <c r="V214" s="16" t="s">
        <v>9</v>
      </c>
      <c r="W214" s="199" t="s">
        <v>18</v>
      </c>
      <c r="X214" s="115" t="s">
        <v>9</v>
      </c>
      <c r="Y214" s="21" t="s">
        <v>9</v>
      </c>
      <c r="Z214" s="21" t="s">
        <v>9</v>
      </c>
      <c r="AA214" s="345" t="s">
        <v>9</v>
      </c>
      <c r="AB214" s="116" t="s">
        <v>9</v>
      </c>
      <c r="AC214" s="86" t="s">
        <v>9</v>
      </c>
      <c r="AD214" s="16" t="s">
        <v>9</v>
      </c>
      <c r="AE214" s="21" t="s">
        <v>9</v>
      </c>
      <c r="AF214" s="16" t="s">
        <v>9</v>
      </c>
      <c r="AG214" s="187" t="s">
        <v>9</v>
      </c>
      <c r="AH214" s="16" t="s">
        <v>9</v>
      </c>
      <c r="AI214" s="86" t="s">
        <v>9</v>
      </c>
      <c r="AJ214" s="116" t="s">
        <v>9</v>
      </c>
      <c r="AK214" s="115" t="s">
        <v>18</v>
      </c>
      <c r="AL214" s="184" t="s">
        <v>18</v>
      </c>
      <c r="AM214" s="184" t="s">
        <v>18</v>
      </c>
      <c r="AN214" s="16" t="s">
        <v>18</v>
      </c>
      <c r="AO214" s="184" t="s">
        <v>18</v>
      </c>
      <c r="AP214" s="410" t="s">
        <v>9</v>
      </c>
      <c r="AQ214" s="86" t="s">
        <v>18</v>
      </c>
      <c r="AR214" s="540" t="s">
        <v>18</v>
      </c>
      <c r="AS214" s="151" t="s">
        <v>9</v>
      </c>
      <c r="AT214" s="118" t="s">
        <v>18</v>
      </c>
      <c r="AU214" s="115" t="s">
        <v>18</v>
      </c>
      <c r="AV214" s="20" t="s">
        <v>18</v>
      </c>
      <c r="AW214" s="16" t="s">
        <v>18</v>
      </c>
      <c r="AX214" s="138" t="s">
        <v>18</v>
      </c>
      <c r="AY214" s="16" t="s">
        <v>18</v>
      </c>
      <c r="AZ214" s="138" t="s">
        <v>18</v>
      </c>
      <c r="BA214" s="115" t="s">
        <v>9</v>
      </c>
      <c r="BB214" s="16" t="s">
        <v>18</v>
      </c>
      <c r="BC214" s="477" t="s">
        <v>141</v>
      </c>
    </row>
    <row r="215" spans="1:55" ht="15.6" customHeight="1" x14ac:dyDescent="0.2">
      <c r="A215" s="750"/>
      <c r="B215" s="58"/>
      <c r="C215" s="5" t="s">
        <v>264</v>
      </c>
      <c r="D215" s="753"/>
      <c r="E215" s="777"/>
      <c r="F215" s="778"/>
      <c r="G215" s="778"/>
      <c r="H215" s="778"/>
      <c r="I215" s="778"/>
      <c r="J215" s="778"/>
      <c r="K215" s="778"/>
      <c r="L215" s="779"/>
      <c r="M215" s="115" t="s">
        <v>9</v>
      </c>
      <c r="N215" s="16" t="s">
        <v>9</v>
      </c>
      <c r="O215" s="116" t="s">
        <v>9</v>
      </c>
      <c r="P215" s="143" t="s">
        <v>9</v>
      </c>
      <c r="Q215" s="28" t="s">
        <v>9</v>
      </c>
      <c r="R215" s="28" t="s">
        <v>9</v>
      </c>
      <c r="S215" s="173" t="s">
        <v>9</v>
      </c>
      <c r="T215" s="115" t="s">
        <v>9</v>
      </c>
      <c r="U215" s="16" t="s">
        <v>9</v>
      </c>
      <c r="V215" s="16" t="s">
        <v>9</v>
      </c>
      <c r="W215" s="199" t="s">
        <v>9</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07" t="s">
        <v>9</v>
      </c>
      <c r="AQ215" s="86" t="s">
        <v>18</v>
      </c>
      <c r="AR215" s="540" t="s">
        <v>18</v>
      </c>
      <c r="AS215" s="115" t="s">
        <v>9</v>
      </c>
      <c r="AT215" s="118" t="s">
        <v>18</v>
      </c>
      <c r="AU215" s="115" t="s">
        <v>9</v>
      </c>
      <c r="AV215" s="20" t="s">
        <v>18</v>
      </c>
      <c r="AW215" s="645" t="s">
        <v>9</v>
      </c>
      <c r="AX215" s="138" t="s">
        <v>18</v>
      </c>
      <c r="AY215" s="16" t="s">
        <v>18</v>
      </c>
      <c r="AZ215" s="138" t="s">
        <v>18</v>
      </c>
      <c r="BA215" s="115" t="s">
        <v>9</v>
      </c>
      <c r="BB215" s="16" t="s">
        <v>18</v>
      </c>
      <c r="BC215" s="475"/>
    </row>
    <row r="216" spans="1:55" ht="15.6" customHeight="1" x14ac:dyDescent="0.2">
      <c r="A216" s="750"/>
      <c r="B216" s="58"/>
      <c r="C216" s="5" t="s">
        <v>213</v>
      </c>
      <c r="D216" s="753"/>
      <c r="E216" s="777"/>
      <c r="F216" s="778"/>
      <c r="G216" s="778"/>
      <c r="H216" s="778"/>
      <c r="I216" s="778"/>
      <c r="J216" s="778"/>
      <c r="K216" s="778"/>
      <c r="L216" s="779"/>
      <c r="M216" s="115" t="s">
        <v>18</v>
      </c>
      <c r="N216" s="16" t="s">
        <v>9</v>
      </c>
      <c r="O216" s="116" t="s">
        <v>9</v>
      </c>
      <c r="P216" s="143" t="s">
        <v>9</v>
      </c>
      <c r="Q216" s="28" t="s">
        <v>18</v>
      </c>
      <c r="R216" s="28" t="s">
        <v>9</v>
      </c>
      <c r="S216" s="173" t="s">
        <v>9</v>
      </c>
      <c r="T216" s="115" t="s">
        <v>18</v>
      </c>
      <c r="U216" s="16" t="s">
        <v>9</v>
      </c>
      <c r="V216" s="16" t="s">
        <v>18</v>
      </c>
      <c r="W216" s="199" t="s">
        <v>9</v>
      </c>
      <c r="X216" s="115" t="s">
        <v>18</v>
      </c>
      <c r="Y216" s="16" t="s">
        <v>18</v>
      </c>
      <c r="Z216" s="16" t="s">
        <v>18</v>
      </c>
      <c r="AA216" s="16" t="s">
        <v>18</v>
      </c>
      <c r="AB216" s="116" t="s">
        <v>18</v>
      </c>
      <c r="AC216" s="86" t="s">
        <v>18</v>
      </c>
      <c r="AD216" s="16" t="s">
        <v>18</v>
      </c>
      <c r="AE216" s="16" t="s">
        <v>18</v>
      </c>
      <c r="AF216" s="16" t="s">
        <v>18</v>
      </c>
      <c r="AG216" s="36" t="s">
        <v>18</v>
      </c>
      <c r="AH216" s="16" t="s">
        <v>18</v>
      </c>
      <c r="AI216" s="86" t="s">
        <v>18</v>
      </c>
      <c r="AJ216" s="116" t="s">
        <v>18</v>
      </c>
      <c r="AK216" s="115" t="s">
        <v>18</v>
      </c>
      <c r="AL216" s="184" t="s">
        <v>18</v>
      </c>
      <c r="AM216" s="184" t="s">
        <v>18</v>
      </c>
      <c r="AN216" s="16" t="s">
        <v>18</v>
      </c>
      <c r="AO216" s="184" t="s">
        <v>18</v>
      </c>
      <c r="AP216" s="407" t="s">
        <v>18</v>
      </c>
      <c r="AQ216" s="436"/>
      <c r="AR216" s="457"/>
      <c r="AS216" s="115" t="s">
        <v>18</v>
      </c>
      <c r="AT216" s="118" t="s">
        <v>18</v>
      </c>
      <c r="AU216" s="115" t="s">
        <v>18</v>
      </c>
      <c r="AV216" s="20" t="s">
        <v>18</v>
      </c>
      <c r="AW216" s="16" t="s">
        <v>18</v>
      </c>
      <c r="AX216" s="118" t="s">
        <v>18</v>
      </c>
      <c r="AY216" s="16" t="s">
        <v>18</v>
      </c>
      <c r="AZ216" s="118" t="s">
        <v>18</v>
      </c>
      <c r="BA216" s="115" t="s">
        <v>18</v>
      </c>
      <c r="BB216" s="368"/>
      <c r="BC216" s="475"/>
    </row>
    <row r="217" spans="1:55" ht="15.6" customHeight="1" thickBot="1" x14ac:dyDescent="0.25">
      <c r="A217" s="750"/>
      <c r="B217" s="59"/>
      <c r="C217" s="60" t="s">
        <v>142</v>
      </c>
      <c r="D217" s="754"/>
      <c r="E217" s="780"/>
      <c r="F217" s="781"/>
      <c r="G217" s="781"/>
      <c r="H217" s="781"/>
      <c r="I217" s="781"/>
      <c r="J217" s="781"/>
      <c r="K217" s="781"/>
      <c r="L217" s="782"/>
      <c r="M217" s="154" t="s">
        <v>130</v>
      </c>
      <c r="N217" s="62" t="s">
        <v>130</v>
      </c>
      <c r="O217" s="155" t="s">
        <v>130</v>
      </c>
      <c r="P217" s="154" t="s">
        <v>130</v>
      </c>
      <c r="Q217" s="61" t="s">
        <v>18</v>
      </c>
      <c r="R217" s="61" t="s">
        <v>18</v>
      </c>
      <c r="S217" s="174" t="s">
        <v>18</v>
      </c>
      <c r="T217" s="154" t="s">
        <v>130</v>
      </c>
      <c r="U217" s="62" t="s">
        <v>130</v>
      </c>
      <c r="V217" s="62" t="s">
        <v>18</v>
      </c>
      <c r="W217" s="210" t="s">
        <v>18</v>
      </c>
      <c r="X217" s="154" t="s">
        <v>130</v>
      </c>
      <c r="Y217" s="63" t="s">
        <v>194</v>
      </c>
      <c r="Z217" s="62" t="s">
        <v>18</v>
      </c>
      <c r="AA217" s="62" t="s">
        <v>18</v>
      </c>
      <c r="AB217" s="155" t="s">
        <v>130</v>
      </c>
      <c r="AC217" s="110" t="s">
        <v>130</v>
      </c>
      <c r="AD217" s="62" t="s">
        <v>130</v>
      </c>
      <c r="AE217" s="63" t="s">
        <v>130</v>
      </c>
      <c r="AF217" s="62" t="s">
        <v>130</v>
      </c>
      <c r="AG217" s="236" t="s">
        <v>130</v>
      </c>
      <c r="AH217" s="62" t="s">
        <v>130</v>
      </c>
      <c r="AI217" s="110" t="s">
        <v>130</v>
      </c>
      <c r="AJ217" s="155" t="s">
        <v>130</v>
      </c>
      <c r="AK217" s="154" t="s">
        <v>18</v>
      </c>
      <c r="AL217" s="330" t="s">
        <v>18</v>
      </c>
      <c r="AM217" s="330" t="s">
        <v>18</v>
      </c>
      <c r="AN217" s="62" t="s">
        <v>18</v>
      </c>
      <c r="AO217" s="330" t="s">
        <v>18</v>
      </c>
      <c r="AP217" s="456" t="s">
        <v>130</v>
      </c>
      <c r="AQ217" s="437"/>
      <c r="AR217" s="566"/>
      <c r="AS217" s="154" t="s">
        <v>130</v>
      </c>
      <c r="AT217" s="192" t="s">
        <v>18</v>
      </c>
      <c r="AU217" s="275" t="s">
        <v>18</v>
      </c>
      <c r="AV217" s="256" t="s">
        <v>18</v>
      </c>
      <c r="AW217" s="62" t="s">
        <v>18</v>
      </c>
      <c r="AX217" s="192" t="s">
        <v>18</v>
      </c>
      <c r="AY217" s="62" t="s">
        <v>18</v>
      </c>
      <c r="AZ217" s="192" t="s">
        <v>18</v>
      </c>
      <c r="BA217" s="154" t="s">
        <v>130</v>
      </c>
      <c r="BB217" s="693"/>
      <c r="BC217" s="478"/>
    </row>
    <row r="218" spans="1:55" ht="15" customHeight="1" thickTop="1" x14ac:dyDescent="0.2">
      <c r="AW218" s="648" t="s">
        <v>676</v>
      </c>
    </row>
    <row r="219" spans="1:55" ht="14.45" customHeight="1" x14ac:dyDescent="0.2">
      <c r="C219" s="241"/>
      <c r="AW219" s="648" t="s">
        <v>677</v>
      </c>
    </row>
    <row r="220" spans="1:55" x14ac:dyDescent="0.2">
      <c r="AW220" s="648" t="s">
        <v>678</v>
      </c>
    </row>
    <row r="221" spans="1:55" x14ac:dyDescent="0.2">
      <c r="AW221" s="648" t="s">
        <v>679</v>
      </c>
    </row>
    <row r="222" spans="1:55" x14ac:dyDescent="0.2">
      <c r="AW222" s="648" t="s">
        <v>680</v>
      </c>
    </row>
  </sheetData>
  <mergeCells count="33">
    <mergeCell ref="AK27:AL30"/>
    <mergeCell ref="AJ27:AJ30"/>
    <mergeCell ref="AM27:AO30"/>
    <mergeCell ref="M27:AI30"/>
    <mergeCell ref="A31:A217"/>
    <mergeCell ref="D31:D217"/>
    <mergeCell ref="A5:A30"/>
    <mergeCell ref="E31:L50"/>
    <mergeCell ref="E58:L61"/>
    <mergeCell ref="E62:L66"/>
    <mergeCell ref="E116:L189"/>
    <mergeCell ref="E190:L204"/>
    <mergeCell ref="E205:L217"/>
    <mergeCell ref="E5:L26"/>
    <mergeCell ref="E27:L30"/>
    <mergeCell ref="M5:AO24"/>
    <mergeCell ref="B3:B4"/>
    <mergeCell ref="T3:V3"/>
    <mergeCell ref="C3:D3"/>
    <mergeCell ref="P3:Q3"/>
    <mergeCell ref="R3:S3"/>
    <mergeCell ref="M3:O3"/>
    <mergeCell ref="E3:L3"/>
    <mergeCell ref="M25:AH26"/>
    <mergeCell ref="AJ25:AJ26"/>
    <mergeCell ref="AK25:AL26"/>
    <mergeCell ref="AM25:AO26"/>
    <mergeCell ref="BC3:BC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92" t="s">
        <v>318</v>
      </c>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5"/>
    </row>
    <row r="2" spans="4:31" x14ac:dyDescent="0.25">
      <c r="D2" s="794"/>
      <c r="E2" s="741"/>
      <c r="F2" s="741"/>
      <c r="G2" s="741"/>
      <c r="H2" s="741"/>
      <c r="I2" s="741"/>
      <c r="J2" s="741"/>
      <c r="K2" s="741"/>
      <c r="L2" s="741"/>
      <c r="M2" s="741"/>
      <c r="N2" s="741"/>
      <c r="O2" s="741"/>
      <c r="P2" s="741"/>
      <c r="Q2" s="741"/>
      <c r="R2" s="741"/>
      <c r="S2" s="741"/>
      <c r="T2" s="741"/>
      <c r="U2" s="741"/>
      <c r="V2" s="741"/>
      <c r="W2" s="741"/>
      <c r="X2" s="741"/>
      <c r="Y2" s="741"/>
      <c r="Z2" s="741"/>
      <c r="AA2" s="741"/>
      <c r="AB2" s="741"/>
      <c r="AC2" s="741"/>
      <c r="AD2" s="741"/>
      <c r="AE2" s="796"/>
    </row>
    <row r="3" spans="4:31" x14ac:dyDescent="0.25">
      <c r="D3" s="794"/>
      <c r="E3" s="741"/>
      <c r="F3" s="741"/>
      <c r="G3" s="741"/>
      <c r="H3" s="741"/>
      <c r="I3" s="741"/>
      <c r="J3" s="741"/>
      <c r="K3" s="741"/>
      <c r="L3" s="741"/>
      <c r="M3" s="741"/>
      <c r="N3" s="741"/>
      <c r="O3" s="741"/>
      <c r="P3" s="741"/>
      <c r="Q3" s="741"/>
      <c r="R3" s="741"/>
      <c r="S3" s="741"/>
      <c r="T3" s="741"/>
      <c r="U3" s="741"/>
      <c r="V3" s="741"/>
      <c r="W3" s="741"/>
      <c r="X3" s="741"/>
      <c r="Y3" s="741"/>
      <c r="Z3" s="741"/>
      <c r="AA3" s="741"/>
      <c r="AB3" s="741"/>
      <c r="AC3" s="741"/>
      <c r="AD3" s="741"/>
      <c r="AE3" s="796"/>
    </row>
    <row r="4" spans="4:31" x14ac:dyDescent="0.25">
      <c r="D4" s="794"/>
      <c r="E4" s="741"/>
      <c r="F4" s="741"/>
      <c r="G4" s="741"/>
      <c r="H4" s="741"/>
      <c r="I4" s="741"/>
      <c r="J4" s="741"/>
      <c r="K4" s="741"/>
      <c r="L4" s="741"/>
      <c r="M4" s="741"/>
      <c r="N4" s="741"/>
      <c r="O4" s="741"/>
      <c r="P4" s="741"/>
      <c r="Q4" s="741"/>
      <c r="R4" s="741"/>
      <c r="S4" s="741"/>
      <c r="T4" s="741"/>
      <c r="U4" s="741"/>
      <c r="V4" s="741"/>
      <c r="W4" s="741"/>
      <c r="X4" s="741"/>
      <c r="Y4" s="741"/>
      <c r="Z4" s="741"/>
      <c r="AA4" s="741"/>
      <c r="AB4" s="741"/>
      <c r="AC4" s="741"/>
      <c r="AD4" s="741"/>
      <c r="AE4" s="796"/>
    </row>
    <row r="5" spans="4:31" x14ac:dyDescent="0.25">
      <c r="D5" s="794"/>
      <c r="E5" s="741"/>
      <c r="F5" s="741"/>
      <c r="G5" s="741"/>
      <c r="H5" s="741"/>
      <c r="I5" s="741"/>
      <c r="J5" s="741"/>
      <c r="K5" s="741"/>
      <c r="L5" s="741"/>
      <c r="M5" s="741"/>
      <c r="N5" s="741"/>
      <c r="O5" s="741"/>
      <c r="P5" s="741"/>
      <c r="Q5" s="741"/>
      <c r="R5" s="741"/>
      <c r="S5" s="741"/>
      <c r="T5" s="741"/>
      <c r="U5" s="741"/>
      <c r="V5" s="741"/>
      <c r="W5" s="741"/>
      <c r="X5" s="741"/>
      <c r="Y5" s="741"/>
      <c r="Z5" s="741"/>
      <c r="AA5" s="741"/>
      <c r="AB5" s="741"/>
      <c r="AC5" s="741"/>
      <c r="AD5" s="741"/>
      <c r="AE5" s="796"/>
    </row>
    <row r="6" spans="4:31" x14ac:dyDescent="0.25">
      <c r="D6" s="794"/>
      <c r="E6" s="741"/>
      <c r="F6" s="741"/>
      <c r="G6" s="741"/>
      <c r="H6" s="741"/>
      <c r="I6" s="741"/>
      <c r="J6" s="741"/>
      <c r="K6" s="741"/>
      <c r="L6" s="741"/>
      <c r="M6" s="741"/>
      <c r="N6" s="741"/>
      <c r="O6" s="741"/>
      <c r="P6" s="741"/>
      <c r="Q6" s="741"/>
      <c r="R6" s="741"/>
      <c r="S6" s="741"/>
      <c r="T6" s="741"/>
      <c r="U6" s="741"/>
      <c r="V6" s="741"/>
      <c r="W6" s="741"/>
      <c r="X6" s="741"/>
      <c r="Y6" s="741"/>
      <c r="Z6" s="741"/>
      <c r="AA6" s="741"/>
      <c r="AB6" s="741"/>
      <c r="AC6" s="741"/>
      <c r="AD6" s="741"/>
      <c r="AE6" s="796"/>
    </row>
    <row r="7" spans="4:31" x14ac:dyDescent="0.25">
      <c r="D7" s="794"/>
      <c r="E7" s="741"/>
      <c r="F7" s="741"/>
      <c r="G7" s="741"/>
      <c r="H7" s="741"/>
      <c r="I7" s="741"/>
      <c r="J7" s="741"/>
      <c r="K7" s="741"/>
      <c r="L7" s="741"/>
      <c r="M7" s="741"/>
      <c r="N7" s="741"/>
      <c r="O7" s="741"/>
      <c r="P7" s="741"/>
      <c r="Q7" s="741"/>
      <c r="R7" s="741"/>
      <c r="S7" s="741"/>
      <c r="T7" s="741"/>
      <c r="U7" s="741"/>
      <c r="V7" s="741"/>
      <c r="W7" s="741"/>
      <c r="X7" s="741"/>
      <c r="Y7" s="741"/>
      <c r="Z7" s="741"/>
      <c r="AA7" s="741"/>
      <c r="AB7" s="741"/>
      <c r="AC7" s="741"/>
      <c r="AD7" s="741"/>
      <c r="AE7" s="796"/>
    </row>
    <row r="8" spans="4:31" x14ac:dyDescent="0.25">
      <c r="D8" s="794"/>
      <c r="E8" s="741"/>
      <c r="F8" s="741"/>
      <c r="G8" s="741"/>
      <c r="H8" s="741"/>
      <c r="I8" s="741"/>
      <c r="J8" s="741"/>
      <c r="K8" s="741"/>
      <c r="L8" s="741"/>
      <c r="M8" s="741"/>
      <c r="N8" s="741"/>
      <c r="O8" s="741"/>
      <c r="P8" s="741"/>
      <c r="Q8" s="741"/>
      <c r="R8" s="741"/>
      <c r="S8" s="741"/>
      <c r="T8" s="741"/>
      <c r="U8" s="741"/>
      <c r="V8" s="741"/>
      <c r="W8" s="741"/>
      <c r="X8" s="741"/>
      <c r="Y8" s="741"/>
      <c r="Z8" s="741"/>
      <c r="AA8" s="741"/>
      <c r="AB8" s="741"/>
      <c r="AC8" s="741"/>
      <c r="AD8" s="741"/>
      <c r="AE8" s="796"/>
    </row>
    <row r="9" spans="4:31" x14ac:dyDescent="0.25">
      <c r="D9" s="794"/>
      <c r="E9" s="741"/>
      <c r="F9" s="741"/>
      <c r="G9" s="741"/>
      <c r="H9" s="741"/>
      <c r="I9" s="741"/>
      <c r="J9" s="741"/>
      <c r="K9" s="741"/>
      <c r="L9" s="741"/>
      <c r="M9" s="741"/>
      <c r="N9" s="741"/>
      <c r="O9" s="741"/>
      <c r="P9" s="741"/>
      <c r="Q9" s="741"/>
      <c r="R9" s="741"/>
      <c r="S9" s="741"/>
      <c r="T9" s="741"/>
      <c r="U9" s="741"/>
      <c r="V9" s="741"/>
      <c r="W9" s="741"/>
      <c r="X9" s="741"/>
      <c r="Y9" s="741"/>
      <c r="Z9" s="741"/>
      <c r="AA9" s="741"/>
      <c r="AB9" s="741"/>
      <c r="AC9" s="741"/>
      <c r="AD9" s="741"/>
      <c r="AE9" s="796"/>
    </row>
    <row r="10" spans="4:31" x14ac:dyDescent="0.25">
      <c r="D10" s="794"/>
      <c r="E10" s="741"/>
      <c r="F10" s="741"/>
      <c r="G10" s="741"/>
      <c r="H10" s="741"/>
      <c r="I10" s="741"/>
      <c r="J10" s="741"/>
      <c r="K10" s="741"/>
      <c r="L10" s="741"/>
      <c r="M10" s="741"/>
      <c r="N10" s="741"/>
      <c r="O10" s="741"/>
      <c r="P10" s="741"/>
      <c r="Q10" s="741"/>
      <c r="R10" s="741"/>
      <c r="S10" s="741"/>
      <c r="T10" s="741"/>
      <c r="U10" s="741"/>
      <c r="V10" s="741"/>
      <c r="W10" s="741"/>
      <c r="X10" s="741"/>
      <c r="Y10" s="741"/>
      <c r="Z10" s="741"/>
      <c r="AA10" s="741"/>
      <c r="AB10" s="741"/>
      <c r="AC10" s="741"/>
      <c r="AD10" s="741"/>
      <c r="AE10" s="796"/>
    </row>
    <row r="11" spans="4:31" x14ac:dyDescent="0.25">
      <c r="D11" s="794"/>
      <c r="E11" s="741"/>
      <c r="F11" s="741"/>
      <c r="G11" s="741"/>
      <c r="H11" s="741"/>
      <c r="I11" s="741"/>
      <c r="J11" s="741"/>
      <c r="K11" s="741"/>
      <c r="L11" s="741"/>
      <c r="M11" s="741"/>
      <c r="N11" s="741"/>
      <c r="O11" s="741"/>
      <c r="P11" s="741"/>
      <c r="Q11" s="741"/>
      <c r="R11" s="741"/>
      <c r="S11" s="741"/>
      <c r="T11" s="741"/>
      <c r="U11" s="741"/>
      <c r="V11" s="741"/>
      <c r="W11" s="741"/>
      <c r="X11" s="741"/>
      <c r="Y11" s="741"/>
      <c r="Z11" s="741"/>
      <c r="AA11" s="741"/>
      <c r="AB11" s="741"/>
      <c r="AC11" s="741"/>
      <c r="AD11" s="741"/>
      <c r="AE11" s="796"/>
    </row>
    <row r="12" spans="4:31" x14ac:dyDescent="0.25">
      <c r="D12" s="794"/>
      <c r="E12" s="741"/>
      <c r="F12" s="741"/>
      <c r="G12" s="741"/>
      <c r="H12" s="741"/>
      <c r="I12" s="741"/>
      <c r="J12" s="741"/>
      <c r="K12" s="741"/>
      <c r="L12" s="741"/>
      <c r="M12" s="741"/>
      <c r="N12" s="741"/>
      <c r="O12" s="741"/>
      <c r="P12" s="741"/>
      <c r="Q12" s="741"/>
      <c r="R12" s="741"/>
      <c r="S12" s="741"/>
      <c r="T12" s="741"/>
      <c r="U12" s="741"/>
      <c r="V12" s="741"/>
      <c r="W12" s="741"/>
      <c r="X12" s="741"/>
      <c r="Y12" s="741"/>
      <c r="Z12" s="741"/>
      <c r="AA12" s="741"/>
      <c r="AB12" s="741"/>
      <c r="AC12" s="741"/>
      <c r="AD12" s="741"/>
      <c r="AE12" s="796"/>
    </row>
    <row r="13" spans="4:31" x14ac:dyDescent="0.25">
      <c r="D13" s="794"/>
      <c r="E13" s="741"/>
      <c r="F13" s="741"/>
      <c r="G13" s="741"/>
      <c r="H13" s="741"/>
      <c r="I13" s="741"/>
      <c r="J13" s="741"/>
      <c r="K13" s="741"/>
      <c r="L13" s="741"/>
      <c r="M13" s="741"/>
      <c r="N13" s="741"/>
      <c r="O13" s="741"/>
      <c r="P13" s="741"/>
      <c r="Q13" s="741"/>
      <c r="R13" s="741"/>
      <c r="S13" s="741"/>
      <c r="T13" s="741"/>
      <c r="U13" s="741"/>
      <c r="V13" s="741"/>
      <c r="W13" s="741"/>
      <c r="X13" s="741"/>
      <c r="Y13" s="741"/>
      <c r="Z13" s="741"/>
      <c r="AA13" s="741"/>
      <c r="AB13" s="741"/>
      <c r="AC13" s="741"/>
      <c r="AD13" s="741"/>
      <c r="AE13" s="796"/>
    </row>
    <row r="14" spans="4:31" x14ac:dyDescent="0.25">
      <c r="D14" s="794"/>
      <c r="E14" s="741"/>
      <c r="F14" s="741"/>
      <c r="G14" s="741"/>
      <c r="H14" s="741"/>
      <c r="I14" s="741"/>
      <c r="J14" s="741"/>
      <c r="K14" s="741"/>
      <c r="L14" s="741"/>
      <c r="M14" s="741"/>
      <c r="N14" s="741"/>
      <c r="O14" s="741"/>
      <c r="P14" s="741"/>
      <c r="Q14" s="741"/>
      <c r="R14" s="741"/>
      <c r="S14" s="741"/>
      <c r="T14" s="741"/>
      <c r="U14" s="741"/>
      <c r="V14" s="741"/>
      <c r="W14" s="741"/>
      <c r="X14" s="741"/>
      <c r="Y14" s="741"/>
      <c r="Z14" s="741"/>
      <c r="AA14" s="741"/>
      <c r="AB14" s="741"/>
      <c r="AC14" s="741"/>
      <c r="AD14" s="741"/>
      <c r="AE14" s="796"/>
    </row>
    <row r="15" spans="4:31" x14ac:dyDescent="0.25">
      <c r="D15" s="794"/>
      <c r="E15" s="741"/>
      <c r="F15" s="741"/>
      <c r="G15" s="741"/>
      <c r="H15" s="741"/>
      <c r="I15" s="741"/>
      <c r="J15" s="741"/>
      <c r="K15" s="741"/>
      <c r="L15" s="741"/>
      <c r="M15" s="741"/>
      <c r="N15" s="741"/>
      <c r="O15" s="741"/>
      <c r="P15" s="741"/>
      <c r="Q15" s="741"/>
      <c r="R15" s="741"/>
      <c r="S15" s="741"/>
      <c r="T15" s="741"/>
      <c r="U15" s="741"/>
      <c r="V15" s="741"/>
      <c r="W15" s="741"/>
      <c r="X15" s="741"/>
      <c r="Y15" s="741"/>
      <c r="Z15" s="741"/>
      <c r="AA15" s="741"/>
      <c r="AB15" s="741"/>
      <c r="AC15" s="741"/>
      <c r="AD15" s="741"/>
      <c r="AE15" s="796"/>
    </row>
    <row r="16" spans="4:31" x14ac:dyDescent="0.25">
      <c r="D16" s="794"/>
      <c r="E16" s="741"/>
      <c r="F16" s="741"/>
      <c r="G16" s="741"/>
      <c r="H16" s="741"/>
      <c r="I16" s="741"/>
      <c r="J16" s="741"/>
      <c r="K16" s="741"/>
      <c r="L16" s="741"/>
      <c r="M16" s="741"/>
      <c r="N16" s="741"/>
      <c r="O16" s="741"/>
      <c r="P16" s="741"/>
      <c r="Q16" s="741"/>
      <c r="R16" s="741"/>
      <c r="S16" s="741"/>
      <c r="T16" s="741"/>
      <c r="U16" s="741"/>
      <c r="V16" s="741"/>
      <c r="W16" s="741"/>
      <c r="X16" s="741"/>
      <c r="Y16" s="741"/>
      <c r="Z16" s="741"/>
      <c r="AA16" s="741"/>
      <c r="AB16" s="741"/>
      <c r="AC16" s="741"/>
      <c r="AD16" s="741"/>
      <c r="AE16" s="796"/>
    </row>
    <row r="17" spans="4:31" x14ac:dyDescent="0.25">
      <c r="D17" s="794"/>
      <c r="E17" s="741"/>
      <c r="F17" s="741"/>
      <c r="G17" s="741"/>
      <c r="H17" s="741"/>
      <c r="I17" s="741"/>
      <c r="J17" s="741"/>
      <c r="K17" s="741"/>
      <c r="L17" s="741"/>
      <c r="M17" s="741"/>
      <c r="N17" s="741"/>
      <c r="O17" s="741"/>
      <c r="P17" s="741"/>
      <c r="Q17" s="741"/>
      <c r="R17" s="741"/>
      <c r="S17" s="741"/>
      <c r="T17" s="741"/>
      <c r="U17" s="741"/>
      <c r="V17" s="741"/>
      <c r="W17" s="741"/>
      <c r="X17" s="741"/>
      <c r="Y17" s="741"/>
      <c r="Z17" s="741"/>
      <c r="AA17" s="741"/>
      <c r="AB17" s="741"/>
      <c r="AC17" s="741"/>
      <c r="AD17" s="741"/>
      <c r="AE17" s="796"/>
    </row>
    <row r="18" spans="4:31" x14ac:dyDescent="0.25">
      <c r="D18" s="794"/>
      <c r="E18" s="741"/>
      <c r="F18" s="741"/>
      <c r="G18" s="741"/>
      <c r="H18" s="741"/>
      <c r="I18" s="741"/>
      <c r="J18" s="741"/>
      <c r="K18" s="741"/>
      <c r="L18" s="741"/>
      <c r="M18" s="741"/>
      <c r="N18" s="741"/>
      <c r="O18" s="741"/>
      <c r="P18" s="741"/>
      <c r="Q18" s="741"/>
      <c r="R18" s="741"/>
      <c r="S18" s="741"/>
      <c r="T18" s="741"/>
      <c r="U18" s="741"/>
      <c r="V18" s="741"/>
      <c r="W18" s="741"/>
      <c r="X18" s="741"/>
      <c r="Y18" s="741"/>
      <c r="Z18" s="741"/>
      <c r="AA18" s="741"/>
      <c r="AB18" s="741"/>
      <c r="AC18" s="741"/>
      <c r="AD18" s="741"/>
      <c r="AE18" s="796"/>
    </row>
    <row r="19" spans="4:31" x14ac:dyDescent="0.25">
      <c r="D19" s="794"/>
      <c r="E19" s="741"/>
      <c r="F19" s="741"/>
      <c r="G19" s="741"/>
      <c r="H19" s="741"/>
      <c r="I19" s="741"/>
      <c r="J19" s="741"/>
      <c r="K19" s="741"/>
      <c r="L19" s="741"/>
      <c r="M19" s="741"/>
      <c r="N19" s="741"/>
      <c r="O19" s="741"/>
      <c r="P19" s="741"/>
      <c r="Q19" s="741"/>
      <c r="R19" s="741"/>
      <c r="S19" s="741"/>
      <c r="T19" s="741"/>
      <c r="U19" s="741"/>
      <c r="V19" s="741"/>
      <c r="W19" s="741"/>
      <c r="X19" s="741"/>
      <c r="Y19" s="741"/>
      <c r="Z19" s="741"/>
      <c r="AA19" s="741"/>
      <c r="AB19" s="741"/>
      <c r="AC19" s="741"/>
      <c r="AD19" s="741"/>
      <c r="AE19" s="796"/>
    </row>
    <row r="20" spans="4:31" x14ac:dyDescent="0.25">
      <c r="D20" s="794"/>
      <c r="E20" s="741"/>
      <c r="F20" s="741"/>
      <c r="G20" s="741"/>
      <c r="H20" s="741"/>
      <c r="I20" s="741"/>
      <c r="J20" s="741"/>
      <c r="K20" s="741"/>
      <c r="L20" s="741"/>
      <c r="M20" s="741"/>
      <c r="N20" s="741"/>
      <c r="O20" s="741"/>
      <c r="P20" s="741"/>
      <c r="Q20" s="741"/>
      <c r="R20" s="741"/>
      <c r="S20" s="741"/>
      <c r="T20" s="741"/>
      <c r="U20" s="741"/>
      <c r="V20" s="741"/>
      <c r="W20" s="741"/>
      <c r="X20" s="741"/>
      <c r="Y20" s="741"/>
      <c r="Z20" s="741"/>
      <c r="AA20" s="741"/>
      <c r="AB20" s="741"/>
      <c r="AC20" s="741"/>
      <c r="AD20" s="741"/>
      <c r="AE20" s="796"/>
    </row>
    <row r="21" spans="4:31" x14ac:dyDescent="0.25">
      <c r="D21" s="794"/>
      <c r="E21" s="741"/>
      <c r="F21" s="741"/>
      <c r="G21" s="741"/>
      <c r="H21" s="741"/>
      <c r="I21" s="741"/>
      <c r="J21" s="741"/>
      <c r="K21" s="741"/>
      <c r="L21" s="741"/>
      <c r="M21" s="741"/>
      <c r="N21" s="741"/>
      <c r="O21" s="741"/>
      <c r="P21" s="741"/>
      <c r="Q21" s="741"/>
      <c r="R21" s="741"/>
      <c r="S21" s="741"/>
      <c r="T21" s="741"/>
      <c r="U21" s="741"/>
      <c r="V21" s="741"/>
      <c r="W21" s="741"/>
      <c r="X21" s="741"/>
      <c r="Y21" s="741"/>
      <c r="Z21" s="741"/>
      <c r="AA21" s="741"/>
      <c r="AB21" s="741"/>
      <c r="AC21" s="741"/>
      <c r="AD21" s="741"/>
      <c r="AE21" s="796"/>
    </row>
    <row r="22" spans="4:31" ht="15.75" thickBot="1" x14ac:dyDescent="0.3">
      <c r="D22" s="698"/>
      <c r="E22" s="699"/>
      <c r="F22" s="699"/>
      <c r="G22" s="699"/>
      <c r="H22" s="699"/>
      <c r="I22" s="699"/>
      <c r="J22" s="699"/>
      <c r="K22" s="699"/>
      <c r="L22" s="699"/>
      <c r="M22" s="699"/>
      <c r="N22" s="699"/>
      <c r="O22" s="699"/>
      <c r="P22" s="699"/>
      <c r="Q22" s="699"/>
      <c r="R22" s="699"/>
      <c r="S22" s="699"/>
      <c r="T22" s="699"/>
      <c r="U22" s="699"/>
      <c r="V22" s="699"/>
      <c r="W22" s="699"/>
      <c r="X22" s="699"/>
      <c r="Y22" s="699"/>
      <c r="Z22" s="699"/>
      <c r="AA22" s="699"/>
      <c r="AB22" s="699"/>
      <c r="AC22" s="699"/>
      <c r="AD22" s="699"/>
      <c r="AE22" s="797"/>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2020-12-18T22:59:54Z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