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7BB1BADE-DEC9-4D6F-9E92-609A1C03BC9E}"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6" i="1" l="1"/>
  <c r="AU56" i="1"/>
  <c r="AT56" i="1"/>
  <c r="AY34" i="1" l="1"/>
  <c r="AX34" i="1"/>
  <c r="AW34" i="1"/>
  <c r="AV34" i="1"/>
  <c r="AU34" i="1"/>
  <c r="AT34" i="1"/>
  <c r="AW103" i="1" l="1"/>
  <c r="AY103" i="1"/>
  <c r="AX103" i="1"/>
  <c r="AV103" i="1"/>
  <c r="AU103" i="1"/>
  <c r="AS103" i="1"/>
  <c r="AS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5" authorId="0" shapeId="0" xr:uid="{00000000-0006-0000-0100-00002B000000}">
      <text>
        <r>
          <rPr>
            <sz val="9"/>
            <color indexed="81"/>
            <rFont val="Tahoma"/>
            <family val="2"/>
          </rPr>
          <t>Nice to have</t>
        </r>
      </text>
    </comment>
    <comment ref="AR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J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6" authorId="0" shapeId="0" xr:uid="{00000000-0006-0000-0100-000046000000}">
      <text>
        <r>
          <rPr>
            <b/>
            <sz val="9"/>
            <color indexed="81"/>
            <rFont val="Tahoma"/>
            <family val="2"/>
          </rPr>
          <t>Author:</t>
        </r>
        <r>
          <rPr>
            <sz val="9"/>
            <color indexed="81"/>
            <rFont val="Tahoma"/>
            <family val="2"/>
          </rPr>
          <t xml:space="preserve">
This is still needed for PAVP</t>
        </r>
      </text>
    </comment>
    <comment ref="AR76" authorId="0" shapeId="0" xr:uid="{00000000-0006-0000-0100-000047000000}">
      <text>
        <r>
          <rPr>
            <b/>
            <sz val="9"/>
            <color indexed="81"/>
            <rFont val="Tahoma"/>
            <family val="2"/>
          </rPr>
          <t>Author:</t>
        </r>
        <r>
          <rPr>
            <sz val="9"/>
            <color indexed="81"/>
            <rFont val="Tahoma"/>
            <family val="2"/>
          </rPr>
          <t xml:space="preserve">
This is still needed for PAVP</t>
        </r>
      </text>
    </comment>
    <comment ref="AS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9" authorId="0" shapeId="0" xr:uid="{3FFB25DA-8C02-4BAA-A62D-10660CDCE76E}">
      <text>
        <r>
          <rPr>
            <b/>
            <sz val="9"/>
            <color indexed="81"/>
            <rFont val="Tahoma"/>
            <family val="2"/>
          </rPr>
          <t>Author:</t>
        </r>
        <r>
          <rPr>
            <sz val="9"/>
            <color indexed="81"/>
            <rFont val="Tahoma"/>
            <family val="2"/>
          </rPr>
          <t xml:space="preserve">
AMT and TPM only</t>
        </r>
      </text>
    </comment>
    <comment ref="AU79" authorId="0" shapeId="0" xr:uid="{08994962-2C66-4D0C-BE53-CB76884FA08C}">
      <text>
        <r>
          <rPr>
            <b/>
            <sz val="9"/>
            <color indexed="81"/>
            <rFont val="Tahoma"/>
            <family val="2"/>
          </rPr>
          <t>Author:</t>
        </r>
        <r>
          <rPr>
            <sz val="9"/>
            <color indexed="81"/>
            <rFont val="Tahoma"/>
            <family val="2"/>
          </rPr>
          <t xml:space="preserve">
AMT and TPM only</t>
        </r>
      </text>
    </comment>
    <comment ref="AV79" authorId="0" shapeId="0" xr:uid="{69C55BDF-B427-43C3-AF15-CEF3390D51AB}">
      <text>
        <r>
          <rPr>
            <b/>
            <sz val="9"/>
            <color indexed="81"/>
            <rFont val="Tahoma"/>
            <family val="2"/>
          </rPr>
          <t>Author:</t>
        </r>
        <r>
          <rPr>
            <sz val="9"/>
            <color indexed="81"/>
            <rFont val="Tahoma"/>
            <family val="2"/>
          </rPr>
          <t xml:space="preserve">
AMT and TPM only</t>
        </r>
      </text>
    </comment>
    <comment ref="AW79" authorId="0" shapeId="0" xr:uid="{60CBA9E7-B02D-4FF4-91B4-89B74976C432}">
      <text>
        <r>
          <rPr>
            <b/>
            <sz val="9"/>
            <color indexed="81"/>
            <rFont val="Tahoma"/>
            <family val="2"/>
          </rPr>
          <t>Author:</t>
        </r>
        <r>
          <rPr>
            <sz val="9"/>
            <color indexed="81"/>
            <rFont val="Tahoma"/>
            <family val="2"/>
          </rPr>
          <t xml:space="preserve">
AMT and TPM only</t>
        </r>
      </text>
    </comment>
    <comment ref="AX79" authorId="0" shapeId="0" xr:uid="{6D77FD35-DD3A-4E8F-8D19-307A3B7D8782}">
      <text>
        <r>
          <rPr>
            <b/>
            <sz val="9"/>
            <color indexed="81"/>
            <rFont val="Tahoma"/>
            <family val="2"/>
          </rPr>
          <t>Author:</t>
        </r>
        <r>
          <rPr>
            <sz val="9"/>
            <color indexed="81"/>
            <rFont val="Tahoma"/>
            <family val="2"/>
          </rPr>
          <t xml:space="preserve">
AMT and TPM only</t>
        </r>
      </text>
    </comment>
    <comment ref="AY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3" authorId="0" shapeId="0" xr:uid="{D832EEAB-DF75-4501-AB50-B452E1F63FC1}">
      <text>
        <r>
          <rPr>
            <b/>
            <sz val="9"/>
            <color indexed="81"/>
            <rFont val="Tahoma"/>
            <family val="2"/>
          </rPr>
          <t>Author:</t>
        </r>
        <r>
          <rPr>
            <sz val="9"/>
            <color indexed="81"/>
            <rFont val="Tahoma"/>
            <family val="2"/>
          </rPr>
          <t xml:space="preserve">
AMT only
</t>
        </r>
      </text>
    </comment>
    <comment ref="AU83" authorId="0" shapeId="0" xr:uid="{EB14FEDB-0AB9-461B-B0B9-8171B8D9AB0A}">
      <text>
        <r>
          <rPr>
            <b/>
            <sz val="9"/>
            <color indexed="81"/>
            <rFont val="Tahoma"/>
            <family val="2"/>
          </rPr>
          <t>Author:</t>
        </r>
        <r>
          <rPr>
            <sz val="9"/>
            <color indexed="81"/>
            <rFont val="Tahoma"/>
            <family val="2"/>
          </rPr>
          <t xml:space="preserve">
AMT only</t>
        </r>
      </text>
    </comment>
    <comment ref="AV83" authorId="0" shapeId="0" xr:uid="{20A076F7-AF24-4EDC-99CC-AFD924476B9C}">
      <text>
        <r>
          <rPr>
            <b/>
            <sz val="9"/>
            <color indexed="81"/>
            <rFont val="Tahoma"/>
            <family val="2"/>
          </rPr>
          <t>Author:</t>
        </r>
        <r>
          <rPr>
            <sz val="9"/>
            <color indexed="81"/>
            <rFont val="Tahoma"/>
            <family val="2"/>
          </rPr>
          <t xml:space="preserve">
AMT only</t>
        </r>
      </text>
    </comment>
    <comment ref="AW83" authorId="0" shapeId="0" xr:uid="{8944A59E-42F0-4399-886A-28E6C7D3BE2A}">
      <text>
        <r>
          <rPr>
            <b/>
            <sz val="9"/>
            <color indexed="81"/>
            <rFont val="Tahoma"/>
            <family val="2"/>
          </rPr>
          <t>Author:</t>
        </r>
        <r>
          <rPr>
            <sz val="9"/>
            <color indexed="81"/>
            <rFont val="Tahoma"/>
            <family val="2"/>
          </rPr>
          <t xml:space="preserve">
AMT only</t>
        </r>
      </text>
    </comment>
    <comment ref="AX83" authorId="0" shapeId="0" xr:uid="{B78C8339-45A9-4506-8866-C4F612C1D452}">
      <text>
        <r>
          <rPr>
            <b/>
            <sz val="9"/>
            <color indexed="81"/>
            <rFont val="Tahoma"/>
            <family val="2"/>
          </rPr>
          <t>Author:</t>
        </r>
        <r>
          <rPr>
            <sz val="9"/>
            <color indexed="81"/>
            <rFont val="Tahoma"/>
            <family val="2"/>
          </rPr>
          <t xml:space="preserve">
AMT only</t>
        </r>
      </text>
    </comment>
    <comment ref="AY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N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2" authorId="0" shapeId="0" xr:uid="{00000000-0006-0000-0100-000056000000}">
      <text>
        <r>
          <rPr>
            <b/>
            <sz val="9"/>
            <color indexed="81"/>
            <rFont val="Tahoma"/>
            <family val="2"/>
          </rPr>
          <t>thegde:</t>
        </r>
        <r>
          <rPr>
            <sz val="9"/>
            <color indexed="81"/>
            <rFont val="Tahoma"/>
            <family val="2"/>
          </rPr>
          <t xml:space="preserve">
Expected to use SoC DRNG</t>
        </r>
      </text>
    </comment>
    <comment ref="AR92" authorId="0" shapeId="0" xr:uid="{00000000-0006-0000-0100-000057000000}">
      <text>
        <r>
          <rPr>
            <b/>
            <sz val="9"/>
            <color indexed="81"/>
            <rFont val="Tahoma"/>
            <family val="2"/>
          </rPr>
          <t>thegde:</t>
        </r>
        <r>
          <rPr>
            <sz val="9"/>
            <color indexed="81"/>
            <rFont val="Tahoma"/>
            <family val="2"/>
          </rPr>
          <t xml:space="preserve">
Expected to use SoC DRNG</t>
        </r>
      </text>
    </comment>
    <comment ref="AQ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2" authorId="0" shapeId="0" xr:uid="{00000000-0006-0000-0100-00005B000000}">
      <text>
        <r>
          <rPr>
            <b/>
            <sz val="9"/>
            <color indexed="81"/>
            <rFont val="Tahoma"/>
            <family val="2"/>
          </rPr>
          <t>Preferred yes</t>
        </r>
        <r>
          <rPr>
            <sz val="9"/>
            <color indexed="81"/>
            <rFont val="Tahoma"/>
            <family val="2"/>
          </rPr>
          <t xml:space="preserve">
</t>
        </r>
      </text>
    </comment>
    <comment ref="AR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10" authorId="0" shapeId="0" xr:uid="{724ABB2A-D4FC-41E4-B5C3-A570D38DE545}">
      <text>
        <r>
          <rPr>
            <b/>
            <sz val="9"/>
            <color indexed="81"/>
            <rFont val="Tahoma"/>
            <family val="2"/>
          </rPr>
          <t>Author:</t>
        </r>
        <r>
          <rPr>
            <sz val="9"/>
            <color indexed="81"/>
            <rFont val="Tahoma"/>
            <family val="2"/>
          </rPr>
          <t xml:space="preserve">
FTPM_DISABLE=1</t>
        </r>
      </text>
    </comment>
    <comment ref="AU110" authorId="0" shapeId="0" xr:uid="{AAFEE00F-4B7C-4A0B-8F67-91277C827231}">
      <text>
        <r>
          <rPr>
            <b/>
            <sz val="9"/>
            <color indexed="81"/>
            <rFont val="Tahoma"/>
            <family val="2"/>
          </rPr>
          <t>Author:</t>
        </r>
        <r>
          <rPr>
            <sz val="9"/>
            <color indexed="81"/>
            <rFont val="Tahoma"/>
            <family val="2"/>
          </rPr>
          <t xml:space="preserve">
FTPM_DISABLE=1</t>
        </r>
      </text>
    </comment>
    <comment ref="AV110" authorId="0" shapeId="0" xr:uid="{006D0B18-3E86-4B51-A946-F9B16CC37987}">
      <text>
        <r>
          <rPr>
            <b/>
            <sz val="9"/>
            <color indexed="81"/>
            <rFont val="Tahoma"/>
            <family val="2"/>
          </rPr>
          <t>Author:</t>
        </r>
        <r>
          <rPr>
            <sz val="9"/>
            <color indexed="81"/>
            <rFont val="Tahoma"/>
            <family val="2"/>
          </rPr>
          <t xml:space="preserve">
FTPM_DISABLE=1</t>
        </r>
      </text>
    </comment>
    <comment ref="AW110" authorId="0" shapeId="0" xr:uid="{FFB84007-D10A-4B49-B0DA-A4D5AF97D240}">
      <text>
        <r>
          <rPr>
            <b/>
            <sz val="9"/>
            <color indexed="81"/>
            <rFont val="Tahoma"/>
            <family val="2"/>
          </rPr>
          <t>Author:</t>
        </r>
        <r>
          <rPr>
            <sz val="9"/>
            <color indexed="81"/>
            <rFont val="Tahoma"/>
            <family val="2"/>
          </rPr>
          <t xml:space="preserve">
FTPM_DISABLE=1</t>
        </r>
      </text>
    </comment>
    <comment ref="AX110" authorId="0" shapeId="0" xr:uid="{5E1A0D78-EF9F-4C8A-802A-067C688984C3}">
      <text>
        <r>
          <rPr>
            <b/>
            <sz val="9"/>
            <color indexed="81"/>
            <rFont val="Tahoma"/>
            <family val="2"/>
          </rPr>
          <t>Author:</t>
        </r>
        <r>
          <rPr>
            <sz val="9"/>
            <color indexed="81"/>
            <rFont val="Tahoma"/>
            <family val="2"/>
          </rPr>
          <t xml:space="preserve">
FTPM_DISABLE=1</t>
        </r>
      </text>
    </comment>
    <comment ref="AY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1" authorId="0" shapeId="0" xr:uid="{2569165A-DED6-45B0-B2D9-8181AAFCEB22}">
      <text>
        <r>
          <rPr>
            <b/>
            <sz val="9"/>
            <color indexed="81"/>
            <rFont val="Tahoma"/>
            <family val="2"/>
          </rPr>
          <t>Author:</t>
        </r>
        <r>
          <rPr>
            <sz val="9"/>
            <color indexed="81"/>
            <rFont val="Tahoma"/>
            <family val="2"/>
          </rPr>
          <t xml:space="preserve">
FTPM_DISABLE=1</t>
        </r>
      </text>
    </comment>
    <comment ref="AU111" authorId="0" shapeId="0" xr:uid="{69000CA2-4BC7-4D3D-965B-ED35B1D22174}">
      <text>
        <r>
          <rPr>
            <b/>
            <sz val="9"/>
            <color indexed="81"/>
            <rFont val="Tahoma"/>
            <family val="2"/>
          </rPr>
          <t>Author:</t>
        </r>
        <r>
          <rPr>
            <sz val="9"/>
            <color indexed="81"/>
            <rFont val="Tahoma"/>
            <family val="2"/>
          </rPr>
          <t xml:space="preserve">
FTPM_DISABLE=1</t>
        </r>
      </text>
    </comment>
    <comment ref="AV111" authorId="0" shapeId="0" xr:uid="{4500D788-923B-422D-9E42-37CF730CD116}">
      <text>
        <r>
          <rPr>
            <b/>
            <sz val="9"/>
            <color indexed="81"/>
            <rFont val="Tahoma"/>
            <family val="2"/>
          </rPr>
          <t>Author:</t>
        </r>
        <r>
          <rPr>
            <sz val="9"/>
            <color indexed="81"/>
            <rFont val="Tahoma"/>
            <family val="2"/>
          </rPr>
          <t xml:space="preserve">
FTPM_DISABLE=1</t>
        </r>
      </text>
    </comment>
    <comment ref="AW111" authorId="0" shapeId="0" xr:uid="{F0A1E402-E262-4062-A4E6-ABEEE2410187}">
      <text>
        <r>
          <rPr>
            <b/>
            <sz val="9"/>
            <color indexed="81"/>
            <rFont val="Tahoma"/>
            <family val="2"/>
          </rPr>
          <t>Author:</t>
        </r>
        <r>
          <rPr>
            <sz val="9"/>
            <color indexed="81"/>
            <rFont val="Tahoma"/>
            <family val="2"/>
          </rPr>
          <t xml:space="preserve">
FTPM_DISABLE=1</t>
        </r>
      </text>
    </comment>
    <comment ref="AX111" authorId="0" shapeId="0" xr:uid="{5CEBA22D-1383-494E-BB75-8E6EBB62CFAD}">
      <text>
        <r>
          <rPr>
            <b/>
            <sz val="9"/>
            <color indexed="81"/>
            <rFont val="Tahoma"/>
            <family val="2"/>
          </rPr>
          <t>Author:</t>
        </r>
        <r>
          <rPr>
            <sz val="9"/>
            <color indexed="81"/>
            <rFont val="Tahoma"/>
            <family val="2"/>
          </rPr>
          <t xml:space="preserve">
FTPM_DISABLE=1</t>
        </r>
      </text>
    </comment>
    <comment ref="AY111" authorId="0" shapeId="0" xr:uid="{8404077A-0442-4B78-9AF5-47CCC4EFFB4D}">
      <text>
        <r>
          <rPr>
            <b/>
            <sz val="9"/>
            <color indexed="81"/>
            <rFont val="Tahoma"/>
            <family val="2"/>
          </rPr>
          <t>Author:</t>
        </r>
        <r>
          <rPr>
            <sz val="9"/>
            <color indexed="81"/>
            <rFont val="Tahoma"/>
            <family val="2"/>
          </rPr>
          <t xml:space="preserve">
FTPM_DISABLE=1</t>
        </r>
      </text>
    </comment>
    <comment ref="AO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O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O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365D230A-3656-4C20-8951-D84A3DDCCBA1}">
      <text>
        <r>
          <rPr>
            <b/>
            <sz val="9"/>
            <color indexed="81"/>
            <rFont val="Tahoma"/>
            <family val="2"/>
          </rPr>
          <t>Author:</t>
        </r>
        <r>
          <rPr>
            <sz val="9"/>
            <color indexed="81"/>
            <rFont val="Tahoma"/>
            <family val="2"/>
          </rPr>
          <t xml:space="preserve">
SE_DISABLE=1</t>
        </r>
      </text>
    </comment>
    <comment ref="AU115" authorId="0" shapeId="0" xr:uid="{EFCAEAC5-A383-4A1D-96E3-E43B67478312}">
      <text>
        <r>
          <rPr>
            <b/>
            <sz val="9"/>
            <color indexed="81"/>
            <rFont val="Tahoma"/>
            <family val="2"/>
          </rPr>
          <t>Author:</t>
        </r>
        <r>
          <rPr>
            <sz val="9"/>
            <color indexed="81"/>
            <rFont val="Tahoma"/>
            <family val="2"/>
          </rPr>
          <t xml:space="preserve">
SE_DISABLE=1</t>
        </r>
      </text>
    </comment>
    <comment ref="AV115" authorId="0" shapeId="0" xr:uid="{74652F82-88FC-458C-B501-BC8E07D4E4CC}">
      <text>
        <r>
          <rPr>
            <b/>
            <sz val="9"/>
            <color indexed="81"/>
            <rFont val="Tahoma"/>
            <family val="2"/>
          </rPr>
          <t>Author:</t>
        </r>
        <r>
          <rPr>
            <sz val="9"/>
            <color indexed="81"/>
            <rFont val="Tahoma"/>
            <family val="2"/>
          </rPr>
          <t xml:space="preserve">
SE_DISABLE=1</t>
        </r>
      </text>
    </comment>
    <comment ref="AW115" authorId="0" shapeId="0" xr:uid="{6699EEEA-0591-4F24-9B59-387F98284A97}">
      <text>
        <r>
          <rPr>
            <b/>
            <sz val="9"/>
            <color indexed="81"/>
            <rFont val="Tahoma"/>
            <family val="2"/>
          </rPr>
          <t>Author:</t>
        </r>
        <r>
          <rPr>
            <sz val="9"/>
            <color indexed="81"/>
            <rFont val="Tahoma"/>
            <family val="2"/>
          </rPr>
          <t xml:space="preserve">
SE_DISABLE=1</t>
        </r>
      </text>
    </comment>
    <comment ref="AX115" authorId="0" shapeId="0" xr:uid="{1B823EFD-84CA-465E-AAD6-7908D660E588}">
      <text>
        <r>
          <rPr>
            <b/>
            <sz val="9"/>
            <color indexed="81"/>
            <rFont val="Tahoma"/>
            <family val="2"/>
          </rPr>
          <t>Author:</t>
        </r>
        <r>
          <rPr>
            <sz val="9"/>
            <color indexed="81"/>
            <rFont val="Tahoma"/>
            <family val="2"/>
          </rPr>
          <t xml:space="preserve">
SE_DISABLE=1</t>
        </r>
      </text>
    </comment>
    <comment ref="AY115" authorId="0" shapeId="0" xr:uid="{7D4F9A10-DA39-4254-97E6-215D48E98E61}">
      <text>
        <r>
          <rPr>
            <b/>
            <sz val="9"/>
            <color indexed="81"/>
            <rFont val="Tahoma"/>
            <family val="2"/>
          </rPr>
          <t>Author:</t>
        </r>
        <r>
          <rPr>
            <sz val="9"/>
            <color indexed="81"/>
            <rFont val="Tahoma"/>
            <family val="2"/>
          </rPr>
          <t xml:space="preserve">
SE_DISABLE=1</t>
        </r>
      </text>
    </comment>
    <comment ref="AT116" authorId="0" shapeId="0" xr:uid="{472892B0-CC45-4DC7-9B66-47D57F1A4582}">
      <text>
        <r>
          <rPr>
            <b/>
            <sz val="9"/>
            <color indexed="81"/>
            <rFont val="Tahoma"/>
            <family val="2"/>
          </rPr>
          <t>Author:</t>
        </r>
        <r>
          <rPr>
            <sz val="9"/>
            <color indexed="81"/>
            <rFont val="Tahoma"/>
            <family val="2"/>
          </rPr>
          <t xml:space="preserve">
MSG_DISABLE=1</t>
        </r>
      </text>
    </comment>
    <comment ref="AU116" authorId="0" shapeId="0" xr:uid="{77A465EE-C1BB-45BB-AEFD-76CE96AC447C}">
      <text>
        <r>
          <rPr>
            <b/>
            <sz val="9"/>
            <color indexed="81"/>
            <rFont val="Tahoma"/>
            <family val="2"/>
          </rPr>
          <t>Author:</t>
        </r>
        <r>
          <rPr>
            <sz val="9"/>
            <color indexed="81"/>
            <rFont val="Tahoma"/>
            <family val="2"/>
          </rPr>
          <t xml:space="preserve">
MSG_DISABLE=1</t>
        </r>
      </text>
    </comment>
    <comment ref="AV116" authorId="0" shapeId="0" xr:uid="{2E0DCCD5-52F9-4595-ADF7-3CF39C23190C}">
      <text>
        <r>
          <rPr>
            <b/>
            <sz val="9"/>
            <color indexed="81"/>
            <rFont val="Tahoma"/>
            <family val="2"/>
          </rPr>
          <t>Author:</t>
        </r>
        <r>
          <rPr>
            <sz val="9"/>
            <color indexed="81"/>
            <rFont val="Tahoma"/>
            <family val="2"/>
          </rPr>
          <t xml:space="preserve">
MSG_DISABLE=1</t>
        </r>
      </text>
    </comment>
    <comment ref="AW116" authorId="0" shapeId="0" xr:uid="{356E0055-1713-4AEE-87C0-82B2F7ADADD1}">
      <text>
        <r>
          <rPr>
            <b/>
            <sz val="9"/>
            <color indexed="81"/>
            <rFont val="Tahoma"/>
            <family val="2"/>
          </rPr>
          <t>Author:</t>
        </r>
        <r>
          <rPr>
            <sz val="9"/>
            <color indexed="81"/>
            <rFont val="Tahoma"/>
            <family val="2"/>
          </rPr>
          <t xml:space="preserve">
MSG_DISABLE=1</t>
        </r>
      </text>
    </comment>
    <comment ref="AX116" authorId="0" shapeId="0" xr:uid="{8024FC11-593F-4C36-9AD5-DE53F994DF81}">
      <text>
        <r>
          <rPr>
            <b/>
            <sz val="9"/>
            <color indexed="81"/>
            <rFont val="Tahoma"/>
            <family val="2"/>
          </rPr>
          <t>Author:</t>
        </r>
        <r>
          <rPr>
            <sz val="9"/>
            <color indexed="81"/>
            <rFont val="Tahoma"/>
            <family val="2"/>
          </rPr>
          <t xml:space="preserve">
MSG_DISABLE=1</t>
        </r>
      </text>
    </comment>
    <comment ref="AY116" authorId="0" shapeId="0" xr:uid="{654BB8E5-E3CC-42EA-BF4A-1A91AD7E4595}">
      <text>
        <r>
          <rPr>
            <b/>
            <sz val="9"/>
            <color indexed="81"/>
            <rFont val="Tahoma"/>
            <family val="2"/>
          </rPr>
          <t>Author:</t>
        </r>
        <r>
          <rPr>
            <sz val="9"/>
            <color indexed="81"/>
            <rFont val="Tahoma"/>
            <family val="2"/>
          </rPr>
          <t xml:space="preserve">
MSG_DISABLE=1</t>
        </r>
      </text>
    </comment>
    <comment ref="AT117" authorId="0" shapeId="0" xr:uid="{0D337AB3-1681-49B2-850D-C9715C13CF44}">
      <text>
        <r>
          <rPr>
            <b/>
            <sz val="9"/>
            <color indexed="81"/>
            <rFont val="Tahoma"/>
            <family val="2"/>
          </rPr>
          <t>Author:</t>
        </r>
        <r>
          <rPr>
            <sz val="9"/>
            <color indexed="81"/>
            <rFont val="Tahoma"/>
            <family val="2"/>
          </rPr>
          <t xml:space="preserve">
PP_DISABLE=1</t>
        </r>
      </text>
    </comment>
    <comment ref="AU117" authorId="0" shapeId="0" xr:uid="{46712603-F4C1-4768-8605-1CC58E8A937B}">
      <text>
        <r>
          <rPr>
            <b/>
            <sz val="9"/>
            <color indexed="81"/>
            <rFont val="Tahoma"/>
            <family val="2"/>
          </rPr>
          <t>Author:</t>
        </r>
        <r>
          <rPr>
            <sz val="9"/>
            <color indexed="81"/>
            <rFont val="Tahoma"/>
            <family val="2"/>
          </rPr>
          <t xml:space="preserve">
PP_DISABLE=1</t>
        </r>
      </text>
    </comment>
    <comment ref="AV117" authorId="0" shapeId="0" xr:uid="{E5DD038D-CEB9-4766-81BC-63344B20332F}">
      <text>
        <r>
          <rPr>
            <b/>
            <sz val="9"/>
            <color indexed="81"/>
            <rFont val="Tahoma"/>
            <family val="2"/>
          </rPr>
          <t>Author:</t>
        </r>
        <r>
          <rPr>
            <sz val="9"/>
            <color indexed="81"/>
            <rFont val="Tahoma"/>
            <family val="2"/>
          </rPr>
          <t xml:space="preserve">
PP_DISABLE=1</t>
        </r>
      </text>
    </comment>
    <comment ref="AW117" authorId="0" shapeId="0" xr:uid="{2EEAFFDE-F680-45F6-98CF-1491146FD284}">
      <text>
        <r>
          <rPr>
            <b/>
            <sz val="9"/>
            <color indexed="81"/>
            <rFont val="Tahoma"/>
            <family val="2"/>
          </rPr>
          <t>Author:</t>
        </r>
        <r>
          <rPr>
            <sz val="9"/>
            <color indexed="81"/>
            <rFont val="Tahoma"/>
            <family val="2"/>
          </rPr>
          <t xml:space="preserve">
PP_DISABLE=1</t>
        </r>
      </text>
    </comment>
    <comment ref="AX117" authorId="0" shapeId="0" xr:uid="{882F4734-A07A-428D-B0AF-344DBE249E32}">
      <text>
        <r>
          <rPr>
            <b/>
            <sz val="9"/>
            <color indexed="81"/>
            <rFont val="Tahoma"/>
            <family val="2"/>
          </rPr>
          <t>Author:</t>
        </r>
        <r>
          <rPr>
            <sz val="9"/>
            <color indexed="81"/>
            <rFont val="Tahoma"/>
            <family val="2"/>
          </rPr>
          <t xml:space="preserve">
PP_DISABLE=1</t>
        </r>
      </text>
    </comment>
    <comment ref="AY117" authorId="0" shapeId="0" xr:uid="{97F62D43-3E84-4BD9-A0A0-3DC8DB3BE58C}">
      <text>
        <r>
          <rPr>
            <b/>
            <sz val="9"/>
            <color indexed="81"/>
            <rFont val="Tahoma"/>
            <family val="2"/>
          </rPr>
          <t>Author:</t>
        </r>
        <r>
          <rPr>
            <sz val="9"/>
            <color indexed="81"/>
            <rFont val="Tahoma"/>
            <family val="2"/>
          </rPr>
          <t xml:space="preserve">
PP_DISABLE=1</t>
        </r>
      </text>
    </comment>
    <comment ref="AT118" authorId="0" shapeId="0" xr:uid="{14E2019E-D19C-4F96-876B-56E8CC18B11B}">
      <text>
        <r>
          <rPr>
            <b/>
            <sz val="9"/>
            <color indexed="81"/>
            <rFont val="Tahoma"/>
            <family val="2"/>
          </rPr>
          <t>Author:</t>
        </r>
        <r>
          <rPr>
            <sz val="9"/>
            <color indexed="81"/>
            <rFont val="Tahoma"/>
            <family val="2"/>
          </rPr>
          <t xml:space="preserve">
KEY_LOCKER_DISABLE=1</t>
        </r>
      </text>
    </comment>
    <comment ref="AU118" authorId="0" shapeId="0" xr:uid="{20CD3746-4B55-401A-B8F6-3B5256E512D3}">
      <text>
        <r>
          <rPr>
            <b/>
            <sz val="9"/>
            <color indexed="81"/>
            <rFont val="Tahoma"/>
            <family val="2"/>
          </rPr>
          <t>Author:</t>
        </r>
        <r>
          <rPr>
            <sz val="9"/>
            <color indexed="81"/>
            <rFont val="Tahoma"/>
            <family val="2"/>
          </rPr>
          <t xml:space="preserve">
KEY_LOCKER_DISABLE=1</t>
        </r>
      </text>
    </comment>
    <comment ref="AV118" authorId="0" shapeId="0" xr:uid="{83528640-16A9-4496-B865-C0937496375C}">
      <text>
        <r>
          <rPr>
            <b/>
            <sz val="9"/>
            <color indexed="81"/>
            <rFont val="Tahoma"/>
            <family val="2"/>
          </rPr>
          <t>Author:</t>
        </r>
        <r>
          <rPr>
            <sz val="9"/>
            <color indexed="81"/>
            <rFont val="Tahoma"/>
            <family val="2"/>
          </rPr>
          <t xml:space="preserve">
KEY_LOCKER_DISABLE=1</t>
        </r>
      </text>
    </comment>
    <comment ref="AW118" authorId="0" shapeId="0" xr:uid="{DC59471A-C8F9-42CD-9B25-49BDD7DCBED5}">
      <text>
        <r>
          <rPr>
            <b/>
            <sz val="9"/>
            <color indexed="81"/>
            <rFont val="Tahoma"/>
            <family val="2"/>
          </rPr>
          <t>Author:</t>
        </r>
        <r>
          <rPr>
            <sz val="9"/>
            <color indexed="81"/>
            <rFont val="Tahoma"/>
            <family val="2"/>
          </rPr>
          <t xml:space="preserve">
KEY_LOCKER_DISABLE=1</t>
        </r>
      </text>
    </comment>
    <comment ref="AX118" authorId="0" shapeId="0" xr:uid="{2B6302EC-C3B6-4984-B29C-27650CFB482A}">
      <text>
        <r>
          <rPr>
            <b/>
            <sz val="9"/>
            <color indexed="81"/>
            <rFont val="Tahoma"/>
            <family val="2"/>
          </rPr>
          <t>Author:</t>
        </r>
        <r>
          <rPr>
            <sz val="9"/>
            <color indexed="81"/>
            <rFont val="Tahoma"/>
            <family val="2"/>
          </rPr>
          <t xml:space="preserve">
KEY_LOCKER_DISABLE=1</t>
        </r>
      </text>
    </comment>
    <comment ref="AY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9" authorId="0" shapeId="0" xr:uid="{22E79234-FE57-4A71-88CB-AC69B4B34B26}">
      <text>
        <r>
          <rPr>
            <b/>
            <sz val="9"/>
            <color indexed="81"/>
            <rFont val="Tahoma"/>
            <family val="2"/>
          </rPr>
          <t>Author:</t>
        </r>
        <r>
          <rPr>
            <sz val="9"/>
            <color indexed="81"/>
            <rFont val="Tahoma"/>
            <family val="2"/>
          </rPr>
          <t xml:space="preserve">
TME_EPHM_KEY_DIS=1</t>
        </r>
      </text>
    </comment>
    <comment ref="AU119" authorId="0" shapeId="0" xr:uid="{ED5D1047-9415-4943-9076-4B65B86F24E3}">
      <text>
        <r>
          <rPr>
            <b/>
            <sz val="9"/>
            <color indexed="81"/>
            <rFont val="Tahoma"/>
            <family val="2"/>
          </rPr>
          <t>Author:</t>
        </r>
        <r>
          <rPr>
            <sz val="9"/>
            <color indexed="81"/>
            <rFont val="Tahoma"/>
            <family val="2"/>
          </rPr>
          <t xml:space="preserve">
TME_EPHM_KEY_DIS=1</t>
        </r>
      </text>
    </comment>
    <comment ref="AV119" authorId="0" shapeId="0" xr:uid="{577093D9-10A0-4C07-AD57-04A61DA912B3}">
      <text>
        <r>
          <rPr>
            <b/>
            <sz val="9"/>
            <color indexed="81"/>
            <rFont val="Tahoma"/>
            <family val="2"/>
          </rPr>
          <t>Author:</t>
        </r>
        <r>
          <rPr>
            <sz val="9"/>
            <color indexed="81"/>
            <rFont val="Tahoma"/>
            <family val="2"/>
          </rPr>
          <t xml:space="preserve">
TME_EPHM_KEY_DIS=1</t>
        </r>
      </text>
    </comment>
    <comment ref="AW119" authorId="0" shapeId="0" xr:uid="{15094A63-A5AF-4795-B145-778DA0B8ACC0}">
      <text>
        <r>
          <rPr>
            <b/>
            <sz val="9"/>
            <color indexed="81"/>
            <rFont val="Tahoma"/>
            <family val="2"/>
          </rPr>
          <t>Author:</t>
        </r>
        <r>
          <rPr>
            <sz val="9"/>
            <color indexed="81"/>
            <rFont val="Tahoma"/>
            <family val="2"/>
          </rPr>
          <t xml:space="preserve">
TME_EPHM_KEY_DIS=1</t>
        </r>
      </text>
    </comment>
    <comment ref="AX119" authorId="0" shapeId="0" xr:uid="{EB4FE58C-6C8C-4405-A465-BB91448BC32A}">
      <text>
        <r>
          <rPr>
            <b/>
            <sz val="9"/>
            <color indexed="81"/>
            <rFont val="Tahoma"/>
            <family val="2"/>
          </rPr>
          <t>Author:</t>
        </r>
        <r>
          <rPr>
            <sz val="9"/>
            <color indexed="81"/>
            <rFont val="Tahoma"/>
            <family val="2"/>
          </rPr>
          <t xml:space="preserve">
TME_EPHM_KEY_DIS=1</t>
        </r>
      </text>
    </comment>
    <comment ref="AY119" authorId="0" shapeId="0" xr:uid="{0DA92FA8-94CE-468E-B905-0A07FE5513E9}">
      <text>
        <r>
          <rPr>
            <b/>
            <sz val="9"/>
            <color indexed="81"/>
            <rFont val="Tahoma"/>
            <family val="2"/>
          </rPr>
          <t>Author:</t>
        </r>
        <r>
          <rPr>
            <sz val="9"/>
            <color indexed="81"/>
            <rFont val="Tahoma"/>
            <family val="2"/>
          </rPr>
          <t xml:space="preserve">
TME_EPHM_KEY_DIS=1</t>
        </r>
      </text>
    </comment>
    <comment ref="AN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2" authorId="0" shapeId="0" xr:uid="{7A5263C8-8648-42D0-9F74-E8F1DBE22D54}">
      <text>
        <r>
          <rPr>
            <b/>
            <sz val="9"/>
            <color indexed="81"/>
            <rFont val="Tahoma"/>
            <family val="2"/>
          </rPr>
          <t>Author:</t>
        </r>
        <r>
          <rPr>
            <sz val="9"/>
            <color indexed="81"/>
            <rFont val="Tahoma"/>
            <family val="2"/>
          </rPr>
          <t xml:space="preserve">
RAVDM_DISABLE=1</t>
        </r>
      </text>
    </comment>
    <comment ref="AU122" authorId="0" shapeId="0" xr:uid="{832517B8-79D3-4008-9F41-EE5308D65A68}">
      <text>
        <r>
          <rPr>
            <b/>
            <sz val="9"/>
            <color indexed="81"/>
            <rFont val="Tahoma"/>
            <family val="2"/>
          </rPr>
          <t>Author:</t>
        </r>
        <r>
          <rPr>
            <sz val="9"/>
            <color indexed="81"/>
            <rFont val="Tahoma"/>
            <family val="2"/>
          </rPr>
          <t xml:space="preserve">
RAVDM_DISABLE=1</t>
        </r>
      </text>
    </comment>
    <comment ref="AV122" authorId="0" shapeId="0" xr:uid="{1278FDCB-1EB6-47CD-97A7-5DBE9655EE8D}">
      <text>
        <r>
          <rPr>
            <b/>
            <sz val="9"/>
            <color indexed="81"/>
            <rFont val="Tahoma"/>
            <family val="2"/>
          </rPr>
          <t>Author:</t>
        </r>
        <r>
          <rPr>
            <sz val="9"/>
            <color indexed="81"/>
            <rFont val="Tahoma"/>
            <family val="2"/>
          </rPr>
          <t xml:space="preserve">
RAVDM_DISABLE=1</t>
        </r>
      </text>
    </comment>
    <comment ref="AW122" authorId="0" shapeId="0" xr:uid="{8C438766-67F7-440E-9E15-18152C6DC315}">
      <text>
        <r>
          <rPr>
            <b/>
            <sz val="9"/>
            <color indexed="81"/>
            <rFont val="Tahoma"/>
            <family val="2"/>
          </rPr>
          <t>Author:</t>
        </r>
        <r>
          <rPr>
            <sz val="9"/>
            <color indexed="81"/>
            <rFont val="Tahoma"/>
            <family val="2"/>
          </rPr>
          <t xml:space="preserve">
RAVDM_DISABLE=1</t>
        </r>
      </text>
    </comment>
    <comment ref="AX122" authorId="0" shapeId="0" xr:uid="{EEF9A3CE-D65C-4192-8EF2-4E1628F2FBA3}">
      <text>
        <r>
          <rPr>
            <b/>
            <sz val="9"/>
            <color indexed="81"/>
            <rFont val="Tahoma"/>
            <family val="2"/>
          </rPr>
          <t>Author:</t>
        </r>
        <r>
          <rPr>
            <sz val="9"/>
            <color indexed="81"/>
            <rFont val="Tahoma"/>
            <family val="2"/>
          </rPr>
          <t xml:space="preserve">
RAVDM_DISABLE=1</t>
        </r>
      </text>
    </comment>
    <comment ref="AY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3" authorId="0" shapeId="0" xr:uid="{4B14FDD1-14FC-41A1-BF73-68C76E6802E9}">
      <text>
        <r>
          <rPr>
            <b/>
            <sz val="9"/>
            <color indexed="81"/>
            <rFont val="Tahoma"/>
            <family val="2"/>
          </rPr>
          <t>Author:</t>
        </r>
        <r>
          <rPr>
            <sz val="9"/>
            <color indexed="81"/>
            <rFont val="Tahoma"/>
            <family val="2"/>
          </rPr>
          <t xml:space="preserve">
RAVDM_DISABLE=1</t>
        </r>
      </text>
    </comment>
    <comment ref="AU123" authorId="0" shapeId="0" xr:uid="{E6198654-3A75-4F1C-B8FC-6BCC184D0108}">
      <text>
        <r>
          <rPr>
            <b/>
            <sz val="9"/>
            <color indexed="81"/>
            <rFont val="Tahoma"/>
            <family val="2"/>
          </rPr>
          <t>Author:</t>
        </r>
        <r>
          <rPr>
            <sz val="9"/>
            <color indexed="81"/>
            <rFont val="Tahoma"/>
            <family val="2"/>
          </rPr>
          <t xml:space="preserve">
RAVDM_DISABLE=1</t>
        </r>
      </text>
    </comment>
    <comment ref="AV123" authorId="0" shapeId="0" xr:uid="{C39EA5A0-A992-4048-B30F-CF206BE58D76}">
      <text>
        <r>
          <rPr>
            <b/>
            <sz val="9"/>
            <color indexed="81"/>
            <rFont val="Tahoma"/>
            <family val="2"/>
          </rPr>
          <t>Author:</t>
        </r>
        <r>
          <rPr>
            <sz val="9"/>
            <color indexed="81"/>
            <rFont val="Tahoma"/>
            <family val="2"/>
          </rPr>
          <t xml:space="preserve">
RAVDM_DISABLE=1</t>
        </r>
      </text>
    </comment>
    <comment ref="AW123" authorId="0" shapeId="0" xr:uid="{E0B32AB2-2B6D-43AF-AF85-186B429C1FA0}">
      <text>
        <r>
          <rPr>
            <b/>
            <sz val="9"/>
            <color indexed="81"/>
            <rFont val="Tahoma"/>
            <family val="2"/>
          </rPr>
          <t>Author:</t>
        </r>
        <r>
          <rPr>
            <sz val="9"/>
            <color indexed="81"/>
            <rFont val="Tahoma"/>
            <family val="2"/>
          </rPr>
          <t xml:space="preserve">
RAVDM_DISABLE=1</t>
        </r>
      </text>
    </comment>
    <comment ref="AX123" authorId="0" shapeId="0" xr:uid="{9AB2FE57-B33A-4D42-A96A-5095DD4DBFD3}">
      <text>
        <r>
          <rPr>
            <b/>
            <sz val="9"/>
            <color indexed="81"/>
            <rFont val="Tahoma"/>
            <family val="2"/>
          </rPr>
          <t>Author:</t>
        </r>
        <r>
          <rPr>
            <sz val="9"/>
            <color indexed="81"/>
            <rFont val="Tahoma"/>
            <family val="2"/>
          </rPr>
          <t xml:space="preserve">
RAVDM_DISABLE=1</t>
        </r>
      </text>
    </comment>
    <comment ref="AY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4" authorId="0" shapeId="0" xr:uid="{C7D075C8-332A-4230-A2C6-5E24C5C6F814}">
      <text>
        <r>
          <rPr>
            <b/>
            <sz val="9"/>
            <color indexed="81"/>
            <rFont val="Tahoma"/>
            <family val="2"/>
          </rPr>
          <t>Author:</t>
        </r>
        <r>
          <rPr>
            <sz val="9"/>
            <color indexed="81"/>
            <rFont val="Tahoma"/>
            <family val="2"/>
          </rPr>
          <t xml:space="preserve">
GPIO_PROXY_VWM_EN</t>
        </r>
      </text>
    </comment>
    <comment ref="AU124" authorId="0" shapeId="0" xr:uid="{DC02E173-B872-4A7B-96E2-9A686EC4D23F}">
      <text>
        <r>
          <rPr>
            <b/>
            <sz val="9"/>
            <color indexed="81"/>
            <rFont val="Tahoma"/>
            <family val="2"/>
          </rPr>
          <t>Author:</t>
        </r>
        <r>
          <rPr>
            <sz val="9"/>
            <color indexed="81"/>
            <rFont val="Tahoma"/>
            <family val="2"/>
          </rPr>
          <t xml:space="preserve">
GPIO_PROXY_VWM_EN</t>
        </r>
      </text>
    </comment>
    <comment ref="AV124" authorId="0" shapeId="0" xr:uid="{E6A62C8D-5CC5-445B-979C-99431ECD51D9}">
      <text>
        <r>
          <rPr>
            <b/>
            <sz val="9"/>
            <color indexed="81"/>
            <rFont val="Tahoma"/>
            <family val="2"/>
          </rPr>
          <t>Author:</t>
        </r>
        <r>
          <rPr>
            <sz val="9"/>
            <color indexed="81"/>
            <rFont val="Tahoma"/>
            <family val="2"/>
          </rPr>
          <t xml:space="preserve">
GPIO_PROXY_VWM_EN</t>
        </r>
      </text>
    </comment>
    <comment ref="AW124" authorId="0" shapeId="0" xr:uid="{F436BD09-973B-4DFA-AF3A-75EA4CF04251}">
      <text>
        <r>
          <rPr>
            <b/>
            <sz val="9"/>
            <color indexed="81"/>
            <rFont val="Tahoma"/>
            <family val="2"/>
          </rPr>
          <t>Author:</t>
        </r>
        <r>
          <rPr>
            <sz val="9"/>
            <color indexed="81"/>
            <rFont val="Tahoma"/>
            <family val="2"/>
          </rPr>
          <t xml:space="preserve">
GPIO_PROXY_VWM_EN</t>
        </r>
      </text>
    </comment>
    <comment ref="AX124" authorId="0" shapeId="0" xr:uid="{3AC4570F-D846-4C64-9036-C53ACA06BB41}">
      <text>
        <r>
          <rPr>
            <b/>
            <sz val="9"/>
            <color indexed="81"/>
            <rFont val="Tahoma"/>
            <family val="2"/>
          </rPr>
          <t>Author:</t>
        </r>
        <r>
          <rPr>
            <sz val="9"/>
            <color indexed="81"/>
            <rFont val="Tahoma"/>
            <family val="2"/>
          </rPr>
          <t xml:space="preserve">
GPIO_PROXY_VWM_EN</t>
        </r>
      </text>
    </comment>
    <comment ref="AY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T126" authorId="0" shapeId="0" xr:uid="{56BFBEFC-4541-42AE-AC81-696D34CA722B}">
      <text>
        <r>
          <rPr>
            <b/>
            <sz val="9"/>
            <color indexed="81"/>
            <rFont val="Tahoma"/>
            <family val="2"/>
          </rPr>
          <t>Author:</t>
        </r>
        <r>
          <rPr>
            <sz val="9"/>
            <color indexed="81"/>
            <rFont val="Tahoma"/>
            <family val="2"/>
          </rPr>
          <t xml:space="preserve">
Backup
</t>
        </r>
      </text>
    </comment>
    <comment ref="AW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T129" authorId="0" shapeId="0" xr:uid="{3145FFF6-C5D5-48B5-AF1B-8A92E28383CC}">
      <text>
        <r>
          <rPr>
            <b/>
            <sz val="9"/>
            <color indexed="81"/>
            <rFont val="Tahoma"/>
            <family val="2"/>
          </rPr>
          <t>Author:</t>
        </r>
        <r>
          <rPr>
            <sz val="9"/>
            <color indexed="81"/>
            <rFont val="Tahoma"/>
            <family val="2"/>
          </rPr>
          <t xml:space="preserve">
Backup
</t>
        </r>
      </text>
    </comment>
    <comment ref="AW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T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U130" authorId="0" shapeId="0" xr:uid="{E2F0D880-A131-4349-8481-F0922B40BC20}">
      <text>
        <r>
          <rPr>
            <b/>
            <sz val="9"/>
            <color indexed="81"/>
            <rFont val="Tahoma"/>
            <family val="2"/>
          </rPr>
          <t>Author:</t>
        </r>
        <r>
          <rPr>
            <sz val="9"/>
            <color indexed="81"/>
            <rFont val="Tahoma"/>
            <family val="2"/>
          </rPr>
          <t xml:space="preserve">
Backup</t>
        </r>
      </text>
    </comment>
    <comment ref="AV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X130" authorId="0" shapeId="0" xr:uid="{F84C7011-3F33-4E0C-A64C-BBF3BD20D838}">
      <text>
        <r>
          <rPr>
            <b/>
            <sz val="9"/>
            <color indexed="81"/>
            <rFont val="Tahoma"/>
            <family val="2"/>
          </rPr>
          <t>Author:</t>
        </r>
        <r>
          <rPr>
            <sz val="9"/>
            <color indexed="81"/>
            <rFont val="Tahoma"/>
            <family val="2"/>
          </rPr>
          <t xml:space="preserve">
Backup</t>
        </r>
      </text>
    </comment>
    <comment ref="AY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S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S133" authorId="0" shapeId="0" xr:uid="{CE54ACAE-3499-4426-BA69-F6A6B4C0C600}">
      <text>
        <r>
          <rPr>
            <b/>
            <sz val="9"/>
            <color indexed="81"/>
            <rFont val="Tahoma"/>
            <family val="2"/>
          </rPr>
          <t>Author:</t>
        </r>
        <r>
          <rPr>
            <sz val="9"/>
            <color indexed="81"/>
            <rFont val="Tahoma"/>
            <family val="2"/>
          </rPr>
          <t xml:space="preserve">
backup for</t>
        </r>
      </text>
    </comment>
    <comment ref="AN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2" authorId="0" shapeId="0" xr:uid="{D38AFD17-6895-4C9E-9A9F-976066DABB9B}">
      <text>
        <r>
          <rPr>
            <b/>
            <sz val="9"/>
            <color indexed="81"/>
            <rFont val="Tahoma"/>
            <family val="2"/>
          </rPr>
          <t>Author:</t>
        </r>
        <r>
          <rPr>
            <sz val="9"/>
            <color indexed="81"/>
            <rFont val="Tahoma"/>
            <family val="2"/>
          </rPr>
          <t xml:space="preserve">
INCLUDE_MROM</t>
        </r>
      </text>
    </comment>
    <comment ref="AU152" authorId="0" shapeId="0" xr:uid="{681B3753-FF9E-45CD-9B4E-52194D7E76ED}">
      <text>
        <r>
          <rPr>
            <b/>
            <sz val="9"/>
            <color indexed="81"/>
            <rFont val="Tahoma"/>
            <family val="2"/>
          </rPr>
          <t>Author:</t>
        </r>
        <r>
          <rPr>
            <sz val="9"/>
            <color indexed="81"/>
            <rFont val="Tahoma"/>
            <family val="2"/>
          </rPr>
          <t xml:space="preserve">
INCLUDE_MROM</t>
        </r>
      </text>
    </comment>
    <comment ref="AV152" authorId="0" shapeId="0" xr:uid="{56BDCACB-D384-49C8-A1CE-BE0625538C95}">
      <text>
        <r>
          <rPr>
            <b/>
            <sz val="9"/>
            <color indexed="81"/>
            <rFont val="Tahoma"/>
            <family val="2"/>
          </rPr>
          <t>Author:</t>
        </r>
        <r>
          <rPr>
            <sz val="9"/>
            <color indexed="81"/>
            <rFont val="Tahoma"/>
            <family val="2"/>
          </rPr>
          <t xml:space="preserve">
INCLUDE_MROM</t>
        </r>
      </text>
    </comment>
    <comment ref="AW152" authorId="0" shapeId="0" xr:uid="{C29845AD-C44E-409B-8E0A-CF4C05EC724B}">
      <text>
        <r>
          <rPr>
            <b/>
            <sz val="9"/>
            <color indexed="81"/>
            <rFont val="Tahoma"/>
            <family val="2"/>
          </rPr>
          <t>Author:</t>
        </r>
        <r>
          <rPr>
            <sz val="9"/>
            <color indexed="81"/>
            <rFont val="Tahoma"/>
            <family val="2"/>
          </rPr>
          <t xml:space="preserve">
INCLUDE_MROM</t>
        </r>
      </text>
    </comment>
    <comment ref="AX152" authorId="0" shapeId="0" xr:uid="{49838824-54CD-4DD0-89CF-77A768689EA1}">
      <text>
        <r>
          <rPr>
            <b/>
            <sz val="9"/>
            <color indexed="81"/>
            <rFont val="Tahoma"/>
            <family val="2"/>
          </rPr>
          <t>Author:</t>
        </r>
        <r>
          <rPr>
            <sz val="9"/>
            <color indexed="81"/>
            <rFont val="Tahoma"/>
            <family val="2"/>
          </rPr>
          <t xml:space="preserve">
INCLUDE_MROM</t>
        </r>
      </text>
    </comment>
    <comment ref="AY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6" authorId="0" shapeId="0" xr:uid="{E9D9BD89-CA46-4861-BC6A-BCD0BB6F165E}">
      <text>
        <r>
          <rPr>
            <b/>
            <sz val="9"/>
            <color indexed="81"/>
            <rFont val="Tahoma"/>
            <family val="2"/>
          </rPr>
          <t>Author:</t>
        </r>
        <r>
          <rPr>
            <sz val="9"/>
            <color indexed="81"/>
            <rFont val="Tahoma"/>
            <family val="2"/>
          </rPr>
          <t xml:space="preserve">
Need new PCR</t>
        </r>
      </text>
    </comment>
    <comment ref="AX156" authorId="0" shapeId="0" xr:uid="{396F6555-0920-4E30-95BD-44367EA8B9A3}">
      <text>
        <r>
          <rPr>
            <b/>
            <sz val="9"/>
            <color indexed="81"/>
            <rFont val="Tahoma"/>
            <family val="2"/>
          </rPr>
          <t>Author:</t>
        </r>
        <r>
          <rPr>
            <sz val="9"/>
            <color indexed="81"/>
            <rFont val="Tahoma"/>
            <family val="2"/>
          </rPr>
          <t xml:space="preserve">
Need new PCR</t>
        </r>
      </text>
    </comment>
    <comment ref="AY156" authorId="0" shapeId="0" xr:uid="{537B4705-B1DB-4567-8996-78A404007EFB}">
      <text>
        <r>
          <rPr>
            <b/>
            <sz val="9"/>
            <color indexed="81"/>
            <rFont val="Tahoma"/>
            <family val="2"/>
          </rPr>
          <t>Author:</t>
        </r>
        <r>
          <rPr>
            <sz val="9"/>
            <color indexed="81"/>
            <rFont val="Tahoma"/>
            <family val="2"/>
          </rPr>
          <t xml:space="preserve">
Need new PCR</t>
        </r>
      </text>
    </comment>
    <comment ref="AX158" authorId="0" shapeId="0" xr:uid="{D8B4195A-1C60-4C14-8A0D-7AE2F116923A}">
      <text>
        <r>
          <rPr>
            <b/>
            <sz val="9"/>
            <color indexed="81"/>
            <rFont val="Tahoma"/>
            <family val="2"/>
          </rPr>
          <t>Author:</t>
        </r>
        <r>
          <rPr>
            <sz val="9"/>
            <color indexed="81"/>
            <rFont val="Tahoma"/>
            <family val="2"/>
          </rPr>
          <t xml:space="preserve">
Need new PCR</t>
        </r>
      </text>
    </comment>
    <comment ref="AQ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9" authorId="0" shapeId="0" xr:uid="{83816C62-D014-4F08-A61F-F01F0045B21D}">
      <text>
        <r>
          <rPr>
            <b/>
            <sz val="9"/>
            <color indexed="81"/>
            <rFont val="Tahoma"/>
            <family val="2"/>
          </rPr>
          <t>Author:</t>
        </r>
        <r>
          <rPr>
            <sz val="9"/>
            <color indexed="81"/>
            <rFont val="Tahoma"/>
            <family val="2"/>
          </rPr>
          <t xml:space="preserve">
Need new PCR</t>
        </r>
      </text>
    </comment>
    <comment ref="AX159" authorId="0" shapeId="0" xr:uid="{240DF8BD-BAF0-4045-9167-3437ED3B264A}">
      <text>
        <r>
          <rPr>
            <b/>
            <sz val="9"/>
            <color indexed="81"/>
            <rFont val="Tahoma"/>
            <family val="2"/>
          </rPr>
          <t>Author:</t>
        </r>
        <r>
          <rPr>
            <sz val="9"/>
            <color indexed="81"/>
            <rFont val="Tahoma"/>
            <family val="2"/>
          </rPr>
          <t xml:space="preserve">
Need new PCR</t>
        </r>
      </text>
    </comment>
    <comment ref="AY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W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W165" authorId="0" shapeId="0" xr:uid="{6312820E-CBBF-4A07-B72E-203186E8887C}">
      <text>
        <r>
          <rPr>
            <b/>
            <sz val="9"/>
            <color indexed="81"/>
            <rFont val="Tahoma"/>
            <family val="2"/>
          </rPr>
          <t>Author:</t>
        </r>
        <r>
          <rPr>
            <sz val="9"/>
            <color indexed="81"/>
            <rFont val="Tahoma"/>
            <family val="2"/>
          </rPr>
          <t xml:space="preserve">
Will?</t>
        </r>
      </text>
    </comment>
    <comment ref="AX165" authorId="0" shapeId="0" xr:uid="{C97E399E-D759-4C0D-8A66-8BA405A6766F}">
      <text>
        <r>
          <rPr>
            <b/>
            <sz val="9"/>
            <color indexed="81"/>
            <rFont val="Tahoma"/>
            <family val="2"/>
          </rPr>
          <t>Author:</t>
        </r>
        <r>
          <rPr>
            <sz val="9"/>
            <color indexed="81"/>
            <rFont val="Tahoma"/>
            <family val="2"/>
          </rPr>
          <t xml:space="preserve">
Will?</t>
        </r>
      </text>
    </comment>
    <comment ref="AY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00000000-0006-0000-0100-0000B2000000}">
      <text>
        <r>
          <rPr>
            <b/>
            <sz val="9"/>
            <color indexed="81"/>
            <rFont val="Tahoma"/>
            <family val="2"/>
          </rPr>
          <t>Author:</t>
        </r>
        <r>
          <rPr>
            <sz val="9"/>
            <color indexed="81"/>
            <rFont val="Tahoma"/>
            <family val="2"/>
          </rPr>
          <t xml:space="preserve">
768 Bytes</t>
        </r>
      </text>
    </comment>
    <comment ref="AN166" authorId="0" shapeId="0" xr:uid="{00000000-0006-0000-0100-0000B3000000}">
      <text>
        <r>
          <rPr>
            <b/>
            <sz val="9"/>
            <color indexed="81"/>
            <rFont val="Tahoma"/>
            <family val="2"/>
          </rPr>
          <t>Author:</t>
        </r>
        <r>
          <rPr>
            <sz val="9"/>
            <color indexed="81"/>
            <rFont val="Tahoma"/>
            <family val="2"/>
          </rPr>
          <t xml:space="preserve">
768 Bytes</t>
        </r>
      </text>
    </comment>
    <comment ref="AO166" authorId="0" shapeId="0" xr:uid="{00000000-0006-0000-0100-0000B4000000}">
      <text>
        <r>
          <rPr>
            <b/>
            <sz val="9"/>
            <color indexed="81"/>
            <rFont val="Tahoma"/>
            <family val="2"/>
          </rPr>
          <t>Author:</t>
        </r>
        <r>
          <rPr>
            <sz val="9"/>
            <color indexed="81"/>
            <rFont val="Tahoma"/>
            <family val="2"/>
          </rPr>
          <t xml:space="preserve">
768 Bytes</t>
        </r>
      </text>
    </comment>
    <comment ref="AS166" authorId="0" shapeId="0" xr:uid="{3FE24D2B-94AE-4D40-8B95-C7A50FF3150F}">
      <text>
        <r>
          <rPr>
            <b/>
            <sz val="9"/>
            <color indexed="81"/>
            <rFont val="Tahoma"/>
            <family val="2"/>
          </rPr>
          <t>Author:</t>
        </r>
        <r>
          <rPr>
            <sz val="9"/>
            <color indexed="81"/>
            <rFont val="Tahoma"/>
            <family val="2"/>
          </rPr>
          <t xml:space="preserve">
768 Bytes</t>
        </r>
      </text>
    </comment>
    <comment ref="AT166" authorId="0" shapeId="0" xr:uid="{59228674-2FBE-4E3D-A145-04F17FF5A713}">
      <text>
        <r>
          <rPr>
            <b/>
            <sz val="9"/>
            <color indexed="81"/>
            <rFont val="Tahoma"/>
            <family val="2"/>
          </rPr>
          <t>Author:</t>
        </r>
        <r>
          <rPr>
            <sz val="9"/>
            <color indexed="81"/>
            <rFont val="Tahoma"/>
            <family val="2"/>
          </rPr>
          <t xml:space="preserve">
768 Bytes</t>
        </r>
      </text>
    </comment>
    <comment ref="AU166" authorId="0" shapeId="0" xr:uid="{3B9778E2-BB65-4763-92F9-5101B7CB4F5B}">
      <text>
        <r>
          <rPr>
            <b/>
            <sz val="9"/>
            <color indexed="81"/>
            <rFont val="Tahoma"/>
            <family val="2"/>
          </rPr>
          <t>Author:</t>
        </r>
        <r>
          <rPr>
            <sz val="9"/>
            <color indexed="81"/>
            <rFont val="Tahoma"/>
            <family val="2"/>
          </rPr>
          <t xml:space="preserve">
768 Bytes</t>
        </r>
      </text>
    </comment>
    <comment ref="AV166" authorId="0" shapeId="0" xr:uid="{11E978D1-98B5-406E-8717-625779C8C7B3}">
      <text>
        <r>
          <rPr>
            <b/>
            <sz val="9"/>
            <color indexed="81"/>
            <rFont val="Tahoma"/>
            <family val="2"/>
          </rPr>
          <t>Author:</t>
        </r>
        <r>
          <rPr>
            <sz val="9"/>
            <color indexed="81"/>
            <rFont val="Tahoma"/>
            <family val="2"/>
          </rPr>
          <t xml:space="preserve">
768 Bytes</t>
        </r>
      </text>
    </comment>
    <comment ref="AW166" authorId="0" shapeId="0" xr:uid="{572A1BE8-C896-4B71-B9CF-0A38762B6B32}">
      <text>
        <r>
          <rPr>
            <b/>
            <sz val="9"/>
            <color indexed="81"/>
            <rFont val="Tahoma"/>
            <family val="2"/>
          </rPr>
          <t>Author:</t>
        </r>
        <r>
          <rPr>
            <sz val="9"/>
            <color indexed="81"/>
            <rFont val="Tahoma"/>
            <family val="2"/>
          </rPr>
          <t xml:space="preserve">
768 Bytes</t>
        </r>
      </text>
    </comment>
    <comment ref="AX166" authorId="0" shapeId="0" xr:uid="{5B98B06B-ECE3-4180-A4B4-BEAC0CAFC9D4}">
      <text>
        <r>
          <rPr>
            <b/>
            <sz val="9"/>
            <color indexed="81"/>
            <rFont val="Tahoma"/>
            <family val="2"/>
          </rPr>
          <t>Author:</t>
        </r>
        <r>
          <rPr>
            <sz val="9"/>
            <color indexed="81"/>
            <rFont val="Tahoma"/>
            <family val="2"/>
          </rPr>
          <t xml:space="preserve">
768 Bytes</t>
        </r>
      </text>
    </comment>
    <comment ref="AY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7" authorId="0" shapeId="0" xr:uid="{9252C8E4-71C6-4D3C-BFF0-324EC5932DC3}">
      <text>
        <r>
          <rPr>
            <b/>
            <sz val="9"/>
            <color indexed="81"/>
            <rFont val="Tahoma"/>
            <family val="2"/>
          </rPr>
          <t>Author:</t>
        </r>
        <r>
          <rPr>
            <sz val="9"/>
            <color indexed="81"/>
            <rFont val="Tahoma"/>
            <family val="2"/>
          </rPr>
          <t xml:space="preserve">
Need for debug?</t>
        </r>
      </text>
    </comment>
    <comment ref="AU187" authorId="0" shapeId="0" xr:uid="{7237F299-B851-49DB-B725-F84BBF956EB7}">
      <text>
        <r>
          <rPr>
            <b/>
            <sz val="9"/>
            <color indexed="81"/>
            <rFont val="Tahoma"/>
            <family val="2"/>
          </rPr>
          <t>Author:</t>
        </r>
        <r>
          <rPr>
            <sz val="9"/>
            <color indexed="81"/>
            <rFont val="Tahoma"/>
            <family val="2"/>
          </rPr>
          <t xml:space="preserve">
Need for debug?</t>
        </r>
      </text>
    </comment>
    <comment ref="AV187" authorId="0" shapeId="0" xr:uid="{655151F6-E86C-4E67-B39A-DD29DC7574A6}">
      <text>
        <r>
          <rPr>
            <b/>
            <sz val="9"/>
            <color indexed="81"/>
            <rFont val="Tahoma"/>
            <family val="2"/>
          </rPr>
          <t>Author:</t>
        </r>
        <r>
          <rPr>
            <sz val="9"/>
            <color indexed="81"/>
            <rFont val="Tahoma"/>
            <family val="2"/>
          </rPr>
          <t xml:space="preserve">
Need for debug?</t>
        </r>
      </text>
    </comment>
    <comment ref="AW187" authorId="0" shapeId="0" xr:uid="{5BAAE950-4736-472D-A933-2CAA7029358C}">
      <text>
        <r>
          <rPr>
            <b/>
            <sz val="9"/>
            <color indexed="81"/>
            <rFont val="Tahoma"/>
            <family val="2"/>
          </rPr>
          <t>Author:</t>
        </r>
        <r>
          <rPr>
            <sz val="9"/>
            <color indexed="81"/>
            <rFont val="Tahoma"/>
            <family val="2"/>
          </rPr>
          <t xml:space="preserve">
Need for debug?</t>
        </r>
      </text>
    </comment>
    <comment ref="AX187" authorId="0" shapeId="0" xr:uid="{FDC482C2-0ED5-45DE-BF49-4F07E00B4F63}">
      <text>
        <r>
          <rPr>
            <b/>
            <sz val="9"/>
            <color indexed="81"/>
            <rFont val="Tahoma"/>
            <family val="2"/>
          </rPr>
          <t>Author:</t>
        </r>
        <r>
          <rPr>
            <sz val="9"/>
            <color indexed="81"/>
            <rFont val="Tahoma"/>
            <family val="2"/>
          </rPr>
          <t xml:space="preserve">
Need for debug?</t>
        </r>
      </text>
    </comment>
    <comment ref="AY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<sst xmlns="http://schemas.openxmlformats.org/spreadsheetml/2006/main" count="5819" uniqueCount="614">
  <si>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</si>
  <si>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</si>
  <si>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</si>
  <si>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</si>
  <si>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</si>
  <si>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</si>
  <si>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</si>
  <si>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</si>
  <si>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</si>
  <si>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</si>
  <si>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</si>
  <si>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</si>
  <si>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</si>
  <si>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</si>
  <si>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</si>
  <si>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</si>
  <si>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</si>
  <si>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</si>
  <si>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</si>
  <si>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</si>
  <si>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</si>
  <si>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</si>
  <si>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</si>
  <si>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</si>
  <si>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</si>
  <si>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</si>
  <si>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</si>
  <si>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</si>
  <si>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</si>
  <si>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</si>
  <si>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</si>
  <si>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</si>
  <si>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</si>
  <si>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</si>
  <si>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</si>
  <si>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</si>
  <si>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</si>
  <si>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</si>
  <si>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</si>
  <si>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</si>
  <si>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</si>
  <si>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</si>
  <si>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</si>
  <si>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</si>
  <si>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</si>
  <si>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</si>
  <si>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</si>
  <si>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</si>
  <si>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</si>
  <si>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</si>
  <si>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</si>
  <si>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</si>
  <si>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</si>
  <si>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</si>
  <si>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</si>
  <si>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</si>
  <si>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</si>
  <si>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</si>
  <si>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</si>
  <si>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</si>
  <si>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</si>
  <si>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</si>
  <si>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</si>
  <si>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</si>
  <si>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</si>
  <si>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</si>
  <si>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</si>
  <si>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</si>
  <si>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</si>
  <si>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</si>
  <si>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</si>
  <si>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</si>
  <si>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</si>
  <si>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</si>
  <si>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</si>
  <si>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</si>
  <si>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</si>
  <si>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</si>
  <si>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</si>
  <si>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</si>
  <si>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</si>
  <si>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</si>
  <si>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</si>
  <si>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</si>
  <si>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</si>
  <si>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</si>
  <si>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</si>
  <si>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</si>
  <si>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</si>
  <si>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</si>
  <si>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</si>
  <si>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</si>
  <si>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</si>
  <si>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</si>
  <si>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</si>
  <si>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</si>
  <si>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</si>
  <si>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</si>
  <si>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</si>
  <si>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</si>
  <si>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</si>
  <si>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</si>
  <si>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</si>
  <si>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</si>
  <si>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</si>
  <si>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</si>
  <si>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</si>
  <si>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</si>
  <si>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</si>
  <si>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</si>
  <si>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</si>
  <si>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</si>
  <si>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</si>
  <si>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</si>
  <si>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</si>
  <si>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</si>
  <si>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</si>
  <si>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</si>
  <si>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</si>
  <si>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</si>
  <si>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</si>
  <si>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</si>
  <si>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</si>
  <si>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</si>
  <si>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</si>
  <si>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</si>
  <si>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</si>
  <si>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</si>
  <si>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</si>
  <si>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</si>
  <si>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</si>
  <si>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</si>
  <si>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</si>
  <si>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</si>
  <si>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</si>
  <si>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</si>
  <si>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</si>
  <si>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</si>
  <si>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</si>
  <si>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</si>
  <si>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</si>
  <si>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</si>
  <si>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</si>
  <si>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</si>
  <si>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</si>
  <si>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</si>
  <si>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</si>
  <si>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</si>
  <si>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</si>
  <si>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</si>
  <si>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</si>
  <si>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</si>
  <si>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</si>
  <si>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</si>
  <si>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</si>
  <si>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</si>
  <si>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</si>
  <si>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</si>
  <si>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</si>
  <si>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</si>
  <si>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</si>
  <si>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</si>
  <si>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</si>
  <si>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</si>
  <si>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</si>
  <si>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</si>
  <si>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</si>
  <si>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</si>
  <si>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</si>
  <si>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</si>
  <si>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</si>
  <si>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</si>
  <si>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</si>
  <si>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</si>
  <si>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</si>
  <si>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</si>
  <si>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</si>
  <si>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</si>
  <si>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</si>
  <si>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</si>
  <si>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</si>
  <si>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</si>
  <si>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</si>
  <si>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</si>
  <si>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</si>
  <si>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</si>
  <si>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</si>
  <si>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</si>
  <si>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</si>
  <si>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</si>
  <si>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</si>
  <si>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</si>
  <si>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</si>
  <si>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</si>
  <si>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</si>
  <si>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</si>
  <si>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</si>
  <si>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</si>
  <si>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</si>
  <si>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</si>
  <si>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</si>
  <si>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</si>
  <si>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</si>
  <si>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</si>
  <si>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</si>
  <si>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</si>
  <si>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</si>
  <si>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</si>
  <si>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</si>
  <si>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</si>
  <si>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</si>
  <si>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</si>
  <si>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</si>
  <si>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</si>
  <si>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</si>
  <si>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</si>
  <si>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</si>
  <si>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</si>
  <si>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</si>
  <si>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</si>
  <si>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</si>
  <si>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</si>
  <si>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</si>
  <si>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</si>
  <si>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</si>
  <si>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</si>
  <si>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</si>
  <si>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</si>
  <si>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</si>
  <si>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</si>
  <si>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</si>
  <si>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</si>
  <si>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</si>
  <si>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</si>
  <si>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</si>
  <si>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</si>
  <si>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</si>
  <si>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</si>
  <si>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</si>
  <si>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</si>
  <si>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</si>
  <si>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</si>
  <si>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</si>
  <si>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</si>
  <si>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</si>
  <si>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</si>
  <si>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</si>
  <si>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</si>
  <si>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</si>
  <si>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</si>
  <si>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</si>
  <si>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</si>
  <si>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</si>
  <si>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</si>
  <si>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</si>
  <si>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</si>
  <si>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</si>
  <si>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</si>
  <si>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</si>
  <si>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</si>
  <si>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</si>
  <si>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</si>
  <si>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</si>
  <si>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</si>
  <si>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</si>
  <si>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</si>
  <si>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</si>
  <si>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</si>
  <si>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</si>
  <si>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</si>
  <si>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</si>
  <si>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</si>
  <si>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</si>
  <si>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</si>
  <si>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</si>
  <si>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</si>
  <si>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</si>
  <si>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</si>
  <si>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</si>
  <si>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</si>
  <si>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</si>
  <si>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</si>
  <si>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</si>
  <si>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</si>
  <si>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</si>
  <si>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</si>
  <si>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</si>
  <si>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</si>
  <si>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</si>
  <si>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</si>
  <si>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</si>
  <si>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</si>
  <si>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</si>
  <si>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</si>
  <si>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</si>
  <si>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</si>
  <si>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</si>
  <si>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</si>
  <si>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</si>
  <si>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</si>
  <si>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</si>
  <si>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</si>
  <si>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</si>
  <si>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</si>
  <si>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</si>
  <si>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</si>
  <si>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</si>
  <si>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</si>
  <si>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</si>
  <si>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</si>
  <si>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</si>
  <si>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</si>
  <si>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</si>
  <si>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</si>
  <si>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</si>
  <si>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</si>
  <si>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</si>
  <si>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</si>
  <si>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</si>
  <si>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</si>
  <si>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</si>
  <si>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</si>
  <si>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</si>
  <si>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</si>
  <si>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</si>
  <si>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</si>
  <si>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</si>
  <si>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</si>
  <si>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</si>
  <si>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</si>
  <si>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</si>
  <si>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</si>
  <si>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</si>
  <si>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</si>
  <si>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</si>
  <si>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</si>
  <si>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</si>
  <si>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</si>
  <si>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</si>
  <si>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</si>
  <si>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</si>
  <si>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</si>
  <si>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</si>
  <si>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</si>
  <si>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</si>
  <si>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</si>
  <si>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</si>
  <si>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</si>
  <si>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</si>
  <si>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</si>
  <si>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</si>
  <si>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</si>
  <si>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</si>
  <si>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</si>
  <si>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</si>
  <si>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</si>
  <si>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</si>
  <si>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</si>
  <si>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</si>
  <si>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</si>
  <si>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</si>
  <si>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</si>
  <si>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</si>
  <si>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</si>
  <si>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</si>
  <si>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</si>
  <si>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</si>
  <si>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</si>
  <si>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</si>
  <si>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</si>
  <si>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</si>
  <si>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</si>
  <si>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</si>
  <si>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</si>
  <si>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</si>
  <si>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</si>
  <si>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</si>
  <si>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</si>
  <si>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</si>
  <si>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</si>
  <si>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</si>
  <si>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</si>
  <si>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</si>
  <si>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</si>
  <si>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</si>
  <si>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</si>
  <si>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</si>
  <si>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</si>
  <si>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</si>
  <si>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</si>
  <si>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</si>
  <si>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</si>
  <si>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</si>
  <si>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</si>
  <si>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</si>
  <si>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</si>
  <si>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</si>
  <si>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</si>
  <si>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</si>
  <si>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</si>
  <si>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</si>
  <si>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</si>
  <si>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</si>
  <si>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</si>
  <si>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</si>
  <si>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</si>
  <si>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</si>
  <si>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</si>
  <si>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</si>
  <si>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</si>
  <si>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</si>
  <si>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</si>
  <si>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</si>
  <si>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</si>
  <si>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</si>
  <si>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</si>
  <si>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</si>
  <si>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</si>
  <si>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</si>
  <si>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</si>
  <si>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</si>
  <si>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</si>
  <si>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</si>
  <si>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</si>
  <si>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</si>
  <si>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</si>
  <si>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</si>
  <si>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</si>
  <si>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</si>
  <si>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</si>
  <si>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</si>
  <si>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</si>
  <si>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</si>
  <si>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</si>
  <si>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</si>
  <si>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</si>
  <si>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</si>
  <si>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</si>
  <si>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</si>
  <si>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</si>
  <si>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</si>
  <si>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</si>
  <si>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</si>
  <si>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</si>
  <si>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</si>
  <si>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</si>
  <si>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</si>
  <si>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</si>
  <si>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</si>
  <si>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</si>
  <si>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</si>
  <si>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</si>
  <si>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</si>
  <si>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</si>
  <si>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</si>
  <si>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</si>
  <si>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</si>
  <si>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</si>
  <si>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</si>
  <si>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</si>
  <si>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</si>
  <si>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</si>
  <si>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</si>
  <si>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</si>
  <si>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</si>
  <si>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</si>
  <si>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</si>
  <si>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</si>
  <si>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</si>
  <si>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</si>
  <si>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</si>
  <si>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</si>
  <si>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</si>
  <si>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</si>
  <si>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</si>
  <si>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</si>
  <si>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</si>
  <si>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</si>
  <si>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</si>
  <si>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</si>
  <si>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</si>
  <si>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</si>
  <si>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</si>
  <si>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</si>
  <si>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</si>
  <si>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</si>
  <si>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</si>
  <si>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</si>
  <si>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</si>
  <si>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</si>
  <si>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</si>
  <si>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</si>
  <si>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</si>
  <si>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</si>
  <si>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</si>
  <si>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</si>
  <si>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</si>
  <si>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</si>
  <si>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</si>
  <si>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</si>
  <si>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</si>
  <si>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</si>
  <si>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</si>
  <si>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</si>
  <si>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</si>
  <si>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</si>
  <si>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</si>
  <si>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</si>
  <si>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</si>
  <si>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</si>
  <si>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</si>
  <si>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</si>
  <si>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</si>
  <si>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</si>
  <si>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</si>
  <si>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</si>
  <si>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</si>
  <si>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</si>
  <si>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</si>
  <si>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</si>
  <si>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</si>
  <si>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</si>
  <si>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</si>
  <si>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</si>
  <si>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</si>
  <si>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</si>
  <si>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</si>
  <si>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</si>
  <si>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</si>
  <si>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</si>
  <si>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</si>
  <si>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</si>
  <si>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</si>
  <si>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</si>
  <si>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</si>
  <si>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</si>
  <si>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</si>
  <si>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</si>
  <si>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</si>
  <si>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</si>
  <si>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</si>
  <si>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</si>
  <si>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</si>
  <si>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</si>
  <si>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</si>
  <si>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</si>
  <si>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</si>
  <si>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</si>
  <si>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</si>
  <si>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</si>
  <si>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</si>
  <si>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</si>
  <si>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</si>
  <si>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</si>
  <si>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</si>
  <si>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</si>
  <si>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</si>
  <si>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</si>
  <si>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</si>
  <si>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</si>
  <si>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</si>
  <si>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</si>
  <si>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</si>
  <si>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</si>
  <si>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</si>
  <si>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</si>
  <si>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</si>
  <si>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</si>
  <si>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</si>
  <si>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</si>
  <si>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</si>
  <si>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</si>
  <si>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</si>
  <si>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</si>
  <si>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</si>
  <si>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</si>
  <si>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</si>
  <si>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</si>
  <si>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</si>
  <si>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</si>
  <si>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</si>
  <si>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</si>
  <si>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</si>
  <si>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</si>
  <si>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</si>
  <si>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</si>
  <si>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</si>
  <si>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</si>
  <si>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</si>
  <si>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</si>
  <si>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</si>
  <si>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</si>
  <si>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</si>
  <si>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</si>
  <si>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</si>
  <si>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</si>
  <si>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</si>
  <si>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</si>
  <si>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</si>
  <si>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8 or 32?</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</si>
  <si>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</si>
  <si>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</si>
  <si>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</si>
  <si>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</si>
  <si>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</si>
  <si>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</si>
  <si>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</si>
  <si>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</si>
  <si>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</si>
  <si>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</si>
  <si>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</si>
  <si>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</si>
  <si>
    <t>Updated SRAM size due to the input from FW engineering</t>
  </si>
  <si>
    <t>96+512KB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</si>
</sst>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4"/>
  <sheetViews>
    <sheetView workbookViewId="0">
      <pane xSplit="1" ySplit="2" topLeftCell="B93" activePane="bottomRight" state="frozen"/>
      <selection pane="topRight" activeCell="B1" sqref="B1"/>
      <selection pane="bottomLeft" activeCell="A3" sqref="A3"/>
      <selection pane="bottomRight" activeCell="E113" sqref="E113"/>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v>97</v>
      </c>
      <c r="C109" s="9">
        <v>43816</v>
      </c>
      <c r="D109" s="10" t="s">
        <v>372</v>
      </c>
      <c r="E109" s="4" t="s">
        <v>602</v>
      </c>
    </row>
    <row r="110" spans="2:5" x14ac:dyDescent="0.25">
      <c r="B110" s="183">
        <v>98</v>
      </c>
      <c r="C110" s="9">
        <v>43816</v>
      </c>
      <c r="D110" s="10" t="s">
        <v>462</v>
      </c>
      <c r="E110" s="4" t="s">
        <v>604</v>
      </c>
    </row>
    <row r="111" spans="2:5" x14ac:dyDescent="0.25">
      <c r="B111" s="183">
        <v>99</v>
      </c>
      <c r="C111" s="9">
        <v>43817</v>
      </c>
      <c r="D111" s="10" t="s">
        <v>462</v>
      </c>
      <c r="E111" s="4" t="s">
        <v>611</v>
      </c>
    </row>
    <row r="112" spans="2:5" x14ac:dyDescent="0.25">
      <c r="B112" s="183">
        <v>100</v>
      </c>
      <c r="C112" s="9">
        <v>43817</v>
      </c>
      <c r="D112" s="10" t="s">
        <v>462</v>
      </c>
      <c r="E112" s="4" t="s">
        <v>612</v>
      </c>
    </row>
    <row r="113" spans="2:5" x14ac:dyDescent="0.25">
      <c r="B113" s="183"/>
      <c r="C113" s="9"/>
      <c r="D113" s="10"/>
      <c r="E113" s="4"/>
    </row>
    <row r="114" spans="2:5" x14ac:dyDescent="0.25">
      <c r="B114" s="183"/>
      <c r="C114" s="9"/>
      <c r="D114" s="10"/>
      <c r="E114"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9"/>
  <sheetViews>
    <sheetView tabSelected="1" zoomScale="85" zoomScaleNormal="85" workbookViewId="0">
      <pane xSplit="4" ySplit="4" topLeftCell="AJ20" activePane="bottomRight" state="frozen"/>
      <selection pane="topRight" activeCell="E1" sqref="E1"/>
      <selection pane="bottomLeft" activeCell="A4" sqref="A4"/>
      <selection pane="bottomRight" activeCell="AY46" sqref="AY46"/>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4" width="10.42578125" style="17" customWidth="1"/>
    <col min="35" max="37" width="9.7109375" style="17" customWidth="1"/>
    <col min="38" max="38" width="9.7109375" style="391" customWidth="1"/>
    <col min="39" max="39" width="11.28515625" style="17" customWidth="1"/>
    <col min="40" max="41" width="12.7109375" style="17" hidden="1" customWidth="1"/>
    <col min="42" max="42" width="16" style="391" customWidth="1"/>
    <col min="43" max="43" width="17.7109375" style="17" hidden="1" customWidth="1"/>
    <col min="44" max="44" width="15.28515625" style="17" hidden="1" customWidth="1"/>
    <col min="45" max="51" width="15.28515625" style="17" customWidth="1"/>
    <col min="52" max="52" width="48.28515625" style="1" customWidth="1"/>
    <col min="53" max="53" width="29.42578125" style="1" customWidth="1"/>
    <col min="54" max="16384" width="8.7109375" style="1"/>
  </cols>
  <sheetData>
    <row r="1" spans="1:52" x14ac:dyDescent="0.2">
      <c r="B1" s="193"/>
      <c r="C1" s="326" t="s">
        <v>352</v>
      </c>
      <c r="AL1" s="390"/>
      <c r="AP1" s="390"/>
    </row>
    <row r="2" spans="1:52" ht="13.5" thickBot="1" x14ac:dyDescent="0.25">
      <c r="B2" s="193"/>
      <c r="C2" s="661"/>
      <c r="AM2" s="357"/>
      <c r="AN2" s="706" t="s">
        <v>495</v>
      </c>
      <c r="AO2" s="706"/>
      <c r="AQ2" s="357"/>
      <c r="AR2" s="357"/>
      <c r="AS2" s="357"/>
      <c r="AT2" s="357"/>
      <c r="AU2" s="357"/>
      <c r="AV2" s="357"/>
      <c r="AW2" s="357"/>
      <c r="AX2" s="357"/>
      <c r="AY2" s="357"/>
    </row>
    <row r="3" spans="1:52" ht="13.5" customHeight="1" thickTop="1" x14ac:dyDescent="0.25">
      <c r="B3" s="684" t="s">
        <v>259</v>
      </c>
      <c r="C3" s="689" t="s">
        <v>258</v>
      </c>
      <c r="D3" s="690"/>
      <c r="E3" s="698" t="s">
        <v>224</v>
      </c>
      <c r="F3" s="699"/>
      <c r="G3" s="699"/>
      <c r="H3" s="699"/>
      <c r="I3" s="699"/>
      <c r="J3" s="699"/>
      <c r="K3" s="699"/>
      <c r="L3" s="700"/>
      <c r="M3" s="695" t="s">
        <v>427</v>
      </c>
      <c r="N3" s="696"/>
      <c r="O3" s="697"/>
      <c r="P3" s="691" t="s">
        <v>286</v>
      </c>
      <c r="Q3" s="692"/>
      <c r="R3" s="693" t="s">
        <v>287</v>
      </c>
      <c r="S3" s="694"/>
      <c r="T3" s="686" t="s">
        <v>288</v>
      </c>
      <c r="U3" s="687"/>
      <c r="V3" s="688"/>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682" t="s">
        <v>5</v>
      </c>
    </row>
    <row r="4" spans="1:52" ht="14.65" customHeight="1" thickBot="1" x14ac:dyDescent="0.25">
      <c r="B4" s="685"/>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701" t="s">
        <v>475</v>
      </c>
      <c r="AO4" s="702"/>
      <c r="AP4" s="392" t="s">
        <v>523</v>
      </c>
      <c r="AQ4" s="393" t="s">
        <v>526</v>
      </c>
      <c r="AR4" s="393" t="s">
        <v>527</v>
      </c>
      <c r="AS4" s="524" t="s">
        <v>610</v>
      </c>
      <c r="AT4" s="703" t="s">
        <v>610</v>
      </c>
      <c r="AU4" s="704"/>
      <c r="AV4" s="526" t="s">
        <v>576</v>
      </c>
      <c r="AW4" s="705" t="s">
        <v>610</v>
      </c>
      <c r="AX4" s="704"/>
      <c r="AY4" s="518" t="s">
        <v>576</v>
      </c>
      <c r="AZ4" s="683"/>
    </row>
    <row r="5" spans="1:52" ht="13.5" customHeight="1" thickTop="1" x14ac:dyDescent="0.25">
      <c r="A5" s="707"/>
      <c r="B5" s="289" t="s">
        <v>283</v>
      </c>
      <c r="C5" s="290" t="s">
        <v>10</v>
      </c>
      <c r="D5" s="291" t="s">
        <v>9</v>
      </c>
      <c r="E5" s="739" t="s">
        <v>494</v>
      </c>
      <c r="F5" s="740"/>
      <c r="G5" s="740"/>
      <c r="H5" s="740"/>
      <c r="I5" s="740"/>
      <c r="J5" s="740"/>
      <c r="K5" s="740"/>
      <c r="L5" s="741"/>
      <c r="M5" s="662" t="s">
        <v>323</v>
      </c>
      <c r="N5" s="663"/>
      <c r="O5" s="663"/>
      <c r="P5" s="663"/>
      <c r="Q5" s="663"/>
      <c r="R5" s="663"/>
      <c r="S5" s="663"/>
      <c r="T5" s="663"/>
      <c r="U5" s="663"/>
      <c r="V5" s="663"/>
      <c r="W5" s="663"/>
      <c r="X5" s="663"/>
      <c r="Y5" s="663"/>
      <c r="Z5" s="663"/>
      <c r="AA5" s="663"/>
      <c r="AB5" s="663"/>
      <c r="AC5" s="663"/>
      <c r="AD5" s="663"/>
      <c r="AE5" s="663"/>
      <c r="AF5" s="663"/>
      <c r="AG5" s="663"/>
      <c r="AH5" s="663"/>
      <c r="AI5" s="663"/>
      <c r="AJ5" s="663"/>
      <c r="AK5" s="663"/>
      <c r="AL5" s="663"/>
      <c r="AM5" s="663"/>
      <c r="AN5" s="663"/>
      <c r="AO5" s="663"/>
      <c r="AP5" s="663"/>
      <c r="AQ5" s="663"/>
      <c r="AR5" s="664"/>
      <c r="AS5" s="610" t="s">
        <v>9</v>
      </c>
      <c r="AT5" s="584" t="s">
        <v>9</v>
      </c>
      <c r="AU5" s="465" t="s">
        <v>9</v>
      </c>
      <c r="AV5" s="511" t="s">
        <v>9</v>
      </c>
      <c r="AW5" s="464" t="s">
        <v>9</v>
      </c>
      <c r="AX5" s="465" t="s">
        <v>9</v>
      </c>
      <c r="AY5" s="466" t="s">
        <v>9</v>
      </c>
      <c r="AZ5" s="370"/>
    </row>
    <row r="6" spans="1:52" ht="15.6" customHeight="1" x14ac:dyDescent="0.25">
      <c r="A6" s="707"/>
      <c r="B6" s="292"/>
      <c r="C6" s="293" t="s">
        <v>8</v>
      </c>
      <c r="D6" s="294" t="s">
        <v>9</v>
      </c>
      <c r="E6" s="742"/>
      <c r="F6" s="743"/>
      <c r="G6" s="743"/>
      <c r="H6" s="743"/>
      <c r="I6" s="743"/>
      <c r="J6" s="743"/>
      <c r="K6" s="743"/>
      <c r="L6" s="744"/>
      <c r="M6" s="665"/>
      <c r="N6" s="666"/>
      <c r="O6" s="666"/>
      <c r="P6" s="666"/>
      <c r="Q6" s="666"/>
      <c r="R6" s="666"/>
      <c r="S6" s="666"/>
      <c r="T6" s="666"/>
      <c r="U6" s="666"/>
      <c r="V6" s="666"/>
      <c r="W6" s="666"/>
      <c r="X6" s="666"/>
      <c r="Y6" s="666"/>
      <c r="Z6" s="666"/>
      <c r="AA6" s="666"/>
      <c r="AB6" s="666"/>
      <c r="AC6" s="666"/>
      <c r="AD6" s="666"/>
      <c r="AE6" s="666"/>
      <c r="AF6" s="666"/>
      <c r="AG6" s="666"/>
      <c r="AH6" s="666"/>
      <c r="AI6" s="666"/>
      <c r="AJ6" s="666"/>
      <c r="AK6" s="666"/>
      <c r="AL6" s="666"/>
      <c r="AM6" s="666"/>
      <c r="AN6" s="666"/>
      <c r="AO6" s="666"/>
      <c r="AP6" s="666"/>
      <c r="AQ6" s="666"/>
      <c r="AR6" s="667"/>
      <c r="AS6" s="611" t="s">
        <v>9</v>
      </c>
      <c r="AT6" s="585" t="s">
        <v>9</v>
      </c>
      <c r="AU6" s="462" t="s">
        <v>9</v>
      </c>
      <c r="AV6" s="512" t="s">
        <v>9</v>
      </c>
      <c r="AW6" s="515" t="s">
        <v>48</v>
      </c>
      <c r="AX6" s="463" t="s">
        <v>48</v>
      </c>
      <c r="AY6" s="468" t="s">
        <v>48</v>
      </c>
      <c r="AZ6" s="288"/>
    </row>
    <row r="7" spans="1:52" ht="15.6" customHeight="1" x14ac:dyDescent="0.25">
      <c r="A7" s="707"/>
      <c r="B7" s="292"/>
      <c r="C7" s="293" t="s">
        <v>11</v>
      </c>
      <c r="D7" s="295" t="s">
        <v>9</v>
      </c>
      <c r="E7" s="742"/>
      <c r="F7" s="743"/>
      <c r="G7" s="743"/>
      <c r="H7" s="743"/>
      <c r="I7" s="743"/>
      <c r="J7" s="743"/>
      <c r="K7" s="743"/>
      <c r="L7" s="744"/>
      <c r="M7" s="665"/>
      <c r="N7" s="666"/>
      <c r="O7" s="666"/>
      <c r="P7" s="666"/>
      <c r="Q7" s="666"/>
      <c r="R7" s="666"/>
      <c r="S7" s="666"/>
      <c r="T7" s="666"/>
      <c r="U7" s="666"/>
      <c r="V7" s="666"/>
      <c r="W7" s="666"/>
      <c r="X7" s="666"/>
      <c r="Y7" s="666"/>
      <c r="Z7" s="666"/>
      <c r="AA7" s="666"/>
      <c r="AB7" s="666"/>
      <c r="AC7" s="666"/>
      <c r="AD7" s="666"/>
      <c r="AE7" s="666"/>
      <c r="AF7" s="666"/>
      <c r="AG7" s="666"/>
      <c r="AH7" s="666"/>
      <c r="AI7" s="666"/>
      <c r="AJ7" s="666"/>
      <c r="AK7" s="666"/>
      <c r="AL7" s="666"/>
      <c r="AM7" s="666"/>
      <c r="AN7" s="666"/>
      <c r="AO7" s="666"/>
      <c r="AP7" s="666"/>
      <c r="AQ7" s="666"/>
      <c r="AR7" s="667"/>
      <c r="AS7" s="611" t="s">
        <v>9</v>
      </c>
      <c r="AT7" s="585" t="s">
        <v>9</v>
      </c>
      <c r="AU7" s="462" t="s">
        <v>9</v>
      </c>
      <c r="AV7" s="512" t="s">
        <v>9</v>
      </c>
      <c r="AW7" s="515" t="s">
        <v>18</v>
      </c>
      <c r="AX7" s="463" t="s">
        <v>18</v>
      </c>
      <c r="AY7" s="468" t="s">
        <v>18</v>
      </c>
      <c r="AZ7" s="288"/>
    </row>
    <row r="8" spans="1:52" ht="15.6" customHeight="1" x14ac:dyDescent="0.25">
      <c r="A8" s="707"/>
      <c r="B8" s="292"/>
      <c r="C8" s="293" t="s">
        <v>12</v>
      </c>
      <c r="D8" s="295" t="s">
        <v>9</v>
      </c>
      <c r="E8" s="742"/>
      <c r="F8" s="743"/>
      <c r="G8" s="743"/>
      <c r="H8" s="743"/>
      <c r="I8" s="743"/>
      <c r="J8" s="743"/>
      <c r="K8" s="743"/>
      <c r="L8" s="744"/>
      <c r="M8" s="665"/>
      <c r="N8" s="666"/>
      <c r="O8" s="666"/>
      <c r="P8" s="666"/>
      <c r="Q8" s="666"/>
      <c r="R8" s="666"/>
      <c r="S8" s="666"/>
      <c r="T8" s="666"/>
      <c r="U8" s="666"/>
      <c r="V8" s="666"/>
      <c r="W8" s="666"/>
      <c r="X8" s="666"/>
      <c r="Y8" s="666"/>
      <c r="Z8" s="666"/>
      <c r="AA8" s="666"/>
      <c r="AB8" s="666"/>
      <c r="AC8" s="666"/>
      <c r="AD8" s="666"/>
      <c r="AE8" s="666"/>
      <c r="AF8" s="666"/>
      <c r="AG8" s="666"/>
      <c r="AH8" s="666"/>
      <c r="AI8" s="666"/>
      <c r="AJ8" s="666"/>
      <c r="AK8" s="666"/>
      <c r="AL8" s="666"/>
      <c r="AM8" s="666"/>
      <c r="AN8" s="666"/>
      <c r="AO8" s="666"/>
      <c r="AP8" s="666"/>
      <c r="AQ8" s="666"/>
      <c r="AR8" s="667"/>
      <c r="AS8" s="611" t="s">
        <v>9</v>
      </c>
      <c r="AT8" s="585" t="s">
        <v>9</v>
      </c>
      <c r="AU8" s="462" t="s">
        <v>9</v>
      </c>
      <c r="AV8" s="512" t="s">
        <v>9</v>
      </c>
      <c r="AW8" s="467" t="s">
        <v>9</v>
      </c>
      <c r="AX8" s="462" t="s">
        <v>9</v>
      </c>
      <c r="AY8" s="469" t="s">
        <v>9</v>
      </c>
      <c r="AZ8" s="288"/>
    </row>
    <row r="9" spans="1:52" ht="15.6" customHeight="1" x14ac:dyDescent="0.25">
      <c r="A9" s="707"/>
      <c r="B9" s="292"/>
      <c r="C9" s="658" t="s">
        <v>589</v>
      </c>
      <c r="D9" s="295" t="s">
        <v>18</v>
      </c>
      <c r="E9" s="742"/>
      <c r="F9" s="743"/>
      <c r="G9" s="743"/>
      <c r="H9" s="743"/>
      <c r="I9" s="743"/>
      <c r="J9" s="743"/>
      <c r="K9" s="743"/>
      <c r="L9" s="744"/>
      <c r="M9" s="665"/>
      <c r="N9" s="666"/>
      <c r="O9" s="666"/>
      <c r="P9" s="666"/>
      <c r="Q9" s="666"/>
      <c r="R9" s="666"/>
      <c r="S9" s="666"/>
      <c r="T9" s="666"/>
      <c r="U9" s="666"/>
      <c r="V9" s="666"/>
      <c r="W9" s="666"/>
      <c r="X9" s="666"/>
      <c r="Y9" s="666"/>
      <c r="Z9" s="666"/>
      <c r="AA9" s="666"/>
      <c r="AB9" s="666"/>
      <c r="AC9" s="666"/>
      <c r="AD9" s="666"/>
      <c r="AE9" s="666"/>
      <c r="AF9" s="666"/>
      <c r="AG9" s="666"/>
      <c r="AH9" s="666"/>
      <c r="AI9" s="666"/>
      <c r="AJ9" s="666"/>
      <c r="AK9" s="666"/>
      <c r="AL9" s="666"/>
      <c r="AM9" s="666"/>
      <c r="AN9" s="666"/>
      <c r="AO9" s="666"/>
      <c r="AP9" s="666"/>
      <c r="AQ9" s="666"/>
      <c r="AR9" s="667"/>
      <c r="AS9" s="612" t="s">
        <v>18</v>
      </c>
      <c r="AT9" s="586" t="s">
        <v>18</v>
      </c>
      <c r="AU9" s="463" t="s">
        <v>18</v>
      </c>
      <c r="AV9" s="631" t="s">
        <v>18</v>
      </c>
      <c r="AW9" s="515" t="s">
        <v>9</v>
      </c>
      <c r="AX9" s="463" t="s">
        <v>9</v>
      </c>
      <c r="AY9" s="468" t="s">
        <v>9</v>
      </c>
      <c r="AZ9" s="288"/>
    </row>
    <row r="10" spans="1:52" ht="15.6" customHeight="1" x14ac:dyDescent="0.25">
      <c r="A10" s="707"/>
      <c r="B10" s="292"/>
      <c r="C10" s="293" t="s">
        <v>309</v>
      </c>
      <c r="D10" s="295" t="s">
        <v>9</v>
      </c>
      <c r="E10" s="742"/>
      <c r="F10" s="743"/>
      <c r="G10" s="743"/>
      <c r="H10" s="743"/>
      <c r="I10" s="743"/>
      <c r="J10" s="743"/>
      <c r="K10" s="743"/>
      <c r="L10" s="744"/>
      <c r="M10" s="665"/>
      <c r="N10" s="666"/>
      <c r="O10" s="666"/>
      <c r="P10" s="666"/>
      <c r="Q10" s="666"/>
      <c r="R10" s="666"/>
      <c r="S10" s="666"/>
      <c r="T10" s="666"/>
      <c r="U10" s="666"/>
      <c r="V10" s="666"/>
      <c r="W10" s="666"/>
      <c r="X10" s="666"/>
      <c r="Y10" s="666"/>
      <c r="Z10" s="666"/>
      <c r="AA10" s="666"/>
      <c r="AB10" s="666"/>
      <c r="AC10" s="666"/>
      <c r="AD10" s="666"/>
      <c r="AE10" s="666"/>
      <c r="AF10" s="666"/>
      <c r="AG10" s="666"/>
      <c r="AH10" s="666"/>
      <c r="AI10" s="666"/>
      <c r="AJ10" s="666"/>
      <c r="AK10" s="666"/>
      <c r="AL10" s="666"/>
      <c r="AM10" s="666"/>
      <c r="AN10" s="666"/>
      <c r="AO10" s="666"/>
      <c r="AP10" s="666"/>
      <c r="AQ10" s="666"/>
      <c r="AR10" s="667"/>
      <c r="AS10" s="611" t="s">
        <v>9</v>
      </c>
      <c r="AT10" s="585" t="s">
        <v>9</v>
      </c>
      <c r="AU10" s="462" t="s">
        <v>9</v>
      </c>
      <c r="AV10" s="512" t="s">
        <v>9</v>
      </c>
      <c r="AW10" s="515" t="s">
        <v>18</v>
      </c>
      <c r="AX10" s="463" t="s">
        <v>18</v>
      </c>
      <c r="AY10" s="468" t="s">
        <v>18</v>
      </c>
      <c r="AZ10" s="288"/>
    </row>
    <row r="11" spans="1:52" ht="15.6" customHeight="1" x14ac:dyDescent="0.25">
      <c r="A11" s="707"/>
      <c r="B11" s="292"/>
      <c r="C11" s="293" t="s">
        <v>172</v>
      </c>
      <c r="D11" s="295" t="s">
        <v>9</v>
      </c>
      <c r="E11" s="742"/>
      <c r="F11" s="743"/>
      <c r="G11" s="743"/>
      <c r="H11" s="743"/>
      <c r="I11" s="743"/>
      <c r="J11" s="743"/>
      <c r="K11" s="743"/>
      <c r="L11" s="744"/>
      <c r="M11" s="665"/>
      <c r="N11" s="666"/>
      <c r="O11" s="666"/>
      <c r="P11" s="666"/>
      <c r="Q11" s="666"/>
      <c r="R11" s="666"/>
      <c r="S11" s="666"/>
      <c r="T11" s="666"/>
      <c r="U11" s="666"/>
      <c r="V11" s="666"/>
      <c r="W11" s="666"/>
      <c r="X11" s="666"/>
      <c r="Y11" s="666"/>
      <c r="Z11" s="666"/>
      <c r="AA11" s="666"/>
      <c r="AB11" s="666"/>
      <c r="AC11" s="666"/>
      <c r="AD11" s="666"/>
      <c r="AE11" s="666"/>
      <c r="AF11" s="666"/>
      <c r="AG11" s="666"/>
      <c r="AH11" s="666"/>
      <c r="AI11" s="666"/>
      <c r="AJ11" s="666"/>
      <c r="AK11" s="666"/>
      <c r="AL11" s="666"/>
      <c r="AM11" s="666"/>
      <c r="AN11" s="666"/>
      <c r="AO11" s="666"/>
      <c r="AP11" s="666"/>
      <c r="AQ11" s="666"/>
      <c r="AR11" s="667"/>
      <c r="AS11" s="611" t="s">
        <v>9</v>
      </c>
      <c r="AT11" s="585" t="s">
        <v>9</v>
      </c>
      <c r="AU11" s="462" t="s">
        <v>9</v>
      </c>
      <c r="AV11" s="512" t="s">
        <v>9</v>
      </c>
      <c r="AW11" s="515" t="s">
        <v>18</v>
      </c>
      <c r="AX11" s="463" t="s">
        <v>18</v>
      </c>
      <c r="AY11" s="468" t="s">
        <v>18</v>
      </c>
      <c r="AZ11" s="288"/>
    </row>
    <row r="12" spans="1:52" ht="15.6" customHeight="1" x14ac:dyDescent="0.25">
      <c r="A12" s="707"/>
      <c r="B12" s="292"/>
      <c r="C12" s="293" t="s">
        <v>16</v>
      </c>
      <c r="D12" s="295" t="s">
        <v>9</v>
      </c>
      <c r="E12" s="742"/>
      <c r="F12" s="743"/>
      <c r="G12" s="743"/>
      <c r="H12" s="743"/>
      <c r="I12" s="743"/>
      <c r="J12" s="743"/>
      <c r="K12" s="743"/>
      <c r="L12" s="744"/>
      <c r="M12" s="665"/>
      <c r="N12" s="666"/>
      <c r="O12" s="666"/>
      <c r="P12" s="666"/>
      <c r="Q12" s="666"/>
      <c r="R12" s="666"/>
      <c r="S12" s="666"/>
      <c r="T12" s="666"/>
      <c r="U12" s="666"/>
      <c r="V12" s="666"/>
      <c r="W12" s="666"/>
      <c r="X12" s="666"/>
      <c r="Y12" s="666"/>
      <c r="Z12" s="666"/>
      <c r="AA12" s="666"/>
      <c r="AB12" s="666"/>
      <c r="AC12" s="666"/>
      <c r="AD12" s="666"/>
      <c r="AE12" s="666"/>
      <c r="AF12" s="666"/>
      <c r="AG12" s="666"/>
      <c r="AH12" s="666"/>
      <c r="AI12" s="666"/>
      <c r="AJ12" s="666"/>
      <c r="AK12" s="666"/>
      <c r="AL12" s="666"/>
      <c r="AM12" s="666"/>
      <c r="AN12" s="666"/>
      <c r="AO12" s="666"/>
      <c r="AP12" s="666"/>
      <c r="AQ12" s="666"/>
      <c r="AR12" s="667"/>
      <c r="AS12" s="611" t="s">
        <v>9</v>
      </c>
      <c r="AT12" s="585" t="s">
        <v>9</v>
      </c>
      <c r="AU12" s="462" t="s">
        <v>9</v>
      </c>
      <c r="AV12" s="512" t="s">
        <v>9</v>
      </c>
      <c r="AW12" s="467" t="s">
        <v>9</v>
      </c>
      <c r="AX12" s="462" t="s">
        <v>9</v>
      </c>
      <c r="AY12" s="469" t="s">
        <v>9</v>
      </c>
      <c r="AZ12" s="288"/>
    </row>
    <row r="13" spans="1:52" ht="15.6" customHeight="1" x14ac:dyDescent="0.25">
      <c r="A13" s="707"/>
      <c r="B13" s="292"/>
      <c r="C13" s="293" t="s">
        <v>17</v>
      </c>
      <c r="D13" s="295" t="s">
        <v>18</v>
      </c>
      <c r="E13" s="742"/>
      <c r="F13" s="743"/>
      <c r="G13" s="743"/>
      <c r="H13" s="743"/>
      <c r="I13" s="743"/>
      <c r="J13" s="743"/>
      <c r="K13" s="743"/>
      <c r="L13" s="744"/>
      <c r="M13" s="665"/>
      <c r="N13" s="666"/>
      <c r="O13" s="666"/>
      <c r="P13" s="666"/>
      <c r="Q13" s="666"/>
      <c r="R13" s="666"/>
      <c r="S13" s="666"/>
      <c r="T13" s="666"/>
      <c r="U13" s="666"/>
      <c r="V13" s="666"/>
      <c r="W13" s="666"/>
      <c r="X13" s="666"/>
      <c r="Y13" s="666"/>
      <c r="Z13" s="666"/>
      <c r="AA13" s="666"/>
      <c r="AB13" s="666"/>
      <c r="AC13" s="666"/>
      <c r="AD13" s="666"/>
      <c r="AE13" s="666"/>
      <c r="AF13" s="666"/>
      <c r="AG13" s="666"/>
      <c r="AH13" s="666"/>
      <c r="AI13" s="666"/>
      <c r="AJ13" s="666"/>
      <c r="AK13" s="666"/>
      <c r="AL13" s="666"/>
      <c r="AM13" s="666"/>
      <c r="AN13" s="666"/>
      <c r="AO13" s="666"/>
      <c r="AP13" s="666"/>
      <c r="AQ13" s="666"/>
      <c r="AR13" s="667"/>
      <c r="AS13" s="611" t="s">
        <v>18</v>
      </c>
      <c r="AT13" s="585" t="s">
        <v>18</v>
      </c>
      <c r="AU13" s="462" t="s">
        <v>18</v>
      </c>
      <c r="AV13" s="512" t="s">
        <v>18</v>
      </c>
      <c r="AW13" s="467" t="s">
        <v>18</v>
      </c>
      <c r="AX13" s="462" t="s">
        <v>18</v>
      </c>
      <c r="AY13" s="469" t="s">
        <v>18</v>
      </c>
      <c r="AZ13" s="288"/>
    </row>
    <row r="14" spans="1:52" ht="15.6" customHeight="1" x14ac:dyDescent="0.25">
      <c r="A14" s="707"/>
      <c r="B14" s="292"/>
      <c r="C14" s="293" t="s">
        <v>19</v>
      </c>
      <c r="D14" s="295">
        <v>32</v>
      </c>
      <c r="E14" s="742"/>
      <c r="F14" s="743"/>
      <c r="G14" s="743"/>
      <c r="H14" s="743"/>
      <c r="I14" s="743"/>
      <c r="J14" s="743"/>
      <c r="K14" s="743"/>
      <c r="L14" s="744"/>
      <c r="M14" s="665"/>
      <c r="N14" s="666"/>
      <c r="O14" s="666"/>
      <c r="P14" s="666"/>
      <c r="Q14" s="666"/>
      <c r="R14" s="666"/>
      <c r="S14" s="666"/>
      <c r="T14" s="666"/>
      <c r="U14" s="666"/>
      <c r="V14" s="666"/>
      <c r="W14" s="666"/>
      <c r="X14" s="666"/>
      <c r="Y14" s="666"/>
      <c r="Z14" s="666"/>
      <c r="AA14" s="666"/>
      <c r="AB14" s="666"/>
      <c r="AC14" s="666"/>
      <c r="AD14" s="666"/>
      <c r="AE14" s="666"/>
      <c r="AF14" s="666"/>
      <c r="AG14" s="666"/>
      <c r="AH14" s="666"/>
      <c r="AI14" s="666"/>
      <c r="AJ14" s="666"/>
      <c r="AK14" s="666"/>
      <c r="AL14" s="666"/>
      <c r="AM14" s="666"/>
      <c r="AN14" s="666"/>
      <c r="AO14" s="666"/>
      <c r="AP14" s="666"/>
      <c r="AQ14" s="666"/>
      <c r="AR14" s="667"/>
      <c r="AS14" s="611">
        <v>32</v>
      </c>
      <c r="AT14" s="585">
        <v>32</v>
      </c>
      <c r="AU14" s="462">
        <v>32</v>
      </c>
      <c r="AV14" s="512">
        <v>32</v>
      </c>
      <c r="AW14" s="515">
        <v>0</v>
      </c>
      <c r="AX14" s="463">
        <v>0</v>
      </c>
      <c r="AY14" s="468">
        <v>0</v>
      </c>
      <c r="AZ14" s="288"/>
    </row>
    <row r="15" spans="1:52" ht="15.6" customHeight="1" x14ac:dyDescent="0.25">
      <c r="A15" s="707"/>
      <c r="B15" s="292"/>
      <c r="C15" s="293" t="s">
        <v>20</v>
      </c>
      <c r="D15" s="295">
        <v>32</v>
      </c>
      <c r="E15" s="742"/>
      <c r="F15" s="743"/>
      <c r="G15" s="743"/>
      <c r="H15" s="743"/>
      <c r="I15" s="743"/>
      <c r="J15" s="743"/>
      <c r="K15" s="743"/>
      <c r="L15" s="744"/>
      <c r="M15" s="665"/>
      <c r="N15" s="666"/>
      <c r="O15" s="666"/>
      <c r="P15" s="666"/>
      <c r="Q15" s="666"/>
      <c r="R15" s="666"/>
      <c r="S15" s="666"/>
      <c r="T15" s="666"/>
      <c r="U15" s="666"/>
      <c r="V15" s="666"/>
      <c r="W15" s="666"/>
      <c r="X15" s="666"/>
      <c r="Y15" s="666"/>
      <c r="Z15" s="666"/>
      <c r="AA15" s="666"/>
      <c r="AB15" s="666"/>
      <c r="AC15" s="666"/>
      <c r="AD15" s="666"/>
      <c r="AE15" s="666"/>
      <c r="AF15" s="666"/>
      <c r="AG15" s="666"/>
      <c r="AH15" s="666"/>
      <c r="AI15" s="666"/>
      <c r="AJ15" s="666"/>
      <c r="AK15" s="666"/>
      <c r="AL15" s="666"/>
      <c r="AM15" s="666"/>
      <c r="AN15" s="666"/>
      <c r="AO15" s="666"/>
      <c r="AP15" s="666"/>
      <c r="AQ15" s="666"/>
      <c r="AR15" s="667"/>
      <c r="AS15" s="611">
        <v>32</v>
      </c>
      <c r="AT15" s="585">
        <v>32</v>
      </c>
      <c r="AU15" s="462">
        <v>32</v>
      </c>
      <c r="AV15" s="512">
        <v>32</v>
      </c>
      <c r="AW15" s="515">
        <v>0</v>
      </c>
      <c r="AX15" s="463">
        <v>0</v>
      </c>
      <c r="AY15" s="468">
        <v>0</v>
      </c>
      <c r="AZ15" s="288"/>
    </row>
    <row r="16" spans="1:52" ht="15.6" customHeight="1" x14ac:dyDescent="0.25">
      <c r="A16" s="707"/>
      <c r="B16" s="292"/>
      <c r="C16" s="293" t="s">
        <v>21</v>
      </c>
      <c r="D16" s="295" t="s">
        <v>9</v>
      </c>
      <c r="E16" s="742"/>
      <c r="F16" s="743"/>
      <c r="G16" s="743"/>
      <c r="H16" s="743"/>
      <c r="I16" s="743"/>
      <c r="J16" s="743"/>
      <c r="K16" s="743"/>
      <c r="L16" s="744"/>
      <c r="M16" s="665"/>
      <c r="N16" s="666"/>
      <c r="O16" s="666"/>
      <c r="P16" s="666"/>
      <c r="Q16" s="666"/>
      <c r="R16" s="666"/>
      <c r="S16" s="666"/>
      <c r="T16" s="666"/>
      <c r="U16" s="666"/>
      <c r="V16" s="666"/>
      <c r="W16" s="666"/>
      <c r="X16" s="666"/>
      <c r="Y16" s="666"/>
      <c r="Z16" s="666"/>
      <c r="AA16" s="666"/>
      <c r="AB16" s="666"/>
      <c r="AC16" s="666"/>
      <c r="AD16" s="666"/>
      <c r="AE16" s="666"/>
      <c r="AF16" s="666"/>
      <c r="AG16" s="666"/>
      <c r="AH16" s="666"/>
      <c r="AI16" s="666"/>
      <c r="AJ16" s="666"/>
      <c r="AK16" s="666"/>
      <c r="AL16" s="666"/>
      <c r="AM16" s="666"/>
      <c r="AN16" s="666"/>
      <c r="AO16" s="666"/>
      <c r="AP16" s="666"/>
      <c r="AQ16" s="666"/>
      <c r="AR16" s="667"/>
      <c r="AS16" s="611" t="s">
        <v>9</v>
      </c>
      <c r="AT16" s="585" t="s">
        <v>9</v>
      </c>
      <c r="AU16" s="462" t="s">
        <v>9</v>
      </c>
      <c r="AV16" s="512" t="s">
        <v>9</v>
      </c>
      <c r="AW16" s="467" t="s">
        <v>9</v>
      </c>
      <c r="AX16" s="462" t="s">
        <v>9</v>
      </c>
      <c r="AY16" s="469" t="s">
        <v>9</v>
      </c>
      <c r="AZ16" s="288"/>
    </row>
    <row r="17" spans="1:52" ht="15.6" customHeight="1" x14ac:dyDescent="0.25">
      <c r="A17" s="707"/>
      <c r="B17" s="292" t="s">
        <v>22</v>
      </c>
      <c r="C17" s="293" t="s">
        <v>170</v>
      </c>
      <c r="D17" s="294" t="s">
        <v>23</v>
      </c>
      <c r="E17" s="742"/>
      <c r="F17" s="743"/>
      <c r="G17" s="743"/>
      <c r="H17" s="743"/>
      <c r="I17" s="743"/>
      <c r="J17" s="743"/>
      <c r="K17" s="743"/>
      <c r="L17" s="744"/>
      <c r="M17" s="665"/>
      <c r="N17" s="666"/>
      <c r="O17" s="666"/>
      <c r="P17" s="666"/>
      <c r="Q17" s="666"/>
      <c r="R17" s="666"/>
      <c r="S17" s="666"/>
      <c r="T17" s="666"/>
      <c r="U17" s="666"/>
      <c r="V17" s="666"/>
      <c r="W17" s="666"/>
      <c r="X17" s="666"/>
      <c r="Y17" s="666"/>
      <c r="Z17" s="666"/>
      <c r="AA17" s="666"/>
      <c r="AB17" s="666"/>
      <c r="AC17" s="666"/>
      <c r="AD17" s="666"/>
      <c r="AE17" s="666"/>
      <c r="AF17" s="666"/>
      <c r="AG17" s="666"/>
      <c r="AH17" s="666"/>
      <c r="AI17" s="666"/>
      <c r="AJ17" s="666"/>
      <c r="AK17" s="666"/>
      <c r="AL17" s="666"/>
      <c r="AM17" s="666"/>
      <c r="AN17" s="666"/>
      <c r="AO17" s="666"/>
      <c r="AP17" s="666"/>
      <c r="AQ17" s="666"/>
      <c r="AR17" s="667"/>
      <c r="AS17" s="611" t="s">
        <v>23</v>
      </c>
      <c r="AT17" s="585" t="s">
        <v>23</v>
      </c>
      <c r="AU17" s="462" t="s">
        <v>23</v>
      </c>
      <c r="AV17" s="512" t="s">
        <v>23</v>
      </c>
      <c r="AW17" s="515" t="s">
        <v>48</v>
      </c>
      <c r="AX17" s="463" t="s">
        <v>48</v>
      </c>
      <c r="AY17" s="468" t="s">
        <v>48</v>
      </c>
      <c r="AZ17" s="288"/>
    </row>
    <row r="18" spans="1:52" ht="15.6" customHeight="1" x14ac:dyDescent="0.25">
      <c r="A18" s="707"/>
      <c r="B18" s="292"/>
      <c r="C18" s="293" t="s">
        <v>26</v>
      </c>
      <c r="D18" s="294">
        <v>128</v>
      </c>
      <c r="E18" s="742"/>
      <c r="F18" s="743"/>
      <c r="G18" s="743"/>
      <c r="H18" s="743"/>
      <c r="I18" s="743"/>
      <c r="J18" s="743"/>
      <c r="K18" s="743"/>
      <c r="L18" s="744"/>
      <c r="M18" s="665"/>
      <c r="N18" s="666"/>
      <c r="O18" s="666"/>
      <c r="P18" s="666"/>
      <c r="Q18" s="666"/>
      <c r="R18" s="666"/>
      <c r="S18" s="666"/>
      <c r="T18" s="666"/>
      <c r="U18" s="666"/>
      <c r="V18" s="666"/>
      <c r="W18" s="666"/>
      <c r="X18" s="666"/>
      <c r="Y18" s="666"/>
      <c r="Z18" s="666"/>
      <c r="AA18" s="666"/>
      <c r="AB18" s="666"/>
      <c r="AC18" s="666"/>
      <c r="AD18" s="666"/>
      <c r="AE18" s="666"/>
      <c r="AF18" s="666"/>
      <c r="AG18" s="666"/>
      <c r="AH18" s="666"/>
      <c r="AI18" s="666"/>
      <c r="AJ18" s="666"/>
      <c r="AK18" s="666"/>
      <c r="AL18" s="666"/>
      <c r="AM18" s="666"/>
      <c r="AN18" s="666"/>
      <c r="AO18" s="666"/>
      <c r="AP18" s="666"/>
      <c r="AQ18" s="666"/>
      <c r="AR18" s="667"/>
      <c r="AS18" s="611">
        <v>128</v>
      </c>
      <c r="AT18" s="585">
        <v>128</v>
      </c>
      <c r="AU18" s="462">
        <v>128</v>
      </c>
      <c r="AV18" s="512">
        <v>128</v>
      </c>
      <c r="AW18" s="515" t="s">
        <v>48</v>
      </c>
      <c r="AX18" s="463" t="s">
        <v>48</v>
      </c>
      <c r="AY18" s="468" t="s">
        <v>48</v>
      </c>
      <c r="AZ18" s="288"/>
    </row>
    <row r="19" spans="1:52" ht="15.6" customHeight="1" x14ac:dyDescent="0.25">
      <c r="A19" s="707"/>
      <c r="B19" s="292"/>
      <c r="C19" s="293" t="s">
        <v>27</v>
      </c>
      <c r="D19" s="294" t="s">
        <v>307</v>
      </c>
      <c r="E19" s="742"/>
      <c r="F19" s="743"/>
      <c r="G19" s="743"/>
      <c r="H19" s="743"/>
      <c r="I19" s="743"/>
      <c r="J19" s="743"/>
      <c r="K19" s="743"/>
      <c r="L19" s="744"/>
      <c r="M19" s="665"/>
      <c r="N19" s="666"/>
      <c r="O19" s="666"/>
      <c r="P19" s="666"/>
      <c r="Q19" s="666"/>
      <c r="R19" s="666"/>
      <c r="S19" s="666"/>
      <c r="T19" s="666"/>
      <c r="U19" s="666"/>
      <c r="V19" s="666"/>
      <c r="W19" s="666"/>
      <c r="X19" s="666"/>
      <c r="Y19" s="666"/>
      <c r="Z19" s="666"/>
      <c r="AA19" s="666"/>
      <c r="AB19" s="666"/>
      <c r="AC19" s="666"/>
      <c r="AD19" s="666"/>
      <c r="AE19" s="666"/>
      <c r="AF19" s="666"/>
      <c r="AG19" s="666"/>
      <c r="AH19" s="666"/>
      <c r="AI19" s="666"/>
      <c r="AJ19" s="666"/>
      <c r="AK19" s="666"/>
      <c r="AL19" s="666"/>
      <c r="AM19" s="666"/>
      <c r="AN19" s="666"/>
      <c r="AO19" s="666"/>
      <c r="AP19" s="666"/>
      <c r="AQ19" s="666"/>
      <c r="AR19" s="667"/>
      <c r="AS19" s="611" t="s">
        <v>307</v>
      </c>
      <c r="AT19" s="585" t="s">
        <v>307</v>
      </c>
      <c r="AU19" s="462" t="s">
        <v>307</v>
      </c>
      <c r="AV19" s="512" t="s">
        <v>307</v>
      </c>
      <c r="AW19" s="515" t="s">
        <v>48</v>
      </c>
      <c r="AX19" s="463" t="s">
        <v>48</v>
      </c>
      <c r="AY19" s="468" t="s">
        <v>48</v>
      </c>
      <c r="AZ19" s="288"/>
    </row>
    <row r="20" spans="1:52" ht="15.6" customHeight="1" x14ac:dyDescent="0.25">
      <c r="A20" s="707"/>
      <c r="B20" s="292"/>
      <c r="C20" s="293" t="s">
        <v>28</v>
      </c>
      <c r="D20" s="294" t="s">
        <v>9</v>
      </c>
      <c r="E20" s="742"/>
      <c r="F20" s="743"/>
      <c r="G20" s="743"/>
      <c r="H20" s="743"/>
      <c r="I20" s="743"/>
      <c r="J20" s="743"/>
      <c r="K20" s="743"/>
      <c r="L20" s="744"/>
      <c r="M20" s="665"/>
      <c r="N20" s="666"/>
      <c r="O20" s="666"/>
      <c r="P20" s="666"/>
      <c r="Q20" s="666"/>
      <c r="R20" s="666"/>
      <c r="S20" s="666"/>
      <c r="T20" s="666"/>
      <c r="U20" s="666"/>
      <c r="V20" s="666"/>
      <c r="W20" s="666"/>
      <c r="X20" s="666"/>
      <c r="Y20" s="666"/>
      <c r="Z20" s="666"/>
      <c r="AA20" s="666"/>
      <c r="AB20" s="666"/>
      <c r="AC20" s="666"/>
      <c r="AD20" s="666"/>
      <c r="AE20" s="666"/>
      <c r="AF20" s="666"/>
      <c r="AG20" s="666"/>
      <c r="AH20" s="666"/>
      <c r="AI20" s="666"/>
      <c r="AJ20" s="666"/>
      <c r="AK20" s="666"/>
      <c r="AL20" s="666"/>
      <c r="AM20" s="666"/>
      <c r="AN20" s="666"/>
      <c r="AO20" s="666"/>
      <c r="AP20" s="666"/>
      <c r="AQ20" s="666"/>
      <c r="AR20" s="667"/>
      <c r="AS20" s="611" t="s">
        <v>9</v>
      </c>
      <c r="AT20" s="585" t="s">
        <v>9</v>
      </c>
      <c r="AU20" s="462" t="s">
        <v>9</v>
      </c>
      <c r="AV20" s="512" t="s">
        <v>9</v>
      </c>
      <c r="AW20" s="467" t="s">
        <v>9</v>
      </c>
      <c r="AX20" s="462" t="s">
        <v>9</v>
      </c>
      <c r="AY20" s="469" t="s">
        <v>9</v>
      </c>
      <c r="AZ20" s="288"/>
    </row>
    <row r="21" spans="1:52" ht="15.6" customHeight="1" x14ac:dyDescent="0.25">
      <c r="A21" s="707"/>
      <c r="B21" s="292" t="s">
        <v>97</v>
      </c>
      <c r="C21" s="293" t="s">
        <v>33</v>
      </c>
      <c r="D21" s="294" t="s">
        <v>9</v>
      </c>
      <c r="E21" s="742"/>
      <c r="F21" s="743"/>
      <c r="G21" s="743"/>
      <c r="H21" s="743"/>
      <c r="I21" s="743"/>
      <c r="J21" s="743"/>
      <c r="K21" s="743"/>
      <c r="L21" s="744"/>
      <c r="M21" s="665"/>
      <c r="N21" s="666"/>
      <c r="O21" s="666"/>
      <c r="P21" s="666"/>
      <c r="Q21" s="666"/>
      <c r="R21" s="666"/>
      <c r="S21" s="666"/>
      <c r="T21" s="666"/>
      <c r="U21" s="666"/>
      <c r="V21" s="666"/>
      <c r="W21" s="666"/>
      <c r="X21" s="666"/>
      <c r="Y21" s="666"/>
      <c r="Z21" s="666"/>
      <c r="AA21" s="666"/>
      <c r="AB21" s="666"/>
      <c r="AC21" s="666"/>
      <c r="AD21" s="666"/>
      <c r="AE21" s="666"/>
      <c r="AF21" s="666"/>
      <c r="AG21" s="666"/>
      <c r="AH21" s="666"/>
      <c r="AI21" s="666"/>
      <c r="AJ21" s="666"/>
      <c r="AK21" s="666"/>
      <c r="AL21" s="666"/>
      <c r="AM21" s="666"/>
      <c r="AN21" s="666"/>
      <c r="AO21" s="666"/>
      <c r="AP21" s="666"/>
      <c r="AQ21" s="666"/>
      <c r="AR21" s="667"/>
      <c r="AS21" s="611" t="s">
        <v>9</v>
      </c>
      <c r="AT21" s="585" t="s">
        <v>9</v>
      </c>
      <c r="AU21" s="462" t="s">
        <v>9</v>
      </c>
      <c r="AV21" s="512" t="s">
        <v>9</v>
      </c>
      <c r="AW21" s="515" t="s">
        <v>48</v>
      </c>
      <c r="AX21" s="463" t="s">
        <v>48</v>
      </c>
      <c r="AY21" s="468" t="s">
        <v>48</v>
      </c>
      <c r="AZ21" s="288"/>
    </row>
    <row r="22" spans="1:52" ht="15.6" customHeight="1" x14ac:dyDescent="0.25">
      <c r="A22" s="707"/>
      <c r="B22" s="292" t="s">
        <v>45</v>
      </c>
      <c r="C22" s="293" t="s">
        <v>308</v>
      </c>
      <c r="D22" s="294" t="s">
        <v>9</v>
      </c>
      <c r="E22" s="742"/>
      <c r="F22" s="743"/>
      <c r="G22" s="743"/>
      <c r="H22" s="743"/>
      <c r="I22" s="743"/>
      <c r="J22" s="743"/>
      <c r="K22" s="743"/>
      <c r="L22" s="744"/>
      <c r="M22" s="665"/>
      <c r="N22" s="666"/>
      <c r="O22" s="666"/>
      <c r="P22" s="666"/>
      <c r="Q22" s="666"/>
      <c r="R22" s="666"/>
      <c r="S22" s="666"/>
      <c r="T22" s="666"/>
      <c r="U22" s="666"/>
      <c r="V22" s="666"/>
      <c r="W22" s="666"/>
      <c r="X22" s="666"/>
      <c r="Y22" s="666"/>
      <c r="Z22" s="666"/>
      <c r="AA22" s="666"/>
      <c r="AB22" s="666"/>
      <c r="AC22" s="666"/>
      <c r="AD22" s="666"/>
      <c r="AE22" s="666"/>
      <c r="AF22" s="666"/>
      <c r="AG22" s="666"/>
      <c r="AH22" s="666"/>
      <c r="AI22" s="666"/>
      <c r="AJ22" s="666"/>
      <c r="AK22" s="666"/>
      <c r="AL22" s="666"/>
      <c r="AM22" s="666"/>
      <c r="AN22" s="666"/>
      <c r="AO22" s="666"/>
      <c r="AP22" s="666"/>
      <c r="AQ22" s="666"/>
      <c r="AR22" s="667"/>
      <c r="AS22" s="611" t="s">
        <v>9</v>
      </c>
      <c r="AT22" s="585" t="s">
        <v>9</v>
      </c>
      <c r="AU22" s="462" t="s">
        <v>9</v>
      </c>
      <c r="AV22" s="512" t="s">
        <v>9</v>
      </c>
      <c r="AW22" s="467" t="s">
        <v>9</v>
      </c>
      <c r="AX22" s="462" t="s">
        <v>9</v>
      </c>
      <c r="AY22" s="469" t="s">
        <v>9</v>
      </c>
      <c r="AZ22" s="288"/>
    </row>
    <row r="23" spans="1:52" ht="15.6" customHeight="1" x14ac:dyDescent="0.25">
      <c r="A23" s="707"/>
      <c r="B23" s="292"/>
      <c r="C23" s="293" t="s">
        <v>179</v>
      </c>
      <c r="D23" s="294" t="s">
        <v>9</v>
      </c>
      <c r="E23" s="742"/>
      <c r="F23" s="743"/>
      <c r="G23" s="743"/>
      <c r="H23" s="743"/>
      <c r="I23" s="743"/>
      <c r="J23" s="743"/>
      <c r="K23" s="743"/>
      <c r="L23" s="744"/>
      <c r="M23" s="665"/>
      <c r="N23" s="666"/>
      <c r="O23" s="666"/>
      <c r="P23" s="666"/>
      <c r="Q23" s="666"/>
      <c r="R23" s="666"/>
      <c r="S23" s="666"/>
      <c r="T23" s="666"/>
      <c r="U23" s="666"/>
      <c r="V23" s="666"/>
      <c r="W23" s="666"/>
      <c r="X23" s="666"/>
      <c r="Y23" s="666"/>
      <c r="Z23" s="666"/>
      <c r="AA23" s="666"/>
      <c r="AB23" s="666"/>
      <c r="AC23" s="666"/>
      <c r="AD23" s="666"/>
      <c r="AE23" s="666"/>
      <c r="AF23" s="666"/>
      <c r="AG23" s="666"/>
      <c r="AH23" s="666"/>
      <c r="AI23" s="666"/>
      <c r="AJ23" s="666"/>
      <c r="AK23" s="666"/>
      <c r="AL23" s="666"/>
      <c r="AM23" s="666"/>
      <c r="AN23" s="666"/>
      <c r="AO23" s="666"/>
      <c r="AP23" s="666"/>
      <c r="AQ23" s="666"/>
      <c r="AR23" s="667"/>
      <c r="AS23" s="611" t="s">
        <v>9</v>
      </c>
      <c r="AT23" s="585" t="s">
        <v>9</v>
      </c>
      <c r="AU23" s="462" t="s">
        <v>9</v>
      </c>
      <c r="AV23" s="512" t="s">
        <v>9</v>
      </c>
      <c r="AW23" s="467" t="s">
        <v>9</v>
      </c>
      <c r="AX23" s="462" t="s">
        <v>9</v>
      </c>
      <c r="AY23" s="469" t="s">
        <v>9</v>
      </c>
      <c r="AZ23" s="288"/>
    </row>
    <row r="24" spans="1:52" ht="15.6" customHeight="1" x14ac:dyDescent="0.25">
      <c r="A24" s="707"/>
      <c r="B24" s="292"/>
      <c r="C24" s="293" t="s">
        <v>72</v>
      </c>
      <c r="D24" s="294" t="s">
        <v>9</v>
      </c>
      <c r="E24" s="742"/>
      <c r="F24" s="743"/>
      <c r="G24" s="743"/>
      <c r="H24" s="743"/>
      <c r="I24" s="743"/>
      <c r="J24" s="743"/>
      <c r="K24" s="743"/>
      <c r="L24" s="744"/>
      <c r="M24" s="665"/>
      <c r="N24" s="666"/>
      <c r="O24" s="666"/>
      <c r="P24" s="666"/>
      <c r="Q24" s="666"/>
      <c r="R24" s="666"/>
      <c r="S24" s="666"/>
      <c r="T24" s="666"/>
      <c r="U24" s="666"/>
      <c r="V24" s="666"/>
      <c r="W24" s="666"/>
      <c r="X24" s="666"/>
      <c r="Y24" s="666"/>
      <c r="Z24" s="666"/>
      <c r="AA24" s="666"/>
      <c r="AB24" s="666"/>
      <c r="AC24" s="666"/>
      <c r="AD24" s="666"/>
      <c r="AE24" s="666"/>
      <c r="AF24" s="666"/>
      <c r="AG24" s="666"/>
      <c r="AH24" s="666"/>
      <c r="AI24" s="666"/>
      <c r="AJ24" s="666"/>
      <c r="AK24" s="666"/>
      <c r="AL24" s="666"/>
      <c r="AM24" s="666"/>
      <c r="AN24" s="666"/>
      <c r="AO24" s="666"/>
      <c r="AP24" s="666"/>
      <c r="AQ24" s="666"/>
      <c r="AR24" s="667"/>
      <c r="AS24" s="611" t="s">
        <v>9</v>
      </c>
      <c r="AT24" s="585" t="s">
        <v>9</v>
      </c>
      <c r="AU24" s="462" t="s">
        <v>9</v>
      </c>
      <c r="AV24" s="512" t="s">
        <v>9</v>
      </c>
      <c r="AW24" s="467" t="s">
        <v>9</v>
      </c>
      <c r="AX24" s="462" t="s">
        <v>9</v>
      </c>
      <c r="AY24" s="469" t="s">
        <v>9</v>
      </c>
      <c r="AZ24" s="288"/>
    </row>
    <row r="25" spans="1:52" ht="15.6" customHeight="1" x14ac:dyDescent="0.25">
      <c r="A25" s="707"/>
      <c r="B25" s="432"/>
      <c r="C25" s="433" t="s">
        <v>74</v>
      </c>
      <c r="D25" s="434" t="s">
        <v>9</v>
      </c>
      <c r="E25" s="742"/>
      <c r="F25" s="743"/>
      <c r="G25" s="743"/>
      <c r="H25" s="743"/>
      <c r="I25" s="743"/>
      <c r="J25" s="743"/>
      <c r="K25" s="743"/>
      <c r="L25" s="744"/>
      <c r="M25" s="665"/>
      <c r="N25" s="666"/>
      <c r="O25" s="666"/>
      <c r="P25" s="666"/>
      <c r="Q25" s="666"/>
      <c r="R25" s="666"/>
      <c r="S25" s="666"/>
      <c r="T25" s="666"/>
      <c r="U25" s="666"/>
      <c r="V25" s="666"/>
      <c r="W25" s="666"/>
      <c r="X25" s="666"/>
      <c r="Y25" s="666"/>
      <c r="Z25" s="666"/>
      <c r="AA25" s="666"/>
      <c r="AB25" s="666"/>
      <c r="AC25" s="666"/>
      <c r="AD25" s="666"/>
      <c r="AE25" s="666"/>
      <c r="AF25" s="666"/>
      <c r="AG25" s="666"/>
      <c r="AH25" s="666"/>
      <c r="AI25" s="666"/>
      <c r="AJ25" s="666"/>
      <c r="AK25" s="666"/>
      <c r="AL25" s="666"/>
      <c r="AM25" s="666"/>
      <c r="AN25" s="666"/>
      <c r="AO25" s="666"/>
      <c r="AP25" s="666"/>
      <c r="AQ25" s="666"/>
      <c r="AR25" s="667"/>
      <c r="AS25" s="611" t="s">
        <v>9</v>
      </c>
      <c r="AT25" s="585" t="s">
        <v>9</v>
      </c>
      <c r="AU25" s="462" t="s">
        <v>9</v>
      </c>
      <c r="AV25" s="512" t="s">
        <v>9</v>
      </c>
      <c r="AW25" s="467" t="s">
        <v>9</v>
      </c>
      <c r="AX25" s="462" t="s">
        <v>9</v>
      </c>
      <c r="AY25" s="469" t="s">
        <v>9</v>
      </c>
      <c r="AZ25" s="288"/>
    </row>
    <row r="26" spans="1:52" ht="15.6" customHeight="1" x14ac:dyDescent="0.25">
      <c r="A26" s="707"/>
      <c r="B26" s="432"/>
      <c r="C26" s="433" t="s">
        <v>310</v>
      </c>
      <c r="D26" s="434" t="s">
        <v>9</v>
      </c>
      <c r="E26" s="742"/>
      <c r="F26" s="743"/>
      <c r="G26" s="743"/>
      <c r="H26" s="743"/>
      <c r="I26" s="743"/>
      <c r="J26" s="743"/>
      <c r="K26" s="743"/>
      <c r="L26" s="744"/>
      <c r="M26" s="668" t="s">
        <v>557</v>
      </c>
      <c r="N26" s="669"/>
      <c r="O26" s="669"/>
      <c r="P26" s="669"/>
      <c r="Q26" s="669"/>
      <c r="R26" s="669"/>
      <c r="S26" s="669"/>
      <c r="T26" s="669"/>
      <c r="U26" s="669"/>
      <c r="V26" s="669"/>
      <c r="W26" s="669"/>
      <c r="X26" s="669"/>
      <c r="Y26" s="669"/>
      <c r="Z26" s="669"/>
      <c r="AA26" s="669"/>
      <c r="AB26" s="669"/>
      <c r="AC26" s="669"/>
      <c r="AD26" s="669"/>
      <c r="AE26" s="669"/>
      <c r="AF26" s="669"/>
      <c r="AG26" s="669"/>
      <c r="AH26" s="670"/>
      <c r="AI26" s="674" t="s">
        <v>556</v>
      </c>
      <c r="AJ26" s="676" t="s">
        <v>555</v>
      </c>
      <c r="AK26" s="670"/>
      <c r="AL26" s="678" t="s">
        <v>556</v>
      </c>
      <c r="AM26" s="678"/>
      <c r="AN26" s="678"/>
      <c r="AO26" s="678"/>
      <c r="AP26" s="678"/>
      <c r="AQ26" s="678"/>
      <c r="AR26" s="679"/>
      <c r="AS26" s="613"/>
      <c r="AT26" s="587"/>
      <c r="AU26" s="459"/>
      <c r="AV26" s="513"/>
      <c r="AW26" s="470"/>
      <c r="AX26" s="459"/>
      <c r="AY26" s="471"/>
      <c r="AZ26" s="288"/>
    </row>
    <row r="27" spans="1:52" ht="15.6" customHeight="1" thickBot="1" x14ac:dyDescent="0.3">
      <c r="A27" s="707"/>
      <c r="B27" s="292"/>
      <c r="C27" s="293" t="s">
        <v>281</v>
      </c>
      <c r="D27" s="294" t="s">
        <v>65</v>
      </c>
      <c r="E27" s="742"/>
      <c r="F27" s="743"/>
      <c r="G27" s="743"/>
      <c r="H27" s="743"/>
      <c r="I27" s="743"/>
      <c r="J27" s="743"/>
      <c r="K27" s="743"/>
      <c r="L27" s="744"/>
      <c r="M27" s="671"/>
      <c r="N27" s="672"/>
      <c r="O27" s="672"/>
      <c r="P27" s="672"/>
      <c r="Q27" s="672"/>
      <c r="R27" s="672"/>
      <c r="S27" s="672"/>
      <c r="T27" s="672"/>
      <c r="U27" s="672"/>
      <c r="V27" s="672"/>
      <c r="W27" s="672"/>
      <c r="X27" s="672"/>
      <c r="Y27" s="672"/>
      <c r="Z27" s="672"/>
      <c r="AA27" s="672"/>
      <c r="AB27" s="672"/>
      <c r="AC27" s="672"/>
      <c r="AD27" s="672"/>
      <c r="AE27" s="672"/>
      <c r="AF27" s="672"/>
      <c r="AG27" s="672"/>
      <c r="AH27" s="673"/>
      <c r="AI27" s="675"/>
      <c r="AJ27" s="677"/>
      <c r="AK27" s="673"/>
      <c r="AL27" s="680"/>
      <c r="AM27" s="680"/>
      <c r="AN27" s="680"/>
      <c r="AO27" s="680"/>
      <c r="AP27" s="680"/>
      <c r="AQ27" s="680"/>
      <c r="AR27" s="681"/>
      <c r="AS27" s="613"/>
      <c r="AT27" s="587"/>
      <c r="AU27" s="459"/>
      <c r="AV27" s="513"/>
      <c r="AW27" s="470"/>
      <c r="AX27" s="459"/>
      <c r="AY27" s="471"/>
      <c r="AZ27" s="288"/>
    </row>
    <row r="28" spans="1:52" ht="15.6" customHeight="1" thickTop="1" x14ac:dyDescent="0.25">
      <c r="A28" s="707"/>
      <c r="B28" s="439" t="s">
        <v>554</v>
      </c>
      <c r="C28" s="440" t="s">
        <v>310</v>
      </c>
      <c r="D28" s="441" t="s">
        <v>9</v>
      </c>
      <c r="E28" s="742" t="s">
        <v>497</v>
      </c>
      <c r="F28" s="743"/>
      <c r="G28" s="743"/>
      <c r="H28" s="743"/>
      <c r="I28" s="743"/>
      <c r="J28" s="743"/>
      <c r="K28" s="743"/>
      <c r="L28" s="744"/>
      <c r="M28" s="748" t="s">
        <v>558</v>
      </c>
      <c r="N28" s="678"/>
      <c r="O28" s="678"/>
      <c r="P28" s="678"/>
      <c r="Q28" s="678"/>
      <c r="R28" s="678"/>
      <c r="S28" s="678"/>
      <c r="T28" s="678"/>
      <c r="U28" s="678"/>
      <c r="V28" s="678"/>
      <c r="W28" s="678"/>
      <c r="X28" s="678"/>
      <c r="Y28" s="678"/>
      <c r="Z28" s="678"/>
      <c r="AA28" s="678"/>
      <c r="AB28" s="678"/>
      <c r="AC28" s="678"/>
      <c r="AD28" s="678"/>
      <c r="AE28" s="678"/>
      <c r="AF28" s="678"/>
      <c r="AG28" s="678"/>
      <c r="AH28" s="749"/>
      <c r="AI28" s="754" t="s">
        <v>555</v>
      </c>
      <c r="AJ28" s="752" t="s">
        <v>559</v>
      </c>
      <c r="AK28" s="749"/>
      <c r="AL28" s="669" t="s">
        <v>555</v>
      </c>
      <c r="AM28" s="669"/>
      <c r="AN28" s="669"/>
      <c r="AO28" s="669"/>
      <c r="AP28" s="669"/>
      <c r="AQ28" s="669"/>
      <c r="AR28" s="756"/>
      <c r="AS28" s="611" t="s">
        <v>9</v>
      </c>
      <c r="AT28" s="585" t="s">
        <v>9</v>
      </c>
      <c r="AU28" s="462" t="s">
        <v>9</v>
      </c>
      <c r="AV28" s="512" t="s">
        <v>9</v>
      </c>
      <c r="AW28" s="467" t="s">
        <v>9</v>
      </c>
      <c r="AX28" s="462" t="s">
        <v>9</v>
      </c>
      <c r="AY28" s="469" t="s">
        <v>9</v>
      </c>
      <c r="AZ28" s="288"/>
    </row>
    <row r="29" spans="1:52" ht="15.6" customHeight="1" thickBot="1" x14ac:dyDescent="0.3">
      <c r="A29" s="707"/>
      <c r="B29" s="296"/>
      <c r="C29" s="297" t="s">
        <v>281</v>
      </c>
      <c r="D29" s="298" t="s">
        <v>65</v>
      </c>
      <c r="E29" s="745"/>
      <c r="F29" s="746"/>
      <c r="G29" s="746"/>
      <c r="H29" s="746"/>
      <c r="I29" s="746"/>
      <c r="J29" s="746"/>
      <c r="K29" s="746"/>
      <c r="L29" s="747"/>
      <c r="M29" s="750"/>
      <c r="N29" s="680"/>
      <c r="O29" s="680"/>
      <c r="P29" s="680"/>
      <c r="Q29" s="680"/>
      <c r="R29" s="680"/>
      <c r="S29" s="680"/>
      <c r="T29" s="680"/>
      <c r="U29" s="680"/>
      <c r="V29" s="680"/>
      <c r="W29" s="680"/>
      <c r="X29" s="680"/>
      <c r="Y29" s="680"/>
      <c r="Z29" s="680"/>
      <c r="AA29" s="680"/>
      <c r="AB29" s="680"/>
      <c r="AC29" s="680"/>
      <c r="AD29" s="680"/>
      <c r="AE29" s="680"/>
      <c r="AF29" s="680"/>
      <c r="AG29" s="680"/>
      <c r="AH29" s="751"/>
      <c r="AI29" s="755"/>
      <c r="AJ29" s="753"/>
      <c r="AK29" s="751"/>
      <c r="AL29" s="672"/>
      <c r="AM29" s="672"/>
      <c r="AN29" s="672"/>
      <c r="AO29" s="672"/>
      <c r="AP29" s="672"/>
      <c r="AQ29" s="672"/>
      <c r="AR29" s="757"/>
      <c r="AS29" s="614" t="s">
        <v>65</v>
      </c>
      <c r="AT29" s="588" t="s">
        <v>65</v>
      </c>
      <c r="AU29" s="473" t="s">
        <v>65</v>
      </c>
      <c r="AV29" s="514" t="s">
        <v>65</v>
      </c>
      <c r="AW29" s="472" t="s">
        <v>65</v>
      </c>
      <c r="AX29" s="473" t="s">
        <v>65</v>
      </c>
      <c r="AY29" s="474" t="s">
        <v>65</v>
      </c>
      <c r="AZ29" s="288"/>
    </row>
    <row r="30" spans="1:52" ht="13.5" customHeight="1" thickTop="1" x14ac:dyDescent="0.25">
      <c r="A30" s="707"/>
      <c r="B30" s="41" t="s">
        <v>283</v>
      </c>
      <c r="C30" s="42" t="s">
        <v>6</v>
      </c>
      <c r="D30" s="709" t="s">
        <v>351</v>
      </c>
      <c r="E30" s="712" t="s">
        <v>497</v>
      </c>
      <c r="F30" s="713"/>
      <c r="G30" s="713"/>
      <c r="H30" s="713"/>
      <c r="I30" s="713"/>
      <c r="J30" s="713"/>
      <c r="K30" s="713"/>
      <c r="L30" s="714"/>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25">
      <c r="A31" s="707"/>
      <c r="B31" s="47"/>
      <c r="C31" s="3" t="s">
        <v>103</v>
      </c>
      <c r="D31" s="710"/>
      <c r="E31" s="715"/>
      <c r="F31" s="716"/>
      <c r="G31" s="716"/>
      <c r="H31" s="716"/>
      <c r="I31" s="716"/>
      <c r="J31" s="716"/>
      <c r="K31" s="716"/>
      <c r="L31" s="717"/>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25">
      <c r="A32" s="707"/>
      <c r="B32" s="47"/>
      <c r="C32" s="3" t="s">
        <v>274</v>
      </c>
      <c r="D32" s="710"/>
      <c r="E32" s="715"/>
      <c r="F32" s="716"/>
      <c r="G32" s="716"/>
      <c r="H32" s="716"/>
      <c r="I32" s="716"/>
      <c r="J32" s="716"/>
      <c r="K32" s="716"/>
      <c r="L32" s="717"/>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400</v>
      </c>
      <c r="AV32" s="196">
        <v>300</v>
      </c>
      <c r="AW32" s="116">
        <v>300</v>
      </c>
      <c r="AX32" s="16">
        <v>300</v>
      </c>
      <c r="AY32" s="117">
        <v>300</v>
      </c>
      <c r="AZ32" s="168"/>
    </row>
    <row r="33" spans="1:52" ht="15.6" customHeight="1" x14ac:dyDescent="0.25">
      <c r="A33" s="707"/>
      <c r="B33" s="47"/>
      <c r="C33" s="3" t="s">
        <v>275</v>
      </c>
      <c r="D33" s="710"/>
      <c r="E33" s="715"/>
      <c r="F33" s="716"/>
      <c r="G33" s="716"/>
      <c r="H33" s="716"/>
      <c r="I33" s="716"/>
      <c r="J33" s="716"/>
      <c r="K33" s="716"/>
      <c r="L33" s="717"/>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582</v>
      </c>
      <c r="AU33" s="13" t="s">
        <v>208</v>
      </c>
      <c r="AV33" s="36" t="s">
        <v>582</v>
      </c>
      <c r="AW33" s="124" t="s">
        <v>582</v>
      </c>
      <c r="AX33" s="13" t="s">
        <v>208</v>
      </c>
      <c r="AY33" s="106" t="s">
        <v>582</v>
      </c>
      <c r="AZ33" s="168" t="s">
        <v>398</v>
      </c>
    </row>
    <row r="34" spans="1:52" ht="15.6" customHeight="1" x14ac:dyDescent="0.25">
      <c r="A34" s="707"/>
      <c r="B34" s="47"/>
      <c r="C34" s="3" t="s">
        <v>603</v>
      </c>
      <c r="D34" s="710"/>
      <c r="E34" s="715"/>
      <c r="F34" s="716"/>
      <c r="G34" s="716"/>
      <c r="H34" s="716"/>
      <c r="I34" s="716"/>
      <c r="J34" s="716"/>
      <c r="K34" s="716"/>
      <c r="L34" s="717"/>
      <c r="M34" s="122"/>
      <c r="N34" s="304"/>
      <c r="O34" s="305"/>
      <c r="P34" s="122"/>
      <c r="Q34" s="29"/>
      <c r="R34" s="29"/>
      <c r="S34" s="123"/>
      <c r="T34" s="122"/>
      <c r="U34" s="29"/>
      <c r="V34" s="29"/>
      <c r="W34" s="190"/>
      <c r="X34" s="125"/>
      <c r="Y34" s="30"/>
      <c r="Z34" s="30"/>
      <c r="AA34" s="30"/>
      <c r="AB34" s="126"/>
      <c r="AC34" s="92"/>
      <c r="AD34" s="92"/>
      <c r="AE34" s="92"/>
      <c r="AF34" s="29"/>
      <c r="AG34" s="190"/>
      <c r="AH34" s="92"/>
      <c r="AI34" s="126"/>
      <c r="AJ34" s="654"/>
      <c r="AK34" s="648"/>
      <c r="AL34" s="648"/>
      <c r="AM34" s="258"/>
      <c r="AN34" s="125"/>
      <c r="AO34" s="126"/>
      <c r="AP34" s="648"/>
      <c r="AQ34" s="124"/>
      <c r="AR34" s="124"/>
      <c r="AS34" s="572">
        <v>400</v>
      </c>
      <c r="AT34" s="589">
        <f t="shared" ref="AT34:AY34" si="0">AT32*2</f>
        <v>600</v>
      </c>
      <c r="AU34" s="344">
        <f t="shared" si="0"/>
        <v>800</v>
      </c>
      <c r="AV34" s="332">
        <f t="shared" si="0"/>
        <v>600</v>
      </c>
      <c r="AW34" s="152">
        <f t="shared" si="0"/>
        <v>600</v>
      </c>
      <c r="AX34" s="344">
        <f t="shared" si="0"/>
        <v>600</v>
      </c>
      <c r="AY34" s="163">
        <f t="shared" si="0"/>
        <v>600</v>
      </c>
      <c r="AZ34" s="168"/>
    </row>
    <row r="35" spans="1:52" ht="15.6" customHeight="1" x14ac:dyDescent="0.25">
      <c r="A35" s="707"/>
      <c r="B35" s="47"/>
      <c r="C35" s="3" t="s">
        <v>273</v>
      </c>
      <c r="D35" s="710"/>
      <c r="E35" s="715"/>
      <c r="F35" s="716"/>
      <c r="G35" s="716"/>
      <c r="H35" s="716"/>
      <c r="I35" s="716"/>
      <c r="J35" s="716"/>
      <c r="K35" s="716"/>
      <c r="L35" s="717"/>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17" t="s">
        <v>7</v>
      </c>
      <c r="AJ35" s="116" t="s">
        <v>7</v>
      </c>
      <c r="AK35" s="196" t="s">
        <v>7</v>
      </c>
      <c r="AL35" s="196" t="s">
        <v>7</v>
      </c>
      <c r="AM35" s="346" t="s">
        <v>7</v>
      </c>
      <c r="AN35" s="116" t="s">
        <v>7</v>
      </c>
      <c r="AO35" s="117" t="s">
        <v>7</v>
      </c>
      <c r="AP35" s="196" t="s">
        <v>7</v>
      </c>
      <c r="AQ35" s="116" t="s">
        <v>528</v>
      </c>
      <c r="AR35" s="116" t="s">
        <v>7</v>
      </c>
      <c r="AS35" s="572" t="s">
        <v>7</v>
      </c>
      <c r="AT35" s="589" t="s">
        <v>590</v>
      </c>
      <c r="AU35" s="344" t="s">
        <v>591</v>
      </c>
      <c r="AV35" s="332" t="s">
        <v>590</v>
      </c>
      <c r="AW35" s="152" t="s">
        <v>583</v>
      </c>
      <c r="AX35" s="344" t="s">
        <v>583</v>
      </c>
      <c r="AY35" s="163" t="s">
        <v>583</v>
      </c>
      <c r="AZ35" s="168"/>
    </row>
    <row r="36" spans="1:52" ht="15.6" customHeight="1" x14ac:dyDescent="0.25">
      <c r="A36" s="707"/>
      <c r="B36" s="47"/>
      <c r="C36" s="3" t="s">
        <v>278</v>
      </c>
      <c r="D36" s="710"/>
      <c r="E36" s="715"/>
      <c r="F36" s="716"/>
      <c r="G36" s="716"/>
      <c r="H36" s="716"/>
      <c r="I36" s="716"/>
      <c r="J36" s="716"/>
      <c r="K36" s="716"/>
      <c r="L36" s="717"/>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06" t="s">
        <v>277</v>
      </c>
      <c r="AJ36" s="124" t="s">
        <v>277</v>
      </c>
      <c r="AK36" s="36" t="s">
        <v>277</v>
      </c>
      <c r="AL36" s="36" t="s">
        <v>277</v>
      </c>
      <c r="AM36" s="255" t="s">
        <v>277</v>
      </c>
      <c r="AN36" s="124" t="s">
        <v>277</v>
      </c>
      <c r="AO36" s="106" t="s">
        <v>277</v>
      </c>
      <c r="AP36" s="36" t="s">
        <v>277</v>
      </c>
      <c r="AQ36" s="124" t="s">
        <v>48</v>
      </c>
      <c r="AR36" s="124" t="s">
        <v>277</v>
      </c>
      <c r="AS36" s="489" t="s">
        <v>277</v>
      </c>
      <c r="AT36" s="91" t="s">
        <v>277</v>
      </c>
      <c r="AU36" s="13" t="s">
        <v>277</v>
      </c>
      <c r="AV36" s="36" t="s">
        <v>277</v>
      </c>
      <c r="AW36" s="152" t="s">
        <v>48</v>
      </c>
      <c r="AX36" s="344" t="s">
        <v>48</v>
      </c>
      <c r="AY36" s="163" t="s">
        <v>48</v>
      </c>
      <c r="AZ36" s="168"/>
    </row>
    <row r="37" spans="1:52" ht="15.6" customHeight="1" x14ac:dyDescent="0.25">
      <c r="A37" s="707"/>
      <c r="B37" s="47"/>
      <c r="C37" s="3" t="s">
        <v>104</v>
      </c>
      <c r="D37" s="710"/>
      <c r="E37" s="715"/>
      <c r="F37" s="716"/>
      <c r="G37" s="716"/>
      <c r="H37" s="716"/>
      <c r="I37" s="716"/>
      <c r="J37" s="716"/>
      <c r="K37" s="716"/>
      <c r="L37" s="717"/>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119" t="s">
        <v>18</v>
      </c>
      <c r="AJ37" s="118" t="s">
        <v>18</v>
      </c>
      <c r="AK37" s="248" t="s">
        <v>18</v>
      </c>
      <c r="AL37" s="248" t="s">
        <v>18</v>
      </c>
      <c r="AM37" s="264" t="s">
        <v>18</v>
      </c>
      <c r="AN37" s="118" t="s">
        <v>18</v>
      </c>
      <c r="AO37" s="119" t="s">
        <v>18</v>
      </c>
      <c r="AP37" s="248" t="s">
        <v>18</v>
      </c>
      <c r="AQ37" s="118" t="s">
        <v>48</v>
      </c>
      <c r="AR37" s="118" t="s">
        <v>18</v>
      </c>
      <c r="AS37" s="573" t="s">
        <v>18</v>
      </c>
      <c r="AT37" s="88" t="s">
        <v>18</v>
      </c>
      <c r="AU37" s="20" t="s">
        <v>18</v>
      </c>
      <c r="AV37" s="248" t="s">
        <v>18</v>
      </c>
      <c r="AW37" s="339" t="s">
        <v>48</v>
      </c>
      <c r="AX37" s="458" t="s">
        <v>48</v>
      </c>
      <c r="AY37" s="340" t="s">
        <v>48</v>
      </c>
      <c r="AZ37" s="168"/>
    </row>
    <row r="38" spans="1:52" ht="15.6" customHeight="1" x14ac:dyDescent="0.25">
      <c r="A38" s="707"/>
      <c r="B38" s="47"/>
      <c r="C38" s="3" t="s">
        <v>577</v>
      </c>
      <c r="D38" s="710"/>
      <c r="E38" s="715"/>
      <c r="F38" s="716"/>
      <c r="G38" s="716"/>
      <c r="H38" s="716"/>
      <c r="I38" s="716"/>
      <c r="J38" s="716"/>
      <c r="K38" s="716"/>
      <c r="L38" s="717"/>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584</v>
      </c>
      <c r="AX38" s="20" t="s">
        <v>584</v>
      </c>
      <c r="AY38" s="119" t="s">
        <v>584</v>
      </c>
      <c r="AZ38" s="168"/>
    </row>
    <row r="39" spans="1:52" ht="15.6" customHeight="1" x14ac:dyDescent="0.25">
      <c r="A39" s="707"/>
      <c r="B39" s="47"/>
      <c r="C39" s="3" t="s">
        <v>581</v>
      </c>
      <c r="D39" s="710"/>
      <c r="E39" s="715"/>
      <c r="F39" s="716"/>
      <c r="G39" s="716"/>
      <c r="H39" s="716"/>
      <c r="I39" s="716"/>
      <c r="J39" s="716"/>
      <c r="K39" s="716"/>
      <c r="L39" s="717"/>
      <c r="M39" s="125"/>
      <c r="N39" s="304"/>
      <c r="O39" s="305"/>
      <c r="P39" s="125"/>
      <c r="Q39" s="30"/>
      <c r="R39" s="30"/>
      <c r="S39" s="126"/>
      <c r="T39" s="125"/>
      <c r="U39" s="30"/>
      <c r="V39" s="30"/>
      <c r="W39" s="213"/>
      <c r="X39" s="125"/>
      <c r="Y39" s="30"/>
      <c r="Z39" s="30"/>
      <c r="AA39" s="30"/>
      <c r="AB39" s="126"/>
      <c r="AC39" s="90"/>
      <c r="AD39" s="29"/>
      <c r="AE39" s="29"/>
      <c r="AF39" s="30"/>
      <c r="AG39" s="190"/>
      <c r="AH39" s="29"/>
      <c r="AI39" s="123"/>
      <c r="AJ39" s="122"/>
      <c r="AK39" s="190"/>
      <c r="AL39" s="190"/>
      <c r="AM39" s="258"/>
      <c r="AN39" s="122"/>
      <c r="AO39" s="123"/>
      <c r="AP39" s="190"/>
      <c r="AQ39" s="122"/>
      <c r="AR39" s="122"/>
      <c r="AS39" s="613"/>
      <c r="AT39" s="587"/>
      <c r="AU39" s="459"/>
      <c r="AV39" s="513"/>
      <c r="AW39" s="118" t="s">
        <v>9</v>
      </c>
      <c r="AX39" s="20" t="s">
        <v>9</v>
      </c>
      <c r="AY39" s="119" t="s">
        <v>9</v>
      </c>
      <c r="AZ39" s="168"/>
    </row>
    <row r="40" spans="1:52" ht="15.6" customHeight="1" x14ac:dyDescent="0.25">
      <c r="A40" s="707"/>
      <c r="B40" s="47"/>
      <c r="C40" s="3" t="s">
        <v>166</v>
      </c>
      <c r="D40" s="710"/>
      <c r="E40" s="715"/>
      <c r="F40" s="716"/>
      <c r="G40" s="716"/>
      <c r="H40" s="716"/>
      <c r="I40" s="716"/>
      <c r="J40" s="716"/>
      <c r="K40" s="716"/>
      <c r="L40" s="717"/>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17" t="s">
        <v>9</v>
      </c>
      <c r="AJ40" s="116" t="s">
        <v>9</v>
      </c>
      <c r="AK40" s="196" t="s">
        <v>9</v>
      </c>
      <c r="AL40" s="196" t="s">
        <v>9</v>
      </c>
      <c r="AM40" s="346" t="s">
        <v>9</v>
      </c>
      <c r="AN40" s="116" t="s">
        <v>9</v>
      </c>
      <c r="AO40" s="117" t="s">
        <v>9</v>
      </c>
      <c r="AP40" s="196" t="s">
        <v>9</v>
      </c>
      <c r="AQ40" s="138" t="s">
        <v>9</v>
      </c>
      <c r="AR40" s="138" t="s">
        <v>9</v>
      </c>
      <c r="AS40" s="419" t="s">
        <v>9</v>
      </c>
      <c r="AT40" s="590" t="s">
        <v>9</v>
      </c>
      <c r="AU40" s="26" t="s">
        <v>9</v>
      </c>
      <c r="AV40" s="632" t="s">
        <v>9</v>
      </c>
      <c r="AW40" s="138" t="s">
        <v>9</v>
      </c>
      <c r="AX40" s="26" t="s">
        <v>9</v>
      </c>
      <c r="AY40" s="310" t="s">
        <v>9</v>
      </c>
      <c r="AZ40" s="169"/>
    </row>
    <row r="41" spans="1:52" ht="15.6" customHeight="1" x14ac:dyDescent="0.25">
      <c r="A41" s="707"/>
      <c r="B41" s="47"/>
      <c r="C41" s="3" t="s">
        <v>13</v>
      </c>
      <c r="D41" s="710"/>
      <c r="E41" s="715"/>
      <c r="F41" s="716"/>
      <c r="G41" s="716"/>
      <c r="H41" s="716"/>
      <c r="I41" s="716"/>
      <c r="J41" s="716"/>
      <c r="K41" s="716"/>
      <c r="L41" s="717"/>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06" t="s">
        <v>279</v>
      </c>
      <c r="AJ41" s="124" t="s">
        <v>279</v>
      </c>
      <c r="AK41" s="332" t="s">
        <v>18</v>
      </c>
      <c r="AL41" s="332" t="s">
        <v>18</v>
      </c>
      <c r="AM41" s="255" t="s">
        <v>279</v>
      </c>
      <c r="AN41" s="152" t="s">
        <v>18</v>
      </c>
      <c r="AO41" s="163" t="s">
        <v>18</v>
      </c>
      <c r="AP41" s="332" t="s">
        <v>18</v>
      </c>
      <c r="AQ41" s="138" t="s">
        <v>207</v>
      </c>
      <c r="AR41" s="138" t="s">
        <v>18</v>
      </c>
      <c r="AS41" s="575" t="s">
        <v>470</v>
      </c>
      <c r="AT41" s="589" t="s">
        <v>18</v>
      </c>
      <c r="AU41" s="344" t="s">
        <v>18</v>
      </c>
      <c r="AV41" s="332" t="s">
        <v>18</v>
      </c>
      <c r="AW41" s="152" t="s">
        <v>18</v>
      </c>
      <c r="AX41" s="344" t="s">
        <v>18</v>
      </c>
      <c r="AY41" s="163" t="s">
        <v>18</v>
      </c>
      <c r="AZ41" s="168"/>
    </row>
    <row r="42" spans="1:52" ht="15.6" customHeight="1" x14ac:dyDescent="0.25">
      <c r="A42" s="707"/>
      <c r="B42" s="47"/>
      <c r="C42" s="3" t="s">
        <v>14</v>
      </c>
      <c r="D42" s="710"/>
      <c r="E42" s="715"/>
      <c r="F42" s="716"/>
      <c r="G42" s="716"/>
      <c r="H42" s="716"/>
      <c r="I42" s="716"/>
      <c r="J42" s="716"/>
      <c r="K42" s="716"/>
      <c r="L42" s="717"/>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17" t="s">
        <v>9</v>
      </c>
      <c r="AJ42" s="116" t="s">
        <v>9</v>
      </c>
      <c r="AK42" s="196" t="s">
        <v>9</v>
      </c>
      <c r="AL42" s="196" t="s">
        <v>9</v>
      </c>
      <c r="AM42" s="346" t="s">
        <v>9</v>
      </c>
      <c r="AN42" s="116" t="s">
        <v>9</v>
      </c>
      <c r="AO42" s="117" t="s">
        <v>9</v>
      </c>
      <c r="AP42" s="196" t="s">
        <v>9</v>
      </c>
      <c r="AQ42" s="138" t="s">
        <v>48</v>
      </c>
      <c r="AR42" s="138" t="s">
        <v>9</v>
      </c>
      <c r="AS42" s="419" t="s">
        <v>9</v>
      </c>
      <c r="AT42" s="590" t="s">
        <v>9</v>
      </c>
      <c r="AU42" s="26" t="s">
        <v>9</v>
      </c>
      <c r="AV42" s="632" t="s">
        <v>9</v>
      </c>
      <c r="AW42" s="152" t="s">
        <v>48</v>
      </c>
      <c r="AX42" s="344" t="s">
        <v>48</v>
      </c>
      <c r="AY42" s="163" t="s">
        <v>48</v>
      </c>
      <c r="AZ42" s="168"/>
    </row>
    <row r="43" spans="1:52" ht="15.6" customHeight="1" x14ac:dyDescent="0.25">
      <c r="A43" s="707"/>
      <c r="B43" s="47"/>
      <c r="C43" s="3" t="s">
        <v>15</v>
      </c>
      <c r="D43" s="710"/>
      <c r="E43" s="715"/>
      <c r="F43" s="716"/>
      <c r="G43" s="716"/>
      <c r="H43" s="716"/>
      <c r="I43" s="716"/>
      <c r="J43" s="716"/>
      <c r="K43" s="716"/>
      <c r="L43" s="717"/>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17" t="s">
        <v>105</v>
      </c>
      <c r="AJ43" s="116" t="s">
        <v>105</v>
      </c>
      <c r="AK43" s="196" t="s">
        <v>105</v>
      </c>
      <c r="AL43" s="196" t="s">
        <v>105</v>
      </c>
      <c r="AM43" s="346" t="s">
        <v>105</v>
      </c>
      <c r="AN43" s="116" t="s">
        <v>105</v>
      </c>
      <c r="AO43" s="117" t="s">
        <v>105</v>
      </c>
      <c r="AP43" s="196" t="s">
        <v>105</v>
      </c>
      <c r="AQ43" s="138" t="s">
        <v>105</v>
      </c>
      <c r="AR43" s="138" t="s">
        <v>105</v>
      </c>
      <c r="AS43" s="419" t="s">
        <v>105</v>
      </c>
      <c r="AT43" s="590" t="s">
        <v>105</v>
      </c>
      <c r="AU43" s="26" t="s">
        <v>105</v>
      </c>
      <c r="AV43" s="632" t="s">
        <v>105</v>
      </c>
      <c r="AW43" s="138" t="s">
        <v>105</v>
      </c>
      <c r="AX43" s="26" t="s">
        <v>105</v>
      </c>
      <c r="AY43" s="310" t="s">
        <v>105</v>
      </c>
      <c r="AZ43" s="168" t="s">
        <v>306</v>
      </c>
    </row>
    <row r="44" spans="1:52" ht="15.6" customHeight="1" x14ac:dyDescent="0.25">
      <c r="A44" s="707"/>
      <c r="B44" s="47"/>
      <c r="C44" s="3" t="s">
        <v>260</v>
      </c>
      <c r="D44" s="710"/>
      <c r="E44" s="715"/>
      <c r="F44" s="716"/>
      <c r="G44" s="716"/>
      <c r="H44" s="716"/>
      <c r="I44" s="716"/>
      <c r="J44" s="716"/>
      <c r="K44" s="716"/>
      <c r="L44" s="717"/>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17" t="s">
        <v>18</v>
      </c>
      <c r="AJ44" s="116" t="s">
        <v>18</v>
      </c>
      <c r="AK44" s="196" t="s">
        <v>18</v>
      </c>
      <c r="AL44" s="196" t="s">
        <v>18</v>
      </c>
      <c r="AM44" s="346" t="s">
        <v>18</v>
      </c>
      <c r="AN44" s="116" t="s">
        <v>18</v>
      </c>
      <c r="AO44" s="117" t="s">
        <v>18</v>
      </c>
      <c r="AP44" s="196" t="s">
        <v>18</v>
      </c>
      <c r="AQ44" s="138" t="s">
        <v>18</v>
      </c>
      <c r="AR44" s="138" t="s">
        <v>18</v>
      </c>
      <c r="AS44" s="419" t="s">
        <v>18</v>
      </c>
      <c r="AT44" s="590" t="s">
        <v>18</v>
      </c>
      <c r="AU44" s="26" t="s">
        <v>18</v>
      </c>
      <c r="AV44" s="632" t="s">
        <v>18</v>
      </c>
      <c r="AW44" s="138" t="s">
        <v>18</v>
      </c>
      <c r="AX44" s="26" t="s">
        <v>18</v>
      </c>
      <c r="AY44" s="310" t="s">
        <v>18</v>
      </c>
      <c r="AZ44" s="168"/>
    </row>
    <row r="45" spans="1:52" ht="15.6" customHeight="1" thickBot="1" x14ac:dyDescent="0.3">
      <c r="A45" s="707"/>
      <c r="B45" s="49"/>
      <c r="C45" s="70" t="s">
        <v>420</v>
      </c>
      <c r="D45" s="710"/>
      <c r="E45" s="718"/>
      <c r="F45" s="719"/>
      <c r="G45" s="719"/>
      <c r="H45" s="719"/>
      <c r="I45" s="719"/>
      <c r="J45" s="719"/>
      <c r="K45" s="719"/>
      <c r="L45" s="720"/>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132" t="s">
        <v>9</v>
      </c>
      <c r="AJ45" s="131" t="s">
        <v>9</v>
      </c>
      <c r="AK45" s="537" t="s">
        <v>9</v>
      </c>
      <c r="AL45" s="537" t="s">
        <v>9</v>
      </c>
      <c r="AM45" s="538" t="s">
        <v>9</v>
      </c>
      <c r="AN45" s="131" t="s">
        <v>9</v>
      </c>
      <c r="AO45" s="132" t="s">
        <v>9</v>
      </c>
      <c r="AP45" s="537" t="s">
        <v>9</v>
      </c>
      <c r="AQ45" s="394" t="s">
        <v>529</v>
      </c>
      <c r="AR45" s="394" t="s">
        <v>9</v>
      </c>
      <c r="AS45" s="615" t="s">
        <v>9</v>
      </c>
      <c r="AT45" s="591" t="s">
        <v>9</v>
      </c>
      <c r="AU45" s="476" t="s">
        <v>9</v>
      </c>
      <c r="AV45" s="633" t="s">
        <v>9</v>
      </c>
      <c r="AW45" s="475" t="s">
        <v>9</v>
      </c>
      <c r="AX45" s="476" t="s">
        <v>9</v>
      </c>
      <c r="AY45" s="477" t="s">
        <v>9</v>
      </c>
      <c r="AZ45" s="170"/>
    </row>
    <row r="46" spans="1:52" ht="15.6" customHeight="1" thickTop="1" x14ac:dyDescent="0.25">
      <c r="A46" s="708"/>
      <c r="B46" s="455" t="s">
        <v>585</v>
      </c>
      <c r="C46" s="42" t="s">
        <v>578</v>
      </c>
      <c r="D46" s="710"/>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50"/>
      <c r="AJ46" s="551"/>
      <c r="AK46" s="549"/>
      <c r="AL46" s="549"/>
      <c r="AM46" s="552"/>
      <c r="AN46" s="551"/>
      <c r="AO46" s="550"/>
      <c r="AP46" s="549"/>
      <c r="AQ46" s="553"/>
      <c r="AR46" s="554"/>
      <c r="AS46" s="616"/>
      <c r="AT46" s="592"/>
      <c r="AU46" s="479"/>
      <c r="AV46" s="634"/>
      <c r="AW46" s="758" t="s">
        <v>613</v>
      </c>
      <c r="AX46" s="759" t="s">
        <v>613</v>
      </c>
      <c r="AY46" s="760" t="s">
        <v>613</v>
      </c>
      <c r="AZ46" s="454"/>
    </row>
    <row r="47" spans="1:52" ht="15.6" customHeight="1" x14ac:dyDescent="0.25">
      <c r="A47" s="708"/>
      <c r="B47" s="327"/>
      <c r="C47" s="3" t="s">
        <v>579</v>
      </c>
      <c r="D47" s="710"/>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277</v>
      </c>
      <c r="AX47" s="20" t="s">
        <v>277</v>
      </c>
      <c r="AY47" s="119" t="s">
        <v>277</v>
      </c>
      <c r="AZ47" s="454"/>
    </row>
    <row r="48" spans="1:52" ht="15.6" customHeight="1" x14ac:dyDescent="0.25">
      <c r="A48" s="708"/>
      <c r="B48" s="456"/>
      <c r="C48" s="3" t="s">
        <v>587</v>
      </c>
      <c r="D48" s="710"/>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25">
      <c r="A49" s="708"/>
      <c r="B49" s="456"/>
      <c r="C49" s="3" t="s">
        <v>588</v>
      </c>
      <c r="D49" s="710"/>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25">
      <c r="A50" s="708"/>
      <c r="B50" s="327"/>
      <c r="C50" s="3" t="s">
        <v>580</v>
      </c>
      <c r="D50" s="710"/>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x14ac:dyDescent="0.25">
      <c r="A51" s="708"/>
      <c r="B51" s="461"/>
      <c r="C51" s="655" t="s">
        <v>586</v>
      </c>
      <c r="D51" s="710"/>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1"/>
      <c r="AJ51" s="532"/>
      <c r="AK51" s="530"/>
      <c r="AL51" s="530"/>
      <c r="AM51" s="533"/>
      <c r="AN51" s="532"/>
      <c r="AO51" s="531"/>
      <c r="AP51" s="530"/>
      <c r="AQ51" s="534"/>
      <c r="AR51" s="555"/>
      <c r="AS51" s="617"/>
      <c r="AT51" s="593"/>
      <c r="AU51" s="460"/>
      <c r="AV51" s="635"/>
      <c r="AW51" s="118" t="s">
        <v>9</v>
      </c>
      <c r="AX51" s="20" t="s">
        <v>9</v>
      </c>
      <c r="AY51" s="119" t="s">
        <v>9</v>
      </c>
      <c r="AZ51" s="454"/>
    </row>
    <row r="52" spans="1:53" ht="15.6" customHeight="1" thickBot="1" x14ac:dyDescent="0.3">
      <c r="A52" s="708"/>
      <c r="B52" s="457"/>
      <c r="C52" s="66" t="s">
        <v>267</v>
      </c>
      <c r="D52" s="710"/>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6"/>
      <c r="AJ52" s="567"/>
      <c r="AK52" s="565"/>
      <c r="AL52" s="565"/>
      <c r="AM52" s="568"/>
      <c r="AN52" s="567"/>
      <c r="AO52" s="566"/>
      <c r="AP52" s="565"/>
      <c r="AQ52" s="569"/>
      <c r="AR52" s="570"/>
      <c r="AS52" s="618"/>
      <c r="AT52" s="594"/>
      <c r="AU52" s="84"/>
      <c r="AV52" s="636"/>
      <c r="AW52" s="306" t="s">
        <v>9</v>
      </c>
      <c r="AX52" s="285" t="s">
        <v>9</v>
      </c>
      <c r="AY52" s="204" t="s">
        <v>9</v>
      </c>
      <c r="AZ52" s="454"/>
    </row>
    <row r="53" spans="1:53" ht="15.6" customHeight="1" thickTop="1" x14ac:dyDescent="0.25">
      <c r="A53" s="707"/>
      <c r="B53" s="48" t="s">
        <v>22</v>
      </c>
      <c r="C53" s="39" t="s">
        <v>171</v>
      </c>
      <c r="D53" s="710"/>
      <c r="E53" s="712" t="s">
        <v>497</v>
      </c>
      <c r="F53" s="713"/>
      <c r="G53" s="713"/>
      <c r="H53" s="713"/>
      <c r="I53" s="713"/>
      <c r="J53" s="713"/>
      <c r="K53" s="713"/>
      <c r="L53" s="714"/>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80" t="s">
        <v>25</v>
      </c>
      <c r="AJ53" s="280" t="s">
        <v>25</v>
      </c>
      <c r="AK53" s="200" t="s">
        <v>25</v>
      </c>
      <c r="AL53" s="200" t="s">
        <v>25</v>
      </c>
      <c r="AM53" s="539" t="s">
        <v>24</v>
      </c>
      <c r="AN53" s="363" t="s">
        <v>25</v>
      </c>
      <c r="AO53" s="252" t="s">
        <v>25</v>
      </c>
      <c r="AP53" s="200" t="s">
        <v>25</v>
      </c>
      <c r="AQ53" s="413" t="s">
        <v>24</v>
      </c>
      <c r="AR53" s="507" t="s">
        <v>25</v>
      </c>
      <c r="AS53" s="418" t="s">
        <v>25</v>
      </c>
      <c r="AT53" s="595" t="s">
        <v>24</v>
      </c>
      <c r="AU53" s="375" t="s">
        <v>24</v>
      </c>
      <c r="AV53" s="331" t="s">
        <v>24</v>
      </c>
      <c r="AW53" s="478"/>
      <c r="AX53" s="479"/>
      <c r="AY53" s="481"/>
      <c r="AZ53" s="171"/>
    </row>
    <row r="54" spans="1:53" ht="15.6" customHeight="1" x14ac:dyDescent="0.25">
      <c r="A54" s="707"/>
      <c r="B54" s="49"/>
      <c r="C54" s="70" t="s">
        <v>469</v>
      </c>
      <c r="D54" s="710"/>
      <c r="E54" s="715"/>
      <c r="F54" s="716"/>
      <c r="G54" s="716"/>
      <c r="H54" s="716"/>
      <c r="I54" s="716"/>
      <c r="J54" s="716"/>
      <c r="K54" s="716"/>
      <c r="L54" s="717"/>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06" t="s">
        <v>9</v>
      </c>
      <c r="AJ54" s="124" t="s">
        <v>9</v>
      </c>
      <c r="AK54" s="36" t="s">
        <v>9</v>
      </c>
      <c r="AL54" s="36" t="s">
        <v>9</v>
      </c>
      <c r="AM54" s="262" t="s">
        <v>9</v>
      </c>
      <c r="AN54" s="116" t="s">
        <v>9</v>
      </c>
      <c r="AO54" s="132" t="s">
        <v>9</v>
      </c>
      <c r="AP54" s="36" t="s">
        <v>9</v>
      </c>
      <c r="AQ54" s="396" t="s">
        <v>9</v>
      </c>
      <c r="AR54" s="138" t="s">
        <v>9</v>
      </c>
      <c r="AS54" s="419" t="s">
        <v>9</v>
      </c>
      <c r="AT54" s="590" t="s">
        <v>9</v>
      </c>
      <c r="AU54" s="26" t="s">
        <v>9</v>
      </c>
      <c r="AV54" s="632" t="s">
        <v>9</v>
      </c>
      <c r="AW54" s="408"/>
      <c r="AX54" s="460"/>
      <c r="AY54" s="482"/>
      <c r="AZ54" s="172"/>
    </row>
    <row r="55" spans="1:53" ht="15.6" customHeight="1" thickBot="1" x14ac:dyDescent="0.3">
      <c r="A55" s="707"/>
      <c r="B55" s="65"/>
      <c r="C55" s="66" t="s">
        <v>267</v>
      </c>
      <c r="D55" s="710"/>
      <c r="E55" s="718"/>
      <c r="F55" s="719"/>
      <c r="G55" s="719"/>
      <c r="H55" s="719"/>
      <c r="I55" s="719"/>
      <c r="J55" s="719"/>
      <c r="K55" s="719"/>
      <c r="L55" s="720"/>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04" t="s">
        <v>9</v>
      </c>
      <c r="AJ55" s="306" t="s">
        <v>18</v>
      </c>
      <c r="AK55" s="249" t="s">
        <v>18</v>
      </c>
      <c r="AL55" s="249" t="s">
        <v>18</v>
      </c>
      <c r="AM55" s="286" t="s">
        <v>18</v>
      </c>
      <c r="AN55" s="131" t="s">
        <v>9</v>
      </c>
      <c r="AO55" s="423" t="s">
        <v>18</v>
      </c>
      <c r="AP55" s="249" t="s">
        <v>18</v>
      </c>
      <c r="AQ55" s="396" t="s">
        <v>9</v>
      </c>
      <c r="AR55" s="394" t="s">
        <v>9</v>
      </c>
      <c r="AS55" s="619" t="s">
        <v>9</v>
      </c>
      <c r="AT55" s="596" t="s">
        <v>9</v>
      </c>
      <c r="AU55" s="498" t="s">
        <v>9</v>
      </c>
      <c r="AV55" s="637" t="s">
        <v>9</v>
      </c>
      <c r="AW55" s="650"/>
      <c r="AX55" s="492"/>
      <c r="AY55" s="493"/>
      <c r="AZ55" s="170"/>
    </row>
    <row r="56" spans="1:53" ht="15.6" customHeight="1" thickTop="1" x14ac:dyDescent="0.25">
      <c r="A56" s="707"/>
      <c r="B56" s="41" t="s">
        <v>97</v>
      </c>
      <c r="C56" s="42" t="s">
        <v>121</v>
      </c>
      <c r="D56" s="710"/>
      <c r="E56" s="712" t="s">
        <v>497</v>
      </c>
      <c r="F56" s="721"/>
      <c r="G56" s="721"/>
      <c r="H56" s="721"/>
      <c r="I56" s="721"/>
      <c r="J56" s="721"/>
      <c r="K56" s="721"/>
      <c r="L56" s="722"/>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148" t="s">
        <v>29</v>
      </c>
      <c r="AJ56" s="338" t="s">
        <v>402</v>
      </c>
      <c r="AK56" s="331" t="s">
        <v>443</v>
      </c>
      <c r="AL56" s="331" t="s">
        <v>516</v>
      </c>
      <c r="AM56" s="373" t="s">
        <v>402</v>
      </c>
      <c r="AN56" s="338" t="s">
        <v>332</v>
      </c>
      <c r="AO56" s="154" t="s">
        <v>488</v>
      </c>
      <c r="AP56" s="331" t="s">
        <v>524</v>
      </c>
      <c r="AQ56" s="395" t="s">
        <v>530</v>
      </c>
      <c r="AR56" s="136" t="s">
        <v>531</v>
      </c>
      <c r="AS56" s="418" t="str">
        <f>CONCATENATE(128*13," KB")</f>
        <v>1664 KB</v>
      </c>
      <c r="AT56" s="597" t="str">
        <f>CONCATENATE(128*5," KB")</f>
        <v>640 KB</v>
      </c>
      <c r="AU56" s="480" t="str">
        <f>CONCATENATE(128*5," KB")</f>
        <v>640 KB</v>
      </c>
      <c r="AV56" s="638" t="str">
        <f>CONCATENATE(128*5," KB")</f>
        <v>640 KB</v>
      </c>
      <c r="AW56" s="478"/>
      <c r="AX56" s="479"/>
      <c r="AY56" s="481"/>
      <c r="AZ56" s="64" t="s">
        <v>32</v>
      </c>
    </row>
    <row r="57" spans="1:53" ht="15.6" customHeight="1" x14ac:dyDescent="0.25">
      <c r="A57" s="707"/>
      <c r="B57" s="47"/>
      <c r="C57" s="3" t="s">
        <v>34</v>
      </c>
      <c r="D57" s="710"/>
      <c r="E57" s="723"/>
      <c r="F57" s="724"/>
      <c r="G57" s="724"/>
      <c r="H57" s="724"/>
      <c r="I57" s="724"/>
      <c r="J57" s="724"/>
      <c r="K57" s="724"/>
      <c r="L57" s="725"/>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106" t="s">
        <v>302</v>
      </c>
      <c r="AJ57" s="124" t="s">
        <v>302</v>
      </c>
      <c r="AK57" s="36" t="s">
        <v>302</v>
      </c>
      <c r="AL57" s="36" t="s">
        <v>302</v>
      </c>
      <c r="AM57" s="255" t="s">
        <v>302</v>
      </c>
      <c r="AN57" s="124" t="s">
        <v>303</v>
      </c>
      <c r="AO57" s="163" t="s">
        <v>550</v>
      </c>
      <c r="AP57" s="36" t="s">
        <v>302</v>
      </c>
      <c r="AQ57" s="397" t="s">
        <v>532</v>
      </c>
      <c r="AR57" s="138" t="s">
        <v>302</v>
      </c>
      <c r="AS57" s="419" t="s">
        <v>550</v>
      </c>
      <c r="AT57" s="590" t="s">
        <v>550</v>
      </c>
      <c r="AU57" s="26" t="s">
        <v>550</v>
      </c>
      <c r="AV57" s="632" t="s">
        <v>550</v>
      </c>
      <c r="AW57" s="408"/>
      <c r="AX57" s="460"/>
      <c r="AY57" s="482"/>
      <c r="AZ57" s="168" t="s">
        <v>211</v>
      </c>
      <c r="BA57" s="263" t="s">
        <v>380</v>
      </c>
    </row>
    <row r="58" spans="1:53" ht="16.350000000000001" customHeight="1" x14ac:dyDescent="0.25">
      <c r="A58" s="707"/>
      <c r="B58" s="327"/>
      <c r="C58" s="3" t="s">
        <v>167</v>
      </c>
      <c r="D58" s="710"/>
      <c r="E58" s="723"/>
      <c r="F58" s="724"/>
      <c r="G58" s="724"/>
      <c r="H58" s="724"/>
      <c r="I58" s="724"/>
      <c r="J58" s="724"/>
      <c r="K58" s="724"/>
      <c r="L58" s="725"/>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106" t="s">
        <v>9</v>
      </c>
      <c r="AJ58" s="124" t="s">
        <v>18</v>
      </c>
      <c r="AK58" s="36" t="s">
        <v>18</v>
      </c>
      <c r="AL58" s="36" t="s">
        <v>18</v>
      </c>
      <c r="AM58" s="255" t="s">
        <v>18</v>
      </c>
      <c r="AN58" s="124" t="s">
        <v>9</v>
      </c>
      <c r="AO58" s="106" t="s">
        <v>9</v>
      </c>
      <c r="AP58" s="36" t="s">
        <v>18</v>
      </c>
      <c r="AQ58" s="397" t="s">
        <v>9</v>
      </c>
      <c r="AR58" s="138" t="s">
        <v>9</v>
      </c>
      <c r="AS58" s="419" t="s">
        <v>9</v>
      </c>
      <c r="AT58" s="590" t="s">
        <v>9</v>
      </c>
      <c r="AU58" s="26" t="s">
        <v>9</v>
      </c>
      <c r="AV58" s="632" t="s">
        <v>9</v>
      </c>
      <c r="AW58" s="408"/>
      <c r="AX58" s="460"/>
      <c r="AY58" s="482"/>
      <c r="AZ58" s="169"/>
    </row>
    <row r="59" spans="1:53" ht="16.350000000000001" customHeight="1" thickBot="1" x14ac:dyDescent="0.3">
      <c r="A59" s="707"/>
      <c r="B59" s="321"/>
      <c r="C59" s="322" t="s">
        <v>441</v>
      </c>
      <c r="D59" s="710"/>
      <c r="E59" s="726"/>
      <c r="F59" s="727"/>
      <c r="G59" s="727"/>
      <c r="H59" s="727"/>
      <c r="I59" s="727"/>
      <c r="J59" s="727"/>
      <c r="K59" s="727"/>
      <c r="L59" s="728"/>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58" t="s">
        <v>442</v>
      </c>
      <c r="AJ59" s="361" t="s">
        <v>18</v>
      </c>
      <c r="AK59" s="384" t="s">
        <v>18</v>
      </c>
      <c r="AL59" s="384" t="s">
        <v>18</v>
      </c>
      <c r="AM59" s="374" t="s">
        <v>18</v>
      </c>
      <c r="AN59" s="333" t="s">
        <v>9</v>
      </c>
      <c r="AO59" s="108" t="s">
        <v>9</v>
      </c>
      <c r="AP59" s="384" t="s">
        <v>18</v>
      </c>
      <c r="AQ59" s="398" t="s">
        <v>9</v>
      </c>
      <c r="AR59" s="399" t="s">
        <v>9</v>
      </c>
      <c r="AS59" s="620" t="s">
        <v>9</v>
      </c>
      <c r="AT59" s="598" t="s">
        <v>9</v>
      </c>
      <c r="AU59" s="521" t="s">
        <v>9</v>
      </c>
      <c r="AV59" s="639" t="s">
        <v>9</v>
      </c>
      <c r="AW59" s="650"/>
      <c r="AX59" s="492"/>
      <c r="AY59" s="493"/>
      <c r="AZ59" s="323"/>
    </row>
    <row r="60" spans="1:53" ht="15.6" customHeight="1" thickTop="1" x14ac:dyDescent="0.25">
      <c r="A60" s="707"/>
      <c r="B60" s="41" t="s">
        <v>35</v>
      </c>
      <c r="C60" s="42" t="s">
        <v>36</v>
      </c>
      <c r="D60" s="710"/>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148">
        <v>1</v>
      </c>
      <c r="AJ60" s="128">
        <v>1</v>
      </c>
      <c r="AK60" s="195">
        <v>1</v>
      </c>
      <c r="AL60" s="195">
        <v>1</v>
      </c>
      <c r="AM60" s="256">
        <v>1</v>
      </c>
      <c r="AN60" s="128">
        <v>1</v>
      </c>
      <c r="AO60" s="148">
        <v>1</v>
      </c>
      <c r="AP60" s="195">
        <v>1</v>
      </c>
      <c r="AQ60" s="395">
        <v>1</v>
      </c>
      <c r="AR60" s="483">
        <v>1</v>
      </c>
      <c r="AS60" s="418">
        <v>1</v>
      </c>
      <c r="AT60" s="597">
        <v>1</v>
      </c>
      <c r="AU60" s="480">
        <v>1</v>
      </c>
      <c r="AV60" s="638">
        <v>1</v>
      </c>
      <c r="AW60" s="136">
        <v>1</v>
      </c>
      <c r="AX60" s="480">
        <v>1</v>
      </c>
      <c r="AY60" s="499">
        <v>1</v>
      </c>
      <c r="AZ60" s="64"/>
    </row>
    <row r="61" spans="1:53" ht="15.6" customHeight="1" x14ac:dyDescent="0.25">
      <c r="A61" s="707"/>
      <c r="B61" s="48"/>
      <c r="C61" s="39" t="s">
        <v>261</v>
      </c>
      <c r="D61" s="710"/>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101" t="s">
        <v>18</v>
      </c>
      <c r="AJ61" s="362" t="s">
        <v>18</v>
      </c>
      <c r="AK61" s="40" t="s">
        <v>18</v>
      </c>
      <c r="AL61" s="40" t="s">
        <v>18</v>
      </c>
      <c r="AM61" s="352" t="s">
        <v>18</v>
      </c>
      <c r="AN61" s="109" t="s">
        <v>18</v>
      </c>
      <c r="AO61" s="99" t="s">
        <v>18</v>
      </c>
      <c r="AP61" s="40" t="s">
        <v>18</v>
      </c>
      <c r="AQ61" s="400" t="s">
        <v>18</v>
      </c>
      <c r="AR61" s="486" t="s">
        <v>18</v>
      </c>
      <c r="AS61" s="621" t="s">
        <v>18</v>
      </c>
      <c r="AT61" s="599" t="s">
        <v>18</v>
      </c>
      <c r="AU61" s="494" t="s">
        <v>18</v>
      </c>
      <c r="AV61" s="640" t="s">
        <v>18</v>
      </c>
      <c r="AW61" s="401" t="s">
        <v>18</v>
      </c>
      <c r="AX61" s="494" t="s">
        <v>18</v>
      </c>
      <c r="AY61" s="500" t="s">
        <v>18</v>
      </c>
      <c r="AZ61" s="171"/>
    </row>
    <row r="62" spans="1:53" ht="15.6" customHeight="1" x14ac:dyDescent="0.25">
      <c r="A62" s="707"/>
      <c r="B62" s="48"/>
      <c r="C62" s="39" t="s">
        <v>262</v>
      </c>
      <c r="D62" s="710"/>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252" t="s">
        <v>9</v>
      </c>
      <c r="AJ62" s="363" t="s">
        <v>9</v>
      </c>
      <c r="AK62" s="385" t="s">
        <v>9</v>
      </c>
      <c r="AL62" s="385" t="s">
        <v>9</v>
      </c>
      <c r="AM62" s="353" t="s">
        <v>9</v>
      </c>
      <c r="AN62" s="116" t="s">
        <v>9</v>
      </c>
      <c r="AO62" s="117" t="s">
        <v>9</v>
      </c>
      <c r="AP62" s="385" t="s">
        <v>9</v>
      </c>
      <c r="AQ62" s="397" t="s">
        <v>533</v>
      </c>
      <c r="AR62" s="484" t="s">
        <v>9</v>
      </c>
      <c r="AS62" s="419" t="s">
        <v>9</v>
      </c>
      <c r="AT62" s="590" t="s">
        <v>442</v>
      </c>
      <c r="AU62" s="26" t="s">
        <v>9</v>
      </c>
      <c r="AV62" s="632" t="s">
        <v>9</v>
      </c>
      <c r="AW62" s="138" t="s">
        <v>9</v>
      </c>
      <c r="AX62" s="26" t="s">
        <v>9</v>
      </c>
      <c r="AY62" s="310" t="s">
        <v>9</v>
      </c>
      <c r="AZ62" s="171"/>
    </row>
    <row r="63" spans="1:53" ht="15.6" customHeight="1" x14ac:dyDescent="0.25">
      <c r="A63" s="707"/>
      <c r="B63" s="47"/>
      <c r="C63" s="3" t="s">
        <v>263</v>
      </c>
      <c r="D63" s="710"/>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106" t="s">
        <v>9</v>
      </c>
      <c r="AJ63" s="124" t="s">
        <v>9</v>
      </c>
      <c r="AK63" s="36" t="s">
        <v>9</v>
      </c>
      <c r="AL63" s="36" t="s">
        <v>9</v>
      </c>
      <c r="AM63" s="255" t="s">
        <v>9</v>
      </c>
      <c r="AN63" s="124" t="s">
        <v>9</v>
      </c>
      <c r="AO63" s="106" t="s">
        <v>9</v>
      </c>
      <c r="AP63" s="36" t="s">
        <v>9</v>
      </c>
      <c r="AQ63" s="397" t="s">
        <v>533</v>
      </c>
      <c r="AR63" s="484" t="s">
        <v>9</v>
      </c>
      <c r="AS63" s="419" t="s">
        <v>9</v>
      </c>
      <c r="AT63" s="590" t="s">
        <v>9</v>
      </c>
      <c r="AU63" s="26" t="s">
        <v>9</v>
      </c>
      <c r="AV63" s="632" t="s">
        <v>9</v>
      </c>
      <c r="AW63" s="138" t="s">
        <v>9</v>
      </c>
      <c r="AX63" s="26" t="s">
        <v>9</v>
      </c>
      <c r="AY63" s="310" t="s">
        <v>9</v>
      </c>
      <c r="AZ63" s="168"/>
    </row>
    <row r="64" spans="1:53" ht="15.6" customHeight="1" x14ac:dyDescent="0.25">
      <c r="A64" s="707"/>
      <c r="B64" s="47"/>
      <c r="C64" s="5" t="s">
        <v>453</v>
      </c>
      <c r="D64" s="710"/>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106" t="s">
        <v>9</v>
      </c>
      <c r="AJ64" s="124" t="s">
        <v>18</v>
      </c>
      <c r="AK64" s="36" t="s">
        <v>18</v>
      </c>
      <c r="AL64" s="36" t="s">
        <v>18</v>
      </c>
      <c r="AM64" s="255" t="s">
        <v>18</v>
      </c>
      <c r="AN64" s="124" t="s">
        <v>9</v>
      </c>
      <c r="AO64" s="163" t="s">
        <v>18</v>
      </c>
      <c r="AP64" s="36" t="s">
        <v>18</v>
      </c>
      <c r="AQ64" s="397" t="s">
        <v>18</v>
      </c>
      <c r="AR64" s="484" t="s">
        <v>9</v>
      </c>
      <c r="AS64" s="419" t="s">
        <v>9</v>
      </c>
      <c r="AT64" s="589" t="s">
        <v>18</v>
      </c>
      <c r="AU64" s="344" t="s">
        <v>18</v>
      </c>
      <c r="AV64" s="332" t="s">
        <v>18</v>
      </c>
      <c r="AW64" s="152" t="s">
        <v>18</v>
      </c>
      <c r="AX64" s="344" t="s">
        <v>18</v>
      </c>
      <c r="AY64" s="163" t="s">
        <v>18</v>
      </c>
      <c r="AZ64" s="168" t="s">
        <v>226</v>
      </c>
    </row>
    <row r="65" spans="1:52" ht="15.6" customHeight="1" x14ac:dyDescent="0.25">
      <c r="A65" s="707"/>
      <c r="B65" s="47"/>
      <c r="C65" s="187" t="s">
        <v>264</v>
      </c>
      <c r="D65" s="710"/>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106" t="s">
        <v>9</v>
      </c>
      <c r="AJ65" s="124" t="s">
        <v>9</v>
      </c>
      <c r="AK65" s="36" t="s">
        <v>9</v>
      </c>
      <c r="AL65" s="36" t="s">
        <v>9</v>
      </c>
      <c r="AM65" s="255" t="s">
        <v>9</v>
      </c>
      <c r="AN65" s="124" t="s">
        <v>9</v>
      </c>
      <c r="AO65" s="106" t="s">
        <v>9</v>
      </c>
      <c r="AP65" s="36" t="s">
        <v>9</v>
      </c>
      <c r="AQ65" s="397" t="s">
        <v>18</v>
      </c>
      <c r="AR65" s="484" t="s">
        <v>9</v>
      </c>
      <c r="AS65" s="419" t="s">
        <v>9</v>
      </c>
      <c r="AT65" s="590" t="s">
        <v>9</v>
      </c>
      <c r="AU65" s="26" t="s">
        <v>9</v>
      </c>
      <c r="AV65" s="632" t="s">
        <v>9</v>
      </c>
      <c r="AW65" s="152" t="s">
        <v>18</v>
      </c>
      <c r="AX65" s="344" t="s">
        <v>18</v>
      </c>
      <c r="AY65" s="163" t="s">
        <v>18</v>
      </c>
      <c r="AZ65" s="168"/>
    </row>
    <row r="66" spans="1:52" ht="15.6" customHeight="1" x14ac:dyDescent="0.25">
      <c r="A66" s="707"/>
      <c r="B66" s="47"/>
      <c r="C66" s="187" t="s">
        <v>437</v>
      </c>
      <c r="D66" s="710"/>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106" t="s">
        <v>423</v>
      </c>
      <c r="AJ66" s="124" t="s">
        <v>423</v>
      </c>
      <c r="AK66" s="36" t="s">
        <v>423</v>
      </c>
      <c r="AL66" s="36" t="s">
        <v>423</v>
      </c>
      <c r="AM66" s="255" t="s">
        <v>423</v>
      </c>
      <c r="AN66" s="124" t="s">
        <v>423</v>
      </c>
      <c r="AO66" s="106" t="s">
        <v>423</v>
      </c>
      <c r="AP66" s="36" t="s">
        <v>423</v>
      </c>
      <c r="AQ66" s="397" t="s">
        <v>18</v>
      </c>
      <c r="AR66" s="484" t="s">
        <v>423</v>
      </c>
      <c r="AS66" s="419" t="s">
        <v>423</v>
      </c>
      <c r="AT66" s="590" t="s">
        <v>423</v>
      </c>
      <c r="AU66" s="26" t="s">
        <v>423</v>
      </c>
      <c r="AV66" s="632" t="s">
        <v>423</v>
      </c>
      <c r="AW66" s="152" t="s">
        <v>18</v>
      </c>
      <c r="AX66" s="344" t="s">
        <v>18</v>
      </c>
      <c r="AY66" s="163" t="s">
        <v>18</v>
      </c>
      <c r="AZ66" s="168"/>
    </row>
    <row r="67" spans="1:52" ht="15.6" customHeight="1" x14ac:dyDescent="0.25">
      <c r="A67" s="707"/>
      <c r="B67" s="47"/>
      <c r="C67" s="188" t="s">
        <v>454</v>
      </c>
      <c r="D67" s="710"/>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106" t="s">
        <v>9</v>
      </c>
      <c r="AJ67" s="124" t="s">
        <v>18</v>
      </c>
      <c r="AK67" s="36" t="s">
        <v>18</v>
      </c>
      <c r="AL67" s="36" t="s">
        <v>18</v>
      </c>
      <c r="AM67" s="255" t="s">
        <v>18</v>
      </c>
      <c r="AN67" s="124" t="s">
        <v>9</v>
      </c>
      <c r="AO67" s="163" t="s">
        <v>18</v>
      </c>
      <c r="AP67" s="36" t="s">
        <v>18</v>
      </c>
      <c r="AQ67" s="397" t="s">
        <v>18</v>
      </c>
      <c r="AR67" s="484" t="s">
        <v>9</v>
      </c>
      <c r="AS67" s="419" t="s">
        <v>9</v>
      </c>
      <c r="AT67" s="589" t="s">
        <v>18</v>
      </c>
      <c r="AU67" s="344" t="s">
        <v>18</v>
      </c>
      <c r="AV67" s="332" t="s">
        <v>18</v>
      </c>
      <c r="AW67" s="152" t="s">
        <v>18</v>
      </c>
      <c r="AX67" s="344" t="s">
        <v>18</v>
      </c>
      <c r="AY67" s="163" t="s">
        <v>18</v>
      </c>
      <c r="AZ67" s="168" t="s">
        <v>226</v>
      </c>
    </row>
    <row r="68" spans="1:52" ht="15.6" customHeight="1" x14ac:dyDescent="0.25">
      <c r="A68" s="707"/>
      <c r="B68" s="47"/>
      <c r="C68" s="187" t="s">
        <v>37</v>
      </c>
      <c r="D68" s="710"/>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row>
    <row r="69" spans="1:52" ht="15.6" customHeight="1" x14ac:dyDescent="0.25">
      <c r="A69" s="707"/>
      <c r="B69" s="47"/>
      <c r="C69" s="187" t="s">
        <v>227</v>
      </c>
      <c r="D69" s="710"/>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25">
      <c r="A70" s="707"/>
      <c r="B70" s="47"/>
      <c r="C70" s="187" t="s">
        <v>228</v>
      </c>
      <c r="D70" s="710"/>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t="s">
        <v>451</v>
      </c>
    </row>
    <row r="71" spans="1:52" ht="15.6" customHeight="1" x14ac:dyDescent="0.25">
      <c r="A71" s="707"/>
      <c r="B71" s="47"/>
      <c r="C71" s="187" t="s">
        <v>229</v>
      </c>
      <c r="D71" s="710"/>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106" t="s">
        <v>9</v>
      </c>
      <c r="AJ71" s="124" t="s">
        <v>9</v>
      </c>
      <c r="AK71" s="36" t="s">
        <v>9</v>
      </c>
      <c r="AL71" s="36" t="s">
        <v>9</v>
      </c>
      <c r="AM71" s="255" t="s">
        <v>9</v>
      </c>
      <c r="AN71" s="124" t="s">
        <v>9</v>
      </c>
      <c r="AO71" s="106" t="s">
        <v>9</v>
      </c>
      <c r="AP71" s="36" t="s">
        <v>9</v>
      </c>
      <c r="AQ71" s="397" t="s">
        <v>9</v>
      </c>
      <c r="AR71" s="484" t="s">
        <v>9</v>
      </c>
      <c r="AS71" s="419" t="s">
        <v>9</v>
      </c>
      <c r="AT71" s="590" t="s">
        <v>9</v>
      </c>
      <c r="AU71" s="26" t="s">
        <v>9</v>
      </c>
      <c r="AV71" s="632" t="s">
        <v>9</v>
      </c>
      <c r="AW71" s="138" t="s">
        <v>9</v>
      </c>
      <c r="AX71" s="26" t="s">
        <v>9</v>
      </c>
      <c r="AY71" s="310" t="s">
        <v>9</v>
      </c>
      <c r="AZ71" s="168"/>
    </row>
    <row r="72" spans="1:52" ht="15.6" customHeight="1" x14ac:dyDescent="0.25">
      <c r="A72" s="707"/>
      <c r="B72" s="47"/>
      <c r="C72" s="187" t="s">
        <v>459</v>
      </c>
      <c r="D72" s="710"/>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06" t="s">
        <v>9</v>
      </c>
      <c r="AJ72" s="125"/>
      <c r="AK72" s="192"/>
      <c r="AL72" s="192"/>
      <c r="AM72" s="287"/>
      <c r="AN72" s="124" t="s">
        <v>9</v>
      </c>
      <c r="AO72" s="106" t="s">
        <v>9</v>
      </c>
      <c r="AP72" s="192"/>
      <c r="AQ72" s="402" t="s">
        <v>9</v>
      </c>
      <c r="AR72" s="484" t="s">
        <v>9</v>
      </c>
      <c r="AS72" s="419" t="s">
        <v>9</v>
      </c>
      <c r="AT72" s="590" t="s">
        <v>9</v>
      </c>
      <c r="AU72" s="26" t="s">
        <v>9</v>
      </c>
      <c r="AV72" s="632" t="s">
        <v>9</v>
      </c>
      <c r="AW72" s="138" t="s">
        <v>9</v>
      </c>
      <c r="AX72" s="26" t="s">
        <v>9</v>
      </c>
      <c r="AY72" s="310" t="s">
        <v>9</v>
      </c>
      <c r="AZ72" s="168"/>
    </row>
    <row r="73" spans="1:52" ht="15.6" customHeight="1" x14ac:dyDescent="0.25">
      <c r="A73" s="707"/>
      <c r="B73" s="47"/>
      <c r="C73" s="187" t="s">
        <v>221</v>
      </c>
      <c r="D73" s="710"/>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106" t="s">
        <v>9</v>
      </c>
      <c r="AJ73" s="124" t="s">
        <v>9</v>
      </c>
      <c r="AK73" s="36" t="s">
        <v>9</v>
      </c>
      <c r="AL73" s="36" t="s">
        <v>9</v>
      </c>
      <c r="AM73" s="255" t="s">
        <v>9</v>
      </c>
      <c r="AN73" s="124" t="s">
        <v>9</v>
      </c>
      <c r="AO73" s="106" t="s">
        <v>9</v>
      </c>
      <c r="AP73" s="36" t="s">
        <v>9</v>
      </c>
      <c r="AQ73" s="397" t="s">
        <v>9</v>
      </c>
      <c r="AR73" s="484" t="s">
        <v>9</v>
      </c>
      <c r="AS73" s="419" t="s">
        <v>9</v>
      </c>
      <c r="AT73" s="590" t="s">
        <v>9</v>
      </c>
      <c r="AU73" s="26" t="s">
        <v>9</v>
      </c>
      <c r="AV73" s="632" t="s">
        <v>9</v>
      </c>
      <c r="AW73" s="138" t="s">
        <v>9</v>
      </c>
      <c r="AX73" s="26" t="s">
        <v>9</v>
      </c>
      <c r="AY73" s="310" t="s">
        <v>9</v>
      </c>
      <c r="AZ73" s="168"/>
    </row>
    <row r="74" spans="1:52" ht="15.6" customHeight="1" x14ac:dyDescent="0.25">
      <c r="A74" s="707"/>
      <c r="B74" s="47"/>
      <c r="C74" s="188" t="s">
        <v>38</v>
      </c>
      <c r="D74" s="710"/>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106" t="s">
        <v>9</v>
      </c>
      <c r="AJ74" s="124" t="s">
        <v>18</v>
      </c>
      <c r="AK74" s="36" t="s">
        <v>18</v>
      </c>
      <c r="AL74" s="36" t="s">
        <v>18</v>
      </c>
      <c r="AM74" s="255" t="s">
        <v>18</v>
      </c>
      <c r="AN74" s="124" t="s">
        <v>9</v>
      </c>
      <c r="AO74" s="163" t="s">
        <v>18</v>
      </c>
      <c r="AP74" s="36" t="s">
        <v>18</v>
      </c>
      <c r="AQ74" s="397" t="s">
        <v>9</v>
      </c>
      <c r="AR74" s="484" t="s">
        <v>9</v>
      </c>
      <c r="AS74" s="419" t="s">
        <v>9</v>
      </c>
      <c r="AT74" s="589" t="s">
        <v>18</v>
      </c>
      <c r="AU74" s="344" t="s">
        <v>18</v>
      </c>
      <c r="AV74" s="332" t="s">
        <v>18</v>
      </c>
      <c r="AW74" s="152" t="s">
        <v>18</v>
      </c>
      <c r="AX74" s="344" t="s">
        <v>18</v>
      </c>
      <c r="AY74" s="163" t="s">
        <v>18</v>
      </c>
      <c r="AZ74" s="169"/>
    </row>
    <row r="75" spans="1:52" ht="15.6" customHeight="1" x14ac:dyDescent="0.25">
      <c r="A75" s="707"/>
      <c r="B75" s="47"/>
      <c r="C75" s="188" t="s">
        <v>39</v>
      </c>
      <c r="D75" s="710"/>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106" t="s">
        <v>106</v>
      </c>
      <c r="AJ75" s="124" t="s">
        <v>18</v>
      </c>
      <c r="AK75" s="36" t="s">
        <v>18</v>
      </c>
      <c r="AL75" s="36" t="s">
        <v>18</v>
      </c>
      <c r="AM75" s="255" t="s">
        <v>18</v>
      </c>
      <c r="AN75" s="124" t="s">
        <v>106</v>
      </c>
      <c r="AO75" s="163" t="s">
        <v>18</v>
      </c>
      <c r="AP75" s="36" t="s">
        <v>18</v>
      </c>
      <c r="AQ75" s="397" t="s">
        <v>207</v>
      </c>
      <c r="AR75" s="484" t="s">
        <v>106</v>
      </c>
      <c r="AS75" s="419" t="s">
        <v>106</v>
      </c>
      <c r="AT75" s="589" t="s">
        <v>18</v>
      </c>
      <c r="AU75" s="344" t="s">
        <v>18</v>
      </c>
      <c r="AV75" s="332" t="s">
        <v>18</v>
      </c>
      <c r="AW75" s="152" t="s">
        <v>18</v>
      </c>
      <c r="AX75" s="344" t="s">
        <v>18</v>
      </c>
      <c r="AY75" s="163" t="s">
        <v>18</v>
      </c>
      <c r="AZ75" s="168"/>
    </row>
    <row r="76" spans="1:52" ht="15.6" customHeight="1" x14ac:dyDescent="0.25">
      <c r="A76" s="707"/>
      <c r="B76" s="47"/>
      <c r="C76" s="187" t="s">
        <v>471</v>
      </c>
      <c r="D76" s="710"/>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52"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25">
      <c r="A77" s="707"/>
      <c r="B77" s="47"/>
      <c r="C77" s="187" t="s">
        <v>472</v>
      </c>
      <c r="D77" s="710"/>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18</v>
      </c>
      <c r="AR77" s="484" t="s">
        <v>9</v>
      </c>
      <c r="AS77" s="419" t="s">
        <v>9</v>
      </c>
      <c r="AT77" s="590" t="s">
        <v>9</v>
      </c>
      <c r="AU77" s="26" t="s">
        <v>9</v>
      </c>
      <c r="AV77" s="632" t="s">
        <v>9</v>
      </c>
      <c r="AW77" s="138" t="s">
        <v>9</v>
      </c>
      <c r="AX77" s="26" t="s">
        <v>9</v>
      </c>
      <c r="AY77" s="310" t="s">
        <v>9</v>
      </c>
      <c r="AZ77" s="168"/>
    </row>
    <row r="78" spans="1:52" ht="15.6" customHeight="1" x14ac:dyDescent="0.25">
      <c r="A78" s="707"/>
      <c r="B78" s="47"/>
      <c r="C78" s="187" t="s">
        <v>230</v>
      </c>
      <c r="D78" s="710"/>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106" t="s">
        <v>9</v>
      </c>
      <c r="AJ78" s="124" t="s">
        <v>9</v>
      </c>
      <c r="AK78" s="36" t="s">
        <v>9</v>
      </c>
      <c r="AL78" s="36" t="s">
        <v>9</v>
      </c>
      <c r="AM78" s="255" t="s">
        <v>9</v>
      </c>
      <c r="AN78" s="124" t="s">
        <v>9</v>
      </c>
      <c r="AO78" s="106" t="s">
        <v>9</v>
      </c>
      <c r="AP78" s="36" t="s">
        <v>9</v>
      </c>
      <c r="AQ78" s="397" t="s">
        <v>9</v>
      </c>
      <c r="AR78" s="484" t="s">
        <v>9</v>
      </c>
      <c r="AS78" s="419" t="s">
        <v>9</v>
      </c>
      <c r="AT78" s="590" t="s">
        <v>9</v>
      </c>
      <c r="AU78" s="26" t="s">
        <v>9</v>
      </c>
      <c r="AV78" s="632" t="s">
        <v>9</v>
      </c>
      <c r="AW78" s="138" t="s">
        <v>9</v>
      </c>
      <c r="AX78" s="26" t="s">
        <v>9</v>
      </c>
      <c r="AY78" s="310" t="s">
        <v>9</v>
      </c>
      <c r="AZ78" s="168"/>
    </row>
    <row r="79" spans="1:52" ht="15.6" customHeight="1" x14ac:dyDescent="0.25">
      <c r="A79" s="707"/>
      <c r="B79" s="47"/>
      <c r="C79" s="187" t="s">
        <v>40</v>
      </c>
      <c r="D79" s="710"/>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106" t="s">
        <v>9</v>
      </c>
      <c r="AJ79" s="124" t="s">
        <v>18</v>
      </c>
      <c r="AK79" s="36" t="s">
        <v>18</v>
      </c>
      <c r="AL79" s="36" t="s">
        <v>18</v>
      </c>
      <c r="AM79" s="255" t="s">
        <v>18</v>
      </c>
      <c r="AN79" s="124" t="s">
        <v>9</v>
      </c>
      <c r="AO79" s="163" t="s">
        <v>18</v>
      </c>
      <c r="AP79" s="36" t="s">
        <v>18</v>
      </c>
      <c r="AQ79" s="397" t="s">
        <v>207</v>
      </c>
      <c r="AR79" s="484" t="s">
        <v>9</v>
      </c>
      <c r="AS79" s="419" t="s">
        <v>9</v>
      </c>
      <c r="AT79" s="589" t="s">
        <v>18</v>
      </c>
      <c r="AU79" s="344" t="s">
        <v>18</v>
      </c>
      <c r="AV79" s="332" t="s">
        <v>18</v>
      </c>
      <c r="AW79" s="152" t="s">
        <v>18</v>
      </c>
      <c r="AX79" s="344" t="s">
        <v>18</v>
      </c>
      <c r="AY79" s="163" t="s">
        <v>18</v>
      </c>
      <c r="AZ79" s="168"/>
    </row>
    <row r="80" spans="1:52" ht="15.6" customHeight="1" x14ac:dyDescent="0.25">
      <c r="A80" s="707"/>
      <c r="B80" s="47"/>
      <c r="C80" s="187" t="s">
        <v>253</v>
      </c>
      <c r="D80" s="710"/>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106" t="s">
        <v>9</v>
      </c>
      <c r="AJ80" s="124" t="s">
        <v>9</v>
      </c>
      <c r="AK80" s="36" t="s">
        <v>9</v>
      </c>
      <c r="AL80" s="36" t="s">
        <v>9</v>
      </c>
      <c r="AM80" s="255" t="s">
        <v>9</v>
      </c>
      <c r="AN80" s="124" t="s">
        <v>9</v>
      </c>
      <c r="AO80" s="106" t="s">
        <v>9</v>
      </c>
      <c r="AP80" s="36" t="s">
        <v>9</v>
      </c>
      <c r="AQ80" s="397" t="s">
        <v>9</v>
      </c>
      <c r="AR80" s="484" t="s">
        <v>9</v>
      </c>
      <c r="AS80" s="419" t="s">
        <v>9</v>
      </c>
      <c r="AT80" s="590" t="s">
        <v>9</v>
      </c>
      <c r="AU80" s="26" t="s">
        <v>9</v>
      </c>
      <c r="AV80" s="632" t="s">
        <v>9</v>
      </c>
      <c r="AW80" s="138" t="s">
        <v>9</v>
      </c>
      <c r="AX80" s="26" t="s">
        <v>9</v>
      </c>
      <c r="AY80" s="310" t="s">
        <v>9</v>
      </c>
      <c r="AZ80" s="168"/>
    </row>
    <row r="81" spans="1:52" ht="15.6" customHeight="1" x14ac:dyDescent="0.25">
      <c r="A81" s="707"/>
      <c r="B81" s="47"/>
      <c r="C81" s="187" t="s">
        <v>435</v>
      </c>
      <c r="D81" s="710"/>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121" t="s">
        <v>9</v>
      </c>
      <c r="AJ81" s="120" t="s">
        <v>9</v>
      </c>
      <c r="AK81" s="198" t="s">
        <v>9</v>
      </c>
      <c r="AL81" s="198" t="s">
        <v>9</v>
      </c>
      <c r="AM81" s="347" t="s">
        <v>9</v>
      </c>
      <c r="AN81" s="120" t="s">
        <v>9</v>
      </c>
      <c r="AO81" s="121" t="s">
        <v>9</v>
      </c>
      <c r="AP81" s="198" t="s">
        <v>9</v>
      </c>
      <c r="AQ81" s="403" t="s">
        <v>18</v>
      </c>
      <c r="AR81" s="485" t="s">
        <v>9</v>
      </c>
      <c r="AS81" s="622" t="s">
        <v>9</v>
      </c>
      <c r="AT81" s="604" t="s">
        <v>18</v>
      </c>
      <c r="AU81" s="458" t="s">
        <v>18</v>
      </c>
      <c r="AV81" s="356" t="s">
        <v>18</v>
      </c>
      <c r="AW81" s="339" t="s">
        <v>18</v>
      </c>
      <c r="AX81" s="458" t="s">
        <v>18</v>
      </c>
      <c r="AY81" s="340" t="s">
        <v>18</v>
      </c>
      <c r="AZ81" s="168"/>
    </row>
    <row r="82" spans="1:52" ht="15.6" customHeight="1" x14ac:dyDescent="0.25">
      <c r="A82" s="707"/>
      <c r="B82" s="47"/>
      <c r="C82" s="187" t="s">
        <v>436</v>
      </c>
      <c r="D82" s="710"/>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121" t="s">
        <v>9</v>
      </c>
      <c r="AJ82" s="120" t="s">
        <v>9</v>
      </c>
      <c r="AK82" s="198" t="s">
        <v>9</v>
      </c>
      <c r="AL82" s="198" t="s">
        <v>9</v>
      </c>
      <c r="AM82" s="347" t="s">
        <v>9</v>
      </c>
      <c r="AN82" s="120" t="s">
        <v>9</v>
      </c>
      <c r="AO82" s="121" t="s">
        <v>9</v>
      </c>
      <c r="AP82" s="198" t="s">
        <v>9</v>
      </c>
      <c r="AQ82" s="403" t="s">
        <v>9</v>
      </c>
      <c r="AR82" s="485" t="s">
        <v>9</v>
      </c>
      <c r="AS82" s="622" t="s">
        <v>9</v>
      </c>
      <c r="AT82" s="600" t="s">
        <v>9</v>
      </c>
      <c r="AU82" s="27" t="s">
        <v>9</v>
      </c>
      <c r="AV82" s="641" t="s">
        <v>9</v>
      </c>
      <c r="AW82" s="404" t="s">
        <v>9</v>
      </c>
      <c r="AX82" s="27" t="s">
        <v>9</v>
      </c>
      <c r="AY82" s="139" t="s">
        <v>9</v>
      </c>
      <c r="AZ82" s="168"/>
    </row>
    <row r="83" spans="1:52" ht="15.6" customHeight="1" x14ac:dyDescent="0.25">
      <c r="A83" s="707"/>
      <c r="B83" s="47"/>
      <c r="C83" s="187" t="s">
        <v>41</v>
      </c>
      <c r="D83" s="710"/>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106" t="s">
        <v>9</v>
      </c>
      <c r="AJ83" s="364" t="s">
        <v>18</v>
      </c>
      <c r="AK83" s="386" t="s">
        <v>18</v>
      </c>
      <c r="AL83" s="386" t="s">
        <v>18</v>
      </c>
      <c r="AM83" s="354" t="s">
        <v>18</v>
      </c>
      <c r="AN83" s="152" t="s">
        <v>18</v>
      </c>
      <c r="AO83" s="106" t="s">
        <v>9</v>
      </c>
      <c r="AP83" s="386" t="s">
        <v>18</v>
      </c>
      <c r="AQ83" s="405" t="s">
        <v>18</v>
      </c>
      <c r="AR83" s="484" t="s">
        <v>18</v>
      </c>
      <c r="AS83" s="419" t="s">
        <v>9</v>
      </c>
      <c r="AT83" s="589" t="s">
        <v>18</v>
      </c>
      <c r="AU83" s="344" t="s">
        <v>18</v>
      </c>
      <c r="AV83" s="332" t="s">
        <v>18</v>
      </c>
      <c r="AW83" s="152" t="s">
        <v>18</v>
      </c>
      <c r="AX83" s="344" t="s">
        <v>18</v>
      </c>
      <c r="AY83" s="163" t="s">
        <v>18</v>
      </c>
      <c r="AZ83" s="168"/>
    </row>
    <row r="84" spans="1:52" ht="15.6" customHeight="1" x14ac:dyDescent="0.25">
      <c r="A84" s="707"/>
      <c r="B84" s="47"/>
      <c r="C84" s="187" t="s">
        <v>215</v>
      </c>
      <c r="D84" s="710"/>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106" t="s">
        <v>18</v>
      </c>
      <c r="AJ84" s="124" t="s">
        <v>18</v>
      </c>
      <c r="AK84" s="36" t="s">
        <v>18</v>
      </c>
      <c r="AL84" s="36" t="s">
        <v>18</v>
      </c>
      <c r="AM84" s="255" t="s">
        <v>18</v>
      </c>
      <c r="AN84" s="116" t="s">
        <v>18</v>
      </c>
      <c r="AO84" s="117" t="s">
        <v>18</v>
      </c>
      <c r="AP84" s="36" t="s">
        <v>18</v>
      </c>
      <c r="AQ84" s="397" t="s">
        <v>18</v>
      </c>
      <c r="AR84" s="484" t="s">
        <v>18</v>
      </c>
      <c r="AS84" s="419" t="s">
        <v>18</v>
      </c>
      <c r="AT84" s="589" t="s">
        <v>18</v>
      </c>
      <c r="AU84" s="344" t="s">
        <v>18</v>
      </c>
      <c r="AV84" s="332" t="s">
        <v>18</v>
      </c>
      <c r="AW84" s="152" t="s">
        <v>18</v>
      </c>
      <c r="AX84" s="344" t="s">
        <v>18</v>
      </c>
      <c r="AY84" s="163" t="s">
        <v>18</v>
      </c>
      <c r="AZ84" s="168"/>
    </row>
    <row r="85" spans="1:52" ht="15.6" customHeight="1" x14ac:dyDescent="0.25">
      <c r="A85" s="707"/>
      <c r="B85" s="47"/>
      <c r="C85" s="187" t="s">
        <v>216</v>
      </c>
      <c r="D85" s="710"/>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106" t="s">
        <v>9</v>
      </c>
      <c r="AJ85" s="124" t="s">
        <v>9</v>
      </c>
      <c r="AK85" s="36" t="s">
        <v>9</v>
      </c>
      <c r="AL85" s="36" t="s">
        <v>9</v>
      </c>
      <c r="AM85" s="255" t="s">
        <v>9</v>
      </c>
      <c r="AN85" s="124" t="s">
        <v>9</v>
      </c>
      <c r="AO85" s="106" t="s">
        <v>9</v>
      </c>
      <c r="AP85" s="36" t="s">
        <v>9</v>
      </c>
      <c r="AQ85" s="397" t="s">
        <v>9</v>
      </c>
      <c r="AR85" s="484" t="s">
        <v>9</v>
      </c>
      <c r="AS85" s="419" t="s">
        <v>9</v>
      </c>
      <c r="AT85" s="590" t="s">
        <v>9</v>
      </c>
      <c r="AU85" s="26" t="s">
        <v>9</v>
      </c>
      <c r="AV85" s="632" t="s">
        <v>9</v>
      </c>
      <c r="AW85" s="138" t="s">
        <v>9</v>
      </c>
      <c r="AX85" s="26" t="s">
        <v>9</v>
      </c>
      <c r="AY85" s="310" t="s">
        <v>9</v>
      </c>
      <c r="AZ85" s="168"/>
    </row>
    <row r="86" spans="1:52" ht="15.6" customHeight="1" x14ac:dyDescent="0.25">
      <c r="A86" s="707"/>
      <c r="B86" s="47"/>
      <c r="C86" s="187" t="s">
        <v>42</v>
      </c>
      <c r="D86" s="710"/>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106" t="s">
        <v>9</v>
      </c>
      <c r="AJ86" s="124" t="s">
        <v>9</v>
      </c>
      <c r="AK86" s="36" t="s">
        <v>442</v>
      </c>
      <c r="AL86" s="36" t="s">
        <v>442</v>
      </c>
      <c r="AM86" s="255" t="s">
        <v>9</v>
      </c>
      <c r="AN86" s="124" t="s">
        <v>9</v>
      </c>
      <c r="AO86" s="163" t="s">
        <v>18</v>
      </c>
      <c r="AP86" s="36" t="s">
        <v>442</v>
      </c>
      <c r="AQ86" s="397" t="s">
        <v>18</v>
      </c>
      <c r="AR86" s="484" t="s">
        <v>18</v>
      </c>
      <c r="AS86" s="419" t="s">
        <v>9</v>
      </c>
      <c r="AT86" s="589" t="s">
        <v>18</v>
      </c>
      <c r="AU86" s="344" t="s">
        <v>9</v>
      </c>
      <c r="AV86" s="332" t="s">
        <v>18</v>
      </c>
      <c r="AW86" s="152" t="s">
        <v>18</v>
      </c>
      <c r="AX86" s="344" t="s">
        <v>9</v>
      </c>
      <c r="AY86" s="163" t="s">
        <v>18</v>
      </c>
      <c r="AZ86" s="168"/>
    </row>
    <row r="87" spans="1:52" ht="15.6" customHeight="1" x14ac:dyDescent="0.25">
      <c r="A87" s="707"/>
      <c r="B87" s="47"/>
      <c r="C87" s="187" t="s">
        <v>107</v>
      </c>
      <c r="D87" s="710"/>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117" t="s">
        <v>9</v>
      </c>
      <c r="AJ87" s="116" t="s">
        <v>9</v>
      </c>
      <c r="AK87" s="196" t="s">
        <v>9</v>
      </c>
      <c r="AL87" s="196" t="s">
        <v>9</v>
      </c>
      <c r="AM87" s="346" t="s">
        <v>9</v>
      </c>
      <c r="AN87" s="116" t="s">
        <v>9</v>
      </c>
      <c r="AO87" s="117" t="s">
        <v>9</v>
      </c>
      <c r="AP87" s="196" t="s">
        <v>9</v>
      </c>
      <c r="AQ87" s="397" t="s">
        <v>9</v>
      </c>
      <c r="AR87" s="484" t="s">
        <v>9</v>
      </c>
      <c r="AS87" s="419" t="s">
        <v>9</v>
      </c>
      <c r="AT87" s="589" t="s">
        <v>9</v>
      </c>
      <c r="AU87" s="344" t="s">
        <v>9</v>
      </c>
      <c r="AV87" s="332" t="s">
        <v>9</v>
      </c>
      <c r="AW87" s="152" t="s">
        <v>9</v>
      </c>
      <c r="AX87" s="344" t="s">
        <v>9</v>
      </c>
      <c r="AY87" s="163" t="s">
        <v>9</v>
      </c>
      <c r="AZ87" s="168"/>
    </row>
    <row r="88" spans="1:52" ht="15.6" customHeight="1" x14ac:dyDescent="0.25">
      <c r="A88" s="707"/>
      <c r="B88" s="47"/>
      <c r="C88" s="187" t="s">
        <v>43</v>
      </c>
      <c r="D88" s="710"/>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106" t="s">
        <v>9</v>
      </c>
      <c r="AJ88" s="124" t="s">
        <v>9</v>
      </c>
      <c r="AK88" s="36" t="s">
        <v>9</v>
      </c>
      <c r="AL88" s="36" t="s">
        <v>9</v>
      </c>
      <c r="AM88" s="255" t="s">
        <v>9</v>
      </c>
      <c r="AN88" s="124" t="s">
        <v>9</v>
      </c>
      <c r="AO88" s="163" t="s">
        <v>18</v>
      </c>
      <c r="AP88" s="36" t="s">
        <v>9</v>
      </c>
      <c r="AQ88" s="397" t="s">
        <v>18</v>
      </c>
      <c r="AR88" s="484" t="s">
        <v>18</v>
      </c>
      <c r="AS88" s="419" t="s">
        <v>9</v>
      </c>
      <c r="AT88" s="589" t="s">
        <v>18</v>
      </c>
      <c r="AU88" s="344" t="s">
        <v>9</v>
      </c>
      <c r="AV88" s="332" t="s">
        <v>18</v>
      </c>
      <c r="AW88" s="152" t="s">
        <v>18</v>
      </c>
      <c r="AX88" s="344" t="s">
        <v>9</v>
      </c>
      <c r="AY88" s="163" t="s">
        <v>18</v>
      </c>
      <c r="AZ88" s="168"/>
    </row>
    <row r="89" spans="1:52" ht="15.6" customHeight="1" x14ac:dyDescent="0.25">
      <c r="A89" s="707"/>
      <c r="B89" s="47"/>
      <c r="C89" s="187" t="s">
        <v>294</v>
      </c>
      <c r="D89" s="710"/>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106" t="s">
        <v>9</v>
      </c>
      <c r="AJ89" s="124" t="s">
        <v>18</v>
      </c>
      <c r="AK89" s="36" t="s">
        <v>18</v>
      </c>
      <c r="AL89" s="36" t="s">
        <v>18</v>
      </c>
      <c r="AM89" s="255" t="s">
        <v>18</v>
      </c>
      <c r="AN89" s="124" t="s">
        <v>9</v>
      </c>
      <c r="AO89" s="163" t="s">
        <v>18</v>
      </c>
      <c r="AP89" s="36" t="s">
        <v>18</v>
      </c>
      <c r="AQ89" s="397" t="s">
        <v>18</v>
      </c>
      <c r="AR89" s="484" t="s">
        <v>18</v>
      </c>
      <c r="AS89" s="419" t="s">
        <v>9</v>
      </c>
      <c r="AT89" s="589" t="s">
        <v>18</v>
      </c>
      <c r="AU89" s="344" t="s">
        <v>18</v>
      </c>
      <c r="AV89" s="332" t="s">
        <v>18</v>
      </c>
      <c r="AW89" s="152" t="s">
        <v>18</v>
      </c>
      <c r="AX89" s="344" t="s">
        <v>18</v>
      </c>
      <c r="AY89" s="163" t="s">
        <v>18</v>
      </c>
      <c r="AZ89" s="168"/>
    </row>
    <row r="90" spans="1:52" ht="15.6" customHeight="1" x14ac:dyDescent="0.25">
      <c r="A90" s="707"/>
      <c r="B90" s="240"/>
      <c r="C90" s="241" t="s">
        <v>238</v>
      </c>
      <c r="D90" s="710"/>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345" t="s">
        <v>477</v>
      </c>
      <c r="AJ90" s="110" t="s">
        <v>347</v>
      </c>
      <c r="AK90" s="223" t="s">
        <v>347</v>
      </c>
      <c r="AL90" s="223" t="s">
        <v>347</v>
      </c>
      <c r="AM90" s="355" t="s">
        <v>347</v>
      </c>
      <c r="AN90" s="33" t="s">
        <v>520</v>
      </c>
      <c r="AO90" s="245" t="s">
        <v>520</v>
      </c>
      <c r="AP90" s="223" t="s">
        <v>347</v>
      </c>
      <c r="AQ90" s="406" t="s">
        <v>9</v>
      </c>
      <c r="AR90" s="486" t="s">
        <v>9</v>
      </c>
      <c r="AS90" s="621" t="s">
        <v>592</v>
      </c>
      <c r="AT90" s="599" t="s">
        <v>9</v>
      </c>
      <c r="AU90" s="494" t="s">
        <v>9</v>
      </c>
      <c r="AV90" s="640" t="s">
        <v>9</v>
      </c>
      <c r="AW90" s="401" t="s">
        <v>9</v>
      </c>
      <c r="AX90" s="494" t="s">
        <v>9</v>
      </c>
      <c r="AY90" s="500" t="s">
        <v>9</v>
      </c>
      <c r="AZ90" s="246"/>
    </row>
    <row r="91" spans="1:52" ht="15.6" customHeight="1" x14ac:dyDescent="0.25">
      <c r="A91" s="707"/>
      <c r="B91" s="47"/>
      <c r="C91" s="187" t="s">
        <v>232</v>
      </c>
      <c r="D91" s="710"/>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06" t="s">
        <v>18</v>
      </c>
      <c r="AJ91" s="124" t="s">
        <v>18</v>
      </c>
      <c r="AK91" s="36" t="s">
        <v>18</v>
      </c>
      <c r="AL91" s="36" t="s">
        <v>18</v>
      </c>
      <c r="AM91" s="255" t="s">
        <v>18</v>
      </c>
      <c r="AN91" s="124" t="s">
        <v>18</v>
      </c>
      <c r="AO91" s="106" t="s">
        <v>18</v>
      </c>
      <c r="AP91" s="36" t="s">
        <v>18</v>
      </c>
      <c r="AQ91" s="397" t="s">
        <v>18</v>
      </c>
      <c r="AR91" s="484" t="s">
        <v>18</v>
      </c>
      <c r="AS91" s="419" t="s">
        <v>18</v>
      </c>
      <c r="AT91" s="590" t="s">
        <v>18</v>
      </c>
      <c r="AU91" s="26" t="s">
        <v>18</v>
      </c>
      <c r="AV91" s="632" t="s">
        <v>18</v>
      </c>
      <c r="AW91" s="138" t="s">
        <v>18</v>
      </c>
      <c r="AX91" s="26" t="s">
        <v>18</v>
      </c>
      <c r="AY91" s="310" t="s">
        <v>18</v>
      </c>
      <c r="AZ91" s="168"/>
    </row>
    <row r="92" spans="1:52" ht="15.6" customHeight="1" x14ac:dyDescent="0.25">
      <c r="A92" s="707"/>
      <c r="B92" s="47"/>
      <c r="C92" s="187" t="s">
        <v>460</v>
      </c>
      <c r="D92" s="710"/>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23"/>
      <c r="AJ92" s="125"/>
      <c r="AK92" s="192"/>
      <c r="AL92" s="192"/>
      <c r="AM92" s="287"/>
      <c r="AN92" s="152" t="s">
        <v>9</v>
      </c>
      <c r="AO92" s="424" t="s">
        <v>18</v>
      </c>
      <c r="AP92" s="192"/>
      <c r="AQ92" s="402" t="s">
        <v>18</v>
      </c>
      <c r="AR92" s="484" t="s">
        <v>18</v>
      </c>
      <c r="AS92" s="656" t="s">
        <v>9</v>
      </c>
      <c r="AT92" s="589" t="s">
        <v>18</v>
      </c>
      <c r="AU92" s="344" t="s">
        <v>18</v>
      </c>
      <c r="AV92" s="332" t="s">
        <v>18</v>
      </c>
      <c r="AW92" s="152" t="s">
        <v>18</v>
      </c>
      <c r="AX92" s="344" t="s">
        <v>18</v>
      </c>
      <c r="AY92" s="163" t="s">
        <v>18</v>
      </c>
      <c r="AZ92" s="168"/>
    </row>
    <row r="93" spans="1:52" ht="15.6" customHeight="1" x14ac:dyDescent="0.25">
      <c r="A93" s="707"/>
      <c r="B93" s="47"/>
      <c r="C93" s="187" t="s">
        <v>467</v>
      </c>
      <c r="D93" s="710"/>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123"/>
      <c r="AJ93" s="122"/>
      <c r="AK93" s="190"/>
      <c r="AL93" s="190"/>
      <c r="AM93" s="258"/>
      <c r="AN93" s="152" t="s">
        <v>9</v>
      </c>
      <c r="AO93" s="163" t="s">
        <v>18</v>
      </c>
      <c r="AP93" s="190"/>
      <c r="AQ93" s="402" t="s">
        <v>207</v>
      </c>
      <c r="AR93" s="484" t="s">
        <v>18</v>
      </c>
      <c r="AS93" s="575" t="s">
        <v>18</v>
      </c>
      <c r="AT93" s="657" t="s">
        <v>9</v>
      </c>
      <c r="AU93" s="344" t="s">
        <v>18</v>
      </c>
      <c r="AV93" s="332" t="s">
        <v>9</v>
      </c>
      <c r="AW93" s="652" t="s">
        <v>9</v>
      </c>
      <c r="AX93" s="344" t="s">
        <v>18</v>
      </c>
      <c r="AY93" s="163" t="s">
        <v>9</v>
      </c>
      <c r="AZ93" s="168"/>
    </row>
    <row r="94" spans="1:52" ht="15.6" customHeight="1" x14ac:dyDescent="0.25">
      <c r="A94" s="707"/>
      <c r="B94" s="47"/>
      <c r="C94" s="187" t="s">
        <v>506</v>
      </c>
      <c r="D94" s="710"/>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25">
      <c r="A95" s="707"/>
      <c r="B95" s="47"/>
      <c r="C95" s="187" t="s">
        <v>508</v>
      </c>
      <c r="D95" s="710"/>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06" t="s">
        <v>9</v>
      </c>
      <c r="AJ95" s="124" t="s">
        <v>9</v>
      </c>
      <c r="AK95" s="36" t="s">
        <v>9</v>
      </c>
      <c r="AL95" s="36" t="s">
        <v>9</v>
      </c>
      <c r="AM95" s="255" t="s">
        <v>9</v>
      </c>
      <c r="AN95" s="124" t="s">
        <v>9</v>
      </c>
      <c r="AO95" s="106" t="s">
        <v>9</v>
      </c>
      <c r="AP95" s="36" t="s">
        <v>9</v>
      </c>
      <c r="AQ95" s="397" t="s">
        <v>18</v>
      </c>
      <c r="AR95" s="484" t="s">
        <v>9</v>
      </c>
      <c r="AS95" s="419" t="s">
        <v>9</v>
      </c>
      <c r="AT95" s="589" t="s">
        <v>18</v>
      </c>
      <c r="AU95" s="344" t="s">
        <v>18</v>
      </c>
      <c r="AV95" s="332" t="s">
        <v>18</v>
      </c>
      <c r="AW95" s="152" t="s">
        <v>18</v>
      </c>
      <c r="AX95" s="344" t="s">
        <v>18</v>
      </c>
      <c r="AY95" s="163" t="s">
        <v>18</v>
      </c>
      <c r="AZ95" s="168"/>
    </row>
    <row r="96" spans="1:52" ht="15.6" customHeight="1" x14ac:dyDescent="0.25">
      <c r="A96" s="707"/>
      <c r="B96" s="47"/>
      <c r="C96" s="187" t="s">
        <v>509</v>
      </c>
      <c r="D96" s="710"/>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06" t="s">
        <v>9</v>
      </c>
      <c r="AJ96" s="124" t="s">
        <v>9</v>
      </c>
      <c r="AK96" s="36" t="s">
        <v>9</v>
      </c>
      <c r="AL96" s="36" t="s">
        <v>9</v>
      </c>
      <c r="AM96" s="255" t="s">
        <v>9</v>
      </c>
      <c r="AN96" s="124" t="s">
        <v>9</v>
      </c>
      <c r="AO96" s="106" t="s">
        <v>9</v>
      </c>
      <c r="AP96" s="36" t="s">
        <v>9</v>
      </c>
      <c r="AQ96" s="397" t="s">
        <v>9</v>
      </c>
      <c r="AR96" s="484" t="s">
        <v>9</v>
      </c>
      <c r="AS96" s="419" t="s">
        <v>9</v>
      </c>
      <c r="AT96" s="589" t="s">
        <v>18</v>
      </c>
      <c r="AU96" s="344" t="s">
        <v>18</v>
      </c>
      <c r="AV96" s="332" t="s">
        <v>18</v>
      </c>
      <c r="AW96" s="152" t="s">
        <v>18</v>
      </c>
      <c r="AX96" s="344" t="s">
        <v>18</v>
      </c>
      <c r="AY96" s="163" t="s">
        <v>18</v>
      </c>
      <c r="AZ96" s="168"/>
    </row>
    <row r="97" spans="1:52" ht="15.6" customHeight="1" x14ac:dyDescent="0.25">
      <c r="A97" s="707"/>
      <c r="B97" s="47"/>
      <c r="C97" s="187" t="s">
        <v>473</v>
      </c>
      <c r="D97" s="710"/>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21" t="s">
        <v>9</v>
      </c>
      <c r="AJ97" s="120" t="s">
        <v>9</v>
      </c>
      <c r="AK97" s="36" t="s">
        <v>442</v>
      </c>
      <c r="AL97" s="36" t="s">
        <v>442</v>
      </c>
      <c r="AM97" s="347" t="s">
        <v>9</v>
      </c>
      <c r="AN97" s="118" t="s">
        <v>9</v>
      </c>
      <c r="AO97" s="425" t="s">
        <v>9</v>
      </c>
      <c r="AP97" s="36" t="s">
        <v>442</v>
      </c>
      <c r="AQ97" s="403" t="s">
        <v>18</v>
      </c>
      <c r="AR97" s="485" t="s">
        <v>18</v>
      </c>
      <c r="AS97" s="419" t="s">
        <v>9</v>
      </c>
      <c r="AT97" s="600" t="s">
        <v>9</v>
      </c>
      <c r="AU97" s="27" t="s">
        <v>9</v>
      </c>
      <c r="AV97" s="641" t="s">
        <v>9</v>
      </c>
      <c r="AW97" s="404" t="s">
        <v>9</v>
      </c>
      <c r="AX97" s="27" t="s">
        <v>9</v>
      </c>
      <c r="AY97" s="139" t="s">
        <v>9</v>
      </c>
      <c r="AZ97" s="168"/>
    </row>
    <row r="98" spans="1:52" ht="15.6" customHeight="1" x14ac:dyDescent="0.25">
      <c r="A98" s="707"/>
      <c r="B98" s="47"/>
      <c r="C98" s="187" t="s">
        <v>507</v>
      </c>
      <c r="D98" s="710"/>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21" t="s">
        <v>9</v>
      </c>
      <c r="AJ98" s="120" t="s">
        <v>18</v>
      </c>
      <c r="AK98" s="36" t="s">
        <v>18</v>
      </c>
      <c r="AL98" s="36" t="s">
        <v>18</v>
      </c>
      <c r="AM98" s="347" t="s">
        <v>9</v>
      </c>
      <c r="AN98" s="118" t="s">
        <v>9</v>
      </c>
      <c r="AO98" s="425" t="s">
        <v>9</v>
      </c>
      <c r="AP98" s="36" t="s">
        <v>18</v>
      </c>
      <c r="AS98" s="621" t="s">
        <v>9</v>
      </c>
      <c r="AT98" s="599" t="s">
        <v>9</v>
      </c>
      <c r="AU98" s="494" t="s">
        <v>9</v>
      </c>
      <c r="AV98" s="640" t="s">
        <v>9</v>
      </c>
      <c r="AW98" s="401" t="s">
        <v>9</v>
      </c>
      <c r="AX98" s="494" t="s">
        <v>9</v>
      </c>
      <c r="AY98" s="500" t="s">
        <v>9</v>
      </c>
      <c r="AZ98" s="168"/>
    </row>
    <row r="99" spans="1:52" ht="15.6" customHeight="1" x14ac:dyDescent="0.25">
      <c r="A99" s="707"/>
      <c r="B99" s="47"/>
      <c r="C99" s="187" t="s">
        <v>500</v>
      </c>
      <c r="D99" s="710"/>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06" t="s">
        <v>9</v>
      </c>
      <c r="AJ99" s="124" t="s">
        <v>9</v>
      </c>
      <c r="AK99" s="36" t="s">
        <v>9</v>
      </c>
      <c r="AL99" s="36" t="s">
        <v>9</v>
      </c>
      <c r="AM99" s="255" t="s">
        <v>9</v>
      </c>
      <c r="AN99" s="116" t="s">
        <v>9</v>
      </c>
      <c r="AO99" s="117" t="s">
        <v>9</v>
      </c>
      <c r="AP99" s="36" t="s">
        <v>9</v>
      </c>
      <c r="AQ99" s="397" t="s">
        <v>18</v>
      </c>
      <c r="AR99" s="484" t="s">
        <v>9</v>
      </c>
      <c r="AS99" s="419" t="s">
        <v>9</v>
      </c>
      <c r="AT99" s="590" t="s">
        <v>9</v>
      </c>
      <c r="AU99" s="26" t="s">
        <v>9</v>
      </c>
      <c r="AV99" s="632" t="s">
        <v>9</v>
      </c>
      <c r="AW99" s="138" t="s">
        <v>9</v>
      </c>
      <c r="AX99" s="26" t="s">
        <v>9</v>
      </c>
      <c r="AY99" s="310" t="s">
        <v>9</v>
      </c>
      <c r="AZ99" s="168"/>
    </row>
    <row r="100" spans="1:52" ht="15.6" customHeight="1" x14ac:dyDescent="0.25">
      <c r="A100" s="707"/>
      <c r="B100" s="49"/>
      <c r="C100" s="70" t="s">
        <v>339</v>
      </c>
      <c r="D100" s="710"/>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123"/>
      <c r="AJ100" s="360"/>
      <c r="AK100" s="228"/>
      <c r="AL100" s="228"/>
      <c r="AM100" s="259"/>
      <c r="AN100" s="421"/>
      <c r="AO100" s="422"/>
      <c r="AP100" s="228"/>
      <c r="AQ100" s="408"/>
      <c r="AR100" s="488"/>
      <c r="AS100" s="617"/>
      <c r="AT100" s="593"/>
      <c r="AU100" s="460"/>
      <c r="AV100" s="635"/>
      <c r="AW100" s="408"/>
      <c r="AX100" s="460"/>
      <c r="AY100" s="482"/>
      <c r="AZ100" s="172"/>
    </row>
    <row r="101" spans="1:52" ht="15.6" customHeight="1" x14ac:dyDescent="0.25">
      <c r="A101" s="707"/>
      <c r="B101" s="49"/>
      <c r="C101" s="70" t="s">
        <v>521</v>
      </c>
      <c r="D101" s="710"/>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18</v>
      </c>
      <c r="AP101" s="228"/>
      <c r="AS101" s="621" t="s">
        <v>18</v>
      </c>
      <c r="AT101" s="599" t="s">
        <v>9</v>
      </c>
      <c r="AU101" s="26" t="s">
        <v>18</v>
      </c>
      <c r="AV101" s="632" t="s">
        <v>9</v>
      </c>
      <c r="AW101" s="138" t="s">
        <v>9</v>
      </c>
      <c r="AX101" s="26" t="s">
        <v>18</v>
      </c>
      <c r="AY101" s="310" t="s">
        <v>9</v>
      </c>
      <c r="AZ101" s="172"/>
    </row>
    <row r="102" spans="1:52" ht="15.6" customHeight="1" x14ac:dyDescent="0.25">
      <c r="A102" s="707"/>
      <c r="B102" s="49"/>
      <c r="C102" s="70" t="s">
        <v>503</v>
      </c>
      <c r="D102" s="710"/>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9</v>
      </c>
      <c r="AO102" s="340" t="s">
        <v>9</v>
      </c>
      <c r="AP102" s="228"/>
      <c r="AQ102" s="409" t="s">
        <v>18</v>
      </c>
      <c r="AR102" s="410" t="s">
        <v>18</v>
      </c>
      <c r="AS102" s="617"/>
      <c r="AT102" s="593"/>
      <c r="AU102" s="460"/>
      <c r="AV102" s="635"/>
      <c r="AW102" s="408"/>
      <c r="AX102" s="460"/>
      <c r="AY102" s="482"/>
      <c r="AZ102" s="172"/>
    </row>
    <row r="103" spans="1:52" ht="15.6" customHeight="1" x14ac:dyDescent="0.25">
      <c r="A103" s="707"/>
      <c r="B103" s="49"/>
      <c r="C103" s="70" t="s">
        <v>544</v>
      </c>
      <c r="D103" s="710"/>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29"/>
      <c r="AJ103" s="360"/>
      <c r="AK103" s="228"/>
      <c r="AL103" s="228"/>
      <c r="AM103" s="259"/>
      <c r="AN103" s="339" t="s">
        <v>18</v>
      </c>
      <c r="AO103" s="340" t="s">
        <v>197</v>
      </c>
      <c r="AP103" s="228"/>
      <c r="AS103" s="621" t="str">
        <f>IF(AS101="No", "N/A", "Yes")</f>
        <v>N/A</v>
      </c>
      <c r="AT103" s="599" t="s">
        <v>133</v>
      </c>
      <c r="AU103" s="494" t="str">
        <f>IF(AU101="No", "N/A", "Yes")</f>
        <v>N/A</v>
      </c>
      <c r="AV103" s="640" t="str">
        <f>IF(AV101="No", "N/A", "Yes")</f>
        <v>Yes</v>
      </c>
      <c r="AW103" s="401" t="str">
        <f>IF(AW101="No", "N/A", "Yes (x2)")</f>
        <v>Yes (x2)</v>
      </c>
      <c r="AX103" s="494" t="str">
        <f>IF(AX101="No", "N/A", "Yes")</f>
        <v>N/A</v>
      </c>
      <c r="AY103" s="500" t="str">
        <f>IF(AY101="No", "N/A", "Yes")</f>
        <v>Yes</v>
      </c>
      <c r="AZ103" s="172"/>
    </row>
    <row r="104" spans="1:52" ht="15.6" customHeight="1" x14ac:dyDescent="0.25">
      <c r="A104" s="707"/>
      <c r="B104" s="49"/>
      <c r="C104" s="70" t="s">
        <v>501</v>
      </c>
      <c r="D104" s="710"/>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108" t="s">
        <v>236</v>
      </c>
      <c r="AJ104" s="333" t="s">
        <v>381</v>
      </c>
      <c r="AK104" s="50" t="s">
        <v>560</v>
      </c>
      <c r="AL104" s="50" t="s">
        <v>560</v>
      </c>
      <c r="AM104" s="260" t="s">
        <v>381</v>
      </c>
      <c r="AN104" s="334" t="s">
        <v>236</v>
      </c>
      <c r="AO104" s="336" t="s">
        <v>236</v>
      </c>
      <c r="AP104" s="50" t="s">
        <v>560</v>
      </c>
      <c r="AQ104" s="411" t="s">
        <v>236</v>
      </c>
      <c r="AR104" s="519" t="s">
        <v>236</v>
      </c>
      <c r="AS104" s="623" t="s">
        <v>236</v>
      </c>
      <c r="AT104" s="601" t="s">
        <v>236</v>
      </c>
      <c r="AU104" s="495" t="s">
        <v>236</v>
      </c>
      <c r="AV104" s="642" t="s">
        <v>236</v>
      </c>
      <c r="AW104" s="407" t="s">
        <v>236</v>
      </c>
      <c r="AX104" s="495" t="s">
        <v>236</v>
      </c>
      <c r="AY104" s="501" t="s">
        <v>236</v>
      </c>
      <c r="AZ104" s="172"/>
    </row>
    <row r="105" spans="1:52" ht="15.6" customHeight="1" x14ac:dyDescent="0.25">
      <c r="A105" s="707"/>
      <c r="B105" s="49"/>
      <c r="C105" s="70" t="s">
        <v>499</v>
      </c>
      <c r="D105" s="710"/>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378"/>
      <c r="AJ105" s="380"/>
      <c r="AK105" s="226"/>
      <c r="AL105" s="226"/>
      <c r="AM105" s="260" t="s">
        <v>9</v>
      </c>
      <c r="AN105" s="428" t="s">
        <v>18</v>
      </c>
      <c r="AO105" s="429" t="s">
        <v>18</v>
      </c>
      <c r="AP105" s="226"/>
      <c r="AQ105" s="412"/>
      <c r="AR105" s="487"/>
      <c r="AS105" s="624"/>
      <c r="AT105" s="602"/>
      <c r="AU105" s="496"/>
      <c r="AV105" s="643"/>
      <c r="AW105" s="502"/>
      <c r="AX105" s="496"/>
      <c r="AY105" s="503"/>
      <c r="AZ105" s="172"/>
    </row>
    <row r="106" spans="1:52" s="38" customFormat="1" ht="15.6" customHeight="1" thickBot="1" x14ac:dyDescent="0.3">
      <c r="A106" s="707"/>
      <c r="B106" s="69"/>
      <c r="C106" s="70" t="s">
        <v>222</v>
      </c>
      <c r="D106" s="710"/>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132" t="s">
        <v>235</v>
      </c>
      <c r="AJ106" s="365" t="s">
        <v>401</v>
      </c>
      <c r="AK106" s="387" t="s">
        <v>401</v>
      </c>
      <c r="AL106" s="387" t="s">
        <v>401</v>
      </c>
      <c r="AM106" s="262" t="s">
        <v>401</v>
      </c>
      <c r="AN106" s="131" t="s">
        <v>235</v>
      </c>
      <c r="AO106" s="132" t="s">
        <v>235</v>
      </c>
      <c r="AP106" s="387" t="s">
        <v>401</v>
      </c>
      <c r="AQ106" s="396" t="s">
        <v>235</v>
      </c>
      <c r="AR106" s="520" t="s">
        <v>235</v>
      </c>
      <c r="AS106" s="619" t="s">
        <v>235</v>
      </c>
      <c r="AT106" s="596" t="s">
        <v>235</v>
      </c>
      <c r="AU106" s="498" t="s">
        <v>235</v>
      </c>
      <c r="AV106" s="637" t="s">
        <v>235</v>
      </c>
      <c r="AW106" s="394" t="s">
        <v>223</v>
      </c>
      <c r="AX106" s="498" t="s">
        <v>223</v>
      </c>
      <c r="AY106" s="506" t="s">
        <v>223</v>
      </c>
      <c r="AZ106" s="173"/>
    </row>
    <row r="107" spans="1:52" ht="15.6" customHeight="1" thickTop="1" x14ac:dyDescent="0.25">
      <c r="A107" s="707"/>
      <c r="B107" s="41" t="s">
        <v>45</v>
      </c>
      <c r="C107" s="42" t="s">
        <v>173</v>
      </c>
      <c r="D107" s="710"/>
      <c r="E107" s="729" t="s">
        <v>498</v>
      </c>
      <c r="F107" s="721"/>
      <c r="G107" s="721"/>
      <c r="H107" s="721"/>
      <c r="I107" s="721"/>
      <c r="J107" s="721"/>
      <c r="K107" s="721"/>
      <c r="L107" s="722"/>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28" t="s">
        <v>399</v>
      </c>
      <c r="AK107" s="195" t="s">
        <v>399</v>
      </c>
      <c r="AL107" s="195" t="s">
        <v>399</v>
      </c>
      <c r="AM107" s="373" t="s">
        <v>137</v>
      </c>
      <c r="AN107" s="338" t="s">
        <v>137</v>
      </c>
      <c r="AO107" s="325" t="s">
        <v>137</v>
      </c>
      <c r="AP107" s="195" t="s">
        <v>399</v>
      </c>
      <c r="AQ107" s="395" t="s">
        <v>133</v>
      </c>
      <c r="AR107" s="483" t="s">
        <v>133</v>
      </c>
      <c r="AS107" s="625" t="s">
        <v>46</v>
      </c>
      <c r="AT107" s="86" t="s">
        <v>137</v>
      </c>
      <c r="AU107" s="44" t="s">
        <v>137</v>
      </c>
      <c r="AV107" s="202" t="s">
        <v>137</v>
      </c>
      <c r="AW107" s="114" t="s">
        <v>137</v>
      </c>
      <c r="AX107" s="44" t="s">
        <v>137</v>
      </c>
      <c r="AY107" s="154" t="s">
        <v>137</v>
      </c>
      <c r="AZ107" s="64" t="s">
        <v>391</v>
      </c>
    </row>
    <row r="108" spans="1:52" ht="15.6" customHeight="1" x14ac:dyDescent="0.25">
      <c r="A108" s="707"/>
      <c r="B108" s="48"/>
      <c r="C108" s="39" t="s">
        <v>295</v>
      </c>
      <c r="D108" s="710"/>
      <c r="E108" s="723"/>
      <c r="F108" s="724"/>
      <c r="G108" s="724"/>
      <c r="H108" s="724"/>
      <c r="I108" s="724"/>
      <c r="J108" s="724"/>
      <c r="K108" s="724"/>
      <c r="L108" s="725"/>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280" t="s">
        <v>9</v>
      </c>
      <c r="AK108" s="200" t="s">
        <v>9</v>
      </c>
      <c r="AL108" s="200" t="s">
        <v>9</v>
      </c>
      <c r="AM108" s="261" t="s">
        <v>442</v>
      </c>
      <c r="AN108" s="124" t="s">
        <v>9</v>
      </c>
      <c r="AO108" s="106" t="s">
        <v>9</v>
      </c>
      <c r="AP108" s="200" t="s">
        <v>9</v>
      </c>
      <c r="AQ108" s="413" t="s">
        <v>18</v>
      </c>
      <c r="AR108" s="484" t="s">
        <v>9</v>
      </c>
      <c r="AS108" s="489" t="s">
        <v>9</v>
      </c>
      <c r="AT108" s="91" t="s">
        <v>9</v>
      </c>
      <c r="AU108" s="13" t="s">
        <v>9</v>
      </c>
      <c r="AV108" s="36" t="s">
        <v>9</v>
      </c>
      <c r="AW108" s="124" t="s">
        <v>9</v>
      </c>
      <c r="AX108" s="13" t="s">
        <v>9</v>
      </c>
      <c r="AY108" s="106" t="s">
        <v>9</v>
      </c>
      <c r="AZ108" s="171"/>
    </row>
    <row r="109" spans="1:52" ht="15.6" customHeight="1" x14ac:dyDescent="0.25">
      <c r="A109" s="707"/>
      <c r="B109" s="47"/>
      <c r="C109" s="3" t="s">
        <v>175</v>
      </c>
      <c r="D109" s="710"/>
      <c r="E109" s="723"/>
      <c r="F109" s="724"/>
      <c r="G109" s="724"/>
      <c r="H109" s="724"/>
      <c r="I109" s="724"/>
      <c r="J109" s="724"/>
      <c r="K109" s="724"/>
      <c r="L109" s="725"/>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24" t="s">
        <v>18</v>
      </c>
      <c r="AK109" s="36" t="s">
        <v>18</v>
      </c>
      <c r="AL109" s="36" t="s">
        <v>18</v>
      </c>
      <c r="AM109" s="255" t="s">
        <v>18</v>
      </c>
      <c r="AN109" s="124" t="s">
        <v>9</v>
      </c>
      <c r="AO109" s="163" t="s">
        <v>18</v>
      </c>
      <c r="AP109" s="36" t="s">
        <v>18</v>
      </c>
      <c r="AQ109" s="397" t="s">
        <v>18</v>
      </c>
      <c r="AR109" s="484" t="s">
        <v>9</v>
      </c>
      <c r="AS109" s="489" t="s">
        <v>9</v>
      </c>
      <c r="AT109" s="87" t="s">
        <v>18</v>
      </c>
      <c r="AU109" s="16" t="s">
        <v>18</v>
      </c>
      <c r="AV109" s="196" t="s">
        <v>18</v>
      </c>
      <c r="AW109" s="116" t="s">
        <v>18</v>
      </c>
      <c r="AX109" s="16" t="s">
        <v>18</v>
      </c>
      <c r="AY109" s="117" t="s">
        <v>18</v>
      </c>
      <c r="AZ109" s="168"/>
    </row>
    <row r="110" spans="1:52" ht="15.6" customHeight="1" x14ac:dyDescent="0.25">
      <c r="A110" s="707"/>
      <c r="B110" s="47"/>
      <c r="C110" s="3" t="s">
        <v>47</v>
      </c>
      <c r="D110" s="710"/>
      <c r="E110" s="723"/>
      <c r="F110" s="724"/>
      <c r="G110" s="724"/>
      <c r="H110" s="724"/>
      <c r="I110" s="724"/>
      <c r="J110" s="724"/>
      <c r="K110" s="724"/>
      <c r="L110" s="725"/>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24" t="s">
        <v>48</v>
      </c>
      <c r="AK110" s="36" t="s">
        <v>48</v>
      </c>
      <c r="AL110" s="36" t="s">
        <v>48</v>
      </c>
      <c r="AM110" s="255" t="s">
        <v>48</v>
      </c>
      <c r="AN110" s="124">
        <v>5</v>
      </c>
      <c r="AO110" s="430" t="s">
        <v>313</v>
      </c>
      <c r="AP110" s="36" t="s">
        <v>48</v>
      </c>
      <c r="AQ110" s="397" t="s">
        <v>208</v>
      </c>
      <c r="AR110" s="484">
        <v>5</v>
      </c>
      <c r="AS110" s="489">
        <v>5</v>
      </c>
      <c r="AT110" s="603" t="s">
        <v>313</v>
      </c>
      <c r="AU110" s="578" t="s">
        <v>313</v>
      </c>
      <c r="AV110" s="644" t="s">
        <v>313</v>
      </c>
      <c r="AW110" s="651" t="s">
        <v>313</v>
      </c>
      <c r="AX110" s="578" t="s">
        <v>313</v>
      </c>
      <c r="AY110" s="579" t="s">
        <v>313</v>
      </c>
      <c r="AZ110" s="168"/>
    </row>
    <row r="111" spans="1:52" ht="15.6" customHeight="1" x14ac:dyDescent="0.25">
      <c r="A111" s="707"/>
      <c r="B111" s="47"/>
      <c r="C111" s="3" t="s">
        <v>49</v>
      </c>
      <c r="D111" s="710"/>
      <c r="E111" s="723"/>
      <c r="F111" s="724"/>
      <c r="G111" s="724"/>
      <c r="H111" s="724"/>
      <c r="I111" s="724"/>
      <c r="J111" s="724"/>
      <c r="K111" s="724"/>
      <c r="L111" s="725"/>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24" t="s">
        <v>48</v>
      </c>
      <c r="AK111" s="36" t="s">
        <v>48</v>
      </c>
      <c r="AL111" s="36" t="s">
        <v>48</v>
      </c>
      <c r="AM111" s="255" t="s">
        <v>48</v>
      </c>
      <c r="AN111" s="124" t="s">
        <v>50</v>
      </c>
      <c r="AO111" s="430" t="s">
        <v>313</v>
      </c>
      <c r="AP111" s="36" t="s">
        <v>48</v>
      </c>
      <c r="AQ111" s="397" t="s">
        <v>208</v>
      </c>
      <c r="AR111" s="484" t="s">
        <v>50</v>
      </c>
      <c r="AS111" s="489" t="s">
        <v>50</v>
      </c>
      <c r="AT111" s="603" t="s">
        <v>313</v>
      </c>
      <c r="AU111" s="578" t="s">
        <v>313</v>
      </c>
      <c r="AV111" s="644" t="s">
        <v>313</v>
      </c>
      <c r="AW111" s="651" t="s">
        <v>313</v>
      </c>
      <c r="AX111" s="578" t="s">
        <v>313</v>
      </c>
      <c r="AY111" s="579" t="s">
        <v>313</v>
      </c>
      <c r="AZ111" s="168"/>
    </row>
    <row r="112" spans="1:52" ht="15.6" customHeight="1" x14ac:dyDescent="0.25">
      <c r="A112" s="707"/>
      <c r="B112" s="47"/>
      <c r="C112" s="3" t="s">
        <v>51</v>
      </c>
      <c r="D112" s="710"/>
      <c r="E112" s="723"/>
      <c r="F112" s="724"/>
      <c r="G112" s="724"/>
      <c r="H112" s="724"/>
      <c r="I112" s="724"/>
      <c r="J112" s="724"/>
      <c r="K112" s="724"/>
      <c r="L112" s="725"/>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24" t="s">
        <v>375</v>
      </c>
      <c r="AK112" s="36" t="s">
        <v>375</v>
      </c>
      <c r="AL112" s="36" t="s">
        <v>375</v>
      </c>
      <c r="AM112" s="255" t="s">
        <v>375</v>
      </c>
      <c r="AN112" s="124" t="s">
        <v>9</v>
      </c>
      <c r="AO112" s="163" t="s">
        <v>54</v>
      </c>
      <c r="AP112" s="36" t="s">
        <v>375</v>
      </c>
      <c r="AQ112" s="397" t="s">
        <v>18</v>
      </c>
      <c r="AR112" s="484" t="s">
        <v>18</v>
      </c>
      <c r="AS112" s="489" t="s">
        <v>9</v>
      </c>
      <c r="AT112" s="87" t="s">
        <v>54</v>
      </c>
      <c r="AU112" s="16" t="s">
        <v>54</v>
      </c>
      <c r="AV112" s="196" t="s">
        <v>54</v>
      </c>
      <c r="AW112" s="116" t="s">
        <v>54</v>
      </c>
      <c r="AX112" s="16" t="s">
        <v>54</v>
      </c>
      <c r="AY112" s="117" t="s">
        <v>54</v>
      </c>
      <c r="AZ112" s="168" t="s">
        <v>52</v>
      </c>
    </row>
    <row r="113" spans="1:52" ht="15.6" customHeight="1" x14ac:dyDescent="0.25">
      <c r="A113" s="707"/>
      <c r="B113" s="47"/>
      <c r="C113" s="3" t="s">
        <v>53</v>
      </c>
      <c r="D113" s="710"/>
      <c r="E113" s="723"/>
      <c r="F113" s="724"/>
      <c r="G113" s="724"/>
      <c r="H113" s="724"/>
      <c r="I113" s="724"/>
      <c r="J113" s="724"/>
      <c r="K113" s="724"/>
      <c r="L113" s="725"/>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18</v>
      </c>
      <c r="AS113" s="489" t="s">
        <v>9</v>
      </c>
      <c r="AT113" s="87" t="s">
        <v>54</v>
      </c>
      <c r="AU113" s="16" t="s">
        <v>54</v>
      </c>
      <c r="AV113" s="196" t="s">
        <v>54</v>
      </c>
      <c r="AW113" s="116" t="s">
        <v>54</v>
      </c>
      <c r="AX113" s="16" t="s">
        <v>54</v>
      </c>
      <c r="AY113" s="117" t="s">
        <v>54</v>
      </c>
      <c r="AZ113" s="168"/>
    </row>
    <row r="114" spans="1:52" ht="15.6" customHeight="1" x14ac:dyDescent="0.25">
      <c r="A114" s="707"/>
      <c r="B114" s="47"/>
      <c r="C114" s="3" t="s">
        <v>55</v>
      </c>
      <c r="D114" s="710"/>
      <c r="E114" s="723"/>
      <c r="F114" s="724"/>
      <c r="G114" s="724"/>
      <c r="H114" s="724"/>
      <c r="I114" s="724"/>
      <c r="J114" s="724"/>
      <c r="K114" s="724"/>
      <c r="L114" s="725"/>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24" t="s">
        <v>375</v>
      </c>
      <c r="AK114" s="36" t="s">
        <v>375</v>
      </c>
      <c r="AL114" s="36" t="s">
        <v>375</v>
      </c>
      <c r="AM114" s="255" t="s">
        <v>375</v>
      </c>
      <c r="AN114" s="124" t="s">
        <v>9</v>
      </c>
      <c r="AO114" s="163" t="s">
        <v>54</v>
      </c>
      <c r="AP114" s="36" t="s">
        <v>375</v>
      </c>
      <c r="AQ114" s="397" t="s">
        <v>9</v>
      </c>
      <c r="AR114" s="484" t="s">
        <v>534</v>
      </c>
      <c r="AS114" s="489" t="s">
        <v>9</v>
      </c>
      <c r="AT114" s="87" t="s">
        <v>54</v>
      </c>
      <c r="AU114" s="16" t="s">
        <v>54</v>
      </c>
      <c r="AV114" s="196" t="s">
        <v>54</v>
      </c>
      <c r="AW114" s="116" t="s">
        <v>54</v>
      </c>
      <c r="AX114" s="16" t="s">
        <v>54</v>
      </c>
      <c r="AY114" s="117" t="s">
        <v>54</v>
      </c>
      <c r="AZ114" s="168" t="s">
        <v>52</v>
      </c>
    </row>
    <row r="115" spans="1:52" ht="15.6" customHeight="1" x14ac:dyDescent="0.25">
      <c r="A115" s="707"/>
      <c r="B115" s="47"/>
      <c r="C115" s="3" t="s">
        <v>56</v>
      </c>
      <c r="D115" s="710"/>
      <c r="E115" s="723"/>
      <c r="F115" s="724"/>
      <c r="G115" s="724"/>
      <c r="H115" s="724"/>
      <c r="I115" s="724"/>
      <c r="J115" s="724"/>
      <c r="K115" s="724"/>
      <c r="L115" s="725"/>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18</v>
      </c>
      <c r="AR115" s="484" t="s">
        <v>18</v>
      </c>
      <c r="AS115" s="489" t="s">
        <v>9</v>
      </c>
      <c r="AT115" s="87" t="s">
        <v>18</v>
      </c>
      <c r="AU115" s="16" t="s">
        <v>18</v>
      </c>
      <c r="AV115" s="196" t="s">
        <v>18</v>
      </c>
      <c r="AW115" s="116" t="s">
        <v>18</v>
      </c>
      <c r="AX115" s="16" t="s">
        <v>18</v>
      </c>
      <c r="AY115" s="117" t="s">
        <v>18</v>
      </c>
      <c r="AZ115" s="168" t="s">
        <v>57</v>
      </c>
    </row>
    <row r="116" spans="1:52" ht="15.6" customHeight="1" x14ac:dyDescent="0.25">
      <c r="A116" s="707"/>
      <c r="B116" s="47"/>
      <c r="C116" s="3" t="s">
        <v>58</v>
      </c>
      <c r="D116" s="710"/>
      <c r="E116" s="723"/>
      <c r="F116" s="724"/>
      <c r="G116" s="724"/>
      <c r="H116" s="724"/>
      <c r="I116" s="724"/>
      <c r="J116" s="724"/>
      <c r="K116" s="724"/>
      <c r="L116" s="725"/>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24" t="s">
        <v>375</v>
      </c>
      <c r="AK116" s="36" t="s">
        <v>375</v>
      </c>
      <c r="AL116" s="36" t="s">
        <v>375</v>
      </c>
      <c r="AM116" s="255" t="s">
        <v>375</v>
      </c>
      <c r="AN116" s="124" t="s">
        <v>9</v>
      </c>
      <c r="AO116" s="163" t="s">
        <v>18</v>
      </c>
      <c r="AP116" s="36" t="s">
        <v>375</v>
      </c>
      <c r="AQ116" s="397" t="s">
        <v>9</v>
      </c>
      <c r="AR116" s="484" t="s">
        <v>534</v>
      </c>
      <c r="AS116" s="489" t="s">
        <v>9</v>
      </c>
      <c r="AT116" s="87" t="s">
        <v>18</v>
      </c>
      <c r="AU116" s="16" t="s">
        <v>18</v>
      </c>
      <c r="AV116" s="196" t="s">
        <v>18</v>
      </c>
      <c r="AW116" s="116" t="s">
        <v>18</v>
      </c>
      <c r="AX116" s="16" t="s">
        <v>18</v>
      </c>
      <c r="AY116" s="117" t="s">
        <v>18</v>
      </c>
      <c r="AZ116" s="168" t="s">
        <v>57</v>
      </c>
    </row>
    <row r="117" spans="1:52" ht="15.6" customHeight="1" x14ac:dyDescent="0.25">
      <c r="A117" s="707"/>
      <c r="B117" s="47"/>
      <c r="C117" s="3" t="s">
        <v>59</v>
      </c>
      <c r="D117" s="710"/>
      <c r="E117" s="723"/>
      <c r="F117" s="724"/>
      <c r="G117" s="724"/>
      <c r="H117" s="724"/>
      <c r="I117" s="724"/>
      <c r="J117" s="724"/>
      <c r="K117" s="724"/>
      <c r="L117" s="725"/>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24" t="s">
        <v>375</v>
      </c>
      <c r="AK117" s="36" t="s">
        <v>375</v>
      </c>
      <c r="AL117" s="36" t="s">
        <v>375</v>
      </c>
      <c r="AM117" s="255" t="s">
        <v>375</v>
      </c>
      <c r="AN117" s="124" t="s">
        <v>18</v>
      </c>
      <c r="AO117" s="106" t="s">
        <v>18</v>
      </c>
      <c r="AP117" s="36" t="s">
        <v>375</v>
      </c>
      <c r="AQ117" s="397" t="s">
        <v>18</v>
      </c>
      <c r="AR117" s="484" t="s">
        <v>18</v>
      </c>
      <c r="AS117" s="489" t="s">
        <v>18</v>
      </c>
      <c r="AT117" s="87" t="s">
        <v>18</v>
      </c>
      <c r="AU117" s="16" t="s">
        <v>18</v>
      </c>
      <c r="AV117" s="196" t="s">
        <v>18</v>
      </c>
      <c r="AW117" s="116" t="s">
        <v>18</v>
      </c>
      <c r="AX117" s="16" t="s">
        <v>18</v>
      </c>
      <c r="AY117" s="117" t="s">
        <v>18</v>
      </c>
      <c r="AZ117" s="168" t="s">
        <v>57</v>
      </c>
    </row>
    <row r="118" spans="1:52" ht="15.6" customHeight="1" x14ac:dyDescent="0.25">
      <c r="A118" s="707"/>
      <c r="B118" s="47"/>
      <c r="C118" s="3" t="s">
        <v>293</v>
      </c>
      <c r="D118" s="710"/>
      <c r="E118" s="723"/>
      <c r="F118" s="724"/>
      <c r="G118" s="724"/>
      <c r="H118" s="724"/>
      <c r="I118" s="724"/>
      <c r="J118" s="724"/>
      <c r="K118" s="724"/>
      <c r="L118" s="725"/>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24" t="s">
        <v>375</v>
      </c>
      <c r="AK118" s="36" t="s">
        <v>375</v>
      </c>
      <c r="AL118" s="36" t="s">
        <v>375</v>
      </c>
      <c r="AM118" s="255" t="s">
        <v>375</v>
      </c>
      <c r="AN118" s="124" t="s">
        <v>9</v>
      </c>
      <c r="AO118" s="163" t="s">
        <v>18</v>
      </c>
      <c r="AP118" s="36" t="s">
        <v>375</v>
      </c>
      <c r="AQ118" s="397" t="s">
        <v>18</v>
      </c>
      <c r="AR118" s="484" t="s">
        <v>18</v>
      </c>
      <c r="AS118" s="489" t="s">
        <v>9</v>
      </c>
      <c r="AT118" s="87" t="s">
        <v>18</v>
      </c>
      <c r="AU118" s="16" t="s">
        <v>18</v>
      </c>
      <c r="AV118" s="196" t="s">
        <v>18</v>
      </c>
      <c r="AW118" s="116" t="s">
        <v>18</v>
      </c>
      <c r="AX118" s="16" t="s">
        <v>18</v>
      </c>
      <c r="AY118" s="117" t="s">
        <v>18</v>
      </c>
      <c r="AZ118" s="168"/>
    </row>
    <row r="119" spans="1:52" ht="15.6" customHeight="1" x14ac:dyDescent="0.25">
      <c r="A119" s="707"/>
      <c r="B119" s="47"/>
      <c r="C119" s="3" t="s">
        <v>185</v>
      </c>
      <c r="D119" s="710"/>
      <c r="E119" s="723"/>
      <c r="F119" s="724"/>
      <c r="G119" s="724"/>
      <c r="H119" s="724"/>
      <c r="I119" s="724"/>
      <c r="J119" s="724"/>
      <c r="K119" s="724"/>
      <c r="L119" s="725"/>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163" t="s">
        <v>465</v>
      </c>
      <c r="AJ119" s="124" t="s">
        <v>375</v>
      </c>
      <c r="AK119" s="36" t="s">
        <v>375</v>
      </c>
      <c r="AL119" s="36" t="s">
        <v>375</v>
      </c>
      <c r="AM119" s="255" t="s">
        <v>375</v>
      </c>
      <c r="AN119" s="116" t="s">
        <v>465</v>
      </c>
      <c r="AO119" s="163" t="s">
        <v>18</v>
      </c>
      <c r="AP119" s="36" t="s">
        <v>375</v>
      </c>
      <c r="AQ119" s="397" t="s">
        <v>18</v>
      </c>
      <c r="AR119" s="484" t="s">
        <v>18</v>
      </c>
      <c r="AS119" s="575" t="s">
        <v>465</v>
      </c>
      <c r="AT119" s="87" t="s">
        <v>18</v>
      </c>
      <c r="AU119" s="16" t="s">
        <v>18</v>
      </c>
      <c r="AV119" s="196" t="s">
        <v>18</v>
      </c>
      <c r="AW119" s="116" t="s">
        <v>18</v>
      </c>
      <c r="AX119" s="16" t="s">
        <v>18</v>
      </c>
      <c r="AY119" s="117" t="s">
        <v>18</v>
      </c>
      <c r="AZ119" s="168"/>
    </row>
    <row r="120" spans="1:52" ht="15.6" customHeight="1" x14ac:dyDescent="0.25">
      <c r="A120" s="707"/>
      <c r="B120" s="49"/>
      <c r="C120" s="3" t="s">
        <v>480</v>
      </c>
      <c r="D120" s="710"/>
      <c r="E120" s="723"/>
      <c r="F120" s="724"/>
      <c r="G120" s="724"/>
      <c r="H120" s="724"/>
      <c r="I120" s="724"/>
      <c r="J120" s="724"/>
      <c r="K120" s="724"/>
      <c r="L120" s="725"/>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340" t="s">
        <v>18</v>
      </c>
      <c r="AJ120" s="124" t="s">
        <v>9</v>
      </c>
      <c r="AK120" s="36" t="s">
        <v>9</v>
      </c>
      <c r="AL120" s="36" t="s">
        <v>9</v>
      </c>
      <c r="AM120" s="255" t="s">
        <v>9</v>
      </c>
      <c r="AN120" s="116" t="s">
        <v>18</v>
      </c>
      <c r="AO120" s="117" t="s">
        <v>18</v>
      </c>
      <c r="AP120" s="36" t="s">
        <v>9</v>
      </c>
      <c r="AQ120" s="397" t="s">
        <v>9</v>
      </c>
      <c r="AR120" s="484" t="s">
        <v>18</v>
      </c>
      <c r="AS120" s="626" t="s">
        <v>18</v>
      </c>
      <c r="AT120" s="87" t="s">
        <v>18</v>
      </c>
      <c r="AU120" s="16" t="s">
        <v>18</v>
      </c>
      <c r="AV120" s="196" t="s">
        <v>18</v>
      </c>
      <c r="AW120" s="116" t="s">
        <v>18</v>
      </c>
      <c r="AX120" s="16" t="s">
        <v>18</v>
      </c>
      <c r="AY120" s="117" t="s">
        <v>18</v>
      </c>
      <c r="AZ120" s="168"/>
    </row>
    <row r="121" spans="1:52" ht="15.6" customHeight="1" x14ac:dyDescent="0.25">
      <c r="A121" s="707"/>
      <c r="B121" s="49"/>
      <c r="C121" s="187" t="s">
        <v>419</v>
      </c>
      <c r="D121" s="710"/>
      <c r="E121" s="723"/>
      <c r="F121" s="724"/>
      <c r="G121" s="724"/>
      <c r="H121" s="724"/>
      <c r="I121" s="724"/>
      <c r="J121" s="724"/>
      <c r="K121" s="724"/>
      <c r="L121" s="725"/>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24" t="s">
        <v>48</v>
      </c>
      <c r="AK121" s="36" t="s">
        <v>48</v>
      </c>
      <c r="AL121" s="36" t="s">
        <v>48</v>
      </c>
      <c r="AM121" s="255" t="s">
        <v>48</v>
      </c>
      <c r="AN121" s="116" t="s">
        <v>9</v>
      </c>
      <c r="AO121" s="163" t="s">
        <v>54</v>
      </c>
      <c r="AP121" s="36" t="s">
        <v>48</v>
      </c>
      <c r="AQ121" s="397" t="s">
        <v>18</v>
      </c>
      <c r="AR121" s="484" t="s">
        <v>18</v>
      </c>
      <c r="AS121" s="572" t="s">
        <v>9</v>
      </c>
      <c r="AT121" s="87" t="s">
        <v>54</v>
      </c>
      <c r="AU121" s="16" t="s">
        <v>54</v>
      </c>
      <c r="AV121" s="196" t="s">
        <v>54</v>
      </c>
      <c r="AW121" s="116" t="s">
        <v>54</v>
      </c>
      <c r="AX121" s="16" t="s">
        <v>54</v>
      </c>
      <c r="AY121" s="117" t="s">
        <v>54</v>
      </c>
      <c r="AZ121" s="168"/>
    </row>
    <row r="122" spans="1:52" ht="15.6" customHeight="1" x14ac:dyDescent="0.25">
      <c r="A122" s="707"/>
      <c r="B122" s="49"/>
      <c r="C122" s="188" t="s">
        <v>456</v>
      </c>
      <c r="D122" s="710"/>
      <c r="E122" s="723"/>
      <c r="F122" s="724"/>
      <c r="G122" s="724"/>
      <c r="H122" s="724"/>
      <c r="I122" s="724"/>
      <c r="J122" s="724"/>
      <c r="K122" s="724"/>
      <c r="L122" s="725"/>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23"/>
      <c r="AJ122" s="125"/>
      <c r="AK122" s="192"/>
      <c r="AL122" s="192"/>
      <c r="AM122" s="287"/>
      <c r="AN122" s="116" t="s">
        <v>18</v>
      </c>
      <c r="AO122" s="117" t="s">
        <v>18</v>
      </c>
      <c r="AP122" s="192"/>
      <c r="AQ122" s="402"/>
      <c r="AR122" s="488"/>
      <c r="AS122" s="627"/>
      <c r="AT122" s="87" t="s">
        <v>18</v>
      </c>
      <c r="AU122" s="16" t="s">
        <v>9</v>
      </c>
      <c r="AV122" s="196" t="s">
        <v>18</v>
      </c>
      <c r="AW122" s="116" t="s">
        <v>18</v>
      </c>
      <c r="AX122" s="16" t="s">
        <v>442</v>
      </c>
      <c r="AY122" s="117" t="s">
        <v>18</v>
      </c>
      <c r="AZ122" s="168"/>
    </row>
    <row r="123" spans="1:52" ht="15.6" customHeight="1" x14ac:dyDescent="0.25">
      <c r="A123" s="707"/>
      <c r="B123" s="49"/>
      <c r="C123" s="3" t="s">
        <v>457</v>
      </c>
      <c r="D123" s="710"/>
      <c r="E123" s="723"/>
      <c r="F123" s="724"/>
      <c r="G123" s="724"/>
      <c r="H123" s="724"/>
      <c r="I123" s="724"/>
      <c r="J123" s="724"/>
      <c r="K123" s="724"/>
      <c r="L123" s="725"/>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24" t="s">
        <v>9</v>
      </c>
      <c r="AK123" s="36" t="s">
        <v>375</v>
      </c>
      <c r="AL123" s="36" t="s">
        <v>375</v>
      </c>
      <c r="AM123" s="255" t="s">
        <v>9</v>
      </c>
      <c r="AN123" s="124" t="s">
        <v>9</v>
      </c>
      <c r="AO123" s="106" t="s">
        <v>9</v>
      </c>
      <c r="AP123" s="36" t="s">
        <v>375</v>
      </c>
      <c r="AQ123" s="397" t="s">
        <v>18</v>
      </c>
      <c r="AR123" s="484" t="s">
        <v>18</v>
      </c>
      <c r="AS123" s="489" t="s">
        <v>9</v>
      </c>
      <c r="AT123" s="87" t="s">
        <v>18</v>
      </c>
      <c r="AU123" s="344" t="s">
        <v>18</v>
      </c>
      <c r="AV123" s="196" t="s">
        <v>18</v>
      </c>
      <c r="AW123" s="116" t="s">
        <v>18</v>
      </c>
      <c r="AX123" s="344" t="s">
        <v>193</v>
      </c>
      <c r="AY123" s="117" t="s">
        <v>18</v>
      </c>
      <c r="AZ123" s="168"/>
    </row>
    <row r="124" spans="1:52" ht="15.6" customHeight="1" x14ac:dyDescent="0.25">
      <c r="A124" s="707"/>
      <c r="B124" s="277"/>
      <c r="C124" s="188" t="s">
        <v>176</v>
      </c>
      <c r="D124" s="710"/>
      <c r="E124" s="723"/>
      <c r="F124" s="724"/>
      <c r="G124" s="724"/>
      <c r="H124" s="724"/>
      <c r="I124" s="724"/>
      <c r="J124" s="724"/>
      <c r="K124" s="724"/>
      <c r="L124" s="725"/>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366" t="s">
        <v>18</v>
      </c>
      <c r="AK124" s="388" t="s">
        <v>18</v>
      </c>
      <c r="AL124" s="388" t="s">
        <v>18</v>
      </c>
      <c r="AM124" s="351" t="s">
        <v>18</v>
      </c>
      <c r="AN124" s="116" t="s">
        <v>9</v>
      </c>
      <c r="AO124" s="117" t="s">
        <v>9</v>
      </c>
      <c r="AP124" s="388" t="s">
        <v>18</v>
      </c>
      <c r="AQ124" s="414" t="s">
        <v>18</v>
      </c>
      <c r="AR124" s="484" t="s">
        <v>18</v>
      </c>
      <c r="AS124" s="572" t="s">
        <v>9</v>
      </c>
      <c r="AT124" s="87" t="s">
        <v>18</v>
      </c>
      <c r="AU124" s="16" t="s">
        <v>18</v>
      </c>
      <c r="AV124" s="196" t="s">
        <v>18</v>
      </c>
      <c r="AW124" s="116" t="s">
        <v>18</v>
      </c>
      <c r="AX124" s="16" t="s">
        <v>18</v>
      </c>
      <c r="AY124" s="117" t="s">
        <v>18</v>
      </c>
      <c r="AZ124" s="168"/>
    </row>
    <row r="125" spans="1:52" ht="15.6" customHeight="1" x14ac:dyDescent="0.25">
      <c r="A125" s="707"/>
      <c r="B125" s="48"/>
      <c r="C125" s="3" t="s">
        <v>177</v>
      </c>
      <c r="D125" s="710"/>
      <c r="E125" s="723"/>
      <c r="F125" s="724"/>
      <c r="G125" s="724"/>
      <c r="H125" s="724"/>
      <c r="I125" s="724"/>
      <c r="J125" s="724"/>
      <c r="K125" s="724"/>
      <c r="L125" s="725"/>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24">
        <v>1</v>
      </c>
      <c r="AK125" s="36">
        <v>1</v>
      </c>
      <c r="AL125" s="36">
        <v>1</v>
      </c>
      <c r="AM125" s="255">
        <v>1</v>
      </c>
      <c r="AN125" s="124">
        <v>1</v>
      </c>
      <c r="AO125" s="106">
        <v>1</v>
      </c>
      <c r="AP125" s="36">
        <v>1</v>
      </c>
      <c r="AQ125" s="397" t="s">
        <v>18</v>
      </c>
      <c r="AR125" s="484" t="s">
        <v>18</v>
      </c>
      <c r="AS125" s="489">
        <v>1</v>
      </c>
      <c r="AT125" s="87">
        <v>1</v>
      </c>
      <c r="AU125" s="16">
        <v>1</v>
      </c>
      <c r="AV125" s="196">
        <v>1</v>
      </c>
      <c r="AW125" s="116">
        <v>1</v>
      </c>
      <c r="AX125" s="16">
        <v>1</v>
      </c>
      <c r="AY125" s="117">
        <v>1</v>
      </c>
      <c r="AZ125" s="168" t="s">
        <v>383</v>
      </c>
    </row>
    <row r="126" spans="1:52" ht="15.6" customHeight="1" x14ac:dyDescent="0.25">
      <c r="A126" s="707"/>
      <c r="B126" s="47"/>
      <c r="C126" s="3" t="s">
        <v>324</v>
      </c>
      <c r="D126" s="710"/>
      <c r="E126" s="723"/>
      <c r="F126" s="724"/>
      <c r="G126" s="724"/>
      <c r="H126" s="724"/>
      <c r="I126" s="724"/>
      <c r="J126" s="724"/>
      <c r="K126" s="724"/>
      <c r="L126" s="725"/>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0" t="s">
        <v>313</v>
      </c>
      <c r="AK126" s="198" t="s">
        <v>313</v>
      </c>
      <c r="AL126" s="198" t="s">
        <v>313</v>
      </c>
      <c r="AM126" s="347" t="s">
        <v>313</v>
      </c>
      <c r="AN126" s="118" t="s">
        <v>311</v>
      </c>
      <c r="AO126" s="340" t="s">
        <v>545</v>
      </c>
      <c r="AP126" s="198" t="s">
        <v>313</v>
      </c>
      <c r="AQ126" s="403" t="s">
        <v>18</v>
      </c>
      <c r="AR126" s="403" t="s">
        <v>535</v>
      </c>
      <c r="AS126" s="626" t="s">
        <v>545</v>
      </c>
      <c r="AT126" s="604" t="s">
        <v>545</v>
      </c>
      <c r="AU126" s="20" t="s">
        <v>18</v>
      </c>
      <c r="AV126" s="248" t="s">
        <v>18</v>
      </c>
      <c r="AW126" s="339" t="s">
        <v>545</v>
      </c>
      <c r="AX126" s="20" t="s">
        <v>18</v>
      </c>
      <c r="AY126" s="119" t="s">
        <v>18</v>
      </c>
      <c r="AZ126" s="174"/>
    </row>
    <row r="127" spans="1:52" ht="15.6" customHeight="1" x14ac:dyDescent="0.25">
      <c r="A127" s="707"/>
      <c r="B127" s="47"/>
      <c r="C127" s="3" t="s">
        <v>325</v>
      </c>
      <c r="D127" s="710"/>
      <c r="E127" s="723"/>
      <c r="F127" s="724"/>
      <c r="G127" s="724"/>
      <c r="H127" s="724"/>
      <c r="I127" s="724"/>
      <c r="J127" s="724"/>
      <c r="K127" s="724"/>
      <c r="L127" s="725"/>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0" t="s">
        <v>313</v>
      </c>
      <c r="AK127" s="198" t="s">
        <v>313</v>
      </c>
      <c r="AL127" s="198" t="s">
        <v>313</v>
      </c>
      <c r="AM127" s="347" t="s">
        <v>313</v>
      </c>
      <c r="AN127" s="339" t="s">
        <v>466</v>
      </c>
      <c r="AO127" s="340" t="s">
        <v>464</v>
      </c>
      <c r="AP127" s="198" t="s">
        <v>313</v>
      </c>
      <c r="AQ127" s="403" t="s">
        <v>536</v>
      </c>
      <c r="AR127" s="403" t="s">
        <v>18</v>
      </c>
      <c r="AS127" s="626" t="s">
        <v>572</v>
      </c>
      <c r="AT127" s="604" t="s">
        <v>1</v>
      </c>
      <c r="AU127" s="20" t="s">
        <v>18</v>
      </c>
      <c r="AV127" s="356" t="s">
        <v>1</v>
      </c>
      <c r="AW127" s="339" t="s">
        <v>1</v>
      </c>
      <c r="AX127" s="20" t="s">
        <v>18</v>
      </c>
      <c r="AY127" s="340" t="s">
        <v>1</v>
      </c>
      <c r="AZ127" s="168"/>
    </row>
    <row r="128" spans="1:52" ht="15.6" customHeight="1" x14ac:dyDescent="0.25">
      <c r="A128" s="707"/>
      <c r="B128" s="47"/>
      <c r="C128" s="3" t="s">
        <v>326</v>
      </c>
      <c r="D128" s="710"/>
      <c r="E128" s="723"/>
      <c r="F128" s="724"/>
      <c r="G128" s="724"/>
      <c r="H128" s="724"/>
      <c r="I128" s="724"/>
      <c r="J128" s="724"/>
      <c r="K128" s="724"/>
      <c r="L128" s="725"/>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0" t="s">
        <v>313</v>
      </c>
      <c r="AK128" s="198" t="s">
        <v>313</v>
      </c>
      <c r="AL128" s="198" t="s">
        <v>313</v>
      </c>
      <c r="AM128" s="347" t="s">
        <v>313</v>
      </c>
      <c r="AN128" s="120" t="s">
        <v>314</v>
      </c>
      <c r="AO128" s="121" t="s">
        <v>314</v>
      </c>
      <c r="AP128" s="198" t="s">
        <v>313</v>
      </c>
      <c r="AQ128" s="403" t="s">
        <v>537</v>
      </c>
      <c r="AR128" s="403" t="s">
        <v>18</v>
      </c>
      <c r="AS128" s="573" t="s">
        <v>314</v>
      </c>
      <c r="AT128" s="604" t="s">
        <v>314</v>
      </c>
      <c r="AU128" s="20" t="s">
        <v>18</v>
      </c>
      <c r="AV128" s="248" t="s">
        <v>18</v>
      </c>
      <c r="AW128" s="339" t="s">
        <v>314</v>
      </c>
      <c r="AX128" s="20" t="s">
        <v>18</v>
      </c>
      <c r="AY128" s="119" t="s">
        <v>18</v>
      </c>
      <c r="AZ128" s="168"/>
    </row>
    <row r="129" spans="1:53" ht="15.6" customHeight="1" x14ac:dyDescent="0.25">
      <c r="A129" s="707"/>
      <c r="B129" s="47"/>
      <c r="C129" s="3" t="s">
        <v>327</v>
      </c>
      <c r="D129" s="710"/>
      <c r="E129" s="723"/>
      <c r="F129" s="724"/>
      <c r="G129" s="724"/>
      <c r="H129" s="724"/>
      <c r="I129" s="724"/>
      <c r="J129" s="724"/>
      <c r="K129" s="724"/>
      <c r="L129" s="725"/>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0" t="s">
        <v>313</v>
      </c>
      <c r="AK129" s="198" t="s">
        <v>313</v>
      </c>
      <c r="AL129" s="198" t="s">
        <v>313</v>
      </c>
      <c r="AM129" s="347" t="s">
        <v>313</v>
      </c>
      <c r="AN129" s="120" t="s">
        <v>315</v>
      </c>
      <c r="AO129" s="340" t="s">
        <v>313</v>
      </c>
      <c r="AP129" s="198" t="s">
        <v>313</v>
      </c>
      <c r="AQ129" s="403" t="s">
        <v>538</v>
      </c>
      <c r="AR129" s="403" t="s">
        <v>538</v>
      </c>
      <c r="AS129" s="573" t="s">
        <v>315</v>
      </c>
      <c r="AT129" s="604" t="s">
        <v>315</v>
      </c>
      <c r="AU129" s="20" t="s">
        <v>18</v>
      </c>
      <c r="AV129" s="248" t="s">
        <v>18</v>
      </c>
      <c r="AW129" s="339" t="s">
        <v>315</v>
      </c>
      <c r="AX129" s="20" t="s">
        <v>18</v>
      </c>
      <c r="AY129" s="119" t="s">
        <v>18</v>
      </c>
      <c r="AZ129" s="174"/>
    </row>
    <row r="130" spans="1:53" ht="15.6" customHeight="1" x14ac:dyDescent="0.25">
      <c r="A130" s="707"/>
      <c r="B130" s="47"/>
      <c r="C130" s="3" t="s">
        <v>328</v>
      </c>
      <c r="D130" s="710"/>
      <c r="E130" s="723"/>
      <c r="F130" s="724"/>
      <c r="G130" s="724"/>
      <c r="H130" s="724"/>
      <c r="I130" s="724"/>
      <c r="J130" s="724"/>
      <c r="K130" s="724"/>
      <c r="L130" s="725"/>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0" t="s">
        <v>313</v>
      </c>
      <c r="AK130" s="198" t="s">
        <v>313</v>
      </c>
      <c r="AL130" s="198" t="s">
        <v>313</v>
      </c>
      <c r="AM130" s="347" t="s">
        <v>313</v>
      </c>
      <c r="AN130" s="339" t="s">
        <v>546</v>
      </c>
      <c r="AO130" s="121" t="s">
        <v>313</v>
      </c>
      <c r="AP130" s="198" t="s">
        <v>313</v>
      </c>
      <c r="AQ130" s="403" t="s">
        <v>18</v>
      </c>
      <c r="AR130" s="403" t="s">
        <v>539</v>
      </c>
      <c r="AS130" s="573" t="s">
        <v>313</v>
      </c>
      <c r="AT130" s="604" t="s">
        <v>593</v>
      </c>
      <c r="AU130" s="458" t="s">
        <v>593</v>
      </c>
      <c r="AV130" s="356" t="s">
        <v>605</v>
      </c>
      <c r="AW130" s="339" t="s">
        <v>593</v>
      </c>
      <c r="AX130" s="458" t="s">
        <v>593</v>
      </c>
      <c r="AY130" s="340" t="s">
        <v>605</v>
      </c>
      <c r="AZ130" s="168"/>
    </row>
    <row r="131" spans="1:53" ht="15.6" customHeight="1" x14ac:dyDescent="0.25">
      <c r="A131" s="707"/>
      <c r="B131" s="47"/>
      <c r="C131" s="3" t="s">
        <v>329</v>
      </c>
      <c r="D131" s="710"/>
      <c r="E131" s="723"/>
      <c r="F131" s="724"/>
      <c r="G131" s="724"/>
      <c r="H131" s="724"/>
      <c r="I131" s="724"/>
      <c r="J131" s="724"/>
      <c r="K131" s="724"/>
      <c r="L131" s="725"/>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0" t="s">
        <v>313</v>
      </c>
      <c r="AK131" s="198" t="s">
        <v>313</v>
      </c>
      <c r="AL131" s="198" t="s">
        <v>313</v>
      </c>
      <c r="AM131" s="347" t="s">
        <v>313</v>
      </c>
      <c r="AN131" s="339" t="s">
        <v>313</v>
      </c>
      <c r="AO131" s="340" t="s">
        <v>313</v>
      </c>
      <c r="AP131" s="198" t="s">
        <v>313</v>
      </c>
      <c r="AQ131" s="403" t="s">
        <v>18</v>
      </c>
      <c r="AR131" s="403" t="s">
        <v>18</v>
      </c>
      <c r="AS131" s="573" t="s">
        <v>317</v>
      </c>
      <c r="AT131" s="604" t="s">
        <v>573</v>
      </c>
      <c r="AU131" s="458" t="s">
        <v>572</v>
      </c>
      <c r="AV131" s="248" t="s">
        <v>18</v>
      </c>
      <c r="AW131" s="339" t="s">
        <v>575</v>
      </c>
      <c r="AX131" s="458" t="s">
        <v>574</v>
      </c>
      <c r="AY131" s="119" t="s">
        <v>18</v>
      </c>
      <c r="AZ131" s="174"/>
    </row>
    <row r="132" spans="1:53" ht="15.6" customHeight="1" x14ac:dyDescent="0.25">
      <c r="A132" s="707"/>
      <c r="B132" s="47"/>
      <c r="C132" s="3" t="s">
        <v>330</v>
      </c>
      <c r="D132" s="710"/>
      <c r="E132" s="723"/>
      <c r="F132" s="724"/>
      <c r="G132" s="724"/>
      <c r="H132" s="724"/>
      <c r="I132" s="724"/>
      <c r="J132" s="724"/>
      <c r="K132" s="724"/>
      <c r="L132" s="725"/>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0" t="s">
        <v>313</v>
      </c>
      <c r="AK132" s="198" t="s">
        <v>313</v>
      </c>
      <c r="AL132" s="198" t="s">
        <v>313</v>
      </c>
      <c r="AM132" s="347" t="s">
        <v>313</v>
      </c>
      <c r="AN132" s="339" t="s">
        <v>547</v>
      </c>
      <c r="AO132" s="121" t="s">
        <v>313</v>
      </c>
      <c r="AP132" s="198" t="s">
        <v>313</v>
      </c>
      <c r="AQ132" s="403" t="s">
        <v>18</v>
      </c>
      <c r="AR132" s="403" t="s">
        <v>18</v>
      </c>
      <c r="AS132" s="626" t="s">
        <v>606</v>
      </c>
      <c r="AT132" s="604" t="s">
        <v>606</v>
      </c>
      <c r="AU132" s="20" t="s">
        <v>18</v>
      </c>
      <c r="AV132" s="356" t="s">
        <v>572</v>
      </c>
      <c r="AW132" s="339" t="s">
        <v>607</v>
      </c>
      <c r="AX132" s="20" t="s">
        <v>18</v>
      </c>
      <c r="AY132" s="340" t="s">
        <v>574</v>
      </c>
      <c r="AZ132" s="168"/>
    </row>
    <row r="133" spans="1:53" ht="15.6" customHeight="1" x14ac:dyDescent="0.25">
      <c r="A133" s="707"/>
      <c r="B133" s="47"/>
      <c r="C133" s="3" t="s">
        <v>331</v>
      </c>
      <c r="D133" s="710"/>
      <c r="E133" s="723"/>
      <c r="F133" s="724"/>
      <c r="G133" s="724"/>
      <c r="H133" s="724"/>
      <c r="I133" s="724"/>
      <c r="J133" s="724"/>
      <c r="K133" s="724"/>
      <c r="L133" s="725"/>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20" t="s">
        <v>313</v>
      </c>
      <c r="AK133" s="198" t="s">
        <v>313</v>
      </c>
      <c r="AL133" s="198" t="s">
        <v>313</v>
      </c>
      <c r="AM133" s="347" t="s">
        <v>313</v>
      </c>
      <c r="AN133" s="339" t="s">
        <v>313</v>
      </c>
      <c r="AO133" s="340" t="s">
        <v>317</v>
      </c>
      <c r="AP133" s="198" t="s">
        <v>313</v>
      </c>
      <c r="AQ133" s="403" t="s">
        <v>18</v>
      </c>
      <c r="AR133" s="403" t="s">
        <v>18</v>
      </c>
      <c r="AS133" s="575" t="s">
        <v>596</v>
      </c>
      <c r="AT133" s="604" t="s">
        <v>608</v>
      </c>
      <c r="AU133" s="20" t="s">
        <v>18</v>
      </c>
      <c r="AV133" s="356" t="s">
        <v>609</v>
      </c>
      <c r="AW133" s="339" t="s">
        <v>608</v>
      </c>
      <c r="AX133" s="20" t="s">
        <v>18</v>
      </c>
      <c r="AY133" s="340" t="s">
        <v>609</v>
      </c>
      <c r="AZ133" s="168"/>
    </row>
    <row r="134" spans="1:53" ht="15.6" customHeight="1" x14ac:dyDescent="0.25">
      <c r="A134" s="707"/>
      <c r="B134" s="47"/>
      <c r="C134" s="3" t="s">
        <v>154</v>
      </c>
      <c r="D134" s="710"/>
      <c r="E134" s="723"/>
      <c r="F134" s="724"/>
      <c r="G134" s="724"/>
      <c r="H134" s="724"/>
      <c r="I134" s="724"/>
      <c r="J134" s="724"/>
      <c r="K134" s="724"/>
      <c r="L134" s="725"/>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594</v>
      </c>
      <c r="AU134" s="20" t="s">
        <v>594</v>
      </c>
      <c r="AV134" s="248" t="s">
        <v>594</v>
      </c>
      <c r="AW134" s="118" t="s">
        <v>594</v>
      </c>
      <c r="AX134" s="20" t="s">
        <v>594</v>
      </c>
      <c r="AY134" s="119" t="s">
        <v>594</v>
      </c>
      <c r="AZ134" s="168" t="s">
        <v>388</v>
      </c>
    </row>
    <row r="135" spans="1:53" ht="15.6" customHeight="1" x14ac:dyDescent="0.25">
      <c r="A135" s="707"/>
      <c r="B135" s="47"/>
      <c r="C135" s="3" t="s">
        <v>155</v>
      </c>
      <c r="D135" s="710"/>
      <c r="E135" s="723"/>
      <c r="F135" s="724"/>
      <c r="G135" s="724"/>
      <c r="H135" s="724"/>
      <c r="I135" s="724"/>
      <c r="J135" s="724"/>
      <c r="K135" s="724"/>
      <c r="L135" s="725"/>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20" t="s">
        <v>408</v>
      </c>
      <c r="AK135" s="198" t="s">
        <v>408</v>
      </c>
      <c r="AL135" s="198" t="s">
        <v>408</v>
      </c>
      <c r="AM135" s="347" t="s">
        <v>408</v>
      </c>
      <c r="AN135" s="339" t="s">
        <v>553</v>
      </c>
      <c r="AO135" s="431" t="s">
        <v>553</v>
      </c>
      <c r="AP135" s="198" t="s">
        <v>408</v>
      </c>
      <c r="AQ135" s="403" t="s">
        <v>18</v>
      </c>
      <c r="AR135" s="484" t="s">
        <v>18</v>
      </c>
      <c r="AS135" s="489" t="s">
        <v>161</v>
      </c>
      <c r="AT135" s="88" t="s">
        <v>594</v>
      </c>
      <c r="AU135" s="20" t="s">
        <v>594</v>
      </c>
      <c r="AV135" s="248" t="s">
        <v>594</v>
      </c>
      <c r="AW135" s="118" t="s">
        <v>594</v>
      </c>
      <c r="AX135" s="20" t="s">
        <v>594</v>
      </c>
      <c r="AY135" s="119" t="s">
        <v>594</v>
      </c>
      <c r="AZ135" s="168" t="s">
        <v>389</v>
      </c>
    </row>
    <row r="136" spans="1:53" ht="15.6" customHeight="1" x14ac:dyDescent="0.25">
      <c r="A136" s="707"/>
      <c r="B136" s="47"/>
      <c r="C136" s="3" t="s">
        <v>156</v>
      </c>
      <c r="D136" s="710"/>
      <c r="E136" s="723"/>
      <c r="F136" s="724"/>
      <c r="G136" s="724"/>
      <c r="H136" s="724"/>
      <c r="I136" s="724"/>
      <c r="J136" s="724"/>
      <c r="K136" s="724"/>
      <c r="L136" s="725"/>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25">
      <c r="A137" s="707"/>
      <c r="B137" s="47"/>
      <c r="C137" s="3" t="s">
        <v>157</v>
      </c>
      <c r="D137" s="710"/>
      <c r="E137" s="723"/>
      <c r="F137" s="724"/>
      <c r="G137" s="724"/>
      <c r="H137" s="724"/>
      <c r="I137" s="724"/>
      <c r="J137" s="724"/>
      <c r="K137" s="724"/>
      <c r="L137" s="725"/>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390</v>
      </c>
    </row>
    <row r="138" spans="1:53" ht="15.6" customHeight="1" x14ac:dyDescent="0.25">
      <c r="A138" s="707"/>
      <c r="B138" s="47"/>
      <c r="C138" s="3" t="s">
        <v>158</v>
      </c>
      <c r="D138" s="710"/>
      <c r="E138" s="723"/>
      <c r="F138" s="724"/>
      <c r="G138" s="724"/>
      <c r="H138" s="724"/>
      <c r="I138" s="724"/>
      <c r="J138" s="724"/>
      <c r="K138" s="724"/>
      <c r="L138" s="725"/>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20" t="s">
        <v>382</v>
      </c>
      <c r="AK138" s="198" t="s">
        <v>382</v>
      </c>
      <c r="AL138" s="198" t="s">
        <v>382</v>
      </c>
      <c r="AM138" s="347" t="s">
        <v>382</v>
      </c>
      <c r="AN138" s="339" t="s">
        <v>553</v>
      </c>
      <c r="AO138" s="431" t="s">
        <v>553</v>
      </c>
      <c r="AP138" s="198" t="s">
        <v>382</v>
      </c>
      <c r="AQ138" s="403" t="s">
        <v>18</v>
      </c>
      <c r="AR138" s="484" t="s">
        <v>18</v>
      </c>
      <c r="AS138" s="489" t="s">
        <v>60</v>
      </c>
      <c r="AT138" s="88" t="s">
        <v>553</v>
      </c>
      <c r="AU138" s="20" t="s">
        <v>553</v>
      </c>
      <c r="AV138" s="248" t="s">
        <v>553</v>
      </c>
      <c r="AW138" s="118" t="s">
        <v>553</v>
      </c>
      <c r="AX138" s="20" t="s">
        <v>553</v>
      </c>
      <c r="AY138" s="119" t="s">
        <v>553</v>
      </c>
      <c r="AZ138" s="168" t="s">
        <v>389</v>
      </c>
    </row>
    <row r="139" spans="1:53" ht="15.6" customHeight="1" x14ac:dyDescent="0.25">
      <c r="A139" s="707"/>
      <c r="B139" s="47"/>
      <c r="C139" s="3" t="s">
        <v>159</v>
      </c>
      <c r="D139" s="710"/>
      <c r="E139" s="723"/>
      <c r="F139" s="724"/>
      <c r="G139" s="724"/>
      <c r="H139" s="724"/>
      <c r="I139" s="724"/>
      <c r="J139" s="724"/>
      <c r="K139" s="724"/>
      <c r="L139" s="725"/>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4" t="s">
        <v>161</v>
      </c>
      <c r="AK139" s="36" t="s">
        <v>161</v>
      </c>
      <c r="AL139" s="36" t="s">
        <v>161</v>
      </c>
      <c r="AM139" s="255" t="s">
        <v>161</v>
      </c>
      <c r="AN139" s="339" t="s">
        <v>553</v>
      </c>
      <c r="AO139" s="431" t="s">
        <v>553</v>
      </c>
      <c r="AP139" s="36" t="s">
        <v>161</v>
      </c>
      <c r="AQ139" s="403" t="s">
        <v>18</v>
      </c>
      <c r="AR139" s="484" t="s">
        <v>18</v>
      </c>
      <c r="AS139" s="489" t="s">
        <v>161</v>
      </c>
      <c r="AT139" s="88" t="s">
        <v>594</v>
      </c>
      <c r="AU139" s="20" t="s">
        <v>594</v>
      </c>
      <c r="AV139" s="248" t="s">
        <v>594</v>
      </c>
      <c r="AW139" s="118" t="s">
        <v>594</v>
      </c>
      <c r="AX139" s="20" t="s">
        <v>594</v>
      </c>
      <c r="AY139" s="119" t="s">
        <v>594</v>
      </c>
      <c r="AZ139" s="168" t="s">
        <v>389</v>
      </c>
      <c r="BA139" s="1">
        <v>1</v>
      </c>
    </row>
    <row r="140" spans="1:53" ht="15.6" customHeight="1" x14ac:dyDescent="0.25">
      <c r="A140" s="707"/>
      <c r="B140" s="47"/>
      <c r="C140" s="3" t="s">
        <v>160</v>
      </c>
      <c r="D140" s="710"/>
      <c r="E140" s="723"/>
      <c r="F140" s="724"/>
      <c r="G140" s="724"/>
      <c r="H140" s="724"/>
      <c r="I140" s="724"/>
      <c r="J140" s="724"/>
      <c r="K140" s="724"/>
      <c r="L140" s="725"/>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20" t="s">
        <v>408</v>
      </c>
      <c r="AK140" s="198" t="s">
        <v>408</v>
      </c>
      <c r="AL140" s="198" t="s">
        <v>408</v>
      </c>
      <c r="AM140" s="347" t="s">
        <v>408</v>
      </c>
      <c r="AN140" s="339" t="s">
        <v>553</v>
      </c>
      <c r="AO140" s="431" t="s">
        <v>553</v>
      </c>
      <c r="AP140" s="198" t="s">
        <v>408</v>
      </c>
      <c r="AQ140" s="403" t="s">
        <v>18</v>
      </c>
      <c r="AR140" s="484" t="s">
        <v>18</v>
      </c>
      <c r="AS140" s="489" t="s">
        <v>161</v>
      </c>
      <c r="AT140" s="88" t="s">
        <v>594</v>
      </c>
      <c r="AU140" s="20" t="s">
        <v>594</v>
      </c>
      <c r="AV140" s="248" t="s">
        <v>594</v>
      </c>
      <c r="AW140" s="118" t="s">
        <v>594</v>
      </c>
      <c r="AX140" s="20" t="s">
        <v>594</v>
      </c>
      <c r="AY140" s="119" t="s">
        <v>594</v>
      </c>
      <c r="AZ140" s="168" t="s">
        <v>389</v>
      </c>
    </row>
    <row r="141" spans="1:53" ht="15.6" customHeight="1" x14ac:dyDescent="0.25">
      <c r="A141" s="707"/>
      <c r="B141" s="47"/>
      <c r="C141" s="3" t="s">
        <v>239</v>
      </c>
      <c r="D141" s="710"/>
      <c r="E141" s="723"/>
      <c r="F141" s="724"/>
      <c r="G141" s="724"/>
      <c r="H141" s="724"/>
      <c r="I141" s="724"/>
      <c r="J141" s="724"/>
      <c r="K141" s="724"/>
      <c r="L141" s="725"/>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24" t="s">
        <v>208</v>
      </c>
      <c r="AK141" s="36" t="s">
        <v>208</v>
      </c>
      <c r="AL141" s="36" t="s">
        <v>208</v>
      </c>
      <c r="AM141" s="255" t="s">
        <v>208</v>
      </c>
      <c r="AN141" s="124" t="s">
        <v>361</v>
      </c>
      <c r="AO141" s="163" t="s">
        <v>18</v>
      </c>
      <c r="AP141" s="36" t="s">
        <v>208</v>
      </c>
      <c r="AQ141" s="403" t="s">
        <v>18</v>
      </c>
      <c r="AR141" s="403" t="s">
        <v>18</v>
      </c>
      <c r="AS141" s="489" t="s">
        <v>361</v>
      </c>
      <c r="AT141" s="87" t="s">
        <v>18</v>
      </c>
      <c r="AU141" s="16" t="s">
        <v>18</v>
      </c>
      <c r="AV141" s="196" t="s">
        <v>18</v>
      </c>
      <c r="AW141" s="116" t="s">
        <v>18</v>
      </c>
      <c r="AX141" s="16" t="s">
        <v>18</v>
      </c>
      <c r="AY141" s="117" t="s">
        <v>18</v>
      </c>
      <c r="AZ141" s="168"/>
    </row>
    <row r="142" spans="1:53" ht="15.6" customHeight="1" x14ac:dyDescent="0.25">
      <c r="A142" s="707"/>
      <c r="B142" s="47"/>
      <c r="C142" s="3" t="s">
        <v>109</v>
      </c>
      <c r="D142" s="710"/>
      <c r="E142" s="723"/>
      <c r="F142" s="724"/>
      <c r="G142" s="724"/>
      <c r="H142" s="724"/>
      <c r="I142" s="724"/>
      <c r="J142" s="724"/>
      <c r="K142" s="724"/>
      <c r="L142" s="725"/>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24" t="s">
        <v>208</v>
      </c>
      <c r="AK142" s="36" t="s">
        <v>208</v>
      </c>
      <c r="AL142" s="36" t="s">
        <v>208</v>
      </c>
      <c r="AM142" s="255" t="s">
        <v>208</v>
      </c>
      <c r="AN142" s="124" t="s">
        <v>362</v>
      </c>
      <c r="AO142" s="163" t="s">
        <v>18</v>
      </c>
      <c r="AP142" s="36" t="s">
        <v>208</v>
      </c>
      <c r="AQ142" s="403" t="s">
        <v>18</v>
      </c>
      <c r="AR142" s="403" t="s">
        <v>18</v>
      </c>
      <c r="AS142" s="489" t="s">
        <v>362</v>
      </c>
      <c r="AT142" s="87" t="s">
        <v>18</v>
      </c>
      <c r="AU142" s="16" t="s">
        <v>18</v>
      </c>
      <c r="AV142" s="196" t="s">
        <v>18</v>
      </c>
      <c r="AW142" s="116" t="s">
        <v>18</v>
      </c>
      <c r="AX142" s="16" t="s">
        <v>18</v>
      </c>
      <c r="AY142" s="117" t="s">
        <v>18</v>
      </c>
      <c r="AZ142" s="168"/>
    </row>
    <row r="143" spans="1:53" ht="15.6" customHeight="1" x14ac:dyDescent="0.25">
      <c r="A143" s="707"/>
      <c r="B143" s="47"/>
      <c r="C143" s="3" t="s">
        <v>110</v>
      </c>
      <c r="D143" s="710"/>
      <c r="E143" s="723"/>
      <c r="F143" s="724"/>
      <c r="G143" s="724"/>
      <c r="H143" s="724"/>
      <c r="I143" s="724"/>
      <c r="J143" s="724"/>
      <c r="K143" s="724"/>
      <c r="L143" s="725"/>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24" t="s">
        <v>208</v>
      </c>
      <c r="AK143" s="36" t="s">
        <v>208</v>
      </c>
      <c r="AL143" s="36" t="s">
        <v>208</v>
      </c>
      <c r="AM143" s="255" t="s">
        <v>208</v>
      </c>
      <c r="AN143" s="124" t="s">
        <v>363</v>
      </c>
      <c r="AO143" s="163" t="s">
        <v>18</v>
      </c>
      <c r="AP143" s="36" t="s">
        <v>208</v>
      </c>
      <c r="AQ143" s="403" t="s">
        <v>18</v>
      </c>
      <c r="AR143" s="403" t="s">
        <v>18</v>
      </c>
      <c r="AS143" s="489" t="s">
        <v>363</v>
      </c>
      <c r="AT143" s="87" t="s">
        <v>18</v>
      </c>
      <c r="AU143" s="16" t="s">
        <v>18</v>
      </c>
      <c r="AV143" s="196" t="s">
        <v>18</v>
      </c>
      <c r="AW143" s="116" t="s">
        <v>18</v>
      </c>
      <c r="AX143" s="16" t="s">
        <v>18</v>
      </c>
      <c r="AY143" s="117" t="s">
        <v>18</v>
      </c>
      <c r="AZ143" s="168"/>
    </row>
    <row r="144" spans="1:53" ht="15.6" customHeight="1" x14ac:dyDescent="0.25">
      <c r="A144" s="707"/>
      <c r="B144" s="47"/>
      <c r="C144" s="3" t="s">
        <v>111</v>
      </c>
      <c r="D144" s="710"/>
      <c r="E144" s="723"/>
      <c r="F144" s="724"/>
      <c r="G144" s="724"/>
      <c r="H144" s="724"/>
      <c r="I144" s="724"/>
      <c r="J144" s="724"/>
      <c r="K144" s="724"/>
      <c r="L144" s="725"/>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24" t="s">
        <v>208</v>
      </c>
      <c r="AK144" s="36" t="s">
        <v>208</v>
      </c>
      <c r="AL144" s="36" t="s">
        <v>208</v>
      </c>
      <c r="AM144" s="255" t="s">
        <v>208</v>
      </c>
      <c r="AN144" s="124" t="s">
        <v>364</v>
      </c>
      <c r="AO144" s="163" t="s">
        <v>18</v>
      </c>
      <c r="AP144" s="36" t="s">
        <v>208</v>
      </c>
      <c r="AQ144" s="403" t="s">
        <v>18</v>
      </c>
      <c r="AR144" s="403" t="s">
        <v>18</v>
      </c>
      <c r="AS144" s="489" t="s">
        <v>364</v>
      </c>
      <c r="AT144" s="87" t="s">
        <v>18</v>
      </c>
      <c r="AU144" s="16" t="s">
        <v>18</v>
      </c>
      <c r="AV144" s="196" t="s">
        <v>18</v>
      </c>
      <c r="AW144" s="116" t="s">
        <v>18</v>
      </c>
      <c r="AX144" s="16" t="s">
        <v>18</v>
      </c>
      <c r="AY144" s="117" t="s">
        <v>18</v>
      </c>
      <c r="AZ144" s="168"/>
    </row>
    <row r="145" spans="1:52" ht="15.6" customHeight="1" x14ac:dyDescent="0.25">
      <c r="A145" s="707"/>
      <c r="B145" s="47"/>
      <c r="C145" s="3" t="s">
        <v>112</v>
      </c>
      <c r="D145" s="710"/>
      <c r="E145" s="723"/>
      <c r="F145" s="724"/>
      <c r="G145" s="724"/>
      <c r="H145" s="724"/>
      <c r="I145" s="724"/>
      <c r="J145" s="724"/>
      <c r="K145" s="724"/>
      <c r="L145" s="725"/>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24" t="s">
        <v>208</v>
      </c>
      <c r="AK145" s="36" t="s">
        <v>208</v>
      </c>
      <c r="AL145" s="36" t="s">
        <v>208</v>
      </c>
      <c r="AM145" s="255" t="s">
        <v>208</v>
      </c>
      <c r="AN145" s="124" t="s">
        <v>365</v>
      </c>
      <c r="AO145" s="163" t="s">
        <v>18</v>
      </c>
      <c r="AP145" s="36" t="s">
        <v>208</v>
      </c>
      <c r="AQ145" s="403" t="s">
        <v>18</v>
      </c>
      <c r="AR145" s="403" t="s">
        <v>18</v>
      </c>
      <c r="AS145" s="489" t="s">
        <v>365</v>
      </c>
      <c r="AT145" s="87" t="s">
        <v>18</v>
      </c>
      <c r="AU145" s="16" t="s">
        <v>18</v>
      </c>
      <c r="AV145" s="196" t="s">
        <v>18</v>
      </c>
      <c r="AW145" s="116" t="s">
        <v>18</v>
      </c>
      <c r="AX145" s="16" t="s">
        <v>18</v>
      </c>
      <c r="AY145" s="117" t="s">
        <v>18</v>
      </c>
      <c r="AZ145" s="168"/>
    </row>
    <row r="146" spans="1:52" ht="15.6" customHeight="1" x14ac:dyDescent="0.25">
      <c r="A146" s="707"/>
      <c r="B146" s="47"/>
      <c r="C146" s="3" t="s">
        <v>113</v>
      </c>
      <c r="D146" s="710"/>
      <c r="E146" s="723"/>
      <c r="F146" s="724"/>
      <c r="G146" s="724"/>
      <c r="H146" s="724"/>
      <c r="I146" s="724"/>
      <c r="J146" s="724"/>
      <c r="K146" s="724"/>
      <c r="L146" s="725"/>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24" t="s">
        <v>208</v>
      </c>
      <c r="AK146" s="36" t="s">
        <v>208</v>
      </c>
      <c r="AL146" s="36" t="s">
        <v>208</v>
      </c>
      <c r="AM146" s="255" t="s">
        <v>208</v>
      </c>
      <c r="AN146" s="124" t="s">
        <v>366</v>
      </c>
      <c r="AO146" s="163" t="s">
        <v>18</v>
      </c>
      <c r="AP146" s="36" t="s">
        <v>208</v>
      </c>
      <c r="AQ146" s="403" t="s">
        <v>18</v>
      </c>
      <c r="AR146" s="403" t="s">
        <v>18</v>
      </c>
      <c r="AS146" s="489" t="s">
        <v>366</v>
      </c>
      <c r="AT146" s="87" t="s">
        <v>18</v>
      </c>
      <c r="AU146" s="16" t="s">
        <v>18</v>
      </c>
      <c r="AV146" s="196" t="s">
        <v>18</v>
      </c>
      <c r="AW146" s="116" t="s">
        <v>18</v>
      </c>
      <c r="AX146" s="16" t="s">
        <v>18</v>
      </c>
      <c r="AY146" s="117" t="s">
        <v>18</v>
      </c>
      <c r="AZ146" s="168"/>
    </row>
    <row r="147" spans="1:52" ht="15.6" customHeight="1" x14ac:dyDescent="0.25">
      <c r="A147" s="707"/>
      <c r="B147" s="47"/>
      <c r="C147" s="3" t="s">
        <v>114</v>
      </c>
      <c r="D147" s="710"/>
      <c r="E147" s="723"/>
      <c r="F147" s="724"/>
      <c r="G147" s="724"/>
      <c r="H147" s="724"/>
      <c r="I147" s="724"/>
      <c r="J147" s="724"/>
      <c r="K147" s="724"/>
      <c r="L147" s="725"/>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24" t="s">
        <v>208</v>
      </c>
      <c r="AK147" s="36" t="s">
        <v>208</v>
      </c>
      <c r="AL147" s="36" t="s">
        <v>208</v>
      </c>
      <c r="AM147" s="255" t="s">
        <v>208</v>
      </c>
      <c r="AN147" s="124" t="s">
        <v>367</v>
      </c>
      <c r="AO147" s="163" t="s">
        <v>18</v>
      </c>
      <c r="AP147" s="36" t="s">
        <v>208</v>
      </c>
      <c r="AQ147" s="403" t="s">
        <v>18</v>
      </c>
      <c r="AR147" s="403" t="s">
        <v>18</v>
      </c>
      <c r="AS147" s="489" t="s">
        <v>367</v>
      </c>
      <c r="AT147" s="87" t="s">
        <v>18</v>
      </c>
      <c r="AU147" s="16" t="s">
        <v>18</v>
      </c>
      <c r="AV147" s="196" t="s">
        <v>18</v>
      </c>
      <c r="AW147" s="116" t="s">
        <v>18</v>
      </c>
      <c r="AX147" s="16" t="s">
        <v>18</v>
      </c>
      <c r="AY147" s="117" t="s">
        <v>18</v>
      </c>
      <c r="AZ147" s="168"/>
    </row>
    <row r="148" spans="1:52" ht="15.6" customHeight="1" x14ac:dyDescent="0.25">
      <c r="A148" s="707"/>
      <c r="B148" s="47"/>
      <c r="C148" s="3" t="s">
        <v>115</v>
      </c>
      <c r="D148" s="710"/>
      <c r="E148" s="723"/>
      <c r="F148" s="724"/>
      <c r="G148" s="724"/>
      <c r="H148" s="724"/>
      <c r="I148" s="724"/>
      <c r="J148" s="724"/>
      <c r="K148" s="724"/>
      <c r="L148" s="725"/>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24" t="s">
        <v>208</v>
      </c>
      <c r="AK148" s="36" t="s">
        <v>208</v>
      </c>
      <c r="AL148" s="36" t="s">
        <v>208</v>
      </c>
      <c r="AM148" s="255" t="s">
        <v>208</v>
      </c>
      <c r="AN148" s="152" t="s">
        <v>371</v>
      </c>
      <c r="AO148" s="163" t="s">
        <v>18</v>
      </c>
      <c r="AP148" s="36" t="s">
        <v>208</v>
      </c>
      <c r="AQ148" s="403" t="s">
        <v>18</v>
      </c>
      <c r="AR148" s="403" t="s">
        <v>18</v>
      </c>
      <c r="AS148" s="489" t="s">
        <v>368</v>
      </c>
      <c r="AT148" s="87" t="s">
        <v>18</v>
      </c>
      <c r="AU148" s="16" t="s">
        <v>18</v>
      </c>
      <c r="AV148" s="196" t="s">
        <v>18</v>
      </c>
      <c r="AW148" s="116" t="s">
        <v>18</v>
      </c>
      <c r="AX148" s="16" t="s">
        <v>18</v>
      </c>
      <c r="AY148" s="117" t="s">
        <v>18</v>
      </c>
      <c r="AZ148" s="168"/>
    </row>
    <row r="149" spans="1:52" ht="15.6" customHeight="1" x14ac:dyDescent="0.25">
      <c r="A149" s="707"/>
      <c r="B149" s="47"/>
      <c r="C149" s="3" t="s">
        <v>116</v>
      </c>
      <c r="D149" s="710"/>
      <c r="E149" s="723"/>
      <c r="F149" s="724"/>
      <c r="G149" s="724"/>
      <c r="H149" s="724"/>
      <c r="I149" s="724"/>
      <c r="J149" s="724"/>
      <c r="K149" s="724"/>
      <c r="L149" s="725"/>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24" t="s">
        <v>208</v>
      </c>
      <c r="AK149" s="36" t="s">
        <v>208</v>
      </c>
      <c r="AL149" s="36" t="s">
        <v>208</v>
      </c>
      <c r="AM149" s="255" t="s">
        <v>208</v>
      </c>
      <c r="AN149" s="152" t="s">
        <v>370</v>
      </c>
      <c r="AO149" s="163" t="s">
        <v>18</v>
      </c>
      <c r="AP149" s="36" t="s">
        <v>208</v>
      </c>
      <c r="AQ149" s="403" t="s">
        <v>18</v>
      </c>
      <c r="AR149" s="403" t="s">
        <v>18</v>
      </c>
      <c r="AS149" s="489" t="s">
        <v>369</v>
      </c>
      <c r="AT149" s="87" t="s">
        <v>18</v>
      </c>
      <c r="AU149" s="16" t="s">
        <v>18</v>
      </c>
      <c r="AV149" s="196" t="s">
        <v>18</v>
      </c>
      <c r="AW149" s="116" t="s">
        <v>18</v>
      </c>
      <c r="AX149" s="16" t="s">
        <v>18</v>
      </c>
      <c r="AY149" s="117" t="s">
        <v>18</v>
      </c>
      <c r="AZ149" s="168"/>
    </row>
    <row r="150" spans="1:52" ht="15.6" customHeight="1" x14ac:dyDescent="0.25">
      <c r="A150" s="707"/>
      <c r="B150" s="47"/>
      <c r="C150" s="3" t="s">
        <v>152</v>
      </c>
      <c r="D150" s="710"/>
      <c r="E150" s="723"/>
      <c r="F150" s="724"/>
      <c r="G150" s="724"/>
      <c r="H150" s="724"/>
      <c r="I150" s="724"/>
      <c r="J150" s="724"/>
      <c r="K150" s="724"/>
      <c r="L150" s="725"/>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24" t="s">
        <v>208</v>
      </c>
      <c r="AK150" s="36" t="s">
        <v>208</v>
      </c>
      <c r="AL150" s="36" t="s">
        <v>208</v>
      </c>
      <c r="AM150" s="255" t="s">
        <v>208</v>
      </c>
      <c r="AN150" s="124" t="s">
        <v>370</v>
      </c>
      <c r="AO150" s="163" t="s">
        <v>18</v>
      </c>
      <c r="AP150" s="36" t="s">
        <v>208</v>
      </c>
      <c r="AQ150" s="403" t="s">
        <v>18</v>
      </c>
      <c r="AR150" s="403" t="s">
        <v>18</v>
      </c>
      <c r="AS150" s="489" t="s">
        <v>370</v>
      </c>
      <c r="AT150" s="87" t="s">
        <v>18</v>
      </c>
      <c r="AU150" s="16" t="s">
        <v>18</v>
      </c>
      <c r="AV150" s="196" t="s">
        <v>18</v>
      </c>
      <c r="AW150" s="116" t="s">
        <v>18</v>
      </c>
      <c r="AX150" s="16" t="s">
        <v>18</v>
      </c>
      <c r="AY150" s="117" t="s">
        <v>18</v>
      </c>
      <c r="AZ150" s="168"/>
    </row>
    <row r="151" spans="1:52" ht="15.6" customHeight="1" x14ac:dyDescent="0.25">
      <c r="A151" s="707"/>
      <c r="B151" s="47"/>
      <c r="C151" s="3" t="s">
        <v>153</v>
      </c>
      <c r="D151" s="710"/>
      <c r="E151" s="723"/>
      <c r="F151" s="724"/>
      <c r="G151" s="724"/>
      <c r="H151" s="724"/>
      <c r="I151" s="724"/>
      <c r="J151" s="724"/>
      <c r="K151" s="724"/>
      <c r="L151" s="725"/>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24" t="s">
        <v>208</v>
      </c>
      <c r="AK151" s="36" t="s">
        <v>208</v>
      </c>
      <c r="AL151" s="36" t="s">
        <v>208</v>
      </c>
      <c r="AM151" s="255" t="s">
        <v>208</v>
      </c>
      <c r="AN151" s="124" t="s">
        <v>371</v>
      </c>
      <c r="AO151" s="163" t="s">
        <v>18</v>
      </c>
      <c r="AP151" s="36" t="s">
        <v>208</v>
      </c>
      <c r="AQ151" s="403" t="s">
        <v>18</v>
      </c>
      <c r="AR151" s="403" t="s">
        <v>18</v>
      </c>
      <c r="AS151" s="489" t="s">
        <v>371</v>
      </c>
      <c r="AT151" s="87" t="s">
        <v>18</v>
      </c>
      <c r="AU151" s="16" t="s">
        <v>18</v>
      </c>
      <c r="AV151" s="196" t="s">
        <v>18</v>
      </c>
      <c r="AW151" s="116" t="s">
        <v>18</v>
      </c>
      <c r="AX151" s="16" t="s">
        <v>18</v>
      </c>
      <c r="AY151" s="117" t="s">
        <v>18</v>
      </c>
      <c r="AZ151" s="168"/>
    </row>
    <row r="152" spans="1:52" ht="15.6" customHeight="1" x14ac:dyDescent="0.25">
      <c r="A152" s="707"/>
      <c r="B152" s="47"/>
      <c r="C152" s="3" t="s">
        <v>62</v>
      </c>
      <c r="D152" s="710"/>
      <c r="E152" s="723"/>
      <c r="F152" s="724"/>
      <c r="G152" s="724"/>
      <c r="H152" s="724"/>
      <c r="I152" s="724"/>
      <c r="J152" s="724"/>
      <c r="K152" s="724"/>
      <c r="L152" s="725"/>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24" t="s">
        <v>375</v>
      </c>
      <c r="AK152" s="36" t="s">
        <v>375</v>
      </c>
      <c r="AL152" s="36" t="s">
        <v>375</v>
      </c>
      <c r="AM152" s="255" t="s">
        <v>375</v>
      </c>
      <c r="AN152" s="124" t="s">
        <v>18</v>
      </c>
      <c r="AO152" s="106" t="s">
        <v>18</v>
      </c>
      <c r="AP152" s="36" t="s">
        <v>375</v>
      </c>
      <c r="AQ152" s="397" t="s">
        <v>18</v>
      </c>
      <c r="AR152" s="484" t="s">
        <v>18</v>
      </c>
      <c r="AS152" s="489" t="s">
        <v>18</v>
      </c>
      <c r="AT152" s="87" t="s">
        <v>18</v>
      </c>
      <c r="AU152" s="16" t="s">
        <v>18</v>
      </c>
      <c r="AV152" s="196" t="s">
        <v>18</v>
      </c>
      <c r="AW152" s="116" t="s">
        <v>18</v>
      </c>
      <c r="AX152" s="16" t="s">
        <v>18</v>
      </c>
      <c r="AY152" s="117" t="s">
        <v>18</v>
      </c>
      <c r="AZ152" s="168" t="s">
        <v>63</v>
      </c>
    </row>
    <row r="153" spans="1:52" ht="15.6" customHeight="1" x14ac:dyDescent="0.25">
      <c r="A153" s="707"/>
      <c r="B153" s="47"/>
      <c r="C153" s="3" t="s">
        <v>64</v>
      </c>
      <c r="D153" s="710"/>
      <c r="E153" s="723"/>
      <c r="F153" s="724"/>
      <c r="G153" s="724"/>
      <c r="H153" s="724"/>
      <c r="I153" s="724"/>
      <c r="J153" s="724"/>
      <c r="K153" s="724"/>
      <c r="L153" s="725"/>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24">
        <v>12</v>
      </c>
      <c r="AK153" s="36">
        <v>12</v>
      </c>
      <c r="AL153" s="36">
        <v>12</v>
      </c>
      <c r="AM153" s="255">
        <v>12</v>
      </c>
      <c r="AN153" s="124">
        <v>12</v>
      </c>
      <c r="AO153" s="117">
        <v>12</v>
      </c>
      <c r="AP153" s="36">
        <v>12</v>
      </c>
      <c r="AQ153" s="397">
        <v>12</v>
      </c>
      <c r="AR153" s="484">
        <v>12</v>
      </c>
      <c r="AS153" s="489">
        <v>12</v>
      </c>
      <c r="AT153" s="87">
        <v>12</v>
      </c>
      <c r="AU153" s="16">
        <v>12</v>
      </c>
      <c r="AV153" s="196">
        <v>12</v>
      </c>
      <c r="AW153" s="116">
        <v>12</v>
      </c>
      <c r="AX153" s="16">
        <v>12</v>
      </c>
      <c r="AY153" s="117">
        <v>12</v>
      </c>
      <c r="AZ153" s="168" t="s">
        <v>384</v>
      </c>
    </row>
    <row r="154" spans="1:52" ht="15.6" customHeight="1" x14ac:dyDescent="0.25">
      <c r="A154" s="707"/>
      <c r="B154" s="47"/>
      <c r="C154" s="188" t="s">
        <v>67</v>
      </c>
      <c r="D154" s="710"/>
      <c r="E154" s="723"/>
      <c r="F154" s="724"/>
      <c r="G154" s="724"/>
      <c r="H154" s="724"/>
      <c r="I154" s="724"/>
      <c r="J154" s="724"/>
      <c r="K154" s="724"/>
      <c r="L154" s="725"/>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18" t="s">
        <v>18</v>
      </c>
      <c r="AK154" s="248" t="s">
        <v>18</v>
      </c>
      <c r="AL154" s="248" t="s">
        <v>18</v>
      </c>
      <c r="AM154" s="264" t="s">
        <v>18</v>
      </c>
      <c r="AN154" s="120" t="s">
        <v>9</v>
      </c>
      <c r="AO154" s="121" t="s">
        <v>9</v>
      </c>
      <c r="AP154" s="248" t="s">
        <v>18</v>
      </c>
      <c r="AQ154" s="403" t="s">
        <v>9</v>
      </c>
      <c r="AR154" s="485" t="s">
        <v>9</v>
      </c>
      <c r="AS154" s="574" t="s">
        <v>9</v>
      </c>
      <c r="AT154" s="89" t="s">
        <v>9</v>
      </c>
      <c r="AU154" s="19" t="s">
        <v>9</v>
      </c>
      <c r="AV154" s="198" t="s">
        <v>9</v>
      </c>
      <c r="AW154" s="120" t="s">
        <v>9</v>
      </c>
      <c r="AX154" s="19" t="s">
        <v>9</v>
      </c>
      <c r="AY154" s="121" t="s">
        <v>9</v>
      </c>
      <c r="AZ154" s="168" t="s">
        <v>385</v>
      </c>
    </row>
    <row r="155" spans="1:52" ht="15.6" customHeight="1" x14ac:dyDescent="0.25">
      <c r="A155" s="707"/>
      <c r="B155" s="47"/>
      <c r="C155" s="3" t="s">
        <v>182</v>
      </c>
      <c r="D155" s="710"/>
      <c r="E155" s="723"/>
      <c r="F155" s="724"/>
      <c r="G155" s="724"/>
      <c r="H155" s="724"/>
      <c r="I155" s="724"/>
      <c r="J155" s="724"/>
      <c r="K155" s="724"/>
      <c r="L155" s="725"/>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24" t="s">
        <v>18</v>
      </c>
      <c r="AK155" s="36" t="s">
        <v>18</v>
      </c>
      <c r="AL155" s="36" t="s">
        <v>18</v>
      </c>
      <c r="AM155" s="255" t="s">
        <v>18</v>
      </c>
      <c r="AN155" s="124" t="s">
        <v>61</v>
      </c>
      <c r="AO155" s="106" t="s">
        <v>61</v>
      </c>
      <c r="AP155" s="36" t="s">
        <v>18</v>
      </c>
      <c r="AQ155" s="397" t="s">
        <v>18</v>
      </c>
      <c r="AR155" s="484" t="s">
        <v>61</v>
      </c>
      <c r="AS155" s="489" t="s">
        <v>61</v>
      </c>
      <c r="AT155" s="91" t="s">
        <v>61</v>
      </c>
      <c r="AU155" s="13" t="s">
        <v>61</v>
      </c>
      <c r="AV155" s="36" t="s">
        <v>61</v>
      </c>
      <c r="AW155" s="124" t="s">
        <v>61</v>
      </c>
      <c r="AX155" s="13" t="s">
        <v>61</v>
      </c>
      <c r="AY155" s="106" t="s">
        <v>61</v>
      </c>
      <c r="AZ155" s="168"/>
    </row>
    <row r="156" spans="1:52" ht="15.6" customHeight="1" x14ac:dyDescent="0.25">
      <c r="A156" s="707"/>
      <c r="B156" s="47"/>
      <c r="C156" s="341" t="s">
        <v>186</v>
      </c>
      <c r="D156" s="710"/>
      <c r="E156" s="723"/>
      <c r="F156" s="724"/>
      <c r="G156" s="724"/>
      <c r="H156" s="724"/>
      <c r="I156" s="724"/>
      <c r="J156" s="724"/>
      <c r="K156" s="724"/>
      <c r="L156" s="725"/>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24" t="s">
        <v>377</v>
      </c>
      <c r="AK156" s="36" t="s">
        <v>377</v>
      </c>
      <c r="AL156" s="36" t="s">
        <v>377</v>
      </c>
      <c r="AM156" s="255" t="s">
        <v>377</v>
      </c>
      <c r="AN156" s="124" t="s">
        <v>377</v>
      </c>
      <c r="AO156" s="106" t="s">
        <v>377</v>
      </c>
      <c r="AP156" s="36" t="s">
        <v>377</v>
      </c>
      <c r="AQ156" s="397" t="s">
        <v>18</v>
      </c>
      <c r="AR156" s="484" t="s">
        <v>18</v>
      </c>
      <c r="AS156" s="489" t="s">
        <v>377</v>
      </c>
      <c r="AT156" s="91" t="s">
        <v>377</v>
      </c>
      <c r="AU156" s="13" t="s">
        <v>377</v>
      </c>
      <c r="AV156" s="36" t="s">
        <v>377</v>
      </c>
      <c r="AW156" s="152" t="s">
        <v>601</v>
      </c>
      <c r="AX156" s="344" t="s">
        <v>601</v>
      </c>
      <c r="AY156" s="163" t="s">
        <v>601</v>
      </c>
      <c r="AZ156" s="168"/>
    </row>
    <row r="157" spans="1:52" ht="15.6" customHeight="1" x14ac:dyDescent="0.25">
      <c r="A157" s="707"/>
      <c r="B157" s="47"/>
      <c r="C157" s="341" t="s">
        <v>392</v>
      </c>
      <c r="D157" s="710"/>
      <c r="E157" s="723"/>
      <c r="F157" s="724"/>
      <c r="G157" s="724"/>
      <c r="H157" s="724"/>
      <c r="I157" s="724"/>
      <c r="J157" s="724"/>
      <c r="K157" s="724"/>
      <c r="L157" s="725"/>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18</v>
      </c>
      <c r="AK157" s="36" t="s">
        <v>18</v>
      </c>
      <c r="AL157" s="36" t="s">
        <v>18</v>
      </c>
      <c r="AM157" s="255" t="s">
        <v>18</v>
      </c>
      <c r="AN157" s="124" t="s">
        <v>188</v>
      </c>
      <c r="AO157" s="106" t="s">
        <v>188</v>
      </c>
      <c r="AP157" s="36" t="s">
        <v>18</v>
      </c>
      <c r="AQ157" s="397" t="s">
        <v>540</v>
      </c>
      <c r="AR157" s="484" t="s">
        <v>540</v>
      </c>
      <c r="AS157" s="489" t="s">
        <v>188</v>
      </c>
      <c r="AT157" s="91" t="s">
        <v>188</v>
      </c>
      <c r="AU157" s="13" t="s">
        <v>188</v>
      </c>
      <c r="AV157" s="36" t="s">
        <v>188</v>
      </c>
      <c r="AW157" s="152" t="s">
        <v>18</v>
      </c>
      <c r="AX157" s="344" t="s">
        <v>18</v>
      </c>
      <c r="AY157" s="163" t="s">
        <v>18</v>
      </c>
      <c r="AZ157" s="168" t="s">
        <v>386</v>
      </c>
    </row>
    <row r="158" spans="1:52" ht="15.6" customHeight="1" x14ac:dyDescent="0.25">
      <c r="A158" s="707"/>
      <c r="B158" s="47"/>
      <c r="C158" s="5" t="s">
        <v>376</v>
      </c>
      <c r="D158" s="710"/>
      <c r="E158" s="723"/>
      <c r="F158" s="724"/>
      <c r="G158" s="724"/>
      <c r="H158" s="724"/>
      <c r="I158" s="724"/>
      <c r="J158" s="724"/>
      <c r="K158" s="724"/>
      <c r="L158" s="725"/>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393</v>
      </c>
      <c r="AK158" s="36" t="s">
        <v>48</v>
      </c>
      <c r="AL158" s="36" t="s">
        <v>48</v>
      </c>
      <c r="AM158" s="255" t="s">
        <v>393</v>
      </c>
      <c r="AN158" s="124" t="s">
        <v>188</v>
      </c>
      <c r="AO158" s="106" t="s">
        <v>188</v>
      </c>
      <c r="AP158" s="36" t="s">
        <v>48</v>
      </c>
      <c r="AQ158" s="397" t="s">
        <v>18</v>
      </c>
      <c r="AR158" s="484" t="s">
        <v>18</v>
      </c>
      <c r="AS158" s="489" t="s">
        <v>188</v>
      </c>
      <c r="AT158" s="91" t="s">
        <v>188</v>
      </c>
      <c r="AU158" s="13" t="s">
        <v>188</v>
      </c>
      <c r="AV158" s="36" t="s">
        <v>188</v>
      </c>
      <c r="AW158" s="152" t="s">
        <v>18</v>
      </c>
      <c r="AX158" s="344" t="s">
        <v>601</v>
      </c>
      <c r="AY158" s="163" t="s">
        <v>18</v>
      </c>
      <c r="AZ158" s="168" t="s">
        <v>395</v>
      </c>
    </row>
    <row r="159" spans="1:52" ht="15.6" customHeight="1" x14ac:dyDescent="0.25">
      <c r="A159" s="707"/>
      <c r="B159" s="47"/>
      <c r="C159" s="3" t="s">
        <v>183</v>
      </c>
      <c r="D159" s="710"/>
      <c r="E159" s="723"/>
      <c r="F159" s="724"/>
      <c r="G159" s="724"/>
      <c r="H159" s="724"/>
      <c r="I159" s="724"/>
      <c r="J159" s="724"/>
      <c r="K159" s="724"/>
      <c r="L159" s="725"/>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24" t="s">
        <v>394</v>
      </c>
      <c r="AK159" s="36" t="s">
        <v>48</v>
      </c>
      <c r="AL159" s="36" t="s">
        <v>48</v>
      </c>
      <c r="AM159" s="255" t="s">
        <v>394</v>
      </c>
      <c r="AN159" s="124" t="s">
        <v>188</v>
      </c>
      <c r="AO159" s="106" t="s">
        <v>188</v>
      </c>
      <c r="AP159" s="36" t="s">
        <v>48</v>
      </c>
      <c r="AQ159" s="397" t="s">
        <v>188</v>
      </c>
      <c r="AR159" s="484" t="s">
        <v>188</v>
      </c>
      <c r="AS159" s="489" t="s">
        <v>188</v>
      </c>
      <c r="AT159" s="91" t="s">
        <v>188</v>
      </c>
      <c r="AU159" s="13" t="s">
        <v>188</v>
      </c>
      <c r="AV159" s="36" t="s">
        <v>188</v>
      </c>
      <c r="AW159" s="152" t="s">
        <v>601</v>
      </c>
      <c r="AX159" s="344" t="s">
        <v>601</v>
      </c>
      <c r="AY159" s="163" t="s">
        <v>601</v>
      </c>
      <c r="AZ159" s="168" t="s">
        <v>387</v>
      </c>
    </row>
    <row r="160" spans="1:52" s="267" customFormat="1" ht="15.6" customHeight="1" x14ac:dyDescent="0.25">
      <c r="A160" s="707"/>
      <c r="B160" s="269"/>
      <c r="C160" s="342" t="s">
        <v>178</v>
      </c>
      <c r="D160" s="710"/>
      <c r="E160" s="723"/>
      <c r="F160" s="724"/>
      <c r="G160" s="724"/>
      <c r="H160" s="724"/>
      <c r="I160" s="724"/>
      <c r="J160" s="724"/>
      <c r="K160" s="724"/>
      <c r="L160" s="725"/>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367" t="s">
        <v>405</v>
      </c>
      <c r="AK160" s="388" t="s">
        <v>445</v>
      </c>
      <c r="AL160" s="388" t="s">
        <v>445</v>
      </c>
      <c r="AM160" s="265" t="s">
        <v>405</v>
      </c>
      <c r="AN160" s="118" t="s">
        <v>404</v>
      </c>
      <c r="AO160" s="119" t="s">
        <v>404</v>
      </c>
      <c r="AP160" s="388" t="s">
        <v>445</v>
      </c>
      <c r="AQ160" s="415" t="s">
        <v>470</v>
      </c>
      <c r="AR160" s="485" t="s">
        <v>470</v>
      </c>
      <c r="AS160" s="573" t="s">
        <v>404</v>
      </c>
      <c r="AT160" s="88" t="s">
        <v>404</v>
      </c>
      <c r="AU160" s="20" t="s">
        <v>404</v>
      </c>
      <c r="AV160" s="248" t="s">
        <v>404</v>
      </c>
      <c r="AW160" s="118" t="s">
        <v>404</v>
      </c>
      <c r="AX160" s="20" t="s">
        <v>404</v>
      </c>
      <c r="AY160" s="119" t="s">
        <v>404</v>
      </c>
      <c r="AZ160" s="266"/>
    </row>
    <row r="161" spans="1:52" ht="15.6" customHeight="1" x14ac:dyDescent="0.25">
      <c r="A161" s="707"/>
      <c r="B161" s="49"/>
      <c r="C161" s="188" t="s">
        <v>66</v>
      </c>
      <c r="D161" s="710"/>
      <c r="E161" s="723"/>
      <c r="F161" s="724"/>
      <c r="G161" s="724"/>
      <c r="H161" s="724"/>
      <c r="I161" s="724"/>
      <c r="J161" s="724"/>
      <c r="K161" s="724"/>
      <c r="L161" s="725"/>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24">
        <v>16</v>
      </c>
      <c r="AK161" s="36">
        <v>16</v>
      </c>
      <c r="AL161" s="36">
        <v>16</v>
      </c>
      <c r="AM161" s="255">
        <v>16</v>
      </c>
      <c r="AN161" s="124">
        <v>8</v>
      </c>
      <c r="AO161" s="106">
        <v>8</v>
      </c>
      <c r="AP161" s="36">
        <v>16</v>
      </c>
      <c r="AQ161" s="397">
        <v>8</v>
      </c>
      <c r="AR161" s="484">
        <v>8</v>
      </c>
      <c r="AS161" s="489">
        <v>8</v>
      </c>
      <c r="AT161" s="589">
        <v>8</v>
      </c>
      <c r="AU161" s="344">
        <v>8</v>
      </c>
      <c r="AV161" s="332" t="s">
        <v>599</v>
      </c>
      <c r="AW161" s="152" t="s">
        <v>598</v>
      </c>
      <c r="AX161" s="344" t="s">
        <v>598</v>
      </c>
      <c r="AY161" s="163" t="s">
        <v>599</v>
      </c>
      <c r="AZ161" s="168"/>
    </row>
    <row r="162" spans="1:52" ht="15.6" customHeight="1" x14ac:dyDescent="0.25">
      <c r="A162" s="707"/>
      <c r="B162" s="269"/>
      <c r="C162" s="188" t="s">
        <v>73</v>
      </c>
      <c r="D162" s="710"/>
      <c r="E162" s="723"/>
      <c r="F162" s="724"/>
      <c r="G162" s="724"/>
      <c r="H162" s="724"/>
      <c r="I162" s="724"/>
      <c r="J162" s="724"/>
      <c r="K162" s="724"/>
      <c r="L162" s="725"/>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367" t="s">
        <v>18</v>
      </c>
      <c r="AK162" s="388" t="s">
        <v>18</v>
      </c>
      <c r="AL162" s="388" t="s">
        <v>18</v>
      </c>
      <c r="AM162" s="265" t="s">
        <v>18</v>
      </c>
      <c r="AN162" s="124" t="s">
        <v>9</v>
      </c>
      <c r="AO162" s="106" t="s">
        <v>9</v>
      </c>
      <c r="AP162" s="388" t="s">
        <v>18</v>
      </c>
      <c r="AQ162" s="415" t="s">
        <v>9</v>
      </c>
      <c r="AR162" s="484" t="s">
        <v>9</v>
      </c>
      <c r="AS162" s="489" t="s">
        <v>9</v>
      </c>
      <c r="AT162" s="91" t="s">
        <v>9</v>
      </c>
      <c r="AU162" s="13" t="s">
        <v>9</v>
      </c>
      <c r="AV162" s="36" t="s">
        <v>9</v>
      </c>
      <c r="AW162" s="124" t="s">
        <v>9</v>
      </c>
      <c r="AX162" s="13" t="s">
        <v>9</v>
      </c>
      <c r="AY162" s="106" t="s">
        <v>9</v>
      </c>
      <c r="AZ162" s="176" t="s">
        <v>403</v>
      </c>
    </row>
    <row r="163" spans="1:52" ht="15.6" customHeight="1" x14ac:dyDescent="0.25">
      <c r="A163" s="707"/>
      <c r="B163" s="48"/>
      <c r="C163" s="3" t="s">
        <v>280</v>
      </c>
      <c r="D163" s="710"/>
      <c r="E163" s="723"/>
      <c r="F163" s="724"/>
      <c r="G163" s="724"/>
      <c r="H163" s="724"/>
      <c r="I163" s="724"/>
      <c r="J163" s="724"/>
      <c r="K163" s="724"/>
      <c r="L163" s="725"/>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106" t="s">
        <v>44</v>
      </c>
      <c r="AJ163" s="124" t="s">
        <v>18</v>
      </c>
      <c r="AK163" s="36" t="s">
        <v>18</v>
      </c>
      <c r="AL163" s="36" t="s">
        <v>18</v>
      </c>
      <c r="AM163" s="255" t="s">
        <v>18</v>
      </c>
      <c r="AN163" s="124" t="s">
        <v>44</v>
      </c>
      <c r="AO163" s="106" t="s">
        <v>44</v>
      </c>
      <c r="AP163" s="36" t="s">
        <v>18</v>
      </c>
      <c r="AQ163" s="397" t="s">
        <v>9</v>
      </c>
      <c r="AR163" s="484" t="s">
        <v>9</v>
      </c>
      <c r="AS163" s="489" t="s">
        <v>44</v>
      </c>
      <c r="AT163" s="91" t="s">
        <v>44</v>
      </c>
      <c r="AU163" s="13" t="s">
        <v>44</v>
      </c>
      <c r="AV163" s="36" t="s">
        <v>44</v>
      </c>
      <c r="AW163" s="124" t="s">
        <v>44</v>
      </c>
      <c r="AX163" s="13" t="s">
        <v>44</v>
      </c>
      <c r="AY163" s="106" t="s">
        <v>44</v>
      </c>
      <c r="AZ163" s="168" t="s">
        <v>117</v>
      </c>
    </row>
    <row r="164" spans="1:52" ht="15.6" customHeight="1" x14ac:dyDescent="0.25">
      <c r="A164" s="707"/>
      <c r="B164" s="48"/>
      <c r="C164" s="3" t="s">
        <v>600</v>
      </c>
      <c r="D164" s="710"/>
      <c r="E164" s="723"/>
      <c r="F164" s="724"/>
      <c r="G164" s="724"/>
      <c r="H164" s="724"/>
      <c r="I164" s="724"/>
      <c r="J164" s="724"/>
      <c r="K164" s="724"/>
      <c r="L164" s="725"/>
      <c r="M164" s="125"/>
      <c r="N164" s="30"/>
      <c r="O164" s="126"/>
      <c r="P164" s="125"/>
      <c r="Q164" s="30"/>
      <c r="R164" s="30"/>
      <c r="S164" s="126"/>
      <c r="T164" s="125"/>
      <c r="U164" s="30"/>
      <c r="V164" s="30"/>
      <c r="W164" s="213"/>
      <c r="X164" s="125"/>
      <c r="Y164" s="30"/>
      <c r="Z164" s="235"/>
      <c r="AA164" s="659"/>
      <c r="AB164" s="126"/>
      <c r="AC164" s="92"/>
      <c r="AD164" s="30"/>
      <c r="AE164" s="30"/>
      <c r="AF164" s="30"/>
      <c r="AG164" s="192"/>
      <c r="AH164" s="30"/>
      <c r="AI164" s="126"/>
      <c r="AJ164" s="125"/>
      <c r="AK164" s="192"/>
      <c r="AL164" s="192"/>
      <c r="AM164" s="287"/>
      <c r="AN164" s="125"/>
      <c r="AO164" s="126"/>
      <c r="AP164" s="192"/>
      <c r="AQ164" s="402"/>
      <c r="AR164" s="488"/>
      <c r="AS164" s="660"/>
      <c r="AT164" s="92"/>
      <c r="AU164" s="30"/>
      <c r="AV164" s="192"/>
      <c r="AW164" s="652" t="s">
        <v>530</v>
      </c>
      <c r="AX164" s="21" t="s">
        <v>530</v>
      </c>
      <c r="AY164" s="577" t="s">
        <v>530</v>
      </c>
      <c r="AZ164" s="168"/>
    </row>
    <row r="165" spans="1:52" ht="15.6" customHeight="1" x14ac:dyDescent="0.25">
      <c r="A165" s="707"/>
      <c r="B165" s="47"/>
      <c r="C165" s="3" t="s">
        <v>198</v>
      </c>
      <c r="D165" s="710"/>
      <c r="E165" s="723"/>
      <c r="F165" s="724"/>
      <c r="G165" s="724"/>
      <c r="H165" s="724"/>
      <c r="I165" s="724"/>
      <c r="J165" s="724"/>
      <c r="K165" s="724"/>
      <c r="L165" s="725"/>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106" t="s">
        <v>180</v>
      </c>
      <c r="AJ165" s="124" t="s">
        <v>180</v>
      </c>
      <c r="AK165" s="36" t="s">
        <v>180</v>
      </c>
      <c r="AL165" s="36" t="s">
        <v>180</v>
      </c>
      <c r="AM165" s="255" t="s">
        <v>180</v>
      </c>
      <c r="AN165" s="124" t="s">
        <v>180</v>
      </c>
      <c r="AO165" s="106" t="s">
        <v>180</v>
      </c>
      <c r="AP165" s="36" t="s">
        <v>180</v>
      </c>
      <c r="AQ165" s="397" t="s">
        <v>541</v>
      </c>
      <c r="AR165" s="484" t="s">
        <v>541</v>
      </c>
      <c r="AS165" s="489" t="s">
        <v>180</v>
      </c>
      <c r="AT165" s="589" t="s">
        <v>595</v>
      </c>
      <c r="AU165" s="344" t="s">
        <v>595</v>
      </c>
      <c r="AV165" s="332" t="s">
        <v>595</v>
      </c>
      <c r="AW165" s="152" t="s">
        <v>595</v>
      </c>
      <c r="AX165" s="344" t="s">
        <v>595</v>
      </c>
      <c r="AY165" s="163" t="s">
        <v>595</v>
      </c>
      <c r="AZ165" s="168"/>
    </row>
    <row r="166" spans="1:52" ht="15.6" customHeight="1" x14ac:dyDescent="0.25">
      <c r="A166" s="707"/>
      <c r="B166" s="47"/>
      <c r="C166" s="3" t="s">
        <v>199</v>
      </c>
      <c r="D166" s="710"/>
      <c r="E166" s="723"/>
      <c r="F166" s="724"/>
      <c r="G166" s="724"/>
      <c r="H166" s="724"/>
      <c r="I166" s="724"/>
      <c r="J166" s="724"/>
      <c r="K166" s="724"/>
      <c r="L166" s="725"/>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13" t="s">
        <v>511</v>
      </c>
      <c r="AJ166" s="124" t="s">
        <v>208</v>
      </c>
      <c r="AK166" s="36" t="s">
        <v>208</v>
      </c>
      <c r="AL166" s="36" t="s">
        <v>208</v>
      </c>
      <c r="AM166" s="255" t="s">
        <v>208</v>
      </c>
      <c r="AN166" s="13" t="s">
        <v>511</v>
      </c>
      <c r="AO166" s="106" t="s">
        <v>511</v>
      </c>
      <c r="AP166" s="36" t="s">
        <v>208</v>
      </c>
      <c r="AQ166" s="124" t="s">
        <v>542</v>
      </c>
      <c r="AR166" s="36" t="s">
        <v>542</v>
      </c>
      <c r="AS166" s="489" t="s">
        <v>511</v>
      </c>
      <c r="AT166" s="589" t="s">
        <v>597</v>
      </c>
      <c r="AU166" s="344" t="s">
        <v>597</v>
      </c>
      <c r="AV166" s="332" t="s">
        <v>597</v>
      </c>
      <c r="AW166" s="152" t="s">
        <v>597</v>
      </c>
      <c r="AX166" s="344" t="s">
        <v>597</v>
      </c>
      <c r="AY166" s="163" t="s">
        <v>597</v>
      </c>
      <c r="AZ166" s="168"/>
    </row>
    <row r="167" spans="1:52" ht="15.6" customHeight="1" x14ac:dyDescent="0.25">
      <c r="A167" s="707"/>
      <c r="B167" s="47"/>
      <c r="C167" s="3" t="s">
        <v>68</v>
      </c>
      <c r="D167" s="710"/>
      <c r="E167" s="723"/>
      <c r="F167" s="724"/>
      <c r="G167" s="724"/>
      <c r="H167" s="724"/>
      <c r="I167" s="724"/>
      <c r="J167" s="724"/>
      <c r="K167" s="724"/>
      <c r="L167" s="725"/>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106" t="s">
        <v>9</v>
      </c>
      <c r="AJ167" s="124" t="s">
        <v>9</v>
      </c>
      <c r="AK167" s="36" t="s">
        <v>9</v>
      </c>
      <c r="AL167" s="36" t="s">
        <v>9</v>
      </c>
      <c r="AM167" s="255" t="s">
        <v>9</v>
      </c>
      <c r="AN167" s="124" t="s">
        <v>9</v>
      </c>
      <c r="AO167" s="106" t="s">
        <v>9</v>
      </c>
      <c r="AP167" s="36" t="s">
        <v>9</v>
      </c>
      <c r="AQ167" s="397" t="s">
        <v>9</v>
      </c>
      <c r="AR167" s="484" t="s">
        <v>9</v>
      </c>
      <c r="AS167" s="489" t="s">
        <v>9</v>
      </c>
      <c r="AT167" s="91" t="s">
        <v>9</v>
      </c>
      <c r="AU167" s="13" t="s">
        <v>9</v>
      </c>
      <c r="AV167" s="36" t="s">
        <v>9</v>
      </c>
      <c r="AW167" s="124" t="s">
        <v>9</v>
      </c>
      <c r="AX167" s="13" t="s">
        <v>9</v>
      </c>
      <c r="AY167" s="106" t="s">
        <v>9</v>
      </c>
      <c r="AZ167" s="176" t="s">
        <v>502</v>
      </c>
    </row>
    <row r="168" spans="1:52" ht="15.6" customHeight="1" x14ac:dyDescent="0.25">
      <c r="A168" s="707"/>
      <c r="B168" s="47"/>
      <c r="C168" s="3" t="s">
        <v>69</v>
      </c>
      <c r="D168" s="710"/>
      <c r="E168" s="723"/>
      <c r="F168" s="724"/>
      <c r="G168" s="724"/>
      <c r="H168" s="724"/>
      <c r="I168" s="724"/>
      <c r="J168" s="724"/>
      <c r="K168" s="724"/>
      <c r="L168" s="725"/>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106" t="s">
        <v>71</v>
      </c>
      <c r="AJ168" s="124" t="s">
        <v>378</v>
      </c>
      <c r="AK168" s="36" t="s">
        <v>48</v>
      </c>
      <c r="AL168" s="36" t="s">
        <v>48</v>
      </c>
      <c r="AM168" s="255" t="s">
        <v>378</v>
      </c>
      <c r="AN168" s="124" t="s">
        <v>71</v>
      </c>
      <c r="AO168" s="106" t="s">
        <v>71</v>
      </c>
      <c r="AP168" s="36" t="s">
        <v>48</v>
      </c>
      <c r="AQ168" s="397" t="s">
        <v>147</v>
      </c>
      <c r="AR168" s="484" t="s">
        <v>71</v>
      </c>
      <c r="AS168" s="489" t="s">
        <v>71</v>
      </c>
      <c r="AT168" s="91" t="s">
        <v>71</v>
      </c>
      <c r="AU168" s="13" t="s">
        <v>71</v>
      </c>
      <c r="AV168" s="36" t="s">
        <v>71</v>
      </c>
      <c r="AW168" s="124" t="s">
        <v>71</v>
      </c>
      <c r="AX168" s="13" t="s">
        <v>71</v>
      </c>
      <c r="AY168" s="106" t="s">
        <v>71</v>
      </c>
      <c r="AZ168" s="168"/>
    </row>
    <row r="169" spans="1:52" ht="15.6" customHeight="1" thickBot="1" x14ac:dyDescent="0.3">
      <c r="A169" s="707"/>
      <c r="B169" s="65"/>
      <c r="C169" s="66" t="s">
        <v>219</v>
      </c>
      <c r="D169" s="710"/>
      <c r="E169" s="726"/>
      <c r="F169" s="727"/>
      <c r="G169" s="727"/>
      <c r="H169" s="727"/>
      <c r="I169" s="727"/>
      <c r="J169" s="727"/>
      <c r="K169" s="727"/>
      <c r="L169" s="728"/>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53" t="s">
        <v>9</v>
      </c>
      <c r="AJ169" s="167" t="s">
        <v>9</v>
      </c>
      <c r="AK169" s="197" t="s">
        <v>9</v>
      </c>
      <c r="AL169" s="197" t="s">
        <v>9</v>
      </c>
      <c r="AM169" s="257" t="s">
        <v>9</v>
      </c>
      <c r="AN169" s="335" t="s">
        <v>9</v>
      </c>
      <c r="AO169" s="337" t="s">
        <v>9</v>
      </c>
      <c r="AP169" s="197" t="s">
        <v>9</v>
      </c>
      <c r="AQ169" s="416" t="s">
        <v>9</v>
      </c>
      <c r="AR169" s="490" t="s">
        <v>9</v>
      </c>
      <c r="AS169" s="576" t="s">
        <v>9</v>
      </c>
      <c r="AT169" s="605" t="s">
        <v>9</v>
      </c>
      <c r="AU169" s="581" t="s">
        <v>9</v>
      </c>
      <c r="AV169" s="645" t="s">
        <v>9</v>
      </c>
      <c r="AW169" s="335" t="s">
        <v>9</v>
      </c>
      <c r="AX169" s="581" t="s">
        <v>9</v>
      </c>
      <c r="AY169" s="337" t="s">
        <v>9</v>
      </c>
      <c r="AZ169" s="170"/>
    </row>
    <row r="170" spans="1:52" ht="26.25" thickTop="1" x14ac:dyDescent="0.25">
      <c r="A170" s="707"/>
      <c r="B170" s="80" t="s">
        <v>75</v>
      </c>
      <c r="C170" s="39" t="s">
        <v>76</v>
      </c>
      <c r="D170" s="710"/>
      <c r="E170" s="729" t="s">
        <v>494</v>
      </c>
      <c r="F170" s="713"/>
      <c r="G170" s="713"/>
      <c r="H170" s="713"/>
      <c r="I170" s="713"/>
      <c r="J170" s="713"/>
      <c r="K170" s="713"/>
      <c r="L170" s="714"/>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166" t="s">
        <v>9</v>
      </c>
      <c r="AJ170" s="165" t="s">
        <v>9</v>
      </c>
      <c r="AK170" s="201" t="s">
        <v>9</v>
      </c>
      <c r="AL170" s="201" t="s">
        <v>9</v>
      </c>
      <c r="AM170" s="350" t="s">
        <v>9</v>
      </c>
      <c r="AN170" s="128" t="s">
        <v>9</v>
      </c>
      <c r="AO170" s="148" t="s">
        <v>9</v>
      </c>
      <c r="AP170" s="201" t="s">
        <v>9</v>
      </c>
      <c r="AQ170" s="417" t="s">
        <v>9</v>
      </c>
      <c r="AR170" s="483" t="s">
        <v>9</v>
      </c>
      <c r="AS170" s="418" t="s">
        <v>9</v>
      </c>
      <c r="AT170" s="597" t="s">
        <v>9</v>
      </c>
      <c r="AU170" s="480" t="s">
        <v>9</v>
      </c>
      <c r="AV170" s="638" t="s">
        <v>9</v>
      </c>
      <c r="AW170" s="136" t="s">
        <v>9</v>
      </c>
      <c r="AX170" s="480" t="s">
        <v>9</v>
      </c>
      <c r="AY170" s="499" t="s">
        <v>9</v>
      </c>
      <c r="AZ170" s="64" t="s">
        <v>189</v>
      </c>
    </row>
    <row r="171" spans="1:52" ht="25.5" x14ac:dyDescent="0.25">
      <c r="A171" s="707"/>
      <c r="B171" s="47"/>
      <c r="C171" s="3" t="s">
        <v>77</v>
      </c>
      <c r="D171" s="710"/>
      <c r="E171" s="715"/>
      <c r="F171" s="716"/>
      <c r="G171" s="716"/>
      <c r="H171" s="716"/>
      <c r="I171" s="716"/>
      <c r="J171" s="716"/>
      <c r="K171" s="716"/>
      <c r="L171" s="717"/>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t="s">
        <v>78</v>
      </c>
    </row>
    <row r="172" spans="1:52" ht="15.6" customHeight="1" x14ac:dyDescent="0.25">
      <c r="A172" s="707"/>
      <c r="B172" s="47"/>
      <c r="C172" s="3" t="s">
        <v>79</v>
      </c>
      <c r="D172" s="710"/>
      <c r="E172" s="715"/>
      <c r="F172" s="716"/>
      <c r="G172" s="716"/>
      <c r="H172" s="716"/>
      <c r="I172" s="716"/>
      <c r="J172" s="716"/>
      <c r="K172" s="716"/>
      <c r="L172" s="717"/>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18</v>
      </c>
      <c r="AR172" s="484" t="s">
        <v>18</v>
      </c>
      <c r="AS172" s="419" t="s">
        <v>18</v>
      </c>
      <c r="AT172" s="590" t="s">
        <v>18</v>
      </c>
      <c r="AU172" s="26" t="s">
        <v>18</v>
      </c>
      <c r="AV172" s="632" t="s">
        <v>18</v>
      </c>
      <c r="AW172" s="138" t="s">
        <v>18</v>
      </c>
      <c r="AX172" s="26" t="s">
        <v>18</v>
      </c>
      <c r="AY172" s="310" t="s">
        <v>18</v>
      </c>
      <c r="AZ172" s="168"/>
    </row>
    <row r="173" spans="1:52" ht="15.6" customHeight="1" x14ac:dyDescent="0.25">
      <c r="A173" s="707"/>
      <c r="B173" s="47"/>
      <c r="C173" s="3" t="s">
        <v>80</v>
      </c>
      <c r="D173" s="710"/>
      <c r="E173" s="715"/>
      <c r="F173" s="716"/>
      <c r="G173" s="716"/>
      <c r="H173" s="716"/>
      <c r="I173" s="716"/>
      <c r="J173" s="716"/>
      <c r="K173" s="716"/>
      <c r="L173" s="717"/>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25">
      <c r="A174" s="707"/>
      <c r="B174" s="47"/>
      <c r="C174" s="3" t="s">
        <v>81</v>
      </c>
      <c r="D174" s="710"/>
      <c r="E174" s="715"/>
      <c r="F174" s="716"/>
      <c r="G174" s="716"/>
      <c r="H174" s="716"/>
      <c r="I174" s="716"/>
      <c r="J174" s="716"/>
      <c r="K174" s="716"/>
      <c r="L174" s="717"/>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06" t="s">
        <v>9</v>
      </c>
      <c r="AJ174" s="124" t="s">
        <v>9</v>
      </c>
      <c r="AK174" s="36" t="s">
        <v>9</v>
      </c>
      <c r="AL174" s="36" t="s">
        <v>9</v>
      </c>
      <c r="AM174" s="255" t="s">
        <v>9</v>
      </c>
      <c r="AN174" s="124" t="s">
        <v>9</v>
      </c>
      <c r="AO174" s="106" t="s">
        <v>9</v>
      </c>
      <c r="AP174" s="36" t="s">
        <v>9</v>
      </c>
      <c r="AQ174" s="397" t="s">
        <v>9</v>
      </c>
      <c r="AR174" s="484" t="s">
        <v>9</v>
      </c>
      <c r="AS174" s="419" t="s">
        <v>9</v>
      </c>
      <c r="AT174" s="590" t="s">
        <v>9</v>
      </c>
      <c r="AU174" s="26" t="s">
        <v>9</v>
      </c>
      <c r="AV174" s="632" t="s">
        <v>9</v>
      </c>
      <c r="AW174" s="138" t="s">
        <v>9</v>
      </c>
      <c r="AX174" s="26" t="s">
        <v>9</v>
      </c>
      <c r="AY174" s="310" t="s">
        <v>9</v>
      </c>
      <c r="AZ174" s="168"/>
    </row>
    <row r="175" spans="1:52" ht="15.6" customHeight="1" x14ac:dyDescent="0.25">
      <c r="A175" s="707"/>
      <c r="B175" s="47"/>
      <c r="C175" s="3" t="s">
        <v>82</v>
      </c>
      <c r="D175" s="710"/>
      <c r="E175" s="715"/>
      <c r="F175" s="716"/>
      <c r="G175" s="716"/>
      <c r="H175" s="716"/>
      <c r="I175" s="716"/>
      <c r="J175" s="716"/>
      <c r="K175" s="716"/>
      <c r="L175" s="717"/>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06" t="s">
        <v>18</v>
      </c>
      <c r="AJ175" s="124" t="s">
        <v>18</v>
      </c>
      <c r="AK175" s="36" t="s">
        <v>18</v>
      </c>
      <c r="AL175" s="36" t="s">
        <v>18</v>
      </c>
      <c r="AM175" s="255" t="s">
        <v>18</v>
      </c>
      <c r="AN175" s="124" t="s">
        <v>18</v>
      </c>
      <c r="AO175" s="106" t="s">
        <v>18</v>
      </c>
      <c r="AP175" s="36" t="s">
        <v>18</v>
      </c>
      <c r="AQ175" s="397" t="s">
        <v>18</v>
      </c>
      <c r="AR175" s="484" t="s">
        <v>18</v>
      </c>
      <c r="AS175" s="419" t="s">
        <v>18</v>
      </c>
      <c r="AT175" s="590" t="s">
        <v>18</v>
      </c>
      <c r="AU175" s="26" t="s">
        <v>18</v>
      </c>
      <c r="AV175" s="632" t="s">
        <v>18</v>
      </c>
      <c r="AW175" s="138" t="s">
        <v>18</v>
      </c>
      <c r="AX175" s="26" t="s">
        <v>18</v>
      </c>
      <c r="AY175" s="310" t="s">
        <v>18</v>
      </c>
      <c r="AZ175" s="168"/>
    </row>
    <row r="176" spans="1:52" ht="38.25" x14ac:dyDescent="0.25">
      <c r="A176" s="707"/>
      <c r="B176" s="47"/>
      <c r="C176" s="3" t="s">
        <v>83</v>
      </c>
      <c r="D176" s="710"/>
      <c r="E176" s="715"/>
      <c r="F176" s="716"/>
      <c r="G176" s="716"/>
      <c r="H176" s="716"/>
      <c r="I176" s="716"/>
      <c r="J176" s="716"/>
      <c r="K176" s="716"/>
      <c r="L176" s="717"/>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06" t="s">
        <v>9</v>
      </c>
      <c r="AJ176" s="124" t="s">
        <v>9</v>
      </c>
      <c r="AK176" s="36" t="s">
        <v>9</v>
      </c>
      <c r="AL176" s="36" t="s">
        <v>9</v>
      </c>
      <c r="AM176" s="255" t="s">
        <v>9</v>
      </c>
      <c r="AN176" s="124" t="s">
        <v>9</v>
      </c>
      <c r="AO176" s="106" t="s">
        <v>9</v>
      </c>
      <c r="AP176" s="36" t="s">
        <v>9</v>
      </c>
      <c r="AQ176" s="397" t="s">
        <v>18</v>
      </c>
      <c r="AR176" s="484" t="s">
        <v>18</v>
      </c>
      <c r="AS176" s="419" t="s">
        <v>18</v>
      </c>
      <c r="AT176" s="590" t="s">
        <v>18</v>
      </c>
      <c r="AU176" s="26" t="s">
        <v>18</v>
      </c>
      <c r="AV176" s="632" t="s">
        <v>18</v>
      </c>
      <c r="AW176" s="138" t="s">
        <v>18</v>
      </c>
      <c r="AX176" s="26" t="s">
        <v>18</v>
      </c>
      <c r="AY176" s="310" t="s">
        <v>18</v>
      </c>
      <c r="AZ176" s="168" t="s">
        <v>84</v>
      </c>
    </row>
    <row r="177" spans="1:52" ht="38.25" x14ac:dyDescent="0.25">
      <c r="A177" s="707"/>
      <c r="B177" s="47"/>
      <c r="C177" s="2" t="s">
        <v>85</v>
      </c>
      <c r="D177" s="710"/>
      <c r="E177" s="715"/>
      <c r="F177" s="716"/>
      <c r="G177" s="716"/>
      <c r="H177" s="716"/>
      <c r="I177" s="716"/>
      <c r="J177" s="716"/>
      <c r="K177" s="716"/>
      <c r="L177" s="717"/>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06" t="s">
        <v>86</v>
      </c>
      <c r="AJ177" s="124" t="s">
        <v>86</v>
      </c>
      <c r="AK177" s="36" t="s">
        <v>86</v>
      </c>
      <c r="AL177" s="36" t="s">
        <v>86</v>
      </c>
      <c r="AM177" s="255" t="s">
        <v>86</v>
      </c>
      <c r="AN177" s="124" t="s">
        <v>86</v>
      </c>
      <c r="AO177" s="106" t="s">
        <v>86</v>
      </c>
      <c r="AP177" s="36" t="s">
        <v>86</v>
      </c>
      <c r="AQ177" s="397" t="s">
        <v>86</v>
      </c>
      <c r="AR177" s="484" t="s">
        <v>86</v>
      </c>
      <c r="AS177" s="419" t="s">
        <v>86</v>
      </c>
      <c r="AT177" s="590" t="s">
        <v>86</v>
      </c>
      <c r="AU177" s="26" t="s">
        <v>86</v>
      </c>
      <c r="AV177" s="632" t="s">
        <v>86</v>
      </c>
      <c r="AW177" s="138" t="s">
        <v>86</v>
      </c>
      <c r="AX177" s="26" t="s">
        <v>86</v>
      </c>
      <c r="AY177" s="310" t="s">
        <v>86</v>
      </c>
      <c r="AZ177" s="174"/>
    </row>
    <row r="178" spans="1:52" ht="15.6" customHeight="1" x14ac:dyDescent="0.25">
      <c r="A178" s="707"/>
      <c r="B178" s="47"/>
      <c r="C178" s="2" t="s">
        <v>122</v>
      </c>
      <c r="D178" s="710"/>
      <c r="E178" s="715"/>
      <c r="F178" s="716"/>
      <c r="G178" s="716"/>
      <c r="H178" s="716"/>
      <c r="I178" s="716"/>
      <c r="J178" s="716"/>
      <c r="K178" s="716"/>
      <c r="L178" s="717"/>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21" t="s">
        <v>48</v>
      </c>
      <c r="AJ178" s="120" t="s">
        <v>48</v>
      </c>
      <c r="AK178" s="198" t="s">
        <v>48</v>
      </c>
      <c r="AL178" s="198" t="s">
        <v>48</v>
      </c>
      <c r="AM178" s="347" t="s">
        <v>48</v>
      </c>
      <c r="AN178" s="120" t="s">
        <v>48</v>
      </c>
      <c r="AO178" s="121" t="s">
        <v>48</v>
      </c>
      <c r="AP178" s="198" t="s">
        <v>48</v>
      </c>
      <c r="AQ178" s="403" t="s">
        <v>18</v>
      </c>
      <c r="AR178" s="485" t="s">
        <v>9</v>
      </c>
      <c r="AS178" s="622" t="s">
        <v>9</v>
      </c>
      <c r="AT178" s="600" t="s">
        <v>9</v>
      </c>
      <c r="AU178" s="27" t="s">
        <v>9</v>
      </c>
      <c r="AV178" s="641" t="s">
        <v>9</v>
      </c>
      <c r="AW178" s="404" t="s">
        <v>9</v>
      </c>
      <c r="AX178" s="27" t="s">
        <v>9</v>
      </c>
      <c r="AY178" s="139" t="s">
        <v>9</v>
      </c>
      <c r="AZ178" s="174"/>
    </row>
    <row r="179" spans="1:52" ht="38.25" x14ac:dyDescent="0.25">
      <c r="A179" s="707"/>
      <c r="B179" s="47"/>
      <c r="C179" s="2" t="s">
        <v>87</v>
      </c>
      <c r="D179" s="710"/>
      <c r="E179" s="715"/>
      <c r="F179" s="716"/>
      <c r="G179" s="716"/>
      <c r="H179" s="716"/>
      <c r="I179" s="716"/>
      <c r="J179" s="716"/>
      <c r="K179" s="716"/>
      <c r="L179" s="717"/>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06" t="s">
        <v>86</v>
      </c>
      <c r="AJ179" s="124" t="s">
        <v>86</v>
      </c>
      <c r="AK179" s="36" t="s">
        <v>86</v>
      </c>
      <c r="AL179" s="36" t="s">
        <v>86</v>
      </c>
      <c r="AM179" s="255" t="s">
        <v>86</v>
      </c>
      <c r="AN179" s="124" t="s">
        <v>86</v>
      </c>
      <c r="AO179" s="106" t="s">
        <v>86</v>
      </c>
      <c r="AP179" s="36" t="s">
        <v>86</v>
      </c>
      <c r="AQ179" s="397" t="s">
        <v>86</v>
      </c>
      <c r="AR179" s="484" t="s">
        <v>86</v>
      </c>
      <c r="AS179" s="419" t="s">
        <v>86</v>
      </c>
      <c r="AT179" s="590" t="s">
        <v>86</v>
      </c>
      <c r="AU179" s="26" t="s">
        <v>86</v>
      </c>
      <c r="AV179" s="632" t="s">
        <v>86</v>
      </c>
      <c r="AW179" s="138" t="s">
        <v>86</v>
      </c>
      <c r="AX179" s="26" t="s">
        <v>86</v>
      </c>
      <c r="AY179" s="310" t="s">
        <v>86</v>
      </c>
      <c r="AZ179" s="174" t="s">
        <v>123</v>
      </c>
    </row>
    <row r="180" spans="1:52" ht="14.65" customHeight="1" x14ac:dyDescent="0.25">
      <c r="A180" s="707"/>
      <c r="B180" s="47"/>
      <c r="C180" s="2" t="s">
        <v>89</v>
      </c>
      <c r="D180" s="710"/>
      <c r="E180" s="715"/>
      <c r="F180" s="716"/>
      <c r="G180" s="716"/>
      <c r="H180" s="716"/>
      <c r="I180" s="716"/>
      <c r="J180" s="716"/>
      <c r="K180" s="716"/>
      <c r="L180" s="717"/>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9</v>
      </c>
      <c r="AY180" s="310" t="s">
        <v>9</v>
      </c>
      <c r="AZ180" s="174" t="s">
        <v>190</v>
      </c>
    </row>
    <row r="181" spans="1:52" ht="15.6" customHeight="1" x14ac:dyDescent="0.25">
      <c r="A181" s="707"/>
      <c r="B181" s="47"/>
      <c r="C181" s="3" t="s">
        <v>90</v>
      </c>
      <c r="D181" s="710"/>
      <c r="E181" s="715"/>
      <c r="F181" s="716"/>
      <c r="G181" s="716"/>
      <c r="H181" s="716"/>
      <c r="I181" s="716"/>
      <c r="J181" s="716"/>
      <c r="K181" s="716"/>
      <c r="L181" s="717"/>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06" t="s">
        <v>9</v>
      </c>
      <c r="AJ181" s="124" t="s">
        <v>9</v>
      </c>
      <c r="AK181" s="36" t="s">
        <v>9</v>
      </c>
      <c r="AL181" s="36" t="s">
        <v>9</v>
      </c>
      <c r="AM181" s="255" t="s">
        <v>9</v>
      </c>
      <c r="AN181" s="124" t="s">
        <v>9</v>
      </c>
      <c r="AO181" s="106" t="s">
        <v>9</v>
      </c>
      <c r="AP181" s="36" t="s">
        <v>9</v>
      </c>
      <c r="AQ181" s="397" t="s">
        <v>9</v>
      </c>
      <c r="AR181" s="484" t="s">
        <v>9</v>
      </c>
      <c r="AS181" s="419" t="s">
        <v>9</v>
      </c>
      <c r="AT181" s="590" t="s">
        <v>9</v>
      </c>
      <c r="AU181" s="26" t="s">
        <v>9</v>
      </c>
      <c r="AV181" s="632" t="s">
        <v>9</v>
      </c>
      <c r="AW181" s="138" t="s">
        <v>9</v>
      </c>
      <c r="AX181" s="26" t="s">
        <v>442</v>
      </c>
      <c r="AY181" s="310" t="s">
        <v>9</v>
      </c>
      <c r="AZ181" s="168"/>
    </row>
    <row r="182" spans="1:52" ht="25.5" x14ac:dyDescent="0.25">
      <c r="A182" s="707"/>
      <c r="B182" s="47"/>
      <c r="C182" s="3" t="s">
        <v>91</v>
      </c>
      <c r="D182" s="710"/>
      <c r="E182" s="715"/>
      <c r="F182" s="716"/>
      <c r="G182" s="716"/>
      <c r="H182" s="716"/>
      <c r="I182" s="716"/>
      <c r="J182" s="716"/>
      <c r="K182" s="716"/>
      <c r="L182" s="717"/>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06" t="s">
        <v>92</v>
      </c>
      <c r="AJ182" s="124" t="s">
        <v>92</v>
      </c>
      <c r="AK182" s="36" t="s">
        <v>92</v>
      </c>
      <c r="AL182" s="36" t="s">
        <v>92</v>
      </c>
      <c r="AM182" s="255" t="s">
        <v>92</v>
      </c>
      <c r="AN182" s="124" t="s">
        <v>92</v>
      </c>
      <c r="AO182" s="106" t="s">
        <v>92</v>
      </c>
      <c r="AP182" s="36" t="s">
        <v>92</v>
      </c>
      <c r="AQ182" s="397" t="s">
        <v>86</v>
      </c>
      <c r="AR182" s="484" t="s">
        <v>92</v>
      </c>
      <c r="AS182" s="419" t="s">
        <v>92</v>
      </c>
      <c r="AT182" s="590" t="s">
        <v>92</v>
      </c>
      <c r="AU182" s="26" t="s">
        <v>92</v>
      </c>
      <c r="AV182" s="632" t="s">
        <v>92</v>
      </c>
      <c r="AW182" s="138" t="s">
        <v>92</v>
      </c>
      <c r="AX182" s="26" t="s">
        <v>92</v>
      </c>
      <c r="AY182" s="310" t="s">
        <v>92</v>
      </c>
      <c r="AZ182" s="168" t="s">
        <v>120</v>
      </c>
    </row>
    <row r="183" spans="1:52" ht="51" x14ac:dyDescent="0.25">
      <c r="A183" s="707"/>
      <c r="B183" s="47"/>
      <c r="C183" s="3" t="s">
        <v>94</v>
      </c>
      <c r="D183" s="710"/>
      <c r="E183" s="715"/>
      <c r="F183" s="716"/>
      <c r="G183" s="716"/>
      <c r="H183" s="716"/>
      <c r="I183" s="716"/>
      <c r="J183" s="716"/>
      <c r="K183" s="716"/>
      <c r="L183" s="717"/>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06" t="s">
        <v>95</v>
      </c>
      <c r="AJ183" s="124" t="s">
        <v>95</v>
      </c>
      <c r="AK183" s="36" t="s">
        <v>95</v>
      </c>
      <c r="AL183" s="36" t="s">
        <v>95</v>
      </c>
      <c r="AM183" s="255" t="s">
        <v>95</v>
      </c>
      <c r="AN183" s="124" t="s">
        <v>95</v>
      </c>
      <c r="AO183" s="106" t="s">
        <v>95</v>
      </c>
      <c r="AP183" s="36" t="s">
        <v>95</v>
      </c>
      <c r="AQ183" s="397" t="s">
        <v>95</v>
      </c>
      <c r="AR183" s="484" t="s">
        <v>95</v>
      </c>
      <c r="AS183" s="419" t="s">
        <v>95</v>
      </c>
      <c r="AT183" s="590" t="s">
        <v>95</v>
      </c>
      <c r="AU183" s="26" t="s">
        <v>95</v>
      </c>
      <c r="AV183" s="632" t="s">
        <v>95</v>
      </c>
      <c r="AW183" s="138" t="s">
        <v>95</v>
      </c>
      <c r="AX183" s="26" t="s">
        <v>95</v>
      </c>
      <c r="AY183" s="310" t="s">
        <v>95</v>
      </c>
      <c r="AZ183" s="168"/>
    </row>
    <row r="184" spans="1:52" ht="15.6" customHeight="1" thickBot="1" x14ac:dyDescent="0.3">
      <c r="A184" s="707"/>
      <c r="B184" s="65"/>
      <c r="C184" s="66" t="s">
        <v>96</v>
      </c>
      <c r="D184" s="710"/>
      <c r="E184" s="718"/>
      <c r="F184" s="719"/>
      <c r="G184" s="719"/>
      <c r="H184" s="719"/>
      <c r="I184" s="719"/>
      <c r="J184" s="719"/>
      <c r="K184" s="719"/>
      <c r="L184" s="720"/>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153" t="s">
        <v>18</v>
      </c>
      <c r="AJ184" s="167" t="s">
        <v>18</v>
      </c>
      <c r="AK184" s="197" t="s">
        <v>18</v>
      </c>
      <c r="AL184" s="197" t="s">
        <v>18</v>
      </c>
      <c r="AM184" s="257" t="s">
        <v>18</v>
      </c>
      <c r="AN184" s="335" t="s">
        <v>18</v>
      </c>
      <c r="AO184" s="337" t="s">
        <v>18</v>
      </c>
      <c r="AP184" s="197" t="s">
        <v>18</v>
      </c>
      <c r="AQ184" s="416" t="s">
        <v>18</v>
      </c>
      <c r="AR184" s="490" t="s">
        <v>18</v>
      </c>
      <c r="AS184" s="628" t="s">
        <v>18</v>
      </c>
      <c r="AT184" s="606" t="s">
        <v>18</v>
      </c>
      <c r="AU184" s="509" t="s">
        <v>18</v>
      </c>
      <c r="AV184" s="646" t="s">
        <v>18</v>
      </c>
      <c r="AW184" s="508" t="s">
        <v>18</v>
      </c>
      <c r="AX184" s="509" t="s">
        <v>18</v>
      </c>
      <c r="AY184" s="510" t="s">
        <v>18</v>
      </c>
      <c r="AZ184" s="170"/>
    </row>
    <row r="185" spans="1:52" ht="15.6" customHeight="1" thickTop="1" x14ac:dyDescent="0.2">
      <c r="A185" s="707"/>
      <c r="B185" s="55" t="s">
        <v>130</v>
      </c>
      <c r="C185" s="56" t="s">
        <v>131</v>
      </c>
      <c r="D185" s="710"/>
      <c r="E185" s="730" t="s">
        <v>497</v>
      </c>
      <c r="F185" s="731"/>
      <c r="G185" s="731"/>
      <c r="H185" s="731"/>
      <c r="I185" s="731"/>
      <c r="J185" s="731"/>
      <c r="K185" s="731"/>
      <c r="L185" s="732"/>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154" t="s">
        <v>9</v>
      </c>
      <c r="AJ185" s="114" t="s">
        <v>18</v>
      </c>
      <c r="AK185" s="202" t="s">
        <v>18</v>
      </c>
      <c r="AL185" s="202" t="s">
        <v>18</v>
      </c>
      <c r="AM185" s="348" t="s">
        <v>18</v>
      </c>
      <c r="AN185" s="338" t="s">
        <v>18</v>
      </c>
      <c r="AO185" s="154" t="s">
        <v>9</v>
      </c>
      <c r="AP185" s="202" t="s">
        <v>18</v>
      </c>
      <c r="AQ185" s="418" t="s">
        <v>18</v>
      </c>
      <c r="AR185" s="483" t="s">
        <v>18</v>
      </c>
      <c r="AS185" s="629" t="s">
        <v>9</v>
      </c>
      <c r="AT185" s="607"/>
      <c r="AU185" s="582"/>
      <c r="AV185" s="647"/>
      <c r="AW185" s="653"/>
      <c r="AX185" s="582"/>
      <c r="AY185" s="583"/>
      <c r="AZ185" s="175"/>
    </row>
    <row r="186" spans="1:52" ht="15.6" customHeight="1" x14ac:dyDescent="0.2">
      <c r="A186" s="707"/>
      <c r="B186" s="58"/>
      <c r="C186" s="5" t="s">
        <v>132</v>
      </c>
      <c r="D186" s="710"/>
      <c r="E186" s="733"/>
      <c r="F186" s="734"/>
      <c r="G186" s="734"/>
      <c r="H186" s="734"/>
      <c r="I186" s="734"/>
      <c r="J186" s="734"/>
      <c r="K186" s="734"/>
      <c r="L186" s="735"/>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117" t="s">
        <v>133</v>
      </c>
      <c r="AJ186" s="116" t="s">
        <v>18</v>
      </c>
      <c r="AK186" s="196" t="s">
        <v>18</v>
      </c>
      <c r="AL186" s="196" t="s">
        <v>18</v>
      </c>
      <c r="AM186" s="346" t="s">
        <v>18</v>
      </c>
      <c r="AN186" s="152" t="s">
        <v>18</v>
      </c>
      <c r="AO186" s="117" t="s">
        <v>133</v>
      </c>
      <c r="AP186" s="196" t="s">
        <v>18</v>
      </c>
      <c r="AQ186" s="419" t="s">
        <v>18</v>
      </c>
      <c r="AR186" s="484" t="s">
        <v>18</v>
      </c>
      <c r="AS186" s="572" t="s">
        <v>133</v>
      </c>
      <c r="AT186" s="608"/>
      <c r="AU186" s="497"/>
      <c r="AV186" s="648"/>
      <c r="AW186" s="654"/>
      <c r="AX186" s="497"/>
      <c r="AY186" s="580"/>
      <c r="AZ186" s="176"/>
    </row>
    <row r="187" spans="1:52" ht="15.6" customHeight="1" x14ac:dyDescent="0.25">
      <c r="A187" s="707"/>
      <c r="B187" s="58"/>
      <c r="C187" s="5" t="s">
        <v>134</v>
      </c>
      <c r="D187" s="710"/>
      <c r="E187" s="733"/>
      <c r="F187" s="734"/>
      <c r="G187" s="734"/>
      <c r="H187" s="734"/>
      <c r="I187" s="734"/>
      <c r="J187" s="734"/>
      <c r="K187" s="734"/>
      <c r="L187" s="735"/>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117" t="s">
        <v>137</v>
      </c>
      <c r="AJ187" s="116" t="s">
        <v>399</v>
      </c>
      <c r="AK187" s="196" t="s">
        <v>18</v>
      </c>
      <c r="AL187" s="196" t="s">
        <v>18</v>
      </c>
      <c r="AM187" s="346" t="s">
        <v>399</v>
      </c>
      <c r="AN187" s="116" t="s">
        <v>137</v>
      </c>
      <c r="AO187" s="117" t="s">
        <v>137</v>
      </c>
      <c r="AP187" s="196" t="s">
        <v>18</v>
      </c>
      <c r="AQ187" s="419" t="s">
        <v>18</v>
      </c>
      <c r="AR187" s="484" t="s">
        <v>18</v>
      </c>
      <c r="AS187" s="572" t="s">
        <v>137</v>
      </c>
      <c r="AT187" s="608"/>
      <c r="AU187" s="497"/>
      <c r="AV187" s="648"/>
      <c r="AW187" s="654"/>
      <c r="AX187" s="497"/>
      <c r="AY187" s="580"/>
      <c r="AZ187" s="176" t="s">
        <v>184</v>
      </c>
    </row>
    <row r="188" spans="1:52" ht="15.6" customHeight="1" x14ac:dyDescent="0.2">
      <c r="A188" s="707"/>
      <c r="B188" s="58"/>
      <c r="C188" s="5" t="s">
        <v>138</v>
      </c>
      <c r="D188" s="710"/>
      <c r="E188" s="733"/>
      <c r="F188" s="734"/>
      <c r="G188" s="734"/>
      <c r="H188" s="734"/>
      <c r="I188" s="734"/>
      <c r="J188" s="734"/>
      <c r="K188" s="734"/>
      <c r="L188" s="735"/>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117" t="s">
        <v>9</v>
      </c>
      <c r="AJ188" s="116" t="s">
        <v>18</v>
      </c>
      <c r="AK188" s="196" t="s">
        <v>18</v>
      </c>
      <c r="AL188" s="196" t="s">
        <v>18</v>
      </c>
      <c r="AM188" s="346" t="s">
        <v>18</v>
      </c>
      <c r="AN188" s="152" t="s">
        <v>18</v>
      </c>
      <c r="AO188" s="117" t="s">
        <v>9</v>
      </c>
      <c r="AP188" s="196" t="s">
        <v>18</v>
      </c>
      <c r="AQ188" s="419" t="s">
        <v>18</v>
      </c>
      <c r="AR188" s="484" t="s">
        <v>18</v>
      </c>
      <c r="AS188" s="572" t="s">
        <v>9</v>
      </c>
      <c r="AT188" s="608"/>
      <c r="AU188" s="497"/>
      <c r="AV188" s="648"/>
      <c r="AW188" s="654"/>
      <c r="AX188" s="497"/>
      <c r="AY188" s="580"/>
      <c r="AZ188" s="176"/>
    </row>
    <row r="189" spans="1:52" ht="15.6" customHeight="1" x14ac:dyDescent="0.2">
      <c r="A189" s="707"/>
      <c r="B189" s="58"/>
      <c r="C189" s="5" t="s">
        <v>139</v>
      </c>
      <c r="D189" s="710"/>
      <c r="E189" s="733"/>
      <c r="F189" s="734"/>
      <c r="G189" s="734"/>
      <c r="H189" s="734"/>
      <c r="I189" s="734"/>
      <c r="J189" s="734"/>
      <c r="K189" s="734"/>
      <c r="L189" s="735"/>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117" t="s">
        <v>18</v>
      </c>
      <c r="AJ189" s="116" t="s">
        <v>18</v>
      </c>
      <c r="AK189" s="196" t="s">
        <v>18</v>
      </c>
      <c r="AL189" s="196" t="s">
        <v>18</v>
      </c>
      <c r="AM189" s="346" t="s">
        <v>18</v>
      </c>
      <c r="AN189" s="116" t="s">
        <v>18</v>
      </c>
      <c r="AO189" s="117" t="s">
        <v>18</v>
      </c>
      <c r="AP189" s="196" t="s">
        <v>18</v>
      </c>
      <c r="AQ189" s="419" t="s">
        <v>18</v>
      </c>
      <c r="AR189" s="484" t="s">
        <v>18</v>
      </c>
      <c r="AS189" s="572" t="s">
        <v>18</v>
      </c>
      <c r="AT189" s="608"/>
      <c r="AU189" s="497"/>
      <c r="AV189" s="648"/>
      <c r="AW189" s="654"/>
      <c r="AX189" s="497"/>
      <c r="AY189" s="580"/>
      <c r="AZ189" s="176"/>
    </row>
    <row r="190" spans="1:52" ht="15.6" customHeight="1" x14ac:dyDescent="0.2">
      <c r="A190" s="707"/>
      <c r="B190" s="58"/>
      <c r="C190" s="5" t="s">
        <v>140</v>
      </c>
      <c r="D190" s="710"/>
      <c r="E190" s="733"/>
      <c r="F190" s="734"/>
      <c r="G190" s="734"/>
      <c r="H190" s="734"/>
      <c r="I190" s="734"/>
      <c r="J190" s="734"/>
      <c r="K190" s="734"/>
      <c r="L190" s="735"/>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117" t="s">
        <v>44</v>
      </c>
      <c r="AJ190" s="116" t="s">
        <v>18</v>
      </c>
      <c r="AK190" s="196" t="s">
        <v>18</v>
      </c>
      <c r="AL190" s="196" t="s">
        <v>18</v>
      </c>
      <c r="AM190" s="346" t="s">
        <v>18</v>
      </c>
      <c r="AN190" s="152" t="s">
        <v>18</v>
      </c>
      <c r="AO190" s="117" t="s">
        <v>44</v>
      </c>
      <c r="AP190" s="196" t="s">
        <v>18</v>
      </c>
      <c r="AQ190" s="419" t="s">
        <v>18</v>
      </c>
      <c r="AR190" s="484" t="s">
        <v>18</v>
      </c>
      <c r="AS190" s="572" t="s">
        <v>44</v>
      </c>
      <c r="AT190" s="608"/>
      <c r="AU190" s="497"/>
      <c r="AV190" s="648"/>
      <c r="AW190" s="654"/>
      <c r="AX190" s="497"/>
      <c r="AY190" s="580"/>
      <c r="AZ190" s="176" t="s">
        <v>297</v>
      </c>
    </row>
    <row r="191" spans="1:52" ht="15.6" customHeight="1" x14ac:dyDescent="0.2">
      <c r="A191" s="707"/>
      <c r="B191" s="58"/>
      <c r="C191" s="5" t="s">
        <v>141</v>
      </c>
      <c r="D191" s="710"/>
      <c r="E191" s="733"/>
      <c r="F191" s="734"/>
      <c r="G191" s="734"/>
      <c r="H191" s="734"/>
      <c r="I191" s="734"/>
      <c r="J191" s="734"/>
      <c r="K191" s="734"/>
      <c r="L191" s="735"/>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4"/>
      <c r="AX191" s="497"/>
      <c r="AY191" s="580"/>
      <c r="AZ191" s="176"/>
    </row>
    <row r="192" spans="1:52" ht="15.6" customHeight="1" x14ac:dyDescent="0.2">
      <c r="A192" s="707"/>
      <c r="B192" s="58"/>
      <c r="C192" s="5" t="s">
        <v>142</v>
      </c>
      <c r="D192" s="710"/>
      <c r="E192" s="733"/>
      <c r="F192" s="734"/>
      <c r="G192" s="734"/>
      <c r="H192" s="734"/>
      <c r="I192" s="734"/>
      <c r="J192" s="734"/>
      <c r="K192" s="734"/>
      <c r="L192" s="735"/>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117" t="s">
        <v>9</v>
      </c>
      <c r="AJ192" s="116" t="s">
        <v>18</v>
      </c>
      <c r="AK192" s="196" t="s">
        <v>18</v>
      </c>
      <c r="AL192" s="196" t="s">
        <v>18</v>
      </c>
      <c r="AM192" s="346" t="s">
        <v>18</v>
      </c>
      <c r="AN192" s="152" t="s">
        <v>18</v>
      </c>
      <c r="AO192" s="117" t="s">
        <v>9</v>
      </c>
      <c r="AP192" s="196" t="s">
        <v>18</v>
      </c>
      <c r="AQ192" s="419" t="s">
        <v>18</v>
      </c>
      <c r="AR192" s="484" t="s">
        <v>18</v>
      </c>
      <c r="AS192" s="572" t="s">
        <v>9</v>
      </c>
      <c r="AT192" s="608"/>
      <c r="AU192" s="497"/>
      <c r="AV192" s="648"/>
      <c r="AW192" s="654"/>
      <c r="AX192" s="497"/>
      <c r="AY192" s="580"/>
      <c r="AZ192" s="176"/>
    </row>
    <row r="193" spans="1:52" ht="15.6" customHeight="1" x14ac:dyDescent="0.2">
      <c r="A193" s="707"/>
      <c r="B193" s="58"/>
      <c r="C193" s="5" t="s">
        <v>143</v>
      </c>
      <c r="D193" s="710"/>
      <c r="E193" s="733"/>
      <c r="F193" s="734"/>
      <c r="G193" s="734"/>
      <c r="H193" s="734"/>
      <c r="I193" s="734"/>
      <c r="J193" s="734"/>
      <c r="K193" s="734"/>
      <c r="L193" s="735"/>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117" t="s">
        <v>18</v>
      </c>
      <c r="AJ193" s="116" t="s">
        <v>18</v>
      </c>
      <c r="AK193" s="196" t="s">
        <v>18</v>
      </c>
      <c r="AL193" s="196" t="s">
        <v>18</v>
      </c>
      <c r="AM193" s="346" t="s">
        <v>18</v>
      </c>
      <c r="AN193" s="116" t="s">
        <v>18</v>
      </c>
      <c r="AO193" s="117" t="s">
        <v>18</v>
      </c>
      <c r="AP193" s="196" t="s">
        <v>18</v>
      </c>
      <c r="AQ193" s="419" t="s">
        <v>18</v>
      </c>
      <c r="AR193" s="484" t="s">
        <v>18</v>
      </c>
      <c r="AS193" s="572" t="s">
        <v>18</v>
      </c>
      <c r="AT193" s="608"/>
      <c r="AU193" s="497"/>
      <c r="AV193" s="648"/>
      <c r="AW193" s="654"/>
      <c r="AX193" s="497"/>
      <c r="AY193" s="580"/>
      <c r="AZ193" s="176"/>
    </row>
    <row r="194" spans="1:52" ht="15.6" customHeight="1" x14ac:dyDescent="0.2">
      <c r="A194" s="707"/>
      <c r="B194" s="58"/>
      <c r="C194" s="5" t="s">
        <v>269</v>
      </c>
      <c r="D194" s="710"/>
      <c r="E194" s="733"/>
      <c r="F194" s="734"/>
      <c r="G194" s="734"/>
      <c r="H194" s="734"/>
      <c r="I194" s="734"/>
      <c r="J194" s="734"/>
      <c r="K194" s="734"/>
      <c r="L194" s="735"/>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17" t="s">
        <v>44</v>
      </c>
      <c r="AP194" s="196" t="s">
        <v>18</v>
      </c>
      <c r="AQ194" s="419" t="s">
        <v>18</v>
      </c>
      <c r="AR194" s="484" t="s">
        <v>18</v>
      </c>
      <c r="AS194" s="575" t="s">
        <v>18</v>
      </c>
      <c r="AT194" s="589" t="s">
        <v>9</v>
      </c>
      <c r="AU194" s="26" t="s">
        <v>18</v>
      </c>
      <c r="AV194" s="632" t="s">
        <v>18</v>
      </c>
      <c r="AW194" s="152" t="s">
        <v>9</v>
      </c>
      <c r="AX194" s="26" t="s">
        <v>18</v>
      </c>
      <c r="AY194" s="310" t="s">
        <v>18</v>
      </c>
      <c r="AZ194" s="177" t="s">
        <v>144</v>
      </c>
    </row>
    <row r="195" spans="1:52" ht="15.6" customHeight="1" x14ac:dyDescent="0.2">
      <c r="A195" s="707"/>
      <c r="B195" s="58"/>
      <c r="C195" s="5" t="s">
        <v>268</v>
      </c>
      <c r="D195" s="710"/>
      <c r="E195" s="733"/>
      <c r="F195" s="734"/>
      <c r="G195" s="734"/>
      <c r="H195" s="734"/>
      <c r="I195" s="734"/>
      <c r="J195" s="734"/>
      <c r="K195" s="734"/>
      <c r="L195" s="735"/>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117" t="s">
        <v>9</v>
      </c>
      <c r="AJ195" s="116" t="s">
        <v>18</v>
      </c>
      <c r="AK195" s="196" t="s">
        <v>18</v>
      </c>
      <c r="AL195" s="196" t="s">
        <v>18</v>
      </c>
      <c r="AM195" s="346" t="s">
        <v>18</v>
      </c>
      <c r="AN195" s="116" t="s">
        <v>9</v>
      </c>
      <c r="AO195" s="163" t="s">
        <v>18</v>
      </c>
      <c r="AP195" s="196" t="s">
        <v>18</v>
      </c>
      <c r="AQ195" s="419" t="s">
        <v>9</v>
      </c>
      <c r="AR195" s="484" t="s">
        <v>9</v>
      </c>
      <c r="AS195" s="572" t="s">
        <v>9</v>
      </c>
      <c r="AT195" s="589" t="s">
        <v>9</v>
      </c>
      <c r="AU195" s="26" t="s">
        <v>18</v>
      </c>
      <c r="AV195" s="332" t="s">
        <v>470</v>
      </c>
      <c r="AW195" s="152" t="s">
        <v>9</v>
      </c>
      <c r="AX195" s="26" t="s">
        <v>18</v>
      </c>
      <c r="AY195" s="163" t="s">
        <v>470</v>
      </c>
      <c r="AZ195" s="176"/>
    </row>
    <row r="196" spans="1:52" ht="15.6" customHeight="1" x14ac:dyDescent="0.2">
      <c r="A196" s="707"/>
      <c r="B196" s="58"/>
      <c r="C196" s="5" t="s">
        <v>217</v>
      </c>
      <c r="D196" s="710"/>
      <c r="E196" s="733"/>
      <c r="F196" s="734"/>
      <c r="G196" s="734"/>
      <c r="H196" s="734"/>
      <c r="I196" s="734"/>
      <c r="J196" s="734"/>
      <c r="K196" s="734"/>
      <c r="L196" s="735"/>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117" t="s">
        <v>18</v>
      </c>
      <c r="AJ196" s="116" t="s">
        <v>18</v>
      </c>
      <c r="AK196" s="196" t="s">
        <v>18</v>
      </c>
      <c r="AL196" s="196" t="s">
        <v>18</v>
      </c>
      <c r="AM196" s="346" t="s">
        <v>18</v>
      </c>
      <c r="AN196" s="116" t="s">
        <v>18</v>
      </c>
      <c r="AO196" s="117" t="s">
        <v>18</v>
      </c>
      <c r="AP196" s="196" t="s">
        <v>18</v>
      </c>
      <c r="AQ196" s="419" t="s">
        <v>18</v>
      </c>
      <c r="AR196" s="484" t="s">
        <v>18</v>
      </c>
      <c r="AS196" s="572" t="s">
        <v>18</v>
      </c>
      <c r="AT196" s="608"/>
      <c r="AU196" s="497"/>
      <c r="AV196" s="648"/>
      <c r="AW196" s="654"/>
      <c r="AX196" s="497"/>
      <c r="AY196" s="580"/>
      <c r="AZ196" s="176"/>
    </row>
    <row r="197" spans="1:52" ht="15.6" customHeight="1" thickBot="1" x14ac:dyDescent="0.25">
      <c r="A197" s="707"/>
      <c r="B197" s="59"/>
      <c r="C197" s="60" t="s">
        <v>145</v>
      </c>
      <c r="D197" s="711"/>
      <c r="E197" s="736"/>
      <c r="F197" s="737"/>
      <c r="G197" s="737"/>
      <c r="H197" s="737"/>
      <c r="I197" s="737"/>
      <c r="J197" s="737"/>
      <c r="K197" s="737"/>
      <c r="L197" s="738"/>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56" t="s">
        <v>133</v>
      </c>
      <c r="AJ197" s="155" t="s">
        <v>18</v>
      </c>
      <c r="AK197" s="389" t="s">
        <v>18</v>
      </c>
      <c r="AL197" s="389" t="s">
        <v>18</v>
      </c>
      <c r="AM197" s="349" t="s">
        <v>18</v>
      </c>
      <c r="AN197" s="427" t="s">
        <v>133</v>
      </c>
      <c r="AO197" s="426" t="s">
        <v>18</v>
      </c>
      <c r="AP197" s="389" t="s">
        <v>18</v>
      </c>
      <c r="AQ197" s="420"/>
      <c r="AR197" s="491"/>
      <c r="AS197" s="630" t="s">
        <v>133</v>
      </c>
      <c r="AT197" s="609"/>
      <c r="AU197" s="504"/>
      <c r="AV197" s="649"/>
      <c r="AW197" s="343"/>
      <c r="AX197" s="504"/>
      <c r="AY197" s="505"/>
      <c r="AZ197" s="178"/>
    </row>
    <row r="198" spans="1:52" ht="13.5" thickTop="1" x14ac:dyDescent="0.2"/>
    <row r="199" spans="1:52" x14ac:dyDescent="0.2">
      <c r="C199" s="263"/>
    </row>
  </sheetData>
  <mergeCells count="32">
    <mergeCell ref="AN2:AO2"/>
    <mergeCell ref="A30:A197"/>
    <mergeCell ref="D30:D197"/>
    <mergeCell ref="A5:A29"/>
    <mergeCell ref="E30:L45"/>
    <mergeCell ref="E53:L55"/>
    <mergeCell ref="E56:L59"/>
    <mergeCell ref="E107:L169"/>
    <mergeCell ref="E170:L184"/>
    <mergeCell ref="E185:L197"/>
    <mergeCell ref="E5:L27"/>
    <mergeCell ref="E28:L29"/>
    <mergeCell ref="M28:AH29"/>
    <mergeCell ref="AJ28:AK29"/>
    <mergeCell ref="AI28:AI29"/>
    <mergeCell ref="AL28:AR29"/>
    <mergeCell ref="AZ3:AZ4"/>
    <mergeCell ref="B3:B4"/>
    <mergeCell ref="T3:V3"/>
    <mergeCell ref="C3:D3"/>
    <mergeCell ref="P3:Q3"/>
    <mergeCell ref="R3:S3"/>
    <mergeCell ref="M3:O3"/>
    <mergeCell ref="E3:L3"/>
    <mergeCell ref="AN4:AO4"/>
    <mergeCell ref="AT4:AU4"/>
    <mergeCell ref="AW4:AX4"/>
    <mergeCell ref="M5:AR25"/>
    <mergeCell ref="M26:AH27"/>
    <mergeCell ref="AI26:AI27"/>
    <mergeCell ref="AJ26:AK27"/>
    <mergeCell ref="AL26:AR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62" t="s">
        <v>323</v>
      </c>
      <c r="E1" s="663"/>
      <c r="F1" s="663"/>
      <c r="G1" s="663"/>
      <c r="H1" s="663"/>
      <c r="I1" s="663"/>
      <c r="J1" s="663"/>
      <c r="K1" s="663"/>
      <c r="L1" s="663"/>
      <c r="M1" s="663"/>
      <c r="N1" s="663"/>
      <c r="O1" s="663"/>
      <c r="P1" s="663"/>
      <c r="Q1" s="663"/>
      <c r="R1" s="663"/>
      <c r="S1" s="663"/>
      <c r="T1" s="663"/>
      <c r="U1" s="663"/>
      <c r="V1" s="663"/>
      <c r="W1" s="663"/>
      <c r="X1" s="663"/>
      <c r="Y1" s="663"/>
      <c r="Z1" s="663"/>
      <c r="AA1" s="663"/>
      <c r="AB1" s="663"/>
      <c r="AC1" s="663"/>
      <c r="AD1" s="663"/>
      <c r="AE1" s="664"/>
    </row>
    <row r="2" spans="4:31" x14ac:dyDescent="0.25">
      <c r="D2" s="665"/>
      <c r="E2" s="666"/>
      <c r="F2" s="666"/>
      <c r="G2" s="666"/>
      <c r="H2" s="666"/>
      <c r="I2" s="666"/>
      <c r="J2" s="666"/>
      <c r="K2" s="666"/>
      <c r="L2" s="666"/>
      <c r="M2" s="666"/>
      <c r="N2" s="666"/>
      <c r="O2" s="666"/>
      <c r="P2" s="666"/>
      <c r="Q2" s="666"/>
      <c r="R2" s="666"/>
      <c r="S2" s="666"/>
      <c r="T2" s="666"/>
      <c r="U2" s="666"/>
      <c r="V2" s="666"/>
      <c r="W2" s="666"/>
      <c r="X2" s="666"/>
      <c r="Y2" s="666"/>
      <c r="Z2" s="666"/>
      <c r="AA2" s="666"/>
      <c r="AB2" s="666"/>
      <c r="AC2" s="666"/>
      <c r="AD2" s="666"/>
      <c r="AE2" s="667"/>
    </row>
    <row r="3" spans="4:31" x14ac:dyDescent="0.25">
      <c r="D3" s="665"/>
      <c r="E3" s="666"/>
      <c r="F3" s="666"/>
      <c r="G3" s="666"/>
      <c r="H3" s="666"/>
      <c r="I3" s="666"/>
      <c r="J3" s="666"/>
      <c r="K3" s="666"/>
      <c r="L3" s="666"/>
      <c r="M3" s="666"/>
      <c r="N3" s="666"/>
      <c r="O3" s="666"/>
      <c r="P3" s="666"/>
      <c r="Q3" s="666"/>
      <c r="R3" s="666"/>
      <c r="S3" s="666"/>
      <c r="T3" s="666"/>
      <c r="U3" s="666"/>
      <c r="V3" s="666"/>
      <c r="W3" s="666"/>
      <c r="X3" s="666"/>
      <c r="Y3" s="666"/>
      <c r="Z3" s="666"/>
      <c r="AA3" s="666"/>
      <c r="AB3" s="666"/>
      <c r="AC3" s="666"/>
      <c r="AD3" s="666"/>
      <c r="AE3" s="667"/>
    </row>
    <row r="4" spans="4:31" x14ac:dyDescent="0.25">
      <c r="D4" s="665"/>
      <c r="E4" s="666"/>
      <c r="F4" s="666"/>
      <c r="G4" s="666"/>
      <c r="H4" s="666"/>
      <c r="I4" s="666"/>
      <c r="J4" s="666"/>
      <c r="K4" s="666"/>
      <c r="L4" s="666"/>
      <c r="M4" s="666"/>
      <c r="N4" s="666"/>
      <c r="O4" s="666"/>
      <c r="P4" s="666"/>
      <c r="Q4" s="666"/>
      <c r="R4" s="666"/>
      <c r="S4" s="666"/>
      <c r="T4" s="666"/>
      <c r="U4" s="666"/>
      <c r="V4" s="666"/>
      <c r="W4" s="666"/>
      <c r="X4" s="666"/>
      <c r="Y4" s="666"/>
      <c r="Z4" s="666"/>
      <c r="AA4" s="666"/>
      <c r="AB4" s="666"/>
      <c r="AC4" s="666"/>
      <c r="AD4" s="666"/>
      <c r="AE4" s="667"/>
    </row>
    <row r="5" spans="4:31" x14ac:dyDescent="0.25">
      <c r="D5" s="665"/>
      <c r="E5" s="666"/>
      <c r="F5" s="666"/>
      <c r="G5" s="666"/>
      <c r="H5" s="666"/>
      <c r="I5" s="666"/>
      <c r="J5" s="666"/>
      <c r="K5" s="666"/>
      <c r="L5" s="666"/>
      <c r="M5" s="666"/>
      <c r="N5" s="666"/>
      <c r="O5" s="666"/>
      <c r="P5" s="666"/>
      <c r="Q5" s="666"/>
      <c r="R5" s="666"/>
      <c r="S5" s="666"/>
      <c r="T5" s="666"/>
      <c r="U5" s="666"/>
      <c r="V5" s="666"/>
      <c r="W5" s="666"/>
      <c r="X5" s="666"/>
      <c r="Y5" s="666"/>
      <c r="Z5" s="666"/>
      <c r="AA5" s="666"/>
      <c r="AB5" s="666"/>
      <c r="AC5" s="666"/>
      <c r="AD5" s="666"/>
      <c r="AE5" s="667"/>
    </row>
    <row r="6" spans="4:31" x14ac:dyDescent="0.25">
      <c r="D6" s="665"/>
      <c r="E6" s="666"/>
      <c r="F6" s="666"/>
      <c r="G6" s="666"/>
      <c r="H6" s="666"/>
      <c r="I6" s="666"/>
      <c r="J6" s="666"/>
      <c r="K6" s="666"/>
      <c r="L6" s="666"/>
      <c r="M6" s="666"/>
      <c r="N6" s="666"/>
      <c r="O6" s="666"/>
      <c r="P6" s="666"/>
      <c r="Q6" s="666"/>
      <c r="R6" s="666"/>
      <c r="S6" s="666"/>
      <c r="T6" s="666"/>
      <c r="U6" s="666"/>
      <c r="V6" s="666"/>
      <c r="W6" s="666"/>
      <c r="X6" s="666"/>
      <c r="Y6" s="666"/>
      <c r="Z6" s="666"/>
      <c r="AA6" s="666"/>
      <c r="AB6" s="666"/>
      <c r="AC6" s="666"/>
      <c r="AD6" s="666"/>
      <c r="AE6" s="667"/>
    </row>
    <row r="7" spans="4:31" x14ac:dyDescent="0.25">
      <c r="D7" s="665"/>
      <c r="E7" s="666"/>
      <c r="F7" s="666"/>
      <c r="G7" s="666"/>
      <c r="H7" s="666"/>
      <c r="I7" s="666"/>
      <c r="J7" s="666"/>
      <c r="K7" s="666"/>
      <c r="L7" s="666"/>
      <c r="M7" s="666"/>
      <c r="N7" s="666"/>
      <c r="O7" s="666"/>
      <c r="P7" s="666"/>
      <c r="Q7" s="666"/>
      <c r="R7" s="666"/>
      <c r="S7" s="666"/>
      <c r="T7" s="666"/>
      <c r="U7" s="666"/>
      <c r="V7" s="666"/>
      <c r="W7" s="666"/>
      <c r="X7" s="666"/>
      <c r="Y7" s="666"/>
      <c r="Z7" s="666"/>
      <c r="AA7" s="666"/>
      <c r="AB7" s="666"/>
      <c r="AC7" s="666"/>
      <c r="AD7" s="666"/>
      <c r="AE7" s="667"/>
    </row>
    <row r="8" spans="4:31" x14ac:dyDescent="0.25">
      <c r="D8" s="665"/>
      <c r="E8" s="666"/>
      <c r="F8" s="666"/>
      <c r="G8" s="666"/>
      <c r="H8" s="666"/>
      <c r="I8" s="666"/>
      <c r="J8" s="666"/>
      <c r="K8" s="666"/>
      <c r="L8" s="666"/>
      <c r="M8" s="666"/>
      <c r="N8" s="666"/>
      <c r="O8" s="666"/>
      <c r="P8" s="666"/>
      <c r="Q8" s="666"/>
      <c r="R8" s="666"/>
      <c r="S8" s="666"/>
      <c r="T8" s="666"/>
      <c r="U8" s="666"/>
      <c r="V8" s="666"/>
      <c r="W8" s="666"/>
      <c r="X8" s="666"/>
      <c r="Y8" s="666"/>
      <c r="Z8" s="666"/>
      <c r="AA8" s="666"/>
      <c r="AB8" s="666"/>
      <c r="AC8" s="666"/>
      <c r="AD8" s="666"/>
      <c r="AE8" s="667"/>
    </row>
    <row r="9" spans="4:31" x14ac:dyDescent="0.25">
      <c r="D9" s="665"/>
      <c r="E9" s="666"/>
      <c r="F9" s="666"/>
      <c r="G9" s="666"/>
      <c r="H9" s="666"/>
      <c r="I9" s="666"/>
      <c r="J9" s="666"/>
      <c r="K9" s="666"/>
      <c r="L9" s="666"/>
      <c r="M9" s="666"/>
      <c r="N9" s="666"/>
      <c r="O9" s="666"/>
      <c r="P9" s="666"/>
      <c r="Q9" s="666"/>
      <c r="R9" s="666"/>
      <c r="S9" s="666"/>
      <c r="T9" s="666"/>
      <c r="U9" s="666"/>
      <c r="V9" s="666"/>
      <c r="W9" s="666"/>
      <c r="X9" s="666"/>
      <c r="Y9" s="666"/>
      <c r="Z9" s="666"/>
      <c r="AA9" s="666"/>
      <c r="AB9" s="666"/>
      <c r="AC9" s="666"/>
      <c r="AD9" s="666"/>
      <c r="AE9" s="667"/>
    </row>
    <row r="10" spans="4:31" x14ac:dyDescent="0.25">
      <c r="D10" s="665"/>
      <c r="E10" s="666"/>
      <c r="F10" s="666"/>
      <c r="G10" s="666"/>
      <c r="H10" s="666"/>
      <c r="I10" s="666"/>
      <c r="J10" s="666"/>
      <c r="K10" s="666"/>
      <c r="L10" s="666"/>
      <c r="M10" s="666"/>
      <c r="N10" s="666"/>
      <c r="O10" s="666"/>
      <c r="P10" s="666"/>
      <c r="Q10" s="666"/>
      <c r="R10" s="666"/>
      <c r="S10" s="666"/>
      <c r="T10" s="666"/>
      <c r="U10" s="666"/>
      <c r="V10" s="666"/>
      <c r="W10" s="666"/>
      <c r="X10" s="666"/>
      <c r="Y10" s="666"/>
      <c r="Z10" s="666"/>
      <c r="AA10" s="666"/>
      <c r="AB10" s="666"/>
      <c r="AC10" s="666"/>
      <c r="AD10" s="666"/>
      <c r="AE10" s="667"/>
    </row>
    <row r="11" spans="4:31" x14ac:dyDescent="0.25">
      <c r="D11" s="665"/>
      <c r="E11" s="666"/>
      <c r="F11" s="666"/>
      <c r="G11" s="666"/>
      <c r="H11" s="666"/>
      <c r="I11" s="666"/>
      <c r="J11" s="666"/>
      <c r="K11" s="666"/>
      <c r="L11" s="666"/>
      <c r="M11" s="666"/>
      <c r="N11" s="666"/>
      <c r="O11" s="666"/>
      <c r="P11" s="666"/>
      <c r="Q11" s="666"/>
      <c r="R11" s="666"/>
      <c r="S11" s="666"/>
      <c r="T11" s="666"/>
      <c r="U11" s="666"/>
      <c r="V11" s="666"/>
      <c r="W11" s="666"/>
      <c r="X11" s="666"/>
      <c r="Y11" s="666"/>
      <c r="Z11" s="666"/>
      <c r="AA11" s="666"/>
      <c r="AB11" s="666"/>
      <c r="AC11" s="666"/>
      <c r="AD11" s="666"/>
      <c r="AE11" s="667"/>
    </row>
    <row r="12" spans="4:31" x14ac:dyDescent="0.25">
      <c r="D12" s="665"/>
      <c r="E12" s="666"/>
      <c r="F12" s="666"/>
      <c r="G12" s="666"/>
      <c r="H12" s="666"/>
      <c r="I12" s="666"/>
      <c r="J12" s="666"/>
      <c r="K12" s="666"/>
      <c r="L12" s="666"/>
      <c r="M12" s="666"/>
      <c r="N12" s="666"/>
      <c r="O12" s="666"/>
      <c r="P12" s="666"/>
      <c r="Q12" s="666"/>
      <c r="R12" s="666"/>
      <c r="S12" s="666"/>
      <c r="T12" s="666"/>
      <c r="U12" s="666"/>
      <c r="V12" s="666"/>
      <c r="W12" s="666"/>
      <c r="X12" s="666"/>
      <c r="Y12" s="666"/>
      <c r="Z12" s="666"/>
      <c r="AA12" s="666"/>
      <c r="AB12" s="666"/>
      <c r="AC12" s="666"/>
      <c r="AD12" s="666"/>
      <c r="AE12" s="667"/>
    </row>
    <row r="13" spans="4:31" x14ac:dyDescent="0.25">
      <c r="D13" s="665"/>
      <c r="E13" s="666"/>
      <c r="F13" s="666"/>
      <c r="G13" s="666"/>
      <c r="H13" s="666"/>
      <c r="I13" s="666"/>
      <c r="J13" s="666"/>
      <c r="K13" s="666"/>
      <c r="L13" s="666"/>
      <c r="M13" s="666"/>
      <c r="N13" s="666"/>
      <c r="O13" s="666"/>
      <c r="P13" s="666"/>
      <c r="Q13" s="666"/>
      <c r="R13" s="666"/>
      <c r="S13" s="666"/>
      <c r="T13" s="666"/>
      <c r="U13" s="666"/>
      <c r="V13" s="666"/>
      <c r="W13" s="666"/>
      <c r="X13" s="666"/>
      <c r="Y13" s="666"/>
      <c r="Z13" s="666"/>
      <c r="AA13" s="666"/>
      <c r="AB13" s="666"/>
      <c r="AC13" s="666"/>
      <c r="AD13" s="666"/>
      <c r="AE13" s="667"/>
    </row>
    <row r="14" spans="4:31" x14ac:dyDescent="0.25">
      <c r="D14" s="665"/>
      <c r="E14" s="666"/>
      <c r="F14" s="666"/>
      <c r="G14" s="666"/>
      <c r="H14" s="666"/>
      <c r="I14" s="666"/>
      <c r="J14" s="666"/>
      <c r="K14" s="666"/>
      <c r="L14" s="666"/>
      <c r="M14" s="666"/>
      <c r="N14" s="666"/>
      <c r="O14" s="666"/>
      <c r="P14" s="666"/>
      <c r="Q14" s="666"/>
      <c r="R14" s="666"/>
      <c r="S14" s="666"/>
      <c r="T14" s="666"/>
      <c r="U14" s="666"/>
      <c r="V14" s="666"/>
      <c r="W14" s="666"/>
      <c r="X14" s="666"/>
      <c r="Y14" s="666"/>
      <c r="Z14" s="666"/>
      <c r="AA14" s="666"/>
      <c r="AB14" s="666"/>
      <c r="AC14" s="666"/>
      <c r="AD14" s="666"/>
      <c r="AE14" s="667"/>
    </row>
    <row r="15" spans="4:31" x14ac:dyDescent="0.25">
      <c r="D15" s="665"/>
      <c r="E15" s="666"/>
      <c r="F15" s="666"/>
      <c r="G15" s="666"/>
      <c r="H15" s="666"/>
      <c r="I15" s="666"/>
      <c r="J15" s="666"/>
      <c r="K15" s="666"/>
      <c r="L15" s="666"/>
      <c r="M15" s="666"/>
      <c r="N15" s="666"/>
      <c r="O15" s="666"/>
      <c r="P15" s="666"/>
      <c r="Q15" s="666"/>
      <c r="R15" s="666"/>
      <c r="S15" s="666"/>
      <c r="T15" s="666"/>
      <c r="U15" s="666"/>
      <c r="V15" s="666"/>
      <c r="W15" s="666"/>
      <c r="X15" s="666"/>
      <c r="Y15" s="666"/>
      <c r="Z15" s="666"/>
      <c r="AA15" s="666"/>
      <c r="AB15" s="666"/>
      <c r="AC15" s="666"/>
      <c r="AD15" s="666"/>
      <c r="AE15" s="667"/>
    </row>
    <row r="16" spans="4:31" x14ac:dyDescent="0.25">
      <c r="D16" s="665"/>
      <c r="E16" s="666"/>
      <c r="F16" s="666"/>
      <c r="G16" s="666"/>
      <c r="H16" s="666"/>
      <c r="I16" s="666"/>
      <c r="J16" s="666"/>
      <c r="K16" s="666"/>
      <c r="L16" s="666"/>
      <c r="M16" s="666"/>
      <c r="N16" s="666"/>
      <c r="O16" s="666"/>
      <c r="P16" s="666"/>
      <c r="Q16" s="666"/>
      <c r="R16" s="666"/>
      <c r="S16" s="666"/>
      <c r="T16" s="666"/>
      <c r="U16" s="666"/>
      <c r="V16" s="666"/>
      <c r="W16" s="666"/>
      <c r="X16" s="666"/>
      <c r="Y16" s="666"/>
      <c r="Z16" s="666"/>
      <c r="AA16" s="666"/>
      <c r="AB16" s="666"/>
      <c r="AC16" s="666"/>
      <c r="AD16" s="666"/>
      <c r="AE16" s="667"/>
    </row>
    <row r="17" spans="4:31" x14ac:dyDescent="0.25">
      <c r="D17" s="665"/>
      <c r="E17" s="666"/>
      <c r="F17" s="666"/>
      <c r="G17" s="666"/>
      <c r="H17" s="666"/>
      <c r="I17" s="666"/>
      <c r="J17" s="666"/>
      <c r="K17" s="666"/>
      <c r="L17" s="666"/>
      <c r="M17" s="666"/>
      <c r="N17" s="666"/>
      <c r="O17" s="666"/>
      <c r="P17" s="666"/>
      <c r="Q17" s="666"/>
      <c r="R17" s="666"/>
      <c r="S17" s="666"/>
      <c r="T17" s="666"/>
      <c r="U17" s="666"/>
      <c r="V17" s="666"/>
      <c r="W17" s="666"/>
      <c r="X17" s="666"/>
      <c r="Y17" s="666"/>
      <c r="Z17" s="666"/>
      <c r="AA17" s="666"/>
      <c r="AB17" s="666"/>
      <c r="AC17" s="666"/>
      <c r="AD17" s="666"/>
      <c r="AE17" s="667"/>
    </row>
    <row r="18" spans="4:31" x14ac:dyDescent="0.25">
      <c r="D18" s="665"/>
      <c r="E18" s="666"/>
      <c r="F18" s="666"/>
      <c r="G18" s="666"/>
      <c r="H18" s="666"/>
      <c r="I18" s="666"/>
      <c r="J18" s="666"/>
      <c r="K18" s="666"/>
      <c r="L18" s="666"/>
      <c r="M18" s="666"/>
      <c r="N18" s="666"/>
      <c r="O18" s="666"/>
      <c r="P18" s="666"/>
      <c r="Q18" s="666"/>
      <c r="R18" s="666"/>
      <c r="S18" s="666"/>
      <c r="T18" s="666"/>
      <c r="U18" s="666"/>
      <c r="V18" s="666"/>
      <c r="W18" s="666"/>
      <c r="X18" s="666"/>
      <c r="Y18" s="666"/>
      <c r="Z18" s="666"/>
      <c r="AA18" s="666"/>
      <c r="AB18" s="666"/>
      <c r="AC18" s="666"/>
      <c r="AD18" s="666"/>
      <c r="AE18" s="667"/>
    </row>
    <row r="19" spans="4:31" x14ac:dyDescent="0.25">
      <c r="D19" s="665"/>
      <c r="E19" s="666"/>
      <c r="F19" s="666"/>
      <c r="G19" s="666"/>
      <c r="H19" s="666"/>
      <c r="I19" s="666"/>
      <c r="J19" s="666"/>
      <c r="K19" s="666"/>
      <c r="L19" s="666"/>
      <c r="M19" s="666"/>
      <c r="N19" s="666"/>
      <c r="O19" s="666"/>
      <c r="P19" s="666"/>
      <c r="Q19" s="666"/>
      <c r="R19" s="666"/>
      <c r="S19" s="666"/>
      <c r="T19" s="666"/>
      <c r="U19" s="666"/>
      <c r="V19" s="666"/>
      <c r="W19" s="666"/>
      <c r="X19" s="666"/>
      <c r="Y19" s="666"/>
      <c r="Z19" s="666"/>
      <c r="AA19" s="666"/>
      <c r="AB19" s="666"/>
      <c r="AC19" s="666"/>
      <c r="AD19" s="666"/>
      <c r="AE19" s="667"/>
    </row>
    <row r="20" spans="4:31" x14ac:dyDescent="0.25">
      <c r="D20" s="665"/>
      <c r="E20" s="666"/>
      <c r="F20" s="666"/>
      <c r="G20" s="666"/>
      <c r="H20" s="666"/>
      <c r="I20" s="666"/>
      <c r="J20" s="666"/>
      <c r="K20" s="666"/>
      <c r="L20" s="666"/>
      <c r="M20" s="666"/>
      <c r="N20" s="666"/>
      <c r="O20" s="666"/>
      <c r="P20" s="666"/>
      <c r="Q20" s="666"/>
      <c r="R20" s="666"/>
      <c r="S20" s="666"/>
      <c r="T20" s="666"/>
      <c r="U20" s="666"/>
      <c r="V20" s="666"/>
      <c r="W20" s="666"/>
      <c r="X20" s="666"/>
      <c r="Y20" s="666"/>
      <c r="Z20" s="666"/>
      <c r="AA20" s="666"/>
      <c r="AB20" s="666"/>
      <c r="AC20" s="666"/>
      <c r="AD20" s="666"/>
      <c r="AE20" s="667"/>
    </row>
    <row r="21" spans="4:31" x14ac:dyDescent="0.25">
      <c r="D21" s="665"/>
      <c r="E21" s="666"/>
      <c r="F21" s="666"/>
      <c r="G21" s="666"/>
      <c r="H21" s="666"/>
      <c r="I21" s="666"/>
      <c r="J21" s="666"/>
      <c r="K21" s="666"/>
      <c r="L21" s="666"/>
      <c r="M21" s="666"/>
      <c r="N21" s="666"/>
      <c r="O21" s="666"/>
      <c r="P21" s="666"/>
      <c r="Q21" s="666"/>
      <c r="R21" s="666"/>
      <c r="S21" s="666"/>
      <c r="T21" s="666"/>
      <c r="U21" s="666"/>
      <c r="V21" s="666"/>
      <c r="W21" s="666"/>
      <c r="X21" s="666"/>
      <c r="Y21" s="666"/>
      <c r="Z21" s="666"/>
      <c r="AA21" s="666"/>
      <c r="AB21" s="666"/>
      <c r="AC21" s="666"/>
      <c r="AD21" s="666"/>
      <c r="AE21" s="667"/>
    </row>
    <row r="22" spans="4:31" ht="15.75" thickBot="1" x14ac:dyDescent="0.3">
      <c r="D22" s="671"/>
      <c r="E22" s="672"/>
      <c r="F22" s="672"/>
      <c r="G22" s="672"/>
      <c r="H22" s="672"/>
      <c r="I22" s="672"/>
      <c r="J22" s="672"/>
      <c r="K22" s="672"/>
      <c r="L22" s="672"/>
      <c r="M22" s="672"/>
      <c r="N22" s="672"/>
      <c r="O22" s="672"/>
      <c r="P22" s="672"/>
      <c r="Q22" s="672"/>
      <c r="R22" s="672"/>
      <c r="S22" s="672"/>
      <c r="T22" s="672"/>
      <c r="U22" s="672"/>
      <c r="V22" s="672"/>
      <c r="W22" s="672"/>
      <c r="X22" s="672"/>
      <c r="Y22" s="672"/>
      <c r="Z22" s="672"/>
      <c r="AA22" s="672"/>
      <c r="AB22" s="672"/>
      <c r="AC22" s="672"/>
      <c r="AD22" s="672"/>
      <c r="AE22" s="757"/>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2019-12-18T17:54:26Z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2019-12-18 17:54:26Z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