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H20" i="4"/>
  <c r="J37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F20"/>
  <c r="E20"/>
  <c r="D20"/>
  <c r="C20"/>
  <c r="F12"/>
  <c r="E12"/>
  <c r="D12"/>
  <c r="C12"/>
  <c r="F4"/>
  <c r="E4"/>
  <c r="D4"/>
  <c r="C4"/>
  <c r="H36" l="1"/>
  <c r="C36"/>
  <c r="E36"/>
  <c r="D36"/>
  <c r="F36"/>
  <c r="I28"/>
  <c r="G28"/>
  <c r="J28"/>
  <c r="G20"/>
  <c r="G12"/>
  <c r="G4"/>
  <c r="J20"/>
  <c r="J12"/>
  <c r="I12"/>
  <c r="J4"/>
  <c r="I4"/>
  <c r="G36" l="1"/>
  <c r="I36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<sst xmlns="http://schemas.openxmlformats.org/spreadsheetml/2006/main" count="93" uniqueCount="54">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</sst>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11" activePane="bottomLeft" state="frozen"/>
      <selection pane="bottomLeft" activeCell="E25" sqref="E25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>
        <v>68.59</v>
      </c>
      <c r="D18" s="17">
        <v>4.41</v>
      </c>
      <c r="E18" s="17">
        <v>4.55</v>
      </c>
      <c r="F18" s="17">
        <v>1.78</v>
      </c>
      <c r="G18" s="21">
        <f t="shared" si="5"/>
        <v>79.33</v>
      </c>
      <c r="H18" s="17">
        <v>12.12</v>
      </c>
      <c r="I18" s="17">
        <f t="shared" si="1"/>
        <v>10.74</v>
      </c>
      <c r="J18" s="17">
        <f t="shared" si="2"/>
        <v>0.6899999999999995</v>
      </c>
    </row>
    <row r="19" spans="1:10" s="13" customFormat="1" ht="21">
      <c r="A19" s="1">
        <v>45732</v>
      </c>
      <c r="B19" s="6" t="s">
        <v>6</v>
      </c>
      <c r="C19" s="17">
        <v>0</v>
      </c>
      <c r="D19" s="15">
        <v>5.87</v>
      </c>
      <c r="E19" s="17">
        <v>0</v>
      </c>
      <c r="F19" s="17">
        <v>0</v>
      </c>
      <c r="G19" s="21">
        <f t="shared" si="5"/>
        <v>5.87</v>
      </c>
      <c r="H19" s="17">
        <v>5.87</v>
      </c>
      <c r="I19" s="17">
        <f t="shared" si="1"/>
        <v>5.87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467.33999999999992</v>
      </c>
      <c r="D20" s="30">
        <f t="shared" si="6"/>
        <v>33.71</v>
      </c>
      <c r="E20" s="30">
        <f t="shared" si="6"/>
        <v>108.13</v>
      </c>
      <c r="F20" s="30">
        <f t="shared" si="6"/>
        <v>10.199999999999999</v>
      </c>
      <c r="G20" s="21">
        <f t="shared" si="6"/>
        <v>619.38</v>
      </c>
      <c r="H20" s="30">
        <f t="shared" si="6"/>
        <v>224.90000000000003</v>
      </c>
      <c r="I20" s="30">
        <f t="shared" si="6"/>
        <v>152.04000000000002</v>
      </c>
      <c r="J20" s="30">
        <f t="shared" si="6"/>
        <v>36.429999999999993</v>
      </c>
    </row>
    <row r="21" spans="1:10" s="10" customFormat="1" ht="21">
      <c r="A21" s="1">
        <v>45733</v>
      </c>
      <c r="B21" s="1" t="s">
        <v>7</v>
      </c>
      <c r="C21" s="17">
        <v>104.18</v>
      </c>
      <c r="D21" s="17">
        <v>4.42</v>
      </c>
      <c r="E21" s="17">
        <v>13.64</v>
      </c>
      <c r="F21" s="17">
        <v>1.62</v>
      </c>
      <c r="G21" s="21">
        <f t="shared" si="5"/>
        <v>123.86000000000001</v>
      </c>
      <c r="H21" s="17">
        <v>35.21</v>
      </c>
      <c r="I21" s="17">
        <f t="shared" ref="I21:I37" si="7">SUM(D21:F21)</f>
        <v>19.680000000000003</v>
      </c>
      <c r="J21" s="17">
        <f t="shared" ref="J21:J37" si="8">SUM(H21-I21)/2</f>
        <v>7.7649999999999988</v>
      </c>
    </row>
    <row r="22" spans="1:10" s="10" customFormat="1" ht="21">
      <c r="A22" s="1">
        <v>45734</v>
      </c>
      <c r="B22" s="1" t="s">
        <v>8</v>
      </c>
      <c r="C22" s="17">
        <v>54.79</v>
      </c>
      <c r="D22" s="17">
        <v>4.21</v>
      </c>
      <c r="E22" s="17">
        <v>2.77</v>
      </c>
      <c r="F22" s="17">
        <v>2.5</v>
      </c>
      <c r="G22" s="21">
        <f t="shared" si="5"/>
        <v>64.27000000000001</v>
      </c>
      <c r="H22" s="17">
        <v>33.5</v>
      </c>
      <c r="I22" s="17">
        <f t="shared" si="7"/>
        <v>9.48</v>
      </c>
      <c r="J22" s="17">
        <f t="shared" si="8"/>
        <v>12.01</v>
      </c>
    </row>
    <row r="23" spans="1:10" s="10" customFormat="1" ht="21">
      <c r="A23" s="1">
        <v>45735</v>
      </c>
      <c r="B23" s="27" t="s">
        <v>2</v>
      </c>
      <c r="C23" s="20">
        <v>0</v>
      </c>
      <c r="D23" s="15">
        <v>5.57</v>
      </c>
      <c r="E23" s="20">
        <v>0</v>
      </c>
      <c r="F23" s="20">
        <v>0</v>
      </c>
      <c r="G23" s="21">
        <f t="shared" si="5"/>
        <v>5.57</v>
      </c>
      <c r="H23" s="20">
        <v>15.71</v>
      </c>
      <c r="I23" s="20">
        <f t="shared" si="7"/>
        <v>5.57</v>
      </c>
      <c r="J23" s="20">
        <f t="shared" si="8"/>
        <v>5.07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158.97</v>
      </c>
      <c r="D28" s="30">
        <f t="shared" si="9"/>
        <v>14.2</v>
      </c>
      <c r="E28" s="30">
        <f t="shared" si="9"/>
        <v>16.41</v>
      </c>
      <c r="F28" s="30">
        <f t="shared" si="9"/>
        <v>4.12</v>
      </c>
      <c r="G28" s="21">
        <f t="shared" si="9"/>
        <v>193.70000000000002</v>
      </c>
      <c r="H28" s="30">
        <f t="shared" si="9"/>
        <v>84.420000000000016</v>
      </c>
      <c r="I28" s="30">
        <f t="shared" si="9"/>
        <v>34.730000000000004</v>
      </c>
      <c r="J28" s="30">
        <f t="shared" si="9"/>
        <v>24.844999999999999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853.86999999999989</v>
      </c>
      <c r="D36" s="28">
        <f t="shared" si="10"/>
        <v>72.39</v>
      </c>
      <c r="E36" s="28">
        <f t="shared" si="10"/>
        <v>145.5</v>
      </c>
      <c r="F36" s="28">
        <f t="shared" si="10"/>
        <v>20.22</v>
      </c>
      <c r="G36" s="28">
        <f t="shared" si="10"/>
        <v>1091.98</v>
      </c>
      <c r="H36" s="28">
        <f t="shared" si="10"/>
        <v>411.73</v>
      </c>
      <c r="I36" s="29">
        <f>SUM(D36:F36)</f>
        <v>238.10999999999999</v>
      </c>
      <c r="J36" s="29">
        <f>SUM(H36-I36)/2</f>
        <v>86.810000000000016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1171.81</v>
      </c>
      <c r="D38" s="28">
        <f t="shared" si="11"/>
        <v>100.78999999999999</v>
      </c>
      <c r="E38" s="28">
        <f t="shared" si="11"/>
        <v>178.32</v>
      </c>
      <c r="F38" s="28">
        <f t="shared" si="11"/>
        <v>28.46</v>
      </c>
      <c r="G38" s="28">
        <f t="shared" si="11"/>
        <v>1479.38</v>
      </c>
      <c r="H38" s="28">
        <f t="shared" si="11"/>
        <v>580.57000000000005</v>
      </c>
      <c r="I38" s="29">
        <f>SUM(D38:F38)</f>
        <v>307.57</v>
      </c>
      <c r="J38" s="29">
        <f>SUM(H38-I38)/2</f>
        <v>136.50000000000003</v>
      </c>
    </row>
    <row r="39" spans="1:10" ht="21">
      <c r="A39" s="24" t="s">
        <v>18</v>
      </c>
      <c r="B39" s="24"/>
      <c r="C39" s="25">
        <f t="shared" ref="C39:J39" si="12">SUM(C4+C12+C20+C28+C38)</f>
        <v>2385.25</v>
      </c>
      <c r="D39" s="25">
        <f t="shared" si="12"/>
        <v>194.43</v>
      </c>
      <c r="E39" s="25">
        <f t="shared" si="12"/>
        <v>391.17999999999995</v>
      </c>
      <c r="F39" s="25">
        <f t="shared" si="12"/>
        <v>60.45</v>
      </c>
      <c r="G39" s="25">
        <f t="shared" si="12"/>
        <v>3031.3100000000004</v>
      </c>
      <c r="H39" s="25">
        <f t="shared" si="12"/>
        <v>1133.3499999999999</v>
      </c>
      <c r="I39" s="25">
        <f t="shared" si="12"/>
        <v>646.05999999999995</v>
      </c>
      <c r="J39" s="25">
        <f t="shared" si="12"/>
        <v>243.64500000000004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2025-03-20T00:06:20Z</dcterms:modified>
</cp:coreProperties>
</file>