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5" windowWidth="19200" windowHeight="11865"/>
  </bookViews>
  <sheets>
    <sheet name="每日-待拆解" sheetId="12" r:id="rId1"/>
  </sheets>
  <calcPr calcId="124519"/>
</workbook>
</file>

<file path=xl/calcChain.xml><?xml version="1.0" encoding="utf-8"?>
<calcChain xmlns="http://schemas.openxmlformats.org/spreadsheetml/2006/main">
  <c r="D39" i="12"/>
  <c r="C39"/>
  <c r="D37"/>
  <c r="C37"/>
  <c r="D30"/>
  <c r="C30"/>
  <c r="D29"/>
  <c r="C29"/>
  <c r="D21"/>
  <c r="C21"/>
  <c r="D13"/>
  <c r="C13"/>
  <c r="D5"/>
  <c r="C5"/>
  <c r="E38"/>
  <c r="E39" s="1"/>
  <c r="E34"/>
  <c r="E35"/>
  <c r="E36"/>
  <c r="E30"/>
  <c r="E23"/>
  <c r="E24"/>
  <c r="E25"/>
  <c r="E26"/>
  <c r="E27"/>
  <c r="E28"/>
  <c r="E22"/>
  <c r="E15"/>
  <c r="E16"/>
  <c r="E17"/>
  <c r="E18"/>
  <c r="E19"/>
  <c r="E20"/>
  <c r="E14"/>
  <c r="E7"/>
  <c r="E8"/>
  <c r="E9"/>
  <c r="E10"/>
  <c r="E11"/>
  <c r="E12"/>
  <c r="E6"/>
  <c r="E4"/>
  <c r="D31" l="1"/>
  <c r="D32" s="1"/>
  <c r="C31"/>
  <c r="E21"/>
  <c r="E29"/>
  <c r="E13"/>
  <c r="D33" l="1"/>
  <c r="E31"/>
  <c r="C33"/>
  <c r="E33" s="1"/>
  <c r="C32"/>
  <c r="E32" s="1"/>
  <c r="E40"/>
</calcChain>
</file>

<file path=xl/sharedStrings.xml><?xml version="1.0" encoding="utf-8"?>
<sst xmlns="http://schemas.openxmlformats.org/spreadsheetml/2006/main" count="45" uniqueCount="17">
  <si>
    <t>113年度各區中隊   彈簧床進廠月報表(頓)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</si>
  <si>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</si>
  <si>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</si>
  <si>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</si>
  <si>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</si>
  <si>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</si>
  <si>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</si>
  <si>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</si>
  <si>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日期</t>
    <phoneticPr fontId="1" type="noConversion"/>
  </si>
  <si>
    <t>週統計</t>
    <phoneticPr fontId="1" type="noConversion"/>
  </si>
  <si>
    <t>月統計</t>
    <phoneticPr fontId="1" type="noConversion"/>
  </si>
  <si>
    <t>月/中隊</t>
    <phoneticPr fontId="1" type="noConversion"/>
  </si>
  <si>
    <t>星期</t>
    <phoneticPr fontId="1" type="noConversion"/>
  </si>
  <si>
    <t>八德區中隊</t>
    <phoneticPr fontId="1" type="noConversion"/>
  </si>
  <si>
    <t>KEA-8000</t>
    <phoneticPr fontId="1" type="noConversion"/>
  </si>
  <si>
    <t>980-UN</t>
    <phoneticPr fontId="1" type="noConversion"/>
  </si>
  <si>
    <t>114年 廢四機垃圾(噸)-山上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</si>
</sst>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_);[Red]\(0.000\)"/>
    <numFmt numFmtId="178" formatCode="0.00_);[Red]\(0.0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0"/>
      <color theme="1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topLeftCell="A2" zoomScale="70" zoomScaleNormal="70" workbookViewId="0">
      <pane xSplit="5" ySplit="4" topLeftCell="F24" activePane="bottomRight" state="frozen"/>
      <selection activeCell="A2" sqref="A2"/>
      <selection pane="topRight" activeCell="F2" sqref="F2"/>
      <selection pane="bottomLeft" activeCell="A3" sqref="A3"/>
      <selection pane="bottomRight" activeCell="L29" sqref="L29"/>
    </sheetView>
  </sheetViews>
  <sheetFormatPr defaultRowHeight="36.75"/>
  <cols>
    <col min="1" max="1" width="17.5" style="1" bestFit="1" customWidth="1"/>
    <col min="2" max="4" width="17.5" style="1" customWidth="1"/>
    <col min="5" max="5" width="21" style="2" bestFit="1" customWidth="1"/>
    <col min="6" max="16384" width="9" style="2"/>
  </cols>
  <sheetData>
    <row r="1" spans="1:5">
      <c r="A1" s="10" t="s">
        <v>8</v>
      </c>
      <c r="B1" s="3"/>
      <c r="C1" s="3"/>
      <c r="D1" s="3"/>
      <c r="E1" s="24" t="s">
        <v>0</v>
      </c>
    </row>
    <row r="2" spans="1:5">
      <c r="A2" s="32" t="s">
        <v>16</v>
      </c>
      <c r="B2" s="33"/>
      <c r="C2" s="33"/>
      <c r="D2" s="33"/>
      <c r="E2" s="33"/>
    </row>
    <row r="3" spans="1:5" s="11" customFormat="1">
      <c r="A3" s="12" t="s">
        <v>11</v>
      </c>
      <c r="B3" s="5" t="s">
        <v>12</v>
      </c>
      <c r="C3" s="25" t="s">
        <v>14</v>
      </c>
      <c r="D3" s="25" t="s">
        <v>15</v>
      </c>
      <c r="E3" s="4" t="s">
        <v>13</v>
      </c>
    </row>
    <row r="4" spans="1:5">
      <c r="A4" s="9">
        <v>45809</v>
      </c>
      <c r="B4" s="9" t="s">
        <v>5</v>
      </c>
      <c r="C4" s="28">
        <v>0</v>
      </c>
      <c r="D4" s="28">
        <v>0</v>
      </c>
      <c r="E4" s="8">
        <f>SUM(C4:D4)</f>
        <v>0</v>
      </c>
    </row>
    <row r="5" spans="1:5" s="15" customFormat="1">
      <c r="A5" s="13" t="s">
        <v>9</v>
      </c>
      <c r="B5" s="13"/>
      <c r="C5" s="29">
        <f>SUM(C4)</f>
        <v>0</v>
      </c>
      <c r="D5" s="29">
        <f>SUM(D4)</f>
        <v>0</v>
      </c>
      <c r="E5" s="14">
        <v>0</v>
      </c>
    </row>
    <row r="6" spans="1:5">
      <c r="A6" s="9">
        <v>45810</v>
      </c>
      <c r="B6" s="6" t="s">
        <v>6</v>
      </c>
      <c r="C6" s="28">
        <v>0</v>
      </c>
      <c r="D6" s="28">
        <v>0</v>
      </c>
      <c r="E6" s="8">
        <f>SUM(C6:D6)</f>
        <v>0</v>
      </c>
    </row>
    <row r="7" spans="1:5">
      <c r="A7" s="9">
        <v>45811</v>
      </c>
      <c r="B7" s="6" t="s">
        <v>7</v>
      </c>
      <c r="C7" s="28">
        <v>0</v>
      </c>
      <c r="D7" s="28">
        <v>0</v>
      </c>
      <c r="E7" s="8">
        <f t="shared" ref="E7:E12" si="0">SUM(C7:D7)</f>
        <v>0</v>
      </c>
    </row>
    <row r="8" spans="1:5">
      <c r="A8" s="9">
        <v>45812</v>
      </c>
      <c r="B8" s="9" t="s">
        <v>1</v>
      </c>
      <c r="C8" s="28">
        <v>0</v>
      </c>
      <c r="D8" s="28">
        <v>0</v>
      </c>
      <c r="E8" s="8">
        <f t="shared" si="0"/>
        <v>0</v>
      </c>
    </row>
    <row r="9" spans="1:5">
      <c r="A9" s="9">
        <v>45813</v>
      </c>
      <c r="B9" s="6" t="s">
        <v>2</v>
      </c>
      <c r="C9" s="28">
        <v>0</v>
      </c>
      <c r="D9" s="28">
        <v>0</v>
      </c>
      <c r="E9" s="8">
        <f t="shared" si="0"/>
        <v>0</v>
      </c>
    </row>
    <row r="10" spans="1:5">
      <c r="A10" s="9">
        <v>45814</v>
      </c>
      <c r="B10" s="6" t="s">
        <v>3</v>
      </c>
      <c r="C10" s="28">
        <v>0</v>
      </c>
      <c r="D10" s="28">
        <v>0</v>
      </c>
      <c r="E10" s="8">
        <f t="shared" si="0"/>
        <v>0</v>
      </c>
    </row>
    <row r="11" spans="1:5">
      <c r="A11" s="9">
        <v>45815</v>
      </c>
      <c r="B11" s="6" t="s">
        <v>4</v>
      </c>
      <c r="C11" s="28">
        <v>0</v>
      </c>
      <c r="D11" s="28">
        <v>0</v>
      </c>
      <c r="E11" s="8">
        <f t="shared" si="0"/>
        <v>0</v>
      </c>
    </row>
    <row r="12" spans="1:5">
      <c r="A12" s="9">
        <v>45816</v>
      </c>
      <c r="B12" s="9" t="s">
        <v>5</v>
      </c>
      <c r="C12" s="28">
        <v>0</v>
      </c>
      <c r="D12" s="28">
        <v>0</v>
      </c>
      <c r="E12" s="8">
        <f t="shared" si="0"/>
        <v>0</v>
      </c>
    </row>
    <row r="13" spans="1:5" s="15" customFormat="1">
      <c r="A13" s="13" t="s">
        <v>9</v>
      </c>
      <c r="B13" s="13"/>
      <c r="C13" s="30">
        <f>SUM(C6:C12)</f>
        <v>0</v>
      </c>
      <c r="D13" s="30">
        <f>SUM(D6:D12)</f>
        <v>0</v>
      </c>
      <c r="E13" s="14">
        <f>SUM(E6:E12)</f>
        <v>0</v>
      </c>
    </row>
    <row r="14" spans="1:5">
      <c r="A14" s="9">
        <v>45817</v>
      </c>
      <c r="B14" s="6" t="s">
        <v>6</v>
      </c>
      <c r="C14" s="28">
        <v>0</v>
      </c>
      <c r="D14" s="28">
        <v>0</v>
      </c>
      <c r="E14" s="8">
        <f>SUM(C14:D14)</f>
        <v>0</v>
      </c>
    </row>
    <row r="15" spans="1:5">
      <c r="A15" s="9">
        <v>45818</v>
      </c>
      <c r="B15" s="6" t="s">
        <v>7</v>
      </c>
      <c r="C15" s="28">
        <v>0</v>
      </c>
      <c r="D15" s="28">
        <v>0</v>
      </c>
      <c r="E15" s="8">
        <f t="shared" ref="E15:E38" si="1">SUM(C15:D15)</f>
        <v>0</v>
      </c>
    </row>
    <row r="16" spans="1:5">
      <c r="A16" s="9">
        <v>45819</v>
      </c>
      <c r="B16" s="9" t="s">
        <v>1</v>
      </c>
      <c r="C16" s="28">
        <v>0</v>
      </c>
      <c r="D16" s="28">
        <v>0</v>
      </c>
      <c r="E16" s="8">
        <f t="shared" si="1"/>
        <v>0</v>
      </c>
    </row>
    <row r="17" spans="1:7">
      <c r="A17" s="9">
        <v>45820</v>
      </c>
      <c r="B17" s="6" t="s">
        <v>2</v>
      </c>
      <c r="C17" s="28">
        <v>0</v>
      </c>
      <c r="D17" s="28">
        <v>0</v>
      </c>
      <c r="E17" s="8">
        <f t="shared" si="1"/>
        <v>0</v>
      </c>
    </row>
    <row r="18" spans="1:7" s="11" customFormat="1">
      <c r="A18" s="9">
        <v>45821</v>
      </c>
      <c r="B18" s="6" t="s">
        <v>3</v>
      </c>
      <c r="C18" s="28">
        <v>0</v>
      </c>
      <c r="D18" s="28">
        <v>0</v>
      </c>
      <c r="E18" s="8">
        <f t="shared" si="1"/>
        <v>0</v>
      </c>
    </row>
    <row r="19" spans="1:7">
      <c r="A19" s="9">
        <v>45822</v>
      </c>
      <c r="B19" s="6" t="s">
        <v>4</v>
      </c>
      <c r="C19" s="28">
        <v>0</v>
      </c>
      <c r="D19" s="28">
        <v>0</v>
      </c>
      <c r="E19" s="8">
        <f t="shared" si="1"/>
        <v>0</v>
      </c>
    </row>
    <row r="20" spans="1:7">
      <c r="A20" s="9">
        <v>45823</v>
      </c>
      <c r="B20" s="9" t="s">
        <v>5</v>
      </c>
      <c r="C20" s="28">
        <v>0</v>
      </c>
      <c r="D20" s="28">
        <v>0</v>
      </c>
      <c r="E20" s="8">
        <f t="shared" si="1"/>
        <v>0</v>
      </c>
    </row>
    <row r="21" spans="1:7" s="15" customFormat="1">
      <c r="A21" s="13" t="s">
        <v>9</v>
      </c>
      <c r="B21" s="13"/>
      <c r="C21" s="30">
        <f>SUM(C14:C20)</f>
        <v>0</v>
      </c>
      <c r="D21" s="30">
        <f>SUM(D14:D20)</f>
        <v>0</v>
      </c>
      <c r="E21" s="14">
        <f>SUM(E14:E20)</f>
        <v>0</v>
      </c>
    </row>
    <row r="22" spans="1:7">
      <c r="A22" s="9">
        <v>45824</v>
      </c>
      <c r="B22" s="6" t="s">
        <v>6</v>
      </c>
      <c r="C22" s="28">
        <v>0</v>
      </c>
      <c r="D22" s="28">
        <v>0</v>
      </c>
      <c r="E22" s="8">
        <f t="shared" si="1"/>
        <v>0</v>
      </c>
    </row>
    <row r="23" spans="1:7">
      <c r="A23" s="9">
        <v>45825</v>
      </c>
      <c r="B23" s="6" t="s">
        <v>7</v>
      </c>
      <c r="C23" s="28">
        <v>0</v>
      </c>
      <c r="D23" s="28">
        <v>0</v>
      </c>
      <c r="E23" s="8">
        <f t="shared" si="1"/>
        <v>0</v>
      </c>
    </row>
    <row r="24" spans="1:7">
      <c r="A24" s="9">
        <v>45826</v>
      </c>
      <c r="B24" s="9" t="s">
        <v>1</v>
      </c>
      <c r="C24" s="28">
        <v>0</v>
      </c>
      <c r="D24" s="28">
        <v>0</v>
      </c>
      <c r="E24" s="8">
        <f t="shared" si="1"/>
        <v>0</v>
      </c>
    </row>
    <row r="25" spans="1:7">
      <c r="A25" s="9">
        <v>45827</v>
      </c>
      <c r="B25" s="6" t="s">
        <v>2</v>
      </c>
      <c r="C25" s="28">
        <v>0</v>
      </c>
      <c r="D25" s="28">
        <v>0</v>
      </c>
      <c r="E25" s="8">
        <f t="shared" si="1"/>
        <v>0</v>
      </c>
    </row>
    <row r="26" spans="1:7">
      <c r="A26" s="9">
        <v>45828</v>
      </c>
      <c r="B26" s="6" t="s">
        <v>3</v>
      </c>
      <c r="C26" s="28">
        <v>0</v>
      </c>
      <c r="D26" s="28">
        <v>0</v>
      </c>
      <c r="E26" s="8">
        <f t="shared" si="1"/>
        <v>0</v>
      </c>
    </row>
    <row r="27" spans="1:7">
      <c r="A27" s="9">
        <v>45829</v>
      </c>
      <c r="B27" s="6" t="s">
        <v>4</v>
      </c>
      <c r="C27" s="28">
        <v>0</v>
      </c>
      <c r="D27" s="28">
        <v>0</v>
      </c>
      <c r="E27" s="8">
        <f t="shared" si="1"/>
        <v>0</v>
      </c>
    </row>
    <row r="28" spans="1:7">
      <c r="A28" s="9">
        <v>45830</v>
      </c>
      <c r="B28" s="9" t="s">
        <v>5</v>
      </c>
      <c r="C28" s="28">
        <v>0</v>
      </c>
      <c r="D28" s="28">
        <v>0</v>
      </c>
      <c r="E28" s="8">
        <f t="shared" si="1"/>
        <v>0</v>
      </c>
    </row>
    <row r="29" spans="1:7" s="15" customFormat="1">
      <c r="A29" s="13" t="s">
        <v>9</v>
      </c>
      <c r="B29" s="13"/>
      <c r="C29" s="30">
        <f>SUM(C22:C28)</f>
        <v>0</v>
      </c>
      <c r="D29" s="30">
        <f>SUM(D22:D28)</f>
        <v>0</v>
      </c>
      <c r="E29" s="14">
        <f>SUM(E22:E28)</f>
        <v>0</v>
      </c>
    </row>
    <row r="30" spans="1:7" s="11" customFormat="1">
      <c r="A30" s="9">
        <v>45831</v>
      </c>
      <c r="B30" s="9" t="s">
        <v>6</v>
      </c>
      <c r="C30" s="28">
        <f t="shared" ref="C30:D30" si="2">SUM(C23:C29)</f>
        <v>0</v>
      </c>
      <c r="D30" s="28">
        <f t="shared" si="2"/>
        <v>0</v>
      </c>
      <c r="E30" s="8">
        <f t="shared" si="1"/>
        <v>0</v>
      </c>
    </row>
    <row r="31" spans="1:7" s="11" customFormat="1">
      <c r="A31" s="9">
        <v>45832</v>
      </c>
      <c r="B31" s="9" t="s">
        <v>7</v>
      </c>
      <c r="C31" s="28">
        <f t="shared" ref="C31:D31" si="3">SUM(C24:C30)</f>
        <v>0</v>
      </c>
      <c r="D31" s="28">
        <f t="shared" si="3"/>
        <v>0</v>
      </c>
      <c r="E31" s="8">
        <f t="shared" si="1"/>
        <v>0</v>
      </c>
      <c r="G31" s="21"/>
    </row>
    <row r="32" spans="1:7" s="21" customFormat="1">
      <c r="A32" s="20">
        <v>45833</v>
      </c>
      <c r="B32" s="20" t="s">
        <v>1</v>
      </c>
      <c r="C32" s="28">
        <f t="shared" ref="C32:D32" si="4">SUM(C25:C31)</f>
        <v>0</v>
      </c>
      <c r="D32" s="28">
        <f t="shared" si="4"/>
        <v>0</v>
      </c>
      <c r="E32" s="8">
        <f t="shared" si="1"/>
        <v>0</v>
      </c>
    </row>
    <row r="33" spans="1:5" s="23" customFormat="1">
      <c r="A33" s="20">
        <v>45834</v>
      </c>
      <c r="B33" s="22" t="s">
        <v>2</v>
      </c>
      <c r="C33" s="28">
        <f t="shared" ref="C33:D33" si="5">SUM(C26:C32)</f>
        <v>0</v>
      </c>
      <c r="D33" s="28">
        <f t="shared" si="5"/>
        <v>0</v>
      </c>
      <c r="E33" s="8">
        <f t="shared" si="1"/>
        <v>0</v>
      </c>
    </row>
    <row r="34" spans="1:5" s="19" customFormat="1">
      <c r="A34" s="18">
        <v>45835</v>
      </c>
      <c r="B34" s="18" t="s">
        <v>3</v>
      </c>
      <c r="C34" s="31">
        <v>12.67</v>
      </c>
      <c r="D34" s="31">
        <v>17.8</v>
      </c>
      <c r="E34" s="26">
        <f t="shared" si="1"/>
        <v>30.47</v>
      </c>
    </row>
    <row r="35" spans="1:5">
      <c r="A35" s="9">
        <v>45836</v>
      </c>
      <c r="B35" s="6" t="s">
        <v>4</v>
      </c>
      <c r="C35" s="28">
        <v>0</v>
      </c>
      <c r="D35" s="28">
        <v>0</v>
      </c>
      <c r="E35" s="8">
        <f t="shared" si="1"/>
        <v>0</v>
      </c>
    </row>
    <row r="36" spans="1:5">
      <c r="A36" s="9">
        <v>45837</v>
      </c>
      <c r="B36" s="9" t="s">
        <v>5</v>
      </c>
      <c r="C36" s="28">
        <v>0</v>
      </c>
      <c r="D36" s="28">
        <v>0</v>
      </c>
      <c r="E36" s="8">
        <f t="shared" si="1"/>
        <v>0</v>
      </c>
    </row>
    <row r="37" spans="1:5" s="15" customFormat="1">
      <c r="A37" s="13" t="s">
        <v>9</v>
      </c>
      <c r="B37" s="13"/>
      <c r="C37" s="30">
        <f>SUM(C30:C36)</f>
        <v>12.67</v>
      </c>
      <c r="D37" s="30">
        <f>SUM(D30:D36)</f>
        <v>17.8</v>
      </c>
      <c r="E37" s="14">
        <v>0</v>
      </c>
    </row>
    <row r="38" spans="1:5">
      <c r="A38" s="9">
        <v>45838</v>
      </c>
      <c r="B38" s="6" t="s">
        <v>6</v>
      </c>
      <c r="C38" s="28">
        <v>0</v>
      </c>
      <c r="D38" s="28">
        <v>0</v>
      </c>
      <c r="E38" s="8">
        <f t="shared" si="1"/>
        <v>0</v>
      </c>
    </row>
    <row r="39" spans="1:5" s="15" customFormat="1">
      <c r="A39" s="13" t="s">
        <v>9</v>
      </c>
      <c r="B39" s="13"/>
      <c r="C39" s="30">
        <f>SUM(C38)</f>
        <v>0</v>
      </c>
      <c r="D39" s="30">
        <f>SUM(D38)</f>
        <v>0</v>
      </c>
      <c r="E39" s="16">
        <f>SUM(E38)</f>
        <v>0</v>
      </c>
    </row>
    <row r="40" spans="1:5">
      <c r="A40" s="7" t="s">
        <v>10</v>
      </c>
      <c r="B40" s="7"/>
      <c r="C40" s="27"/>
      <c r="D40" s="27"/>
      <c r="E40" s="17">
        <f>SUM(E5+E13+E21+E29+E37+E39)</f>
        <v>0</v>
      </c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每日-待拆解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2025-06-28T05:59:57Z</dcterms:modified>
</cp:coreProperties>
</file>