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H32"/>
  <c r="I24"/>
  <c r="G24"/>
  <c r="J24"/>
  <c r="G16"/>
  <c r="G8"/>
  <c r="J16"/>
  <c r="J8"/>
  <c r="I8"/>
  <c r="G37" l="1"/>
  <c r="I32"/>
  <c r="J32" s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<sst xmlns="http://schemas.openxmlformats.org/spreadsheetml/2006/main" count="91" uniqueCount="54">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</sst>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14" activePane="bottomLeft" state="frozen"/>
      <selection pane="bottomLeft" activeCell="D27" sqref="D27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  <c r="L15" s="12">
        <v>197.23</v>
      </c>
    </row>
    <row r="16" spans="1:12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4"/>
        <v>178.65</v>
      </c>
      <c r="H20" s="16">
        <v>60.41</v>
      </c>
      <c r="I20" s="16">
        <f t="shared" si="7"/>
        <v>39.57</v>
      </c>
      <c r="J20" s="16">
        <f t="shared" si="8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4"/>
        <v>106.72999999999999</v>
      </c>
      <c r="H21" s="16">
        <v>30.31</v>
      </c>
      <c r="I21" s="16">
        <f t="shared" si="7"/>
        <v>23.020000000000003</v>
      </c>
      <c r="J21" s="16">
        <f t="shared" si="8"/>
        <v>3.6449999999999978</v>
      </c>
    </row>
    <row r="22" spans="1:10" s="10" customFormat="1" ht="21">
      <c r="A22" s="1">
        <v>45766</v>
      </c>
      <c r="B22" s="1" t="s">
        <v>5</v>
      </c>
      <c r="C22" s="16">
        <v>100.1</v>
      </c>
      <c r="D22" s="16">
        <v>5.89</v>
      </c>
      <c r="E22" s="16">
        <v>19.16</v>
      </c>
      <c r="F22" s="16">
        <v>4.07</v>
      </c>
      <c r="G22" s="19">
        <f t="shared" si="4"/>
        <v>129.22</v>
      </c>
      <c r="H22" s="16">
        <v>34.78</v>
      </c>
      <c r="I22" s="16">
        <f t="shared" si="7"/>
        <v>29.12</v>
      </c>
      <c r="J22" s="16">
        <f t="shared" si="8"/>
        <v>2.83</v>
      </c>
    </row>
    <row r="23" spans="1:10" s="10" customFormat="1" ht="21">
      <c r="A23" s="1">
        <v>45767</v>
      </c>
      <c r="B23" s="6" t="s">
        <v>6</v>
      </c>
      <c r="C23" s="16">
        <v>0</v>
      </c>
      <c r="D23" s="14">
        <v>6.94</v>
      </c>
      <c r="E23" s="16">
        <v>0</v>
      </c>
      <c r="F23" s="16">
        <v>0</v>
      </c>
      <c r="G23" s="19">
        <f t="shared" si="4"/>
        <v>6.94</v>
      </c>
      <c r="H23" s="16">
        <v>6.94</v>
      </c>
      <c r="I23" s="16">
        <f t="shared" si="7"/>
        <v>6.94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557.75</v>
      </c>
      <c r="D24" s="28">
        <f t="shared" si="9"/>
        <v>37.54</v>
      </c>
      <c r="E24" s="28">
        <f t="shared" si="9"/>
        <v>121.58</v>
      </c>
      <c r="F24" s="28">
        <f t="shared" si="9"/>
        <v>11.9</v>
      </c>
      <c r="G24" s="19">
        <f t="shared" si="9"/>
        <v>728.7700000000001</v>
      </c>
      <c r="H24" s="28">
        <f t="shared" si="9"/>
        <v>253.17</v>
      </c>
      <c r="I24" s="28">
        <f t="shared" si="9"/>
        <v>171.02</v>
      </c>
      <c r="J24" s="28">
        <f t="shared" si="9"/>
        <v>41.074999999999989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7"/>
        <v>0</v>
      </c>
      <c r="J25" s="16">
        <f t="shared" si="8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0</v>
      </c>
      <c r="E32" s="26">
        <f t="shared" si="10"/>
        <v>0</v>
      </c>
      <c r="F32" s="26">
        <f t="shared" si="10"/>
        <v>0</v>
      </c>
      <c r="G32" s="26">
        <f t="shared" si="10"/>
        <v>0</v>
      </c>
      <c r="H32" s="26">
        <f>SUM(H14:H31)</f>
        <v>678.0200000000001</v>
      </c>
      <c r="I32" s="27">
        <f>SUM(D32:F32)</f>
        <v>0</v>
      </c>
      <c r="J32" s="27">
        <f>SUM(H32-I32)/2</f>
        <v>339.01000000000005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75.08</v>
      </c>
      <c r="E36" s="26">
        <f>SUM(E17:E35)</f>
        <v>243.16</v>
      </c>
      <c r="F36" s="26">
        <f>SUM(F17:F35)</f>
        <v>23.8</v>
      </c>
      <c r="G36" s="26">
        <f>SUM(G33:G35)</f>
        <v>0</v>
      </c>
      <c r="H36" s="26">
        <f>SUM(H17:H35)</f>
        <v>1184.3600000000001</v>
      </c>
      <c r="I36" s="27">
        <f>SUM(D36:F36)</f>
        <v>342.04</v>
      </c>
      <c r="J36" s="27">
        <f>SUM(H36-I36)/2</f>
        <v>421.16000000000008</v>
      </c>
    </row>
    <row r="37" spans="1:10" ht="21">
      <c r="A37" s="22" t="s">
        <v>18</v>
      </c>
      <c r="B37" s="22"/>
      <c r="C37" s="23">
        <f>SUM(C8+C16+C24+C32+C36)</f>
        <v>1329.24</v>
      </c>
      <c r="D37" s="23">
        <f t="shared" ref="D37:J37" si="11">SUM(D8+D16+D24+D32+D36)</f>
        <v>178.71999999999997</v>
      </c>
      <c r="E37" s="23">
        <f t="shared" si="11"/>
        <v>413.85</v>
      </c>
      <c r="F37" s="23">
        <f t="shared" si="11"/>
        <v>53.519999999999996</v>
      </c>
      <c r="G37" s="23">
        <f t="shared" si="11"/>
        <v>1633.2900000000002</v>
      </c>
      <c r="H37" s="23">
        <f t="shared" si="11"/>
        <v>2363.9</v>
      </c>
      <c r="I37" s="23">
        <f t="shared" si="11"/>
        <v>646.09</v>
      </c>
      <c r="J37" s="23">
        <f t="shared" si="11"/>
        <v>858.90500000000009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2025-04-21T05:52:35Z</dcterms:modified>
</cp:coreProperties>
</file>