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<sst xmlns="http://schemas.openxmlformats.org/spreadsheetml/2006/main" count="103" uniqueCount="32">
  <si>
    <r>
      <rPr>
        <b/>
        <sz val="14"/>
        <color theme="1"/>
        <rFont val="宋体"/>
        <charset val="134"/>
        <scheme val="minor"/>
      </rPr>
      <t>计划销售额</t>
    </r>
    <r>
      <rPr>
        <sz val="14"/>
        <color theme="1"/>
        <rFont val="宋体"/>
        <charset val="134"/>
        <scheme val="minor"/>
      </rPr>
      <t xml:space="preserve"> </t>
    </r>
  </si>
  <si>
    <t>日期</t>
  </si>
  <si>
    <t>月份</t>
  </si>
  <si>
    <t>销售金额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</si>
  <si>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</si>
  <si>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</si>
  <si>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</si>
  <si>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</si>
  <si>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</si>
  <si>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</si>
  <si>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</si>
  <si>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</si>
  <si>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</si>
  <si>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</si>
  <si>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</si>
  <si>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</si>
  <si>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总计</t>
  </si>
  <si>
    <t xml:space="preserve">                  一季度图书销售情况</t>
  </si>
  <si>
    <t>经销商</t>
  </si>
  <si>
    <t>地区</t>
  </si>
  <si>
    <t>销售量</t>
  </si>
  <si>
    <t>单价</t>
  </si>
  <si>
    <t xml:space="preserve">销售额 </t>
  </si>
  <si>
    <t>中图</t>
  </si>
  <si>
    <t>华北</t>
  </si>
  <si>
    <t>华南</t>
  </si>
  <si>
    <t>东方</t>
  </si>
  <si>
    <t>华中</t>
  </si>
  <si>
    <t>求知</t>
  </si>
  <si>
    <t>新华</t>
  </si>
  <si>
    <t>华东</t>
  </si>
  <si>
    <t>一季度图书销售情况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</si>
</sst>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176" fontId="1" fillId="0" borderId="0" xfId="0" applyNumberFormat="1" applyFont="1"/>
    <xf numFmtId="176" fontId="0" fillId="0" borderId="0" xfId="0" applyNumberFormat="1"/>
    <xf numFmtId="4" fontId="2" fillId="0" borderId="0" xfId="0" applyNumberFormat="1" applyFont="1"/>
    <xf numFmtId="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43496012274"/>
          <c:y val="0.0336923175238568"/>
          <c:w val="0.644861856036111"/>
          <c:h val="0.702144123754992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Sheet1!$B$3:$B$14</c:f>
              <c:numCache>
                <c:formatCode>#,##0.00</c:formatCode>
                <c:ptCount val="12"/>
                <c:pt idx="0">
                  <c:v>5000</c:v>
                </c:pt>
                <c:pt idx="1" c:formatCode="General">
                  <c:v>5125</c:v>
                </c:pt>
                <c:pt idx="2" c:formatCode="General">
                  <c:v>5253.125</c:v>
                </c:pt>
                <c:pt idx="3" c:formatCode="General">
                  <c:v>5384.453125</c:v>
                </c:pt>
                <c:pt idx="4" c:formatCode="General">
                  <c:v>5519.064453125</c:v>
                </c:pt>
                <c:pt idx="5" c:formatCode="General">
                  <c:v>5657.04106445312</c:v>
                </c:pt>
                <c:pt idx="6" c:formatCode="General">
                  <c:v>5798.46709106445</c:v>
                </c:pt>
                <c:pt idx="7" c:formatCode="General">
                  <c:v>5943.42876834106</c:v>
                </c:pt>
                <c:pt idx="8" c:formatCode="General">
                  <c:v>6092.01448754959</c:v>
                </c:pt>
                <c:pt idx="9" c:formatCode="General">
                  <c:v>6244.31484973833</c:v>
                </c:pt>
                <c:pt idx="10" c:formatCode="General">
                  <c:v>6400.42272098178</c:v>
                </c:pt>
                <c:pt idx="11" c:formatCode="General">
                  <c:v>6560.43328900633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44160"/>
        <c:axId val="94045696"/>
      </c:barChart>
      <c:catAx>
        <c:axId val="94044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45696"/>
        <c:crosses val="autoZero"/>
        <c:auto val="1"/>
        <c:lblAlgn val="ctr"/>
        <c:lblOffset val="100"/>
        <c:noMultiLvlLbl val="0"/>
      </c:catAx>
      <c:valAx>
        <c:axId val="940456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0441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66674</xdr:colOff>
      <xdr:row>0</xdr:row>
      <xdr:rowOff>95251</xdr:rowOff>
    </xdr:from>
    <xdr:to>
      <xdr:col>8</xdr:col>
      <xdr:colOff>419099</xdr:colOff>
      <xdr:row>14</xdr:row>
      <xdr:rowOff>138112</xdr:rowOff>
    </xdr:to>
    <xdr:graphicFrame>
      <xdr:nvGraphicFramePr>
        <xdr:cNvPr id="2" name="图表 1"/>
        <xdr:cNvGraphicFramePr/>
      </xdr:nvGraphicFramePr>
      <xdr:xfrm>
        <a:off x="2117725" y="95250"/>
        <a:ext cx="4124325" cy="256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1:B15" totalsRowShown="0">
  <autoFilter ref="A1:B15"/>
  <tableColumns count="2">
    <tableColumn id="1" name="计划销售额 "/>
    <tableColumn id="2" name="日期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tabSelected="1" workbookViewId="0">
      <selection activeCell="J6" sqref="J6"/>
    </sheetView>
  </sheetViews>
  <sheetFormatPr defaultColWidth="9" defaultRowHeight="14" outlineLevelCol="1"/>
  <cols>
    <col min="1" max="1" width="15.8727272727273" customWidth="1"/>
    <col min="2" max="2" width="13.5" customWidth="1"/>
  </cols>
  <sheetData>
    <row r="1" ht="17.5" spans="1:2">
      <c r="A1" s="2" t="s">
        <v>0</v>
      </c>
      <c r="B1" s="3" t="s">
        <v>1</v>
      </c>
    </row>
    <row r="2" ht="13.5" customHeight="1" spans="1:2">
      <c r="A2" t="s">
        <v>2</v>
      </c>
      <c r="B2" t="s">
        <v>3</v>
      </c>
    </row>
    <row r="3" spans="1:2">
      <c r="A3" t="s">
        <v>4</v>
      </c>
      <c r="B3" s="4">
        <v>5000</v>
      </c>
    </row>
    <row r="4" spans="1:2">
      <c r="A4" t="s">
        <v>5</v>
      </c>
      <c r="B4">
        <f>B3*102.5%</f>
        <v>5125</v>
      </c>
    </row>
    <row r="5" spans="1:2">
      <c r="A5" t="s">
        <v>6</v>
      </c>
      <c r="B5">
        <f t="shared" ref="B5:B14" si="0">B4*102.5%</f>
        <v>5253.125</v>
      </c>
    </row>
    <row r="6" spans="1:2">
      <c r="A6" t="s">
        <v>7</v>
      </c>
      <c r="B6">
        <f t="shared" si="0"/>
        <v>5384.453125</v>
      </c>
    </row>
    <row r="7" spans="1:2">
      <c r="A7" t="s">
        <v>8</v>
      </c>
      <c r="B7">
        <f t="shared" si="0"/>
        <v>5519.064453125</v>
      </c>
    </row>
    <row r="8" spans="1:2">
      <c r="A8" t="s">
        <v>9</v>
      </c>
      <c r="B8">
        <f t="shared" si="0"/>
        <v>5657.04106445312</v>
      </c>
    </row>
    <row r="9" spans="1:2">
      <c r="A9" t="s">
        <v>10</v>
      </c>
      <c r="B9">
        <f t="shared" si="0"/>
        <v>5798.46709106445</v>
      </c>
    </row>
    <row r="10" spans="1:2">
      <c r="A10" t="s">
        <v>11</v>
      </c>
      <c r="B10">
        <f t="shared" si="0"/>
        <v>5943.42876834106</v>
      </c>
    </row>
    <row r="11" spans="1:2">
      <c r="A11" t="s">
        <v>12</v>
      </c>
      <c r="B11">
        <f t="shared" si="0"/>
        <v>6092.01448754959</v>
      </c>
    </row>
    <row r="12" spans="1:2">
      <c r="A12" t="s">
        <v>13</v>
      </c>
      <c r="B12">
        <f t="shared" si="0"/>
        <v>6244.31484973833</v>
      </c>
    </row>
    <row r="13" spans="1:2">
      <c r="A13" t="s">
        <v>14</v>
      </c>
      <c r="B13">
        <f t="shared" si="0"/>
        <v>6400.42272098178</v>
      </c>
    </row>
    <row r="14" spans="1:2">
      <c r="A14" t="s">
        <v>15</v>
      </c>
      <c r="B14">
        <f t="shared" si="0"/>
        <v>6560.43328900633</v>
      </c>
    </row>
    <row r="15" spans="1:2">
      <c r="A15" t="s">
        <v>16</v>
      </c>
      <c r="B15" s="5">
        <f>SUM(B3:B14)</f>
        <v>68977.7648492596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E1" sqref="E1"/>
    </sheetView>
  </sheetViews>
  <sheetFormatPr defaultColWidth="9" defaultRowHeight="14"/>
  <cols>
    <col min="5" max="5" width="7.37272727272727" customWidth="1"/>
  </cols>
  <sheetData>
    <row r="1" spans="1:6">
      <c r="A1" s="1" t="s">
        <v>17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 t="s">
        <v>2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</row>
    <row r="4" spans="1:6">
      <c r="A4" s="1">
        <v>1</v>
      </c>
      <c r="B4" s="1" t="s">
        <v>23</v>
      </c>
      <c r="C4" s="1" t="s">
        <v>24</v>
      </c>
      <c r="D4" s="1">
        <v>1200</v>
      </c>
      <c r="E4" s="1">
        <v>18</v>
      </c>
      <c r="F4" s="1"/>
    </row>
    <row r="5" spans="1:9">
      <c r="A5" s="1">
        <v>1</v>
      </c>
      <c r="B5" s="1" t="s">
        <v>23</v>
      </c>
      <c r="C5" s="1" t="s">
        <v>25</v>
      </c>
      <c r="D5" s="1">
        <v>2250</v>
      </c>
      <c r="E5" s="1"/>
      <c r="F5" s="1"/>
      <c r="G5" s="1"/>
      <c r="H5" s="1"/>
      <c r="I5" s="1"/>
    </row>
    <row r="6" spans="1:6">
      <c r="A6" s="1">
        <v>1</v>
      </c>
      <c r="B6" s="1" t="s">
        <v>26</v>
      </c>
      <c r="C6" s="1" t="s">
        <v>25</v>
      </c>
      <c r="D6" s="1">
        <v>2314</v>
      </c>
      <c r="E6" s="1"/>
      <c r="F6" s="1"/>
    </row>
    <row r="7" spans="1:6">
      <c r="A7" s="1">
        <v>1</v>
      </c>
      <c r="B7" s="1" t="s">
        <v>26</v>
      </c>
      <c r="C7" s="1" t="s">
        <v>27</v>
      </c>
      <c r="D7" s="1">
        <v>2800</v>
      </c>
      <c r="E7" s="1"/>
      <c r="F7" s="1"/>
    </row>
    <row r="8" spans="1:6">
      <c r="A8" s="1">
        <v>1</v>
      </c>
      <c r="B8" s="1" t="s">
        <v>28</v>
      </c>
      <c r="C8" s="1" t="s">
        <v>24</v>
      </c>
      <c r="D8" s="1">
        <v>650</v>
      </c>
      <c r="E8" s="1"/>
      <c r="F8" s="1"/>
    </row>
    <row r="9" spans="1:6">
      <c r="A9" s="1">
        <v>1</v>
      </c>
      <c r="B9" s="1" t="s">
        <v>29</v>
      </c>
      <c r="C9" s="1" t="s">
        <v>27</v>
      </c>
      <c r="D9" s="1">
        <v>2500</v>
      </c>
      <c r="E9" s="1"/>
      <c r="F9" s="1"/>
    </row>
    <row r="10" spans="1:6">
      <c r="A10" s="1">
        <v>1</v>
      </c>
      <c r="B10" s="1" t="s">
        <v>29</v>
      </c>
      <c r="C10" s="1" t="s">
        <v>25</v>
      </c>
      <c r="D10" s="1">
        <v>5000</v>
      </c>
      <c r="E10" s="1"/>
      <c r="F10" s="1"/>
    </row>
    <row r="11" spans="1:6">
      <c r="A11" s="1">
        <v>2</v>
      </c>
      <c r="B11" s="1" t="s">
        <v>23</v>
      </c>
      <c r="C11" s="1" t="s">
        <v>30</v>
      </c>
      <c r="D11" s="1">
        <v>1000</v>
      </c>
      <c r="E11" s="1"/>
      <c r="F11" s="1"/>
    </row>
    <row r="12" spans="1:6">
      <c r="A12" s="1">
        <v>2</v>
      </c>
      <c r="B12" s="1" t="s">
        <v>26</v>
      </c>
      <c r="C12" s="1" t="s">
        <v>24</v>
      </c>
      <c r="D12" s="1">
        <v>3000</v>
      </c>
      <c r="E12" s="1"/>
      <c r="F12" s="1"/>
    </row>
    <row r="13" spans="1:6">
      <c r="A13" s="1">
        <v>2</v>
      </c>
      <c r="B13" s="1" t="s">
        <v>26</v>
      </c>
      <c r="C13" s="1" t="s">
        <v>27</v>
      </c>
      <c r="D13" s="1">
        <v>1050</v>
      </c>
      <c r="E13" s="1"/>
      <c r="F13" s="1"/>
    </row>
    <row r="14" spans="1:6">
      <c r="A14" s="1">
        <v>2</v>
      </c>
      <c r="B14" s="1" t="s">
        <v>28</v>
      </c>
      <c r="C14" s="1" t="s">
        <v>27</v>
      </c>
      <c r="D14" s="1">
        <v>2860</v>
      </c>
      <c r="E14" s="1"/>
      <c r="F14" s="1"/>
    </row>
    <row r="15" spans="1:6">
      <c r="A15" s="1">
        <v>2</v>
      </c>
      <c r="B15" s="1" t="s">
        <v>29</v>
      </c>
      <c r="C15" s="1" t="s">
        <v>30</v>
      </c>
      <c r="D15" s="1">
        <v>5300</v>
      </c>
      <c r="E15" s="1"/>
      <c r="F15" s="1"/>
    </row>
    <row r="16" spans="1:6">
      <c r="A16" s="1">
        <v>3</v>
      </c>
      <c r="B16" s="1" t="s">
        <v>23</v>
      </c>
      <c r="C16" s="1" t="s">
        <v>24</v>
      </c>
      <c r="D16" s="1">
        <v>3200</v>
      </c>
      <c r="E16" s="1"/>
      <c r="F16" s="1"/>
    </row>
    <row r="17" spans="1:6">
      <c r="A17" s="1">
        <v>3</v>
      </c>
      <c r="B17" s="1" t="s">
        <v>23</v>
      </c>
      <c r="C17" s="1" t="s">
        <v>27</v>
      </c>
      <c r="D17" s="1">
        <v>880</v>
      </c>
      <c r="E17" s="1"/>
      <c r="F17" s="1"/>
    </row>
    <row r="18" spans="1:6">
      <c r="A18" s="1">
        <v>3</v>
      </c>
      <c r="B18" s="1" t="s">
        <v>26</v>
      </c>
      <c r="C18" s="1" t="s">
        <v>30</v>
      </c>
      <c r="D18" s="1">
        <v>1500</v>
      </c>
      <c r="E18" s="1"/>
      <c r="F18" s="1"/>
    </row>
    <row r="19" spans="1:6">
      <c r="A19" s="1">
        <v>3</v>
      </c>
      <c r="B19" s="1" t="s">
        <v>28</v>
      </c>
      <c r="C19" s="1" t="s">
        <v>25</v>
      </c>
      <c r="D19" s="1">
        <v>4000</v>
      </c>
      <c r="E19" s="1"/>
      <c r="F19" s="1"/>
    </row>
    <row r="20" spans="1:6">
      <c r="A20" s="1">
        <v>3</v>
      </c>
      <c r="B20" s="1" t="s">
        <v>28</v>
      </c>
      <c r="C20" s="1" t="s">
        <v>24</v>
      </c>
      <c r="D20" s="1">
        <v>3000</v>
      </c>
      <c r="E20" s="1"/>
      <c r="F20" s="1"/>
    </row>
    <row r="21" spans="1:6">
      <c r="A21" s="1">
        <v>3</v>
      </c>
      <c r="B21" s="1" t="s">
        <v>29</v>
      </c>
      <c r="C21" s="1" t="s">
        <v>24</v>
      </c>
      <c r="D21" s="1">
        <v>7900</v>
      </c>
      <c r="E21" s="1"/>
      <c r="F21" s="1"/>
    </row>
  </sheetData>
  <printOptions gridLines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17" sqref="F17"/>
    </sheetView>
  </sheetViews>
  <sheetFormatPr defaultColWidth="9" defaultRowHeight="14" outlineLevelCol="5"/>
  <sheetData>
    <row r="1" spans="1:1">
      <c r="A1" t="s">
        <v>31</v>
      </c>
    </row>
    <row r="3" spans="1:6">
      <c r="A3" t="s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5">
      <c r="A4">
        <v>1</v>
      </c>
      <c r="B4" t="s">
        <v>23</v>
      </c>
      <c r="C4" t="s">
        <v>24</v>
      </c>
      <c r="D4">
        <v>1200</v>
      </c>
      <c r="E4">
        <v>18</v>
      </c>
    </row>
    <row r="5" spans="1:4">
      <c r="A5">
        <v>1</v>
      </c>
      <c r="B5" t="s">
        <v>23</v>
      </c>
      <c r="C5" t="s">
        <v>25</v>
      </c>
      <c r="D5">
        <v>2250</v>
      </c>
    </row>
    <row r="6" spans="1:4">
      <c r="A6">
        <v>1</v>
      </c>
      <c r="B6" t="s">
        <v>26</v>
      </c>
      <c r="C6" t="s">
        <v>25</v>
      </c>
      <c r="D6">
        <v>2314</v>
      </c>
    </row>
    <row r="7" spans="1:4">
      <c r="A7">
        <v>1</v>
      </c>
      <c r="B7" t="s">
        <v>26</v>
      </c>
      <c r="C7" t="s">
        <v>27</v>
      </c>
      <c r="D7">
        <v>2800</v>
      </c>
    </row>
    <row r="8" spans="1:4">
      <c r="A8">
        <v>1</v>
      </c>
      <c r="B8" t="s">
        <v>28</v>
      </c>
      <c r="C8" t="s">
        <v>24</v>
      </c>
      <c r="D8">
        <v>650</v>
      </c>
    </row>
    <row r="9" spans="1:4">
      <c r="A9">
        <v>1</v>
      </c>
      <c r="B9" t="s">
        <v>29</v>
      </c>
      <c r="C9" t="s">
        <v>27</v>
      </c>
      <c r="D9">
        <v>2500</v>
      </c>
    </row>
    <row r="10" spans="1:4">
      <c r="A10">
        <v>1</v>
      </c>
      <c r="B10" t="s">
        <v>29</v>
      </c>
      <c r="C10" t="s">
        <v>25</v>
      </c>
      <c r="D10">
        <v>5000</v>
      </c>
    </row>
    <row r="11" spans="1:4">
      <c r="A11">
        <v>2</v>
      </c>
      <c r="B11" t="s">
        <v>23</v>
      </c>
      <c r="C11" t="s">
        <v>30</v>
      </c>
      <c r="D11">
        <v>1000</v>
      </c>
    </row>
    <row r="12" spans="1:4">
      <c r="A12">
        <v>2</v>
      </c>
      <c r="B12" t="s">
        <v>26</v>
      </c>
      <c r="C12" t="s">
        <v>24</v>
      </c>
      <c r="D12">
        <v>3000</v>
      </c>
    </row>
    <row r="13" spans="1:4">
      <c r="A13">
        <v>2</v>
      </c>
      <c r="B13" t="s">
        <v>26</v>
      </c>
      <c r="C13" t="s">
        <v>27</v>
      </c>
      <c r="D13">
        <v>1050</v>
      </c>
    </row>
    <row r="14" spans="1:4">
      <c r="A14">
        <v>2</v>
      </c>
      <c r="B14" t="s">
        <v>28</v>
      </c>
      <c r="C14" t="s">
        <v>27</v>
      </c>
      <c r="D14">
        <v>2860</v>
      </c>
    </row>
    <row r="15" spans="1:4">
      <c r="A15">
        <v>2</v>
      </c>
      <c r="B15" t="s">
        <v>29</v>
      </c>
      <c r="C15" t="s">
        <v>30</v>
      </c>
      <c r="D15">
        <v>5300</v>
      </c>
    </row>
    <row r="16" spans="1:4">
      <c r="A16">
        <v>3</v>
      </c>
      <c r="B16" t="s">
        <v>23</v>
      </c>
      <c r="C16" t="s">
        <v>24</v>
      </c>
      <c r="D16">
        <v>3200</v>
      </c>
    </row>
    <row r="17" spans="1:4">
      <c r="A17">
        <v>3</v>
      </c>
      <c r="B17" t="s">
        <v>23</v>
      </c>
      <c r="C17" t="s">
        <v>27</v>
      </c>
      <c r="D17">
        <v>880</v>
      </c>
    </row>
    <row r="18" spans="1:4">
      <c r="A18">
        <v>3</v>
      </c>
      <c r="B18" t="s">
        <v>26</v>
      </c>
      <c r="C18" t="s">
        <v>30</v>
      </c>
      <c r="D18">
        <v>1500</v>
      </c>
    </row>
    <row r="19" spans="1:4">
      <c r="A19">
        <v>3</v>
      </c>
      <c r="B19" t="s">
        <v>28</v>
      </c>
      <c r="C19" t="s">
        <v>25</v>
      </c>
      <c r="D19">
        <v>4000</v>
      </c>
    </row>
    <row r="20" spans="1:4">
      <c r="A20">
        <v>3</v>
      </c>
      <c r="B20" t="s">
        <v>28</v>
      </c>
      <c r="C20" t="s">
        <v>24</v>
      </c>
      <c r="D20">
        <v>3000</v>
      </c>
    </row>
    <row r="21" spans="1:4">
      <c r="A21">
        <v>3</v>
      </c>
      <c r="B21" t="s">
        <v>29</v>
      </c>
      <c r="C21" t="s">
        <v>24</v>
      </c>
      <c r="D21">
        <v>7900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haol</cp:lastModifiedBy>
  <dcterms:created xsi:type="dcterms:W3CDTF">2006-09-16T00:00:00Z</dcterms:created>
  <dcterms:modified xsi:type="dcterms:W3CDTF">2024-04-25T13:11:17Z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585D01792F0C4F4B99FBED2B253A6DD3_12</vt:lpwstr>
  </property>
  <property fmtid="{D5CDD505-2E9C-101B-9397-08002B2CF9AE}" pid="3" name="KSOProductBuildVer">
    <vt:lpwstr>2052-12.1.0.16894</vt:lpwstr>
  </property>
</Properties>
</file>