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2"/>
  </bookViews>
  <sheets>
    <sheet name="季度销售报表" sheetId="1" r:id="rId1"/>
    <sheet name="月度统计表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<sst xmlns="http://schemas.openxmlformats.org/spreadsheetml/2006/main" count="291" uniqueCount="87">
  <si>
    <t>产品</t>
  </si>
  <si>
    <t>客户</t>
  </si>
  <si>
    <t>第 1 季度总额</t>
  </si>
  <si>
    <t>蔬菜煎饼</t>
  </si>
  <si>
    <t>ERNSH</t>
  </si>
  <si>
    <t>法国卡门贝干酪</t>
  </si>
  <si>
    <t>RICSU</t>
  </si>
  <si>
    <t>蒙古大草原绿色羊肉</t>
  </si>
  <si>
    <t>BOTTM</t>
  </si>
  <si>
    <t>意大利白干酪</t>
  </si>
  <si>
    <t>VICTE</t>
  </si>
  <si>
    <t>RICAR</t>
  </si>
  <si>
    <t>HUNGO</t>
  </si>
  <si>
    <t>味道美五香秋葵荚</t>
  </si>
  <si>
    <t>怡保咖啡</t>
  </si>
  <si>
    <t>SUPRD</t>
  </si>
  <si>
    <t>莱阳御贡干梨</t>
  </si>
  <si>
    <t>BSBEV</t>
  </si>
  <si>
    <t>金刚烈性黑啤酒</t>
  </si>
  <si>
    <t>MEREP</t>
  </si>
  <si>
    <t>味道美辣椒沙司</t>
  </si>
  <si>
    <t>KOENE</t>
  </si>
  <si>
    <t>上海大闸蟹</t>
  </si>
  <si>
    <t>大茴香籽调味汁</t>
  </si>
  <si>
    <t>LINOD</t>
  </si>
  <si>
    <t>FURIB</t>
  </si>
  <si>
    <t>EASTC</t>
  </si>
  <si>
    <t>QUICK</t>
  </si>
  <si>
    <t>罗德尼烤饼</t>
  </si>
  <si>
    <t>野人麦芽酒</t>
  </si>
  <si>
    <t>WHITC</t>
  </si>
  <si>
    <t>RATTC</t>
  </si>
  <si>
    <t>BERGS</t>
  </si>
  <si>
    <t>味鲜美馄饨</t>
  </si>
  <si>
    <t>WARTH</t>
  </si>
  <si>
    <t>PERIC</t>
  </si>
  <si>
    <t>意大利羊乳干酪</t>
  </si>
  <si>
    <t>RANCH</t>
  </si>
  <si>
    <t>VAFFE</t>
  </si>
  <si>
    <t>茶点巧克力软饼</t>
  </si>
  <si>
    <t>CONSH</t>
  </si>
  <si>
    <t>长寿豆腐</t>
  </si>
  <si>
    <t>LILAS</t>
  </si>
  <si>
    <t>新英格兰杰克杂烩</t>
  </si>
  <si>
    <t>王大义十三香</t>
  </si>
  <si>
    <t>QUEEN</t>
  </si>
  <si>
    <t>TOMSP</t>
  </si>
  <si>
    <t>LAZYK</t>
  </si>
  <si>
    <t>GOURL</t>
  </si>
  <si>
    <t>HILAA</t>
  </si>
  <si>
    <t>PRINI</t>
  </si>
  <si>
    <t>FAMIA</t>
  </si>
  <si>
    <t>混沌皮</t>
  </si>
  <si>
    <t>BLONP</t>
  </si>
  <si>
    <t>OCEAN</t>
  </si>
  <si>
    <t>HUNGC</t>
  </si>
  <si>
    <t>QUEDE</t>
  </si>
  <si>
    <t>一月消费额</t>
  </si>
  <si>
    <t>二月消费费</t>
  </si>
  <si>
    <t>三月消费额</t>
  </si>
  <si>
    <t>红星量贩店小家电柜6月上旬销售清单</t>
  </si>
  <si>
    <t>日期</t>
  </si>
  <si>
    <t>商品代码</t>
  </si>
  <si>
    <t>商品名称</t>
  </si>
  <si>
    <t>生产厂商</t>
  </si>
  <si>
    <t>销售员</t>
  </si>
  <si>
    <t>单价</t>
  </si>
  <si>
    <t>数量</t>
  </si>
  <si>
    <t>小计</t>
  </si>
  <si>
    <t>录音笔</t>
  </si>
  <si>
    <t>华旗资讯</t>
  </si>
  <si>
    <t>刘松</t>
  </si>
  <si>
    <t>吸尘器</t>
  </si>
  <si>
    <t>飞利浦</t>
  </si>
  <si>
    <t>小山</t>
  </si>
  <si>
    <t>加湿机</t>
  </si>
  <si>
    <t>格力电器</t>
  </si>
  <si>
    <t>陈工</t>
  </si>
  <si>
    <t>饮水机</t>
  </si>
  <si>
    <t>美的电器</t>
  </si>
  <si>
    <t>吕静</t>
  </si>
  <si>
    <t>电饭煲</t>
  </si>
  <si>
    <t>长虹电器</t>
  </si>
  <si>
    <t>王中</t>
  </si>
  <si>
    <t>电磁炉</t>
  </si>
  <si>
    <t>海尔电器</t>
  </si>
  <si>
    <t>白岩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</si>
</sst>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_([$￥-409]* #,##0.00_);_([$￥-409]* \(#,##0.00\);_([$￥-409]* &quot;-&quot;??_);_(@_)"/>
    <numFmt numFmtId="178" formatCode="_ [$￥-804]* #,##0.00_ ;_ [$￥-804]* \-#,##0.00_ ;_ [$￥-804]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u val="double"/>
      <sz val="12"/>
      <color indexed="8"/>
      <name val="黑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name val="Times New Roman"/>
      <family val="1"/>
      <charset val="0"/>
    </font>
    <font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 wrapText="1"/>
    </xf>
    <xf numFmtId="44" fontId="4" fillId="0" borderId="0" xfId="0" applyNumberFormat="1" applyFont="1" applyFill="1" applyBorder="1" applyAlignment="1">
      <alignment vertical="top" wrapText="1"/>
    </xf>
    <xf numFmtId="58" fontId="5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horizontal="center" vertical="top" wrapText="1"/>
    </xf>
    <xf numFmtId="44" fontId="6" fillId="0" borderId="0" xfId="0" applyNumberFormat="1" applyFont="1" applyFill="1" applyBorder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7" fillId="2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176" fontId="8" fillId="0" borderId="1" xfId="0" applyNumberFormat="1" applyFont="1" applyBorder="1" applyAlignment="1">
      <alignment horizontal="left"/>
    </xf>
    <xf numFmtId="0" fontId="9" fillId="2" borderId="1" xfId="0" applyNumberFormat="1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/>
    <xf numFmtId="177" fontId="10" fillId="0" borderId="1" xfId="0" applyNumberFormat="1" applyFont="1" applyBorder="1" applyAlignment="1"/>
    <xf numFmtId="17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workbookViewId="0">
      <selection activeCell="C2" sqref="C2"/>
    </sheetView>
  </sheetViews>
  <sheetFormatPr defaultColWidth="9" defaultRowHeight="14" outlineLevelCol="3"/>
  <cols>
    <col min="1" max="1" width="23.5" customWidth="1"/>
    <col min="2" max="2" width="19.2545454545455" customWidth="1"/>
    <col min="3" max="3" width="20.7545454545455" customWidth="1"/>
    <col min="4" max="4" width="11.5" customWidth="1"/>
  </cols>
  <sheetData>
    <row r="1" ht="16.5" spans="1:3">
      <c r="A1" s="15" t="s">
        <v>0</v>
      </c>
      <c r="B1" s="15" t="s">
        <v>1</v>
      </c>
      <c r="C1" s="15" t="s">
        <v>2</v>
      </c>
    </row>
    <row r="2" ht="16.5" spans="1:4">
      <c r="A2" s="16" t="s">
        <v>3</v>
      </c>
      <c r="B2" s="17" t="s">
        <v>4</v>
      </c>
      <c r="C2" s="18">
        <f>SUM(月度统计表!C2:E2)</f>
        <v>2220</v>
      </c>
      <c r="D2" s="19"/>
    </row>
    <row r="3" ht="16.5" spans="1:4">
      <c r="A3" s="16" t="s">
        <v>5</v>
      </c>
      <c r="B3" s="17" t="s">
        <v>6</v>
      </c>
      <c r="C3" s="18">
        <f>SUM(月度统计表!C3:E3)</f>
        <v>1225</v>
      </c>
      <c r="D3" s="19"/>
    </row>
    <row r="4" ht="16.5" spans="1:4">
      <c r="A4" s="16" t="s">
        <v>7</v>
      </c>
      <c r="B4" s="17" t="s">
        <v>8</v>
      </c>
      <c r="C4" s="18">
        <f>SUM(月度统计表!C4:E4)</f>
        <v>6997</v>
      </c>
      <c r="D4" s="19"/>
    </row>
    <row r="5" ht="16.5" spans="1:4">
      <c r="A5" s="16" t="s">
        <v>7</v>
      </c>
      <c r="B5" s="17" t="s">
        <v>4</v>
      </c>
      <c r="C5" s="18">
        <f>SUM(月度统计表!C5:E5)</f>
        <v>5326</v>
      </c>
      <c r="D5" s="19"/>
    </row>
    <row r="6" ht="16.5" spans="1:4">
      <c r="A6" s="16" t="s">
        <v>9</v>
      </c>
      <c r="B6" s="17" t="s">
        <v>10</v>
      </c>
      <c r="C6" s="18">
        <f>SUM(月度统计表!C6:E6)</f>
        <v>8150</v>
      </c>
      <c r="D6" s="19"/>
    </row>
    <row r="7" ht="16.5" spans="1:4">
      <c r="A7" s="16" t="s">
        <v>5</v>
      </c>
      <c r="B7" s="17" t="s">
        <v>11</v>
      </c>
      <c r="C7" s="18">
        <f>SUM(月度统计表!C7:E7)</f>
        <v>2234</v>
      </c>
      <c r="D7" s="19"/>
    </row>
    <row r="8" ht="16.5" spans="1:4">
      <c r="A8" s="16" t="s">
        <v>3</v>
      </c>
      <c r="B8" s="17" t="s">
        <v>12</v>
      </c>
      <c r="C8" s="18">
        <f>SUM(月度统计表!C8:E8)</f>
        <v>5401</v>
      </c>
      <c r="D8" s="19"/>
    </row>
    <row r="9" ht="16.5" spans="1:4">
      <c r="A9" s="16" t="s">
        <v>13</v>
      </c>
      <c r="B9" s="17" t="s">
        <v>4</v>
      </c>
      <c r="C9" s="18">
        <f>SUM(月度统计表!C9:E9)</f>
        <v>2730</v>
      </c>
      <c r="D9" s="19"/>
    </row>
    <row r="10" ht="16.5" spans="1:4">
      <c r="A10" s="16" t="s">
        <v>14</v>
      </c>
      <c r="B10" s="17" t="s">
        <v>15</v>
      </c>
      <c r="C10" s="18">
        <f>SUM(月度统计表!C10:E10)</f>
        <v>3532</v>
      </c>
      <c r="D10" s="19"/>
    </row>
    <row r="11" ht="16.5" spans="1:4">
      <c r="A11" s="16" t="s">
        <v>16</v>
      </c>
      <c r="B11" s="17" t="s">
        <v>17</v>
      </c>
      <c r="C11" s="18">
        <f>SUM(月度统计表!C11:E11)</f>
        <v>3756</v>
      </c>
      <c r="D11" s="19"/>
    </row>
    <row r="12" ht="16.5" spans="1:4">
      <c r="A12" s="16" t="s">
        <v>13</v>
      </c>
      <c r="B12" s="17" t="s">
        <v>15</v>
      </c>
      <c r="C12" s="18">
        <f>SUM(月度统计表!C12:E12)</f>
        <v>4946</v>
      </c>
      <c r="D12" s="19"/>
    </row>
    <row r="13" ht="16.5" spans="1:4">
      <c r="A13" s="16" t="s">
        <v>18</v>
      </c>
      <c r="B13" s="17" t="s">
        <v>19</v>
      </c>
      <c r="C13" s="18">
        <f>SUM(月度统计表!C13:E13)</f>
        <v>8786</v>
      </c>
      <c r="D13" s="19"/>
    </row>
    <row r="14" ht="16.5" spans="1:4">
      <c r="A14" s="16" t="s">
        <v>20</v>
      </c>
      <c r="B14" s="17" t="s">
        <v>11</v>
      </c>
      <c r="C14" s="18">
        <f>SUM(月度统计表!C14:E14)</f>
        <v>11201</v>
      </c>
      <c r="D14" s="19"/>
    </row>
    <row r="15" ht="16.5" spans="1:4">
      <c r="A15" s="16" t="s">
        <v>14</v>
      </c>
      <c r="B15" s="17" t="s">
        <v>21</v>
      </c>
      <c r="C15" s="18">
        <f>SUM(月度统计表!C15:E15)</f>
        <v>3477</v>
      </c>
      <c r="D15" s="19"/>
    </row>
    <row r="16" ht="16.5" spans="1:4">
      <c r="A16" s="16" t="s">
        <v>22</v>
      </c>
      <c r="B16" s="17" t="s">
        <v>8</v>
      </c>
      <c r="C16" s="18">
        <f>SUM(月度统计表!C16:E16)</f>
        <v>974</v>
      </c>
      <c r="D16" s="19"/>
    </row>
    <row r="17" ht="16.5" spans="1:4">
      <c r="A17" s="16" t="s">
        <v>23</v>
      </c>
      <c r="B17" s="17" t="s">
        <v>24</v>
      </c>
      <c r="C17" s="18">
        <f>SUM(月度统计表!C17:E17)</f>
        <v>3066</v>
      </c>
      <c r="D17" s="19"/>
    </row>
    <row r="18" ht="16.5" spans="1:3">
      <c r="A18" s="16" t="s">
        <v>5</v>
      </c>
      <c r="B18" s="17" t="s">
        <v>25</v>
      </c>
      <c r="C18" s="18">
        <f>SUM(月度统计表!C18:E18)</f>
        <v>6910</v>
      </c>
    </row>
    <row r="19" ht="16.5" spans="1:3">
      <c r="A19" s="16" t="s">
        <v>18</v>
      </c>
      <c r="B19" s="17" t="s">
        <v>26</v>
      </c>
      <c r="C19" s="18">
        <f>SUM(月度统计表!C19:E19)</f>
        <v>9526</v>
      </c>
    </row>
    <row r="20" ht="16.5" spans="1:3">
      <c r="A20" s="16" t="s">
        <v>20</v>
      </c>
      <c r="B20" s="17" t="s">
        <v>27</v>
      </c>
      <c r="C20" s="18">
        <f>SUM(月度统计表!C20:E20)</f>
        <v>6954</v>
      </c>
    </row>
    <row r="21" ht="16.5" spans="1:3">
      <c r="A21" s="16" t="s">
        <v>28</v>
      </c>
      <c r="B21" s="17" t="s">
        <v>4</v>
      </c>
      <c r="C21" s="18">
        <f>SUM(月度统计表!C21:E21)</f>
        <v>3928</v>
      </c>
    </row>
    <row r="22" ht="16.5" spans="1:3">
      <c r="A22" s="16" t="s">
        <v>29</v>
      </c>
      <c r="B22" s="17" t="s">
        <v>30</v>
      </c>
      <c r="C22" s="18">
        <f>SUM(月度统计表!C22:E22)</f>
        <v>7120</v>
      </c>
    </row>
    <row r="23" ht="16.5" spans="1:3">
      <c r="A23" s="16" t="s">
        <v>16</v>
      </c>
      <c r="B23" s="17" t="s">
        <v>10</v>
      </c>
      <c r="C23" s="18">
        <f>SUM(月度统计表!C23:E23)</f>
        <v>3416</v>
      </c>
    </row>
    <row r="24" ht="16.5" spans="1:3">
      <c r="A24" s="16" t="s">
        <v>20</v>
      </c>
      <c r="B24" s="17" t="s">
        <v>31</v>
      </c>
      <c r="C24" s="18">
        <f>SUM(月度统计表!C24:E24)</f>
        <v>3859</v>
      </c>
    </row>
    <row r="25" ht="16.5" spans="1:3">
      <c r="A25" s="16" t="s">
        <v>7</v>
      </c>
      <c r="B25" s="17" t="s">
        <v>32</v>
      </c>
      <c r="C25" s="18">
        <f>SUM(月度统计表!C25:E25)</f>
        <v>3747</v>
      </c>
    </row>
    <row r="26" ht="16.5" spans="1:3">
      <c r="A26" s="16" t="s">
        <v>33</v>
      </c>
      <c r="B26" s="17" t="s">
        <v>34</v>
      </c>
      <c r="C26" s="18">
        <f>SUM(月度统计表!C26:E26)</f>
        <v>6949</v>
      </c>
    </row>
    <row r="27" ht="16.5" spans="1:3">
      <c r="A27" s="16" t="s">
        <v>22</v>
      </c>
      <c r="B27" s="17" t="s">
        <v>35</v>
      </c>
      <c r="C27" s="18">
        <f>SUM(月度统计表!C27:E27)</f>
        <v>10071</v>
      </c>
    </row>
    <row r="28" ht="16.5" spans="1:3">
      <c r="A28" s="16" t="s">
        <v>36</v>
      </c>
      <c r="B28" s="17" t="s">
        <v>15</v>
      </c>
      <c r="C28" s="18">
        <f>SUM(月度统计表!C28:E28)</f>
        <v>9325</v>
      </c>
    </row>
    <row r="29" ht="16.5" spans="1:3">
      <c r="A29" s="16" t="s">
        <v>22</v>
      </c>
      <c r="B29" s="17" t="s">
        <v>37</v>
      </c>
      <c r="C29" s="18">
        <f>SUM(月度统计表!C29:E29)</f>
        <v>3476</v>
      </c>
    </row>
    <row r="30" ht="16.5" spans="1:3">
      <c r="A30" s="16" t="s">
        <v>22</v>
      </c>
      <c r="B30" s="17" t="s">
        <v>38</v>
      </c>
      <c r="C30" s="18">
        <f>SUM(月度统计表!C30:E30)</f>
        <v>4151</v>
      </c>
    </row>
    <row r="31" ht="16.5" spans="1:3">
      <c r="A31" s="16" t="s">
        <v>39</v>
      </c>
      <c r="B31" s="17" t="s">
        <v>11</v>
      </c>
      <c r="C31" s="18">
        <f>SUM(月度统计表!C31:E31)</f>
        <v>5957</v>
      </c>
    </row>
    <row r="32" ht="16.5" spans="1:3">
      <c r="A32" s="16" t="s">
        <v>9</v>
      </c>
      <c r="B32" s="17" t="s">
        <v>40</v>
      </c>
      <c r="C32" s="18">
        <f>SUM(月度统计表!C32:E32)</f>
        <v>7842</v>
      </c>
    </row>
    <row r="33" ht="16.5" spans="1:3">
      <c r="A33" s="16" t="s">
        <v>28</v>
      </c>
      <c r="B33" s="17" t="s">
        <v>21</v>
      </c>
      <c r="C33" s="18">
        <f>SUM(月度统计表!C33:E33)</f>
        <v>4466</v>
      </c>
    </row>
    <row r="34" ht="16.5" spans="1:3">
      <c r="A34" s="16" t="s">
        <v>41</v>
      </c>
      <c r="B34" s="17" t="s">
        <v>19</v>
      </c>
      <c r="C34" s="18">
        <f>SUM(月度统计表!C34:E34)</f>
        <v>4567</v>
      </c>
    </row>
    <row r="35" ht="16.5" spans="1:3">
      <c r="A35" s="16" t="s">
        <v>28</v>
      </c>
      <c r="B35" s="17" t="s">
        <v>42</v>
      </c>
      <c r="C35" s="18">
        <f>SUM(月度统计表!C35:E35)</f>
        <v>9104</v>
      </c>
    </row>
    <row r="36" ht="16.5" spans="1:3">
      <c r="A36" s="16" t="s">
        <v>43</v>
      </c>
      <c r="B36" s="17" t="s">
        <v>32</v>
      </c>
      <c r="C36" s="18">
        <f>SUM(月度统计表!C36:E36)</f>
        <v>4328</v>
      </c>
    </row>
    <row r="37" ht="16.5" spans="1:3">
      <c r="A37" s="16" t="s">
        <v>44</v>
      </c>
      <c r="B37" s="17" t="s">
        <v>25</v>
      </c>
      <c r="C37" s="18">
        <f>SUM(月度统计表!C37:E37)</f>
        <v>3361</v>
      </c>
    </row>
    <row r="38" ht="16.5" spans="1:3">
      <c r="A38" s="16" t="s">
        <v>28</v>
      </c>
      <c r="B38" s="17" t="s">
        <v>45</v>
      </c>
      <c r="C38" s="18">
        <f>SUM(月度统计表!C38:E38)</f>
        <v>8910</v>
      </c>
    </row>
    <row r="39" ht="16.5" spans="1:3">
      <c r="A39" s="16" t="s">
        <v>33</v>
      </c>
      <c r="B39" s="17" t="s">
        <v>46</v>
      </c>
      <c r="C39" s="18">
        <f>SUM(月度统计表!C39:E39)</f>
        <v>3980</v>
      </c>
    </row>
    <row r="40" ht="16.5" spans="1:3">
      <c r="A40" s="16" t="s">
        <v>29</v>
      </c>
      <c r="B40" s="17" t="s">
        <v>46</v>
      </c>
      <c r="C40" s="18">
        <f>SUM(月度统计表!C40:E40)</f>
        <v>7312</v>
      </c>
    </row>
    <row r="41" ht="16.5" spans="1:3">
      <c r="A41" s="16" t="s">
        <v>39</v>
      </c>
      <c r="B41" s="17" t="s">
        <v>46</v>
      </c>
      <c r="C41" s="18">
        <f>SUM(月度统计表!C41:E41)</f>
        <v>8039</v>
      </c>
    </row>
    <row r="42" ht="16.5" spans="1:3">
      <c r="A42" s="16" t="s">
        <v>43</v>
      </c>
      <c r="B42" s="17" t="s">
        <v>8</v>
      </c>
      <c r="C42" s="18">
        <f>SUM(月度统计表!C42:E42)</f>
        <v>5737</v>
      </c>
    </row>
    <row r="43" ht="16.5" spans="1:3">
      <c r="A43" s="16" t="s">
        <v>39</v>
      </c>
      <c r="B43" s="17" t="s">
        <v>15</v>
      </c>
      <c r="C43" s="18">
        <f>SUM(月度统计表!C43:E43)</f>
        <v>7321</v>
      </c>
    </row>
    <row r="44" ht="16.5" spans="1:3">
      <c r="A44" s="16" t="s">
        <v>22</v>
      </c>
      <c r="B44" s="17" t="s">
        <v>17</v>
      </c>
      <c r="C44" s="18">
        <f>SUM(月度统计表!C44:E44)</f>
        <v>12870</v>
      </c>
    </row>
    <row r="45" ht="16.5" spans="1:3">
      <c r="A45" s="16" t="s">
        <v>22</v>
      </c>
      <c r="B45" s="17" t="s">
        <v>47</v>
      </c>
      <c r="C45" s="18">
        <f>SUM(月度统计表!C45:E45)</f>
        <v>4495</v>
      </c>
    </row>
    <row r="46" ht="16.5" spans="1:3">
      <c r="A46" s="16" t="s">
        <v>39</v>
      </c>
      <c r="B46" s="17" t="s">
        <v>34</v>
      </c>
      <c r="C46" s="18">
        <f>SUM(月度统计表!C46:E46)</f>
        <v>10292</v>
      </c>
    </row>
    <row r="47" ht="16.5" spans="1:3">
      <c r="A47" s="16" t="s">
        <v>36</v>
      </c>
      <c r="B47" s="17" t="s">
        <v>48</v>
      </c>
      <c r="C47" s="18">
        <f>SUM(月度统计表!C47:E47)</f>
        <v>4772</v>
      </c>
    </row>
    <row r="48" ht="16.5" spans="1:3">
      <c r="A48" s="16" t="s">
        <v>41</v>
      </c>
      <c r="B48" s="17" t="s">
        <v>49</v>
      </c>
      <c r="C48" s="18">
        <f>SUM(月度统计表!C48:E48)</f>
        <v>6346</v>
      </c>
    </row>
    <row r="49" ht="16.5" spans="1:3">
      <c r="A49" s="16" t="s">
        <v>28</v>
      </c>
      <c r="B49" s="17" t="s">
        <v>50</v>
      </c>
      <c r="C49" s="18">
        <f>SUM(月度统计表!C49:E49)</f>
        <v>5977</v>
      </c>
    </row>
    <row r="50" ht="16.5" spans="1:3">
      <c r="A50" s="16" t="s">
        <v>39</v>
      </c>
      <c r="B50" s="17" t="s">
        <v>51</v>
      </c>
      <c r="C50" s="18">
        <f>SUM(月度统计表!C50:E50)</f>
        <v>7516</v>
      </c>
    </row>
    <row r="51" ht="16.5" spans="1:3">
      <c r="A51" s="16" t="s">
        <v>41</v>
      </c>
      <c r="B51" s="17" t="s">
        <v>27</v>
      </c>
      <c r="C51" s="18">
        <f>SUM(月度统计表!C51:E51)</f>
        <v>2819</v>
      </c>
    </row>
    <row r="52" ht="16.5" spans="1:3">
      <c r="A52" s="16" t="s">
        <v>18</v>
      </c>
      <c r="B52" s="17" t="s">
        <v>32</v>
      </c>
      <c r="C52" s="18">
        <f>SUM(月度统计表!C52:E52)</f>
        <v>7392</v>
      </c>
    </row>
    <row r="53" ht="16.5" spans="1:3">
      <c r="A53" s="16" t="s">
        <v>52</v>
      </c>
      <c r="B53" s="17" t="s">
        <v>53</v>
      </c>
      <c r="C53" s="18">
        <f>SUM(月度统计表!C53:E53)</f>
        <v>3282</v>
      </c>
    </row>
    <row r="54" ht="16.5" spans="1:3">
      <c r="A54" s="16" t="s">
        <v>28</v>
      </c>
      <c r="B54" s="17" t="s">
        <v>17</v>
      </c>
      <c r="C54" s="18">
        <f>SUM(月度统计表!C54:E54)</f>
        <v>8737</v>
      </c>
    </row>
    <row r="55" ht="16.5" spans="1:3">
      <c r="A55" s="16" t="s">
        <v>14</v>
      </c>
      <c r="B55" s="17" t="s">
        <v>25</v>
      </c>
      <c r="C55" s="18">
        <f>SUM(月度统计表!C55:E55)</f>
        <v>6257</v>
      </c>
    </row>
    <row r="56" ht="16.5" spans="1:3">
      <c r="A56" s="16" t="s">
        <v>28</v>
      </c>
      <c r="B56" s="17" t="s">
        <v>54</v>
      </c>
      <c r="C56" s="18">
        <f>SUM(月度统计表!C56:E56)</f>
        <v>8820</v>
      </c>
    </row>
    <row r="57" ht="16.5" spans="1:3">
      <c r="A57" s="16" t="s">
        <v>52</v>
      </c>
      <c r="B57" s="17" t="s">
        <v>46</v>
      </c>
      <c r="C57" s="18">
        <f>SUM(月度统计表!C57:E57)</f>
        <v>3980</v>
      </c>
    </row>
    <row r="58" ht="16.5" spans="1:3">
      <c r="A58" s="16" t="s">
        <v>7</v>
      </c>
      <c r="B58" s="17" t="s">
        <v>55</v>
      </c>
      <c r="C58" s="18">
        <f>SUM(月度统计表!C58:E58)</f>
        <v>7126</v>
      </c>
    </row>
    <row r="59" ht="16.5" spans="1:3">
      <c r="A59" s="16" t="s">
        <v>39</v>
      </c>
      <c r="B59" s="17" t="s">
        <v>45</v>
      </c>
      <c r="C59" s="18">
        <f>SUM(月度统计表!C59:E59)</f>
        <v>4682</v>
      </c>
    </row>
    <row r="60" ht="16.5" spans="1:3">
      <c r="A60" s="16" t="s">
        <v>36</v>
      </c>
      <c r="B60" s="17" t="s">
        <v>46</v>
      </c>
      <c r="C60" s="18">
        <f>SUM(月度统计表!C60:E60)</f>
        <v>5746</v>
      </c>
    </row>
    <row r="61" ht="16.5" spans="1:3">
      <c r="A61" s="16" t="s">
        <v>22</v>
      </c>
      <c r="B61" s="17" t="s">
        <v>45</v>
      </c>
      <c r="C61" s="18">
        <f>SUM(月度统计表!C61:E61)</f>
        <v>7412</v>
      </c>
    </row>
    <row r="62" ht="16.5" spans="1:3">
      <c r="A62" s="16" t="s">
        <v>39</v>
      </c>
      <c r="B62" s="17" t="s">
        <v>56</v>
      </c>
      <c r="C62" s="18">
        <f>SUM(月度统计表!C62:E62)</f>
        <v>8717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2" sqref="A12"/>
    </sheetView>
  </sheetViews>
  <sheetFormatPr defaultColWidth="9" defaultRowHeight="14" outlineLevelCol="4"/>
  <cols>
    <col min="1" max="1" width="28.6272727272727" style="10" customWidth="1"/>
    <col min="2" max="2" width="13.6272727272727" customWidth="1"/>
    <col min="3" max="5" width="14.6272727272727" style="10" customWidth="1"/>
  </cols>
  <sheetData>
    <row r="1" ht="15" spans="1:5">
      <c r="A1" s="11" t="s">
        <v>0</v>
      </c>
      <c r="B1" s="11" t="s">
        <v>1</v>
      </c>
      <c r="C1" s="11" t="s">
        <v>57</v>
      </c>
      <c r="D1" s="11" t="s">
        <v>58</v>
      </c>
      <c r="E1" s="11" t="s">
        <v>59</v>
      </c>
    </row>
    <row r="2" ht="15" spans="1:5">
      <c r="A2" s="12" t="s">
        <v>3</v>
      </c>
      <c r="B2" s="13" t="s">
        <v>4</v>
      </c>
      <c r="C2" s="14">
        <v>380</v>
      </c>
      <c r="D2" s="14">
        <v>590</v>
      </c>
      <c r="E2" s="14">
        <v>1250</v>
      </c>
    </row>
    <row r="3" ht="15" spans="1:5">
      <c r="A3" s="12" t="s">
        <v>5</v>
      </c>
      <c r="B3" s="13" t="s">
        <v>6</v>
      </c>
      <c r="C3" s="14">
        <v>480</v>
      </c>
      <c r="D3" s="14">
        <v>485</v>
      </c>
      <c r="E3" s="14">
        <v>260</v>
      </c>
    </row>
    <row r="4" ht="15" spans="1:5">
      <c r="A4" s="12" t="s">
        <v>7</v>
      </c>
      <c r="B4" s="13" t="s">
        <v>8</v>
      </c>
      <c r="C4" s="14">
        <v>5920</v>
      </c>
      <c r="D4" s="14">
        <v>592</v>
      </c>
      <c r="E4" s="14">
        <v>485</v>
      </c>
    </row>
    <row r="5" ht="15" spans="1:5">
      <c r="A5" s="12" t="s">
        <v>7</v>
      </c>
      <c r="B5" s="13" t="s">
        <v>4</v>
      </c>
      <c r="C5" s="14">
        <v>2054</v>
      </c>
      <c r="D5" s="14">
        <v>2680</v>
      </c>
      <c r="E5" s="14">
        <v>592</v>
      </c>
    </row>
    <row r="6" ht="15" spans="1:5">
      <c r="A6" s="12" t="s">
        <v>9</v>
      </c>
      <c r="B6" s="13" t="s">
        <v>10</v>
      </c>
      <c r="C6" s="14">
        <v>4654</v>
      </c>
      <c r="D6" s="14">
        <v>816</v>
      </c>
      <c r="E6" s="14">
        <v>2680</v>
      </c>
    </row>
    <row r="7" ht="15" spans="1:5">
      <c r="A7" s="12" t="s">
        <v>5</v>
      </c>
      <c r="B7" s="13" t="s">
        <v>11</v>
      </c>
      <c r="C7" s="14">
        <v>265</v>
      </c>
      <c r="D7" s="14">
        <v>1480</v>
      </c>
      <c r="E7" s="14">
        <v>489</v>
      </c>
    </row>
    <row r="8" ht="15" spans="1:5">
      <c r="A8" s="12" t="s">
        <v>3</v>
      </c>
      <c r="B8" s="13" t="s">
        <v>12</v>
      </c>
      <c r="C8" s="14">
        <v>260</v>
      </c>
      <c r="D8" s="14">
        <v>4656</v>
      </c>
      <c r="E8" s="14">
        <v>485</v>
      </c>
    </row>
    <row r="9" ht="15" spans="1:5">
      <c r="A9" s="12" t="s">
        <v>13</v>
      </c>
      <c r="B9" s="13" t="s">
        <v>4</v>
      </c>
      <c r="C9" s="14">
        <v>485</v>
      </c>
      <c r="D9" s="14">
        <v>1653</v>
      </c>
      <c r="E9" s="14">
        <v>592</v>
      </c>
    </row>
    <row r="10" ht="15" spans="1:5">
      <c r="A10" s="12" t="s">
        <v>14</v>
      </c>
      <c r="B10" s="13" t="s">
        <v>15</v>
      </c>
      <c r="C10" s="14">
        <v>592</v>
      </c>
      <c r="D10" s="14">
        <v>260</v>
      </c>
      <c r="E10" s="14">
        <v>2680</v>
      </c>
    </row>
    <row r="11" ht="15" spans="1:5">
      <c r="A11" s="12" t="s">
        <v>16</v>
      </c>
      <c r="B11" s="13" t="s">
        <v>17</v>
      </c>
      <c r="C11" s="14">
        <v>2680</v>
      </c>
      <c r="D11" s="14">
        <v>260</v>
      </c>
      <c r="E11" s="14">
        <v>816</v>
      </c>
    </row>
    <row r="12" ht="15" spans="1:5">
      <c r="A12" s="12" t="s">
        <v>13</v>
      </c>
      <c r="B12" s="13" t="s">
        <v>15</v>
      </c>
      <c r="C12" s="14">
        <v>816</v>
      </c>
      <c r="D12" s="14">
        <v>2650</v>
      </c>
      <c r="E12" s="14">
        <v>1480</v>
      </c>
    </row>
    <row r="13" ht="15" spans="1:5">
      <c r="A13" s="12" t="s">
        <v>18</v>
      </c>
      <c r="B13" s="13" t="s">
        <v>19</v>
      </c>
      <c r="C13" s="14">
        <v>1480</v>
      </c>
      <c r="D13" s="14">
        <v>2650</v>
      </c>
      <c r="E13" s="14">
        <v>4656</v>
      </c>
    </row>
    <row r="14" ht="15" spans="1:5">
      <c r="A14" s="12" t="s">
        <v>20</v>
      </c>
      <c r="B14" s="13" t="s">
        <v>11</v>
      </c>
      <c r="C14" s="14">
        <v>4656</v>
      </c>
      <c r="D14" s="14">
        <v>4892</v>
      </c>
      <c r="E14" s="14">
        <v>1653</v>
      </c>
    </row>
    <row r="15" ht="15" spans="1:5">
      <c r="A15" s="12" t="s">
        <v>14</v>
      </c>
      <c r="B15" s="13" t="s">
        <v>21</v>
      </c>
      <c r="C15" s="14">
        <v>1653</v>
      </c>
      <c r="D15" s="14">
        <v>1564</v>
      </c>
      <c r="E15" s="14">
        <v>260</v>
      </c>
    </row>
    <row r="16" ht="15" spans="1:5">
      <c r="A16" s="12" t="s">
        <v>22</v>
      </c>
      <c r="B16" s="13" t="s">
        <v>8</v>
      </c>
      <c r="C16" s="14">
        <v>260</v>
      </c>
      <c r="D16" s="14">
        <v>454</v>
      </c>
      <c r="E16" s="14">
        <v>260</v>
      </c>
    </row>
    <row r="17" ht="15" spans="1:5">
      <c r="A17" s="12" t="s">
        <v>23</v>
      </c>
      <c r="B17" s="13" t="s">
        <v>24</v>
      </c>
      <c r="C17" s="14">
        <v>260</v>
      </c>
      <c r="D17" s="14">
        <v>156</v>
      </c>
      <c r="E17" s="14">
        <v>2650</v>
      </c>
    </row>
    <row r="18" ht="15" spans="1:5">
      <c r="A18" s="12" t="s">
        <v>5</v>
      </c>
      <c r="B18" s="13" t="s">
        <v>25</v>
      </c>
      <c r="C18" s="14">
        <v>2650</v>
      </c>
      <c r="D18" s="14">
        <v>1610</v>
      </c>
      <c r="E18" s="14">
        <v>2650</v>
      </c>
    </row>
    <row r="19" ht="15" spans="1:5">
      <c r="A19" s="12" t="s">
        <v>18</v>
      </c>
      <c r="B19" s="13" t="s">
        <v>26</v>
      </c>
      <c r="C19" s="14">
        <v>2650</v>
      </c>
      <c r="D19" s="14">
        <v>1984</v>
      </c>
      <c r="E19" s="14">
        <v>4892</v>
      </c>
    </row>
    <row r="20" ht="15" spans="1:5">
      <c r="A20" s="12" t="s">
        <v>20</v>
      </c>
      <c r="B20" s="13" t="s">
        <v>27</v>
      </c>
      <c r="C20" s="14">
        <v>4892</v>
      </c>
      <c r="D20" s="14">
        <v>498</v>
      </c>
      <c r="E20" s="14">
        <v>1564</v>
      </c>
    </row>
    <row r="21" ht="15" spans="1:5">
      <c r="A21" s="12" t="s">
        <v>28</v>
      </c>
      <c r="B21" s="13" t="s">
        <v>4</v>
      </c>
      <c r="C21" s="14">
        <v>1564</v>
      </c>
      <c r="D21" s="14">
        <v>1910</v>
      </c>
      <c r="E21" s="14">
        <v>454</v>
      </c>
    </row>
    <row r="22" ht="15" spans="1:5">
      <c r="A22" s="12" t="s">
        <v>29</v>
      </c>
      <c r="B22" s="13" t="s">
        <v>30</v>
      </c>
      <c r="C22" s="14">
        <v>454</v>
      </c>
      <c r="D22" s="14">
        <v>6510</v>
      </c>
      <c r="E22" s="14">
        <v>156</v>
      </c>
    </row>
    <row r="23" ht="15" spans="1:5">
      <c r="A23" s="12" t="s">
        <v>16</v>
      </c>
      <c r="B23" s="13" t="s">
        <v>10</v>
      </c>
      <c r="C23" s="14">
        <v>156</v>
      </c>
      <c r="D23" s="14">
        <v>1650</v>
      </c>
      <c r="E23" s="14">
        <v>1610</v>
      </c>
    </row>
    <row r="24" ht="15" spans="1:5">
      <c r="A24" s="12" t="s">
        <v>20</v>
      </c>
      <c r="B24" s="13" t="s">
        <v>31</v>
      </c>
      <c r="C24" s="14">
        <v>1610</v>
      </c>
      <c r="D24" s="14">
        <v>265</v>
      </c>
      <c r="E24" s="14">
        <v>1984</v>
      </c>
    </row>
    <row r="25" ht="15" spans="1:5">
      <c r="A25" s="12" t="s">
        <v>7</v>
      </c>
      <c r="B25" s="13" t="s">
        <v>32</v>
      </c>
      <c r="C25" s="14">
        <v>1984</v>
      </c>
      <c r="D25" s="14">
        <v>1265</v>
      </c>
      <c r="E25" s="14">
        <v>498</v>
      </c>
    </row>
    <row r="26" ht="15" spans="1:5">
      <c r="A26" s="12" t="s">
        <v>33</v>
      </c>
      <c r="B26" s="13" t="s">
        <v>34</v>
      </c>
      <c r="C26" s="14">
        <v>498</v>
      </c>
      <c r="D26" s="14">
        <v>4541</v>
      </c>
      <c r="E26" s="14">
        <v>1910</v>
      </c>
    </row>
    <row r="27" ht="15" spans="1:5">
      <c r="A27" s="12" t="s">
        <v>22</v>
      </c>
      <c r="B27" s="13" t="s">
        <v>35</v>
      </c>
      <c r="C27" s="14">
        <v>1910</v>
      </c>
      <c r="D27" s="14">
        <v>1651</v>
      </c>
      <c r="E27" s="14">
        <v>6510</v>
      </c>
    </row>
    <row r="28" ht="15" spans="1:5">
      <c r="A28" s="12" t="s">
        <v>36</v>
      </c>
      <c r="B28" s="13" t="s">
        <v>15</v>
      </c>
      <c r="C28" s="14">
        <v>6510</v>
      </c>
      <c r="D28" s="14">
        <v>1165</v>
      </c>
      <c r="E28" s="14">
        <v>1650</v>
      </c>
    </row>
    <row r="29" ht="15" spans="1:5">
      <c r="A29" s="12" t="s">
        <v>22</v>
      </c>
      <c r="B29" s="13" t="s">
        <v>37</v>
      </c>
      <c r="C29" s="14">
        <v>1650</v>
      </c>
      <c r="D29" s="14">
        <v>1561</v>
      </c>
      <c r="E29" s="14">
        <v>265</v>
      </c>
    </row>
    <row r="30" ht="15" spans="1:5">
      <c r="A30" s="12" t="s">
        <v>22</v>
      </c>
      <c r="B30" s="13" t="s">
        <v>38</v>
      </c>
      <c r="C30" s="14">
        <v>265</v>
      </c>
      <c r="D30" s="14">
        <v>2621</v>
      </c>
      <c r="E30" s="14">
        <v>1265</v>
      </c>
    </row>
    <row r="31" ht="15" spans="1:5">
      <c r="A31" s="12" t="s">
        <v>39</v>
      </c>
      <c r="B31" s="13" t="s">
        <v>11</v>
      </c>
      <c r="C31" s="14">
        <v>1265</v>
      </c>
      <c r="D31" s="14">
        <v>151</v>
      </c>
      <c r="E31" s="14">
        <v>4541</v>
      </c>
    </row>
    <row r="32" ht="15" spans="1:5">
      <c r="A32" s="12" t="s">
        <v>9</v>
      </c>
      <c r="B32" s="13" t="s">
        <v>40</v>
      </c>
      <c r="C32" s="14">
        <v>4541</v>
      </c>
      <c r="D32" s="14">
        <v>1650</v>
      </c>
      <c r="E32" s="14">
        <v>1651</v>
      </c>
    </row>
    <row r="33" ht="15" spans="1:5">
      <c r="A33" s="12" t="s">
        <v>28</v>
      </c>
      <c r="B33" s="13" t="s">
        <v>21</v>
      </c>
      <c r="C33" s="14">
        <v>1651</v>
      </c>
      <c r="D33" s="14">
        <v>1650</v>
      </c>
      <c r="E33" s="14">
        <v>1165</v>
      </c>
    </row>
    <row r="34" ht="15" spans="1:5">
      <c r="A34" s="12" t="s">
        <v>41</v>
      </c>
      <c r="B34" s="13" t="s">
        <v>19</v>
      </c>
      <c r="C34" s="14">
        <v>1165</v>
      </c>
      <c r="D34" s="14">
        <v>1841</v>
      </c>
      <c r="E34" s="14">
        <v>1561</v>
      </c>
    </row>
    <row r="35" ht="15" spans="1:5">
      <c r="A35" s="12" t="s">
        <v>28</v>
      </c>
      <c r="B35" s="13" t="s">
        <v>42</v>
      </c>
      <c r="C35" s="14">
        <v>1561</v>
      </c>
      <c r="D35" s="14">
        <v>4922</v>
      </c>
      <c r="E35" s="14">
        <v>2621</v>
      </c>
    </row>
    <row r="36" ht="15" spans="1:5">
      <c r="A36" s="12" t="s">
        <v>43</v>
      </c>
      <c r="B36" s="13" t="s">
        <v>32</v>
      </c>
      <c r="C36" s="14">
        <v>2621</v>
      </c>
      <c r="D36" s="14">
        <v>1556</v>
      </c>
      <c r="E36" s="14">
        <v>151</v>
      </c>
    </row>
    <row r="37" ht="15" spans="1:5">
      <c r="A37" s="12" t="s">
        <v>44</v>
      </c>
      <c r="B37" s="13" t="s">
        <v>25</v>
      </c>
      <c r="C37" s="14">
        <v>151</v>
      </c>
      <c r="D37" s="14">
        <v>1560</v>
      </c>
      <c r="E37" s="14">
        <v>1650</v>
      </c>
    </row>
    <row r="38" ht="15" spans="1:5">
      <c r="A38" s="12" t="s">
        <v>28</v>
      </c>
      <c r="B38" s="13" t="s">
        <v>45</v>
      </c>
      <c r="C38" s="14">
        <v>1650</v>
      </c>
      <c r="D38" s="14">
        <v>5610</v>
      </c>
      <c r="E38" s="14">
        <v>1650</v>
      </c>
    </row>
    <row r="39" ht="15" spans="1:5">
      <c r="A39" s="12" t="s">
        <v>33</v>
      </c>
      <c r="B39" s="13" t="s">
        <v>46</v>
      </c>
      <c r="C39" s="14">
        <v>1650</v>
      </c>
      <c r="D39" s="14">
        <v>489</v>
      </c>
      <c r="E39" s="14">
        <v>1841</v>
      </c>
    </row>
    <row r="40" ht="15" spans="1:5">
      <c r="A40" s="12" t="s">
        <v>29</v>
      </c>
      <c r="B40" s="13" t="s">
        <v>46</v>
      </c>
      <c r="C40" s="14">
        <v>1841</v>
      </c>
      <c r="D40" s="14">
        <v>549</v>
      </c>
      <c r="E40" s="14">
        <v>4922</v>
      </c>
    </row>
    <row r="41" ht="15" spans="1:5">
      <c r="A41" s="12" t="s">
        <v>39</v>
      </c>
      <c r="B41" s="13" t="s">
        <v>46</v>
      </c>
      <c r="C41" s="14">
        <v>4922</v>
      </c>
      <c r="D41" s="14">
        <v>1561</v>
      </c>
      <c r="E41" s="14">
        <v>1556</v>
      </c>
    </row>
    <row r="42" ht="15" spans="1:5">
      <c r="A42" s="12" t="s">
        <v>43</v>
      </c>
      <c r="B42" s="13" t="s">
        <v>8</v>
      </c>
      <c r="C42" s="14">
        <v>1556</v>
      </c>
      <c r="D42" s="14">
        <v>2621</v>
      </c>
      <c r="E42" s="14">
        <v>1560</v>
      </c>
    </row>
    <row r="43" ht="15" spans="1:5">
      <c r="A43" s="12" t="s">
        <v>39</v>
      </c>
      <c r="B43" s="13" t="s">
        <v>15</v>
      </c>
      <c r="C43" s="14">
        <v>1560</v>
      </c>
      <c r="D43" s="14">
        <v>151</v>
      </c>
      <c r="E43" s="14">
        <v>5610</v>
      </c>
    </row>
    <row r="44" ht="15" spans="1:5">
      <c r="A44" s="12" t="s">
        <v>22</v>
      </c>
      <c r="B44" s="13" t="s">
        <v>17</v>
      </c>
      <c r="C44" s="14">
        <v>5610</v>
      </c>
      <c r="D44" s="14">
        <v>5610</v>
      </c>
      <c r="E44" s="14">
        <v>1650</v>
      </c>
    </row>
    <row r="45" ht="15" spans="1:5">
      <c r="A45" s="12" t="s">
        <v>22</v>
      </c>
      <c r="B45" s="13" t="s">
        <v>47</v>
      </c>
      <c r="C45" s="14">
        <v>2165</v>
      </c>
      <c r="D45" s="14">
        <v>489</v>
      </c>
      <c r="E45" s="14">
        <v>1841</v>
      </c>
    </row>
    <row r="46" ht="15" spans="1:5">
      <c r="A46" s="12" t="s">
        <v>39</v>
      </c>
      <c r="B46" s="13" t="s">
        <v>34</v>
      </c>
      <c r="C46" s="14">
        <v>4821</v>
      </c>
      <c r="D46" s="14">
        <v>549</v>
      </c>
      <c r="E46" s="14">
        <v>4922</v>
      </c>
    </row>
    <row r="47" ht="15" spans="1:5">
      <c r="A47" s="12" t="s">
        <v>36</v>
      </c>
      <c r="B47" s="13" t="s">
        <v>48</v>
      </c>
      <c r="C47" s="14">
        <v>1655</v>
      </c>
      <c r="D47" s="14">
        <v>1561</v>
      </c>
      <c r="E47" s="14">
        <v>1556</v>
      </c>
    </row>
    <row r="48" ht="15" spans="1:5">
      <c r="A48" s="12" t="s">
        <v>41</v>
      </c>
      <c r="B48" s="13" t="s">
        <v>49</v>
      </c>
      <c r="C48" s="14">
        <v>2165</v>
      </c>
      <c r="D48" s="14">
        <v>2621</v>
      </c>
      <c r="E48" s="14">
        <v>1560</v>
      </c>
    </row>
    <row r="49" ht="15" spans="1:5">
      <c r="A49" s="12" t="s">
        <v>28</v>
      </c>
      <c r="B49" s="13" t="s">
        <v>50</v>
      </c>
      <c r="C49" s="14">
        <v>216</v>
      </c>
      <c r="D49" s="14">
        <v>151</v>
      </c>
      <c r="E49" s="14">
        <v>5610</v>
      </c>
    </row>
    <row r="50" ht="15" spans="1:5">
      <c r="A50" s="12" t="s">
        <v>39</v>
      </c>
      <c r="B50" s="13" t="s">
        <v>51</v>
      </c>
      <c r="C50" s="14">
        <v>256</v>
      </c>
      <c r="D50" s="14">
        <v>5610</v>
      </c>
      <c r="E50" s="14">
        <v>1650</v>
      </c>
    </row>
    <row r="51" ht="15" spans="1:5">
      <c r="A51" s="12" t="s">
        <v>41</v>
      </c>
      <c r="B51" s="13" t="s">
        <v>27</v>
      </c>
      <c r="C51" s="14">
        <v>489</v>
      </c>
      <c r="D51" s="14">
        <v>489</v>
      </c>
      <c r="E51" s="14">
        <v>1841</v>
      </c>
    </row>
    <row r="52" ht="15" spans="1:5">
      <c r="A52" s="12" t="s">
        <v>18</v>
      </c>
      <c r="B52" s="13" t="s">
        <v>32</v>
      </c>
      <c r="C52" s="14">
        <v>1921</v>
      </c>
      <c r="D52" s="14">
        <v>549</v>
      </c>
      <c r="E52" s="14">
        <v>4922</v>
      </c>
    </row>
    <row r="53" ht="15" spans="1:5">
      <c r="A53" s="12" t="s">
        <v>52</v>
      </c>
      <c r="B53" s="13" t="s">
        <v>53</v>
      </c>
      <c r="C53" s="14">
        <v>165</v>
      </c>
      <c r="D53" s="14">
        <v>1561</v>
      </c>
      <c r="E53" s="14">
        <v>1556</v>
      </c>
    </row>
    <row r="54" ht="15" spans="1:5">
      <c r="A54" s="12" t="s">
        <v>28</v>
      </c>
      <c r="B54" s="13" t="s">
        <v>17</v>
      </c>
      <c r="C54" s="14">
        <v>4556</v>
      </c>
      <c r="D54" s="14">
        <v>2621</v>
      </c>
      <c r="E54" s="14">
        <v>1560</v>
      </c>
    </row>
    <row r="55" ht="15" spans="1:5">
      <c r="A55" s="12" t="s">
        <v>14</v>
      </c>
      <c r="B55" s="13" t="s">
        <v>25</v>
      </c>
      <c r="C55" s="14">
        <v>496</v>
      </c>
      <c r="D55" s="14">
        <v>151</v>
      </c>
      <c r="E55" s="14">
        <v>5610</v>
      </c>
    </row>
    <row r="56" ht="15" spans="1:5">
      <c r="A56" s="12" t="s">
        <v>28</v>
      </c>
      <c r="B56" s="13" t="s">
        <v>54</v>
      </c>
      <c r="C56" s="14">
        <v>1560</v>
      </c>
      <c r="D56" s="14">
        <v>5610</v>
      </c>
      <c r="E56" s="14">
        <v>1650</v>
      </c>
    </row>
    <row r="57" ht="15" spans="1:5">
      <c r="A57" s="12" t="s">
        <v>52</v>
      </c>
      <c r="B57" s="13" t="s">
        <v>46</v>
      </c>
      <c r="C57" s="14">
        <v>1650</v>
      </c>
      <c r="D57" s="14">
        <v>489</v>
      </c>
      <c r="E57" s="14">
        <v>1841</v>
      </c>
    </row>
    <row r="58" ht="15" spans="1:5">
      <c r="A58" s="12" t="s">
        <v>7</v>
      </c>
      <c r="B58" s="13" t="s">
        <v>55</v>
      </c>
      <c r="C58" s="14">
        <v>1655</v>
      </c>
      <c r="D58" s="14">
        <v>549</v>
      </c>
      <c r="E58" s="14">
        <v>4922</v>
      </c>
    </row>
    <row r="59" ht="15" spans="1:5">
      <c r="A59" s="12" t="s">
        <v>39</v>
      </c>
      <c r="B59" s="13" t="s">
        <v>45</v>
      </c>
      <c r="C59" s="14">
        <v>1565</v>
      </c>
      <c r="D59" s="14">
        <v>1561</v>
      </c>
      <c r="E59" s="14">
        <v>1556</v>
      </c>
    </row>
    <row r="60" ht="15" spans="1:5">
      <c r="A60" s="12" t="s">
        <v>36</v>
      </c>
      <c r="B60" s="13" t="s">
        <v>46</v>
      </c>
      <c r="C60" s="14">
        <v>1565</v>
      </c>
      <c r="D60" s="14">
        <v>2621</v>
      </c>
      <c r="E60" s="14">
        <v>1560</v>
      </c>
    </row>
    <row r="61" ht="15" spans="1:5">
      <c r="A61" s="12" t="s">
        <v>22</v>
      </c>
      <c r="B61" s="13" t="s">
        <v>45</v>
      </c>
      <c r="C61" s="14">
        <v>1651</v>
      </c>
      <c r="D61" s="14">
        <v>151</v>
      </c>
      <c r="E61" s="14">
        <v>5610</v>
      </c>
    </row>
    <row r="62" ht="15" spans="1:5">
      <c r="A62" s="12" t="s">
        <v>39</v>
      </c>
      <c r="B62" s="13" t="s">
        <v>56</v>
      </c>
      <c r="C62" s="14">
        <v>1457</v>
      </c>
      <c r="D62" s="14">
        <v>5610</v>
      </c>
      <c r="E62" s="14">
        <v>1650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D11" sqref="D11"/>
    </sheetView>
  </sheetViews>
  <sheetFormatPr defaultColWidth="8.72727272727273" defaultRowHeight="15" outlineLevelCol="7"/>
  <cols>
    <col min="1" max="3" width="9" style="1"/>
    <col min="4" max="4" width="25.2545454545455" style="1" customWidth="1"/>
    <col min="5" max="8" width="9" style="1"/>
  </cols>
  <sheetData>
    <row r="1" spans="1:8">
      <c r="A1" s="2" t="s">
        <v>60</v>
      </c>
      <c r="B1" s="3"/>
      <c r="C1" s="3"/>
      <c r="D1" s="3"/>
      <c r="E1" s="3"/>
      <c r="F1" s="3"/>
      <c r="G1" s="3"/>
      <c r="H1" s="3"/>
    </row>
    <row r="2" ht="30" spans="1:8">
      <c r="A2" s="4" t="s">
        <v>61</v>
      </c>
      <c r="B2" s="4" t="s">
        <v>62</v>
      </c>
      <c r="C2" s="4" t="s">
        <v>63</v>
      </c>
      <c r="D2" s="4" t="s">
        <v>64</v>
      </c>
      <c r="E2" s="4" t="s">
        <v>65</v>
      </c>
      <c r="F2" s="5" t="s">
        <v>66</v>
      </c>
      <c r="G2" s="5" t="s">
        <v>67</v>
      </c>
      <c r="H2" s="5" t="s">
        <v>68</v>
      </c>
    </row>
    <row r="3" ht="15.5" spans="1:8">
      <c r="A3" s="6">
        <v>39965</v>
      </c>
      <c r="B3" s="7">
        <v>109</v>
      </c>
      <c r="C3" s="7" t="s">
        <v>69</v>
      </c>
      <c r="D3" s="7" t="s">
        <v>70</v>
      </c>
      <c r="E3" s="7" t="s">
        <v>71</v>
      </c>
      <c r="F3" s="8">
        <v>135.65</v>
      </c>
      <c r="G3" s="8">
        <v>13</v>
      </c>
      <c r="H3" s="9"/>
    </row>
    <row r="4" ht="15.5" spans="1:8">
      <c r="A4" s="6">
        <v>39966</v>
      </c>
      <c r="B4" s="7">
        <v>104</v>
      </c>
      <c r="C4" s="7" t="s">
        <v>72</v>
      </c>
      <c r="D4" s="7" t="s">
        <v>73</v>
      </c>
      <c r="E4" s="7" t="s">
        <v>74</v>
      </c>
      <c r="F4" s="8">
        <v>876.49</v>
      </c>
      <c r="G4" s="8">
        <v>19</v>
      </c>
      <c r="H4" s="9"/>
    </row>
    <row r="5" ht="15.5" spans="1:8">
      <c r="A5" s="6">
        <v>39967</v>
      </c>
      <c r="B5" s="7">
        <v>106</v>
      </c>
      <c r="C5" s="7" t="s">
        <v>75</v>
      </c>
      <c r="D5" s="7" t="s">
        <v>76</v>
      </c>
      <c r="E5" s="7" t="s">
        <v>77</v>
      </c>
      <c r="F5" s="8">
        <v>387</v>
      </c>
      <c r="G5" s="8">
        <v>35</v>
      </c>
      <c r="H5" s="9"/>
    </row>
    <row r="6" ht="15.5" spans="1:8">
      <c r="A6" s="6">
        <v>39968</v>
      </c>
      <c r="B6" s="7">
        <v>110</v>
      </c>
      <c r="C6" s="7" t="s">
        <v>78</v>
      </c>
      <c r="D6" s="7" t="s">
        <v>79</v>
      </c>
      <c r="E6" s="7" t="s">
        <v>80</v>
      </c>
      <c r="F6" s="8">
        <v>234</v>
      </c>
      <c r="G6" s="8">
        <v>17</v>
      </c>
      <c r="H6" s="9"/>
    </row>
    <row r="7" ht="15.5" spans="1:8">
      <c r="A7" s="6">
        <v>39969</v>
      </c>
      <c r="B7" s="7">
        <v>107</v>
      </c>
      <c r="C7" s="7" t="s">
        <v>81</v>
      </c>
      <c r="D7" s="7" t="s">
        <v>82</v>
      </c>
      <c r="E7" s="7" t="s">
        <v>83</v>
      </c>
      <c r="F7" s="8">
        <v>126.99</v>
      </c>
      <c r="G7" s="8">
        <v>9</v>
      </c>
      <c r="H7" s="9"/>
    </row>
    <row r="8" ht="15.5" spans="1:8">
      <c r="A8" s="6">
        <v>39970</v>
      </c>
      <c r="B8" s="7">
        <v>105</v>
      </c>
      <c r="C8" s="7" t="s">
        <v>84</v>
      </c>
      <c r="D8" s="7" t="s">
        <v>85</v>
      </c>
      <c r="E8" s="7" t="s">
        <v>86</v>
      </c>
      <c r="F8" s="8">
        <v>584.44</v>
      </c>
      <c r="G8" s="8">
        <v>62</v>
      </c>
      <c r="H8" s="9"/>
    </row>
    <row r="9" ht="15.5" spans="1:8">
      <c r="A9" s="6">
        <v>39971</v>
      </c>
      <c r="B9" s="7">
        <v>104</v>
      </c>
      <c r="C9" s="7" t="s">
        <v>72</v>
      </c>
      <c r="D9" s="7" t="s">
        <v>73</v>
      </c>
      <c r="E9" s="7" t="s">
        <v>74</v>
      </c>
      <c r="F9" s="8">
        <v>876.49</v>
      </c>
      <c r="G9" s="8">
        <v>21</v>
      </c>
      <c r="H9" s="9"/>
    </row>
    <row r="10" ht="15.5" spans="1:8">
      <c r="A10" s="6">
        <v>39972</v>
      </c>
      <c r="B10" s="7">
        <v>109</v>
      </c>
      <c r="C10" s="7" t="s">
        <v>69</v>
      </c>
      <c r="D10" s="7" t="s">
        <v>70</v>
      </c>
      <c r="E10" s="7" t="s">
        <v>71</v>
      </c>
      <c r="F10" s="8">
        <v>135.65</v>
      </c>
      <c r="G10" s="8">
        <v>8</v>
      </c>
      <c r="H10" s="9"/>
    </row>
    <row r="11" ht="15.5" spans="1:8">
      <c r="A11" s="6">
        <v>39973</v>
      </c>
      <c r="B11" s="7">
        <v>106</v>
      </c>
      <c r="C11" s="7" t="s">
        <v>75</v>
      </c>
      <c r="D11" s="7" t="s">
        <v>76</v>
      </c>
      <c r="E11" s="7" t="s">
        <v>77</v>
      </c>
      <c r="F11" s="8">
        <v>387</v>
      </c>
      <c r="G11" s="8">
        <v>13</v>
      </c>
      <c r="H11" s="9"/>
    </row>
    <row r="12" ht="15.5" spans="1:8">
      <c r="A12" s="6">
        <v>39974</v>
      </c>
      <c r="B12" s="7">
        <v>107</v>
      </c>
      <c r="C12" s="7" t="s">
        <v>81</v>
      </c>
      <c r="D12" s="7" t="s">
        <v>82</v>
      </c>
      <c r="E12" s="7" t="s">
        <v>83</v>
      </c>
      <c r="F12" s="8">
        <v>126.99</v>
      </c>
      <c r="G12" s="8">
        <v>35</v>
      </c>
      <c r="H12" s="9"/>
    </row>
    <row r="16" ht="15.5" spans="2:7">
      <c r="B16" s="7"/>
      <c r="C16" s="7"/>
      <c r="D16" s="7"/>
      <c r="E16" s="1"/>
      <c r="F16" s="8"/>
      <c r="G16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季度销售报表</vt:lpstr>
      <vt:lpstr>月度统计表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haol</cp:lastModifiedBy>
  <dcterms:created xsi:type="dcterms:W3CDTF">2008-12-23T09:51:00Z</dcterms:created>
  <dcterms:modified xsi:type="dcterms:W3CDTF">2024-04-25T12:47:12Z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931CE396EE534469AA9307AAE87EAD09_12</vt:lpwstr>
  </property>
  <property fmtid="{D5CDD505-2E9C-101B-9397-08002B2CF9AE}" pid="3" name="KSOProductBuildVer">
    <vt:lpwstr>2052-12.1.0.16894</vt:lpwstr>
  </property>
</Properties>
</file>