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160" windowHeight="12375"/>
  </bookViews>
  <sheets>
    <sheet name="Sheet1" sheetId="2" r:id="rId1"/>
  </sheets>
  <definedNames>
    <definedName name="_xlnm.Print_Area" localSheetId="0">Sheet1!$B$1:$O$18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<sst xmlns="http://schemas.openxmlformats.org/spreadsheetml/2006/main" count="63" uniqueCount="44">
  <si>
    <t>学校文艺汇演节目评分表</t>
  </si>
  <si>
    <t>xx学校</t>
  </si>
  <si>
    <t>稻壳儿</t>
  </si>
  <si>
    <t>文艺汇演</t>
  </si>
  <si>
    <t>学校名称</t>
  </si>
  <si>
    <t>登记表演班级数</t>
  </si>
  <si>
    <t>评分登记人</t>
  </si>
  <si>
    <t>登记班级名称数</t>
  </si>
  <si>
    <t>学校文艺汇演节目名称</t>
  </si>
  <si>
    <t>序号</t>
  </si>
  <si>
    <t>日期</t>
  </si>
  <si>
    <t>班级</t>
  </si>
  <si>
    <t>节目名称</t>
  </si>
  <si>
    <t>指导
老师</t>
  </si>
  <si>
    <t>节目时长</t>
  </si>
  <si>
    <t>表演评分（各项满分为20分）</t>
  </si>
  <si>
    <t>总分</t>
  </si>
  <si>
    <t>排名</t>
  </si>
  <si>
    <t>表演状态</t>
  </si>
  <si>
    <t>内容取材</t>
  </si>
  <si>
    <t>表演艺术</t>
  </si>
  <si>
    <t>节目整体感受</t>
  </si>
  <si>
    <t>形象气质</t>
  </si>
  <si>
    <t>5.2日</t>
  </si>
  <si>
    <t>6年1班</t>
  </si>
  <si>
    <t>跳舞</t>
  </si>
  <si>
    <t>陈老师</t>
  </si>
  <si>
    <t>4分30秒</t>
  </si>
  <si>
    <t>5.3日</t>
  </si>
  <si>
    <t>唱歌</t>
  </si>
  <si>
    <t>4分31秒</t>
  </si>
  <si>
    <t>5.4日</t>
  </si>
  <si>
    <t>魔术</t>
  </si>
  <si>
    <t>4分32秒</t>
  </si>
  <si>
    <t>5.5日</t>
  </si>
  <si>
    <t>4分33秒</t>
  </si>
  <si>
    <t>5.6日</t>
  </si>
  <si>
    <t>4分34秒</t>
  </si>
  <si>
    <t>5.7日</t>
  </si>
  <si>
    <t>4分35秒</t>
  </si>
  <si>
    <t>5.8日</t>
  </si>
  <si>
    <t>4分36秒</t>
  </si>
  <si>
    <t>5.9日</t>
  </si>
  <si>
    <t>4分37秒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</si>
</sst>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汉仪君黑-55W"/>
      <charset val="134"/>
    </font>
    <font>
      <sz val="16"/>
      <color theme="1"/>
      <name val="宋体"/>
      <charset val="134"/>
      <scheme val="minor"/>
    </font>
    <font>
      <sz val="28"/>
      <color theme="1"/>
      <name val="汉仪君黑-55W"/>
      <charset val="134"/>
    </font>
    <font>
      <b/>
      <sz val="16"/>
      <color theme="0"/>
      <name val="汉仪君黑-55W"/>
      <charset val="134"/>
    </font>
    <font>
      <sz val="16"/>
      <color theme="0"/>
      <name val="汉仪君黑-55W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CC49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15" applyNumberFormat="0" applyAlignment="0" applyProtection="0">
      <alignment vertical="center"/>
    </xf>
    <xf numFmtId="0" fontId="16" fillId="5" borderId="16" applyNumberFormat="0" applyAlignment="0" applyProtection="0">
      <alignment vertical="center"/>
    </xf>
    <xf numFmtId="0" fontId="17" fillId="5" borderId="15" applyNumberFormat="0" applyAlignment="0" applyProtection="0">
      <alignment vertical="center"/>
    </xf>
    <xf numFmtId="0" fontId="18" fillId="6" borderId="17" applyNumberFormat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2832"/>
      <color rgb="002CC49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R35"/>
  <sheetViews>
    <sheetView showGridLines="0" tabSelected="1" topLeftCell="H1" workbookViewId="0">
      <selection activeCell="R16" sqref="R16"/>
    </sheetView>
  </sheetViews>
  <sheetFormatPr defaultColWidth="8.89166666666667" defaultRowHeight="20.25"/>
  <cols>
    <col min="2" max="2" width="7.15833333333333" style="2" customWidth="1"/>
    <col min="3" max="3" width="13.875" style="2" customWidth="1"/>
    <col min="4" max="4" width="17.125" style="2" customWidth="1"/>
    <col min="5" max="6" width="8.89166666666667" style="2"/>
    <col min="7" max="7" width="14.125" style="2" customWidth="1"/>
    <col min="8" max="8" width="15.875" style="2" customWidth="1"/>
    <col min="9" max="9" width="14" style="2" customWidth="1"/>
    <col min="10" max="10" width="13.375" style="2" customWidth="1"/>
    <col min="11" max="11" width="13.25" style="2" customWidth="1"/>
    <col min="12" max="12" width="19.5" style="2" customWidth="1"/>
    <col min="13" max="13" width="14.375" style="2" customWidth="1"/>
    <col min="14" max="14" width="13.125" style="2" customWidth="1"/>
    <col min="15" max="15" width="20.5" style="2" customWidth="1"/>
    <col min="16" max="18" width="8.89166666666667" style="3"/>
  </cols>
  <sheetData>
    <row r="2" ht="23" customHeight="1" spans="2:15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24" customHeight="1" spans="2:1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ht="6" customHeight="1"/>
    <row r="5" s="1" customFormat="1" ht="6" customHeight="1" spans="2:18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3"/>
      <c r="Q5" s="3"/>
      <c r="R5" s="3"/>
    </row>
    <row r="6" s="1" customFormat="1" ht="33" customHeight="1" spans="2:18">
      <c r="B6" s="5" t="s">
        <v>1</v>
      </c>
      <c r="C6" s="5"/>
      <c r="D6" s="5"/>
      <c r="E6" s="5">
        <f>COUNTA(D11:D2493)</f>
        <v>8</v>
      </c>
      <c r="F6" s="5"/>
      <c r="G6" s="5"/>
      <c r="H6" s="5" t="s">
        <v>2</v>
      </c>
      <c r="I6" s="5"/>
      <c r="J6" s="5"/>
      <c r="K6" s="2"/>
      <c r="L6" s="2">
        <f>COUNTA(D11:D2493)</f>
        <v>8</v>
      </c>
      <c r="M6" s="2"/>
      <c r="N6" s="2" t="s">
        <v>3</v>
      </c>
      <c r="O6" s="2"/>
      <c r="P6" s="3"/>
      <c r="Q6" s="3"/>
      <c r="R6" s="3"/>
    </row>
    <row r="7" s="1" customFormat="1" ht="33" customHeight="1" spans="2:18">
      <c r="B7" s="5" t="s">
        <v>4</v>
      </c>
      <c r="C7" s="5"/>
      <c r="D7" s="5"/>
      <c r="E7" s="5" t="s">
        <v>5</v>
      </c>
      <c r="F7" s="5"/>
      <c r="G7" s="5"/>
      <c r="H7" s="5" t="s">
        <v>6</v>
      </c>
      <c r="I7" s="5"/>
      <c r="J7" s="5"/>
      <c r="K7" s="2"/>
      <c r="L7" s="15" t="s">
        <v>7</v>
      </c>
      <c r="M7" s="15"/>
      <c r="N7" s="15" t="s">
        <v>8</v>
      </c>
      <c r="O7" s="15"/>
      <c r="P7" s="3"/>
      <c r="Q7" s="3"/>
      <c r="R7" s="3"/>
    </row>
    <row r="8" ht="6" customHeight="1"/>
    <row r="9" s="1" customFormat="1" ht="36" customHeight="1" spans="2:18">
      <c r="B9" s="6" t="s">
        <v>9</v>
      </c>
      <c r="C9" s="6" t="s">
        <v>10</v>
      </c>
      <c r="D9" s="6" t="s">
        <v>11</v>
      </c>
      <c r="E9" s="7" t="s">
        <v>12</v>
      </c>
      <c r="F9" s="8"/>
      <c r="G9" s="9" t="s">
        <v>13</v>
      </c>
      <c r="H9" s="6" t="s">
        <v>14</v>
      </c>
      <c r="I9" s="16" t="s">
        <v>15</v>
      </c>
      <c r="J9" s="17"/>
      <c r="K9" s="17"/>
      <c r="L9" s="17"/>
      <c r="M9" s="18"/>
      <c r="N9" s="6" t="s">
        <v>16</v>
      </c>
      <c r="O9" s="6" t="s">
        <v>17</v>
      </c>
      <c r="P9" s="3"/>
      <c r="Q9" s="3"/>
      <c r="R9" s="3"/>
    </row>
    <row r="10" s="1" customFormat="1" ht="34" customHeight="1" spans="2:18">
      <c r="B10" s="10"/>
      <c r="C10" s="10"/>
      <c r="D10" s="10"/>
      <c r="E10" s="11"/>
      <c r="F10" s="12"/>
      <c r="G10" s="12"/>
      <c r="H10" s="10"/>
      <c r="I10" s="19" t="s">
        <v>18</v>
      </c>
      <c r="J10" s="19" t="s">
        <v>19</v>
      </c>
      <c r="K10" s="19" t="s">
        <v>20</v>
      </c>
      <c r="L10" s="19" t="s">
        <v>21</v>
      </c>
      <c r="M10" s="19" t="s">
        <v>22</v>
      </c>
      <c r="N10" s="10"/>
      <c r="O10" s="10"/>
      <c r="P10" s="3"/>
      <c r="Q10" s="3"/>
      <c r="R10" s="3"/>
    </row>
    <row r="11" s="1" customFormat="1" ht="32" customHeight="1" spans="2:18">
      <c r="B11" s="5">
        <v>1</v>
      </c>
      <c r="C11" s="5" t="s">
        <v>23</v>
      </c>
      <c r="D11" s="5" t="s">
        <v>24</v>
      </c>
      <c r="E11" s="13" t="s">
        <v>25</v>
      </c>
      <c r="F11" s="14"/>
      <c r="G11" s="14" t="s">
        <v>26</v>
      </c>
      <c r="H11" s="5" t="s">
        <v>27</v>
      </c>
      <c r="I11" s="5">
        <v>18</v>
      </c>
      <c r="J11" s="5">
        <v>18</v>
      </c>
      <c r="K11" s="5">
        <v>19</v>
      </c>
      <c r="L11" s="5">
        <v>16</v>
      </c>
      <c r="M11" s="5">
        <v>15</v>
      </c>
      <c r="N11" s="5">
        <f>IF(D11="","",SUM(I11:M11))</f>
        <v>86</v>
      </c>
      <c r="O11" s="5">
        <f>IF(D11="","",RANK(N11,N:N))</f>
        <v>1</v>
      </c>
      <c r="P11" s="3"/>
      <c r="Q11" s="3"/>
      <c r="R11" s="3"/>
    </row>
    <row r="12" s="1" customFormat="1" ht="32" customHeight="1" spans="2:18">
      <c r="B12" s="5">
        <v>2</v>
      </c>
      <c r="C12" s="5" t="s">
        <v>28</v>
      </c>
      <c r="D12" s="5" t="s">
        <v>24</v>
      </c>
      <c r="E12" s="13" t="s">
        <v>29</v>
      </c>
      <c r="F12" s="14"/>
      <c r="G12" s="14" t="s">
        <v>26</v>
      </c>
      <c r="H12" s="5" t="s">
        <v>30</v>
      </c>
      <c r="I12" s="5">
        <v>15</v>
      </c>
      <c r="J12" s="5">
        <v>15</v>
      </c>
      <c r="K12" s="5">
        <v>16</v>
      </c>
      <c r="L12" s="5">
        <v>14</v>
      </c>
      <c r="M12" s="5">
        <v>15</v>
      </c>
      <c r="N12" s="5">
        <f t="shared" ref="N12:N26" si="0">IF(D12="","",SUM(I12:M12))</f>
        <v>75</v>
      </c>
      <c r="O12" s="5">
        <f t="shared" ref="O12:O26" si="1">IF(D12="","",RANK(N12,N:N))</f>
        <v>8</v>
      </c>
      <c r="P12" s="3"/>
      <c r="Q12" s="3"/>
      <c r="R12" s="3"/>
    </row>
    <row r="13" ht="32" customHeight="1" spans="2:15">
      <c r="B13" s="5">
        <v>3</v>
      </c>
      <c r="C13" s="5" t="s">
        <v>31</v>
      </c>
      <c r="D13" s="5" t="s">
        <v>24</v>
      </c>
      <c r="E13" s="13" t="s">
        <v>32</v>
      </c>
      <c r="F13" s="14"/>
      <c r="G13" s="14" t="s">
        <v>26</v>
      </c>
      <c r="H13" s="5" t="s">
        <v>33</v>
      </c>
      <c r="I13" s="5">
        <v>14</v>
      </c>
      <c r="J13" s="5">
        <v>16</v>
      </c>
      <c r="K13" s="5">
        <v>17</v>
      </c>
      <c r="L13" s="5">
        <v>15</v>
      </c>
      <c r="M13" s="5">
        <v>14</v>
      </c>
      <c r="N13" s="5">
        <f t="shared" si="0"/>
        <v>76</v>
      </c>
      <c r="O13" s="5">
        <f t="shared" si="1"/>
        <v>7</v>
      </c>
    </row>
    <row r="14" ht="32" customHeight="1" spans="2:15">
      <c r="B14" s="5">
        <v>4</v>
      </c>
      <c r="C14" s="5" t="s">
        <v>34</v>
      </c>
      <c r="D14" s="5" t="s">
        <v>24</v>
      </c>
      <c r="E14" s="13" t="s">
        <v>25</v>
      </c>
      <c r="F14" s="14"/>
      <c r="G14" s="14" t="s">
        <v>26</v>
      </c>
      <c r="H14" s="5" t="s">
        <v>35</v>
      </c>
      <c r="I14" s="5">
        <v>16</v>
      </c>
      <c r="J14" s="5">
        <v>15</v>
      </c>
      <c r="K14" s="5">
        <v>14</v>
      </c>
      <c r="L14" s="5">
        <v>17</v>
      </c>
      <c r="M14" s="5">
        <v>15</v>
      </c>
      <c r="N14" s="5">
        <f t="shared" si="0"/>
        <v>77</v>
      </c>
      <c r="O14" s="5">
        <f t="shared" si="1"/>
        <v>6</v>
      </c>
    </row>
    <row r="15" ht="32" customHeight="1" spans="2:15">
      <c r="B15" s="5">
        <v>5</v>
      </c>
      <c r="C15" s="5" t="s">
        <v>36</v>
      </c>
      <c r="D15" s="5" t="s">
        <v>24</v>
      </c>
      <c r="E15" s="13" t="s">
        <v>29</v>
      </c>
      <c r="F15" s="14"/>
      <c r="G15" s="14" t="s">
        <v>26</v>
      </c>
      <c r="H15" s="5" t="s">
        <v>37</v>
      </c>
      <c r="I15" s="5">
        <v>16</v>
      </c>
      <c r="J15" s="5">
        <v>14</v>
      </c>
      <c r="K15" s="5">
        <v>15</v>
      </c>
      <c r="L15" s="5">
        <v>16</v>
      </c>
      <c r="M15" s="5">
        <v>17</v>
      </c>
      <c r="N15" s="5">
        <f t="shared" si="0"/>
        <v>78</v>
      </c>
      <c r="O15" s="5">
        <f t="shared" si="1"/>
        <v>5</v>
      </c>
    </row>
    <row r="16" ht="32" customHeight="1" spans="2:15">
      <c r="B16" s="5">
        <v>6</v>
      </c>
      <c r="C16" s="5" t="s">
        <v>38</v>
      </c>
      <c r="D16" s="5" t="s">
        <v>24</v>
      </c>
      <c r="E16" s="13" t="s">
        <v>32</v>
      </c>
      <c r="F16" s="14"/>
      <c r="G16" s="14" t="s">
        <v>26</v>
      </c>
      <c r="H16" s="5" t="s">
        <v>39</v>
      </c>
      <c r="I16" s="5">
        <v>17</v>
      </c>
      <c r="J16" s="5">
        <v>15</v>
      </c>
      <c r="K16" s="5">
        <v>16</v>
      </c>
      <c r="L16" s="5">
        <v>18</v>
      </c>
      <c r="M16" s="5">
        <v>16</v>
      </c>
      <c r="N16" s="5">
        <f t="shared" si="0"/>
        <v>82</v>
      </c>
      <c r="O16" s="5">
        <f t="shared" si="1"/>
        <v>2</v>
      </c>
    </row>
    <row r="17" ht="32" customHeight="1" spans="2:15">
      <c r="B17" s="5">
        <v>7</v>
      </c>
      <c r="C17" s="5" t="s">
        <v>40</v>
      </c>
      <c r="D17" s="5" t="s">
        <v>24</v>
      </c>
      <c r="E17" s="13" t="s">
        <v>25</v>
      </c>
      <c r="F17" s="14"/>
      <c r="G17" s="14" t="s">
        <v>26</v>
      </c>
      <c r="H17" s="5" t="s">
        <v>41</v>
      </c>
      <c r="I17" s="5">
        <v>14</v>
      </c>
      <c r="J17" s="5">
        <v>17</v>
      </c>
      <c r="K17" s="5">
        <v>15</v>
      </c>
      <c r="L17" s="5">
        <v>16</v>
      </c>
      <c r="M17" s="5">
        <v>18</v>
      </c>
      <c r="N17" s="5">
        <f t="shared" si="0"/>
        <v>80</v>
      </c>
      <c r="O17" s="5">
        <f t="shared" si="1"/>
        <v>3</v>
      </c>
    </row>
    <row r="18" ht="32" customHeight="1" spans="2:15">
      <c r="B18" s="5">
        <v>8</v>
      </c>
      <c r="C18" s="5" t="s">
        <v>42</v>
      </c>
      <c r="D18" s="5" t="s">
        <v>24</v>
      </c>
      <c r="E18" s="13" t="s">
        <v>29</v>
      </c>
      <c r="F18" s="14"/>
      <c r="G18" s="14" t="s">
        <v>26</v>
      </c>
      <c r="H18" s="5" t="s">
        <v>43</v>
      </c>
      <c r="I18" s="5">
        <v>15</v>
      </c>
      <c r="J18" s="5">
        <v>16</v>
      </c>
      <c r="K18" s="5">
        <v>16</v>
      </c>
      <c r="L18" s="5">
        <v>18</v>
      </c>
      <c r="M18" s="5">
        <v>15</v>
      </c>
      <c r="N18" s="5">
        <f t="shared" si="0"/>
        <v>80</v>
      </c>
      <c r="O18" s="5">
        <f t="shared" si="1"/>
        <v>3</v>
      </c>
    </row>
    <row r="19" ht="22" customHeight="1"/>
    <row r="20" ht="22" customHeight="1"/>
    <row r="21" ht="23" customHeight="1"/>
    <row r="22" ht="23" customHeight="1"/>
    <row r="23" ht="23" customHeight="1"/>
    <row r="24" ht="16" customHeight="1"/>
    <row r="25" ht="16" customHeight="1"/>
    <row r="26" ht="16" customHeight="1"/>
    <row r="27" ht="16" customHeight="1"/>
    <row r="28" ht="16" customHeight="1"/>
    <row r="29" ht="16" customHeight="1"/>
    <row r="30" ht="16" customHeight="1"/>
    <row r="31" ht="16" customHeight="1"/>
    <row r="32" ht="16" customHeight="1"/>
    <row r="33" ht="16" customHeight="1"/>
    <row r="34" ht="16" customHeight="1"/>
    <row r="35" ht="16" customHeight="1"/>
  </sheetData>
  <mergeCells count="28">
    <mergeCell ref="B6:D6"/>
    <mergeCell ref="E6:G6"/>
    <mergeCell ref="H6:J6"/>
    <mergeCell ref="L6:M6"/>
    <mergeCell ref="N6:O6"/>
    <mergeCell ref="B7:D7"/>
    <mergeCell ref="E7:G7"/>
    <mergeCell ref="H7:J7"/>
    <mergeCell ref="L7:M7"/>
    <mergeCell ref="N7:O7"/>
    <mergeCell ref="I9:M9"/>
    <mergeCell ref="E11:F11"/>
    <mergeCell ref="E12:F12"/>
    <mergeCell ref="E13:F13"/>
    <mergeCell ref="E14:F14"/>
    <mergeCell ref="E15:F15"/>
    <mergeCell ref="E16:F16"/>
    <mergeCell ref="E17:F17"/>
    <mergeCell ref="E18:F18"/>
    <mergeCell ref="B9:B10"/>
    <mergeCell ref="C9:C10"/>
    <mergeCell ref="D9:D10"/>
    <mergeCell ref="G9:G10"/>
    <mergeCell ref="H9:H10"/>
    <mergeCell ref="N9:N10"/>
    <mergeCell ref="O9:O10"/>
    <mergeCell ref="E9:F10"/>
    <mergeCell ref="B2:O3"/>
  </mergeCells>
  <dataValidations count="1">
    <dataValidation type="list" allowBlank="1" showInputMessage="1" showErrorMessage="1" sqref="D5">
      <formula1>$D$11:$D$2592</formula1>
    </dataValidation>
  </dataValidations>
  <printOptions horizontalCentered="1" verticalCentered="1"/>
  <pageMargins left="0.751388888888889" right="0.751388888888889" top="1" bottom="1" header="0.5" footer="0.5"/>
  <pageSetup paperSize="9" scale="60" orientation="landscape" horizontalDpi="600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WWO_wpscloud_20211014101945-800ce49275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清律</cp:lastModifiedBy>
  <dcterms:created xsi:type="dcterms:W3CDTF">2021-09-16T05:10:00Z</dcterms:created>
  <dcterms:modified xsi:type="dcterms:W3CDTF">2024-02-21T06:07:13Z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2D1E2083CBBA4458894C7CAFF01E1F52_11</vt:lpwstr>
  </property>
  <property fmtid="{D5CDD505-2E9C-101B-9397-08002B2CF9AE}" pid="3" name="KSOProductBuildVer">
    <vt:lpwstr>2052-12.1.0.16250</vt:lpwstr>
  </property>
  <property fmtid="{D5CDD505-2E9C-101B-9397-08002B2CF9AE}" pid="4" name="KSOTemplateUUID">
    <vt:lpwstr>v1.0_mb_PR2F5VLHpMIVHDHTCzsRjw==</vt:lpwstr>
  </property>
</Properties>
</file>