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<sst xmlns="http://schemas.openxmlformats.org/spreadsheetml/2006/main" count="23" uniqueCount="22">
  <si>
    <t>月度财务报表</t>
  </si>
  <si>
    <t>序号</t>
  </si>
  <si>
    <t>日期</t>
  </si>
  <si>
    <t>商品编码</t>
  </si>
  <si>
    <t>摘要</t>
  </si>
  <si>
    <t>收入金额</t>
  </si>
  <si>
    <t>支出金额</t>
  </si>
  <si>
    <t>盈余</t>
  </si>
  <si>
    <t>月度汇总</t>
  </si>
  <si>
    <t>商品编码1</t>
  </si>
  <si>
    <t>摘要1</t>
  </si>
  <si>
    <t>收入汇总</t>
  </si>
  <si>
    <t>支出汇总</t>
  </si>
  <si>
    <t>盈余汇总</t>
  </si>
  <si>
    <t>商品编码2</t>
  </si>
  <si>
    <t>摘要2</t>
  </si>
  <si>
    <t>商品编码3</t>
  </si>
  <si>
    <t>摘要3</t>
  </si>
  <si>
    <t>商品编码4</t>
  </si>
  <si>
    <t>摘要4</t>
  </si>
  <si>
    <t>商品编码5</t>
  </si>
  <si>
    <t>摘要5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</si>
</sst>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思源黑体 CN Medium"/>
      <charset val="134"/>
    </font>
    <font>
      <sz val="28"/>
      <color theme="1"/>
      <name val="思源黑体 CN Medium"/>
      <charset val="134"/>
    </font>
    <font>
      <sz val="11"/>
      <color theme="0"/>
      <name val="思源黑体 CN Medium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tabSelected="1" topLeftCell="B1" workbookViewId="0">
      <selection activeCell="H8" sqref="H8"/>
    </sheetView>
  </sheetViews>
  <sheetFormatPr defaultColWidth="9" defaultRowHeight="20" customHeight="1" outlineLevelRow="6"/>
  <cols>
    <col min="1" max="7" width="12.6333333333333" style="1" customWidth="1"/>
    <col min="8" max="11" width="12.6333333333333" style="2" customWidth="1"/>
    <col min="12" max="16384" width="9" style="3"/>
  </cols>
  <sheetData>
    <row r="1" ht="43" customHeight="1" spans="1:1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customHeight="1" spans="1:1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/>
      <c r="J2" s="5"/>
      <c r="K2" s="5"/>
    </row>
    <row r="3" customHeight="1" spans="1:11">
      <c r="A3" s="1">
        <v>1</v>
      </c>
      <c r="B3" s="6">
        <v>44713</v>
      </c>
      <c r="C3" s="1" t="s">
        <v>9</v>
      </c>
      <c r="D3" s="1" t="s">
        <v>10</v>
      </c>
      <c r="E3" s="1">
        <v>500</v>
      </c>
      <c r="F3" s="1">
        <v>300</v>
      </c>
      <c r="G3" s="1">
        <f>E3-F3</f>
        <v>200</v>
      </c>
      <c r="H3" s="1" t="s">
        <v>2</v>
      </c>
      <c r="I3" s="1" t="s">
        <v>11</v>
      </c>
      <c r="J3" s="1" t="s">
        <v>12</v>
      </c>
      <c r="K3" s="1" t="s">
        <v>13</v>
      </c>
    </row>
    <row r="4" customHeight="1" spans="1:11">
      <c r="A4" s="1">
        <v>2</v>
      </c>
      <c r="B4" s="6">
        <v>44714</v>
      </c>
      <c r="C4" s="1" t="s">
        <v>14</v>
      </c>
      <c r="D4" s="1" t="s">
        <v>15</v>
      </c>
      <c r="E4" s="1">
        <v>600</v>
      </c>
      <c r="F4" s="1">
        <v>400</v>
      </c>
      <c r="G4" s="1">
        <f>E4-F4</f>
        <v>200</v>
      </c>
      <c r="H4" s="6">
        <v>44713</v>
      </c>
      <c r="I4" s="1">
        <f>SUMIFS(E:E,B:B,H4)</f>
        <v>500</v>
      </c>
      <c r="J4" s="1">
        <f>SUMIFS(F:F,B:B,H4)</f>
        <v>300</v>
      </c>
      <c r="K4" s="1">
        <f>I4-J4</f>
        <v>200</v>
      </c>
    </row>
    <row r="5" customHeight="1" spans="1:11">
      <c r="A5" s="1">
        <v>3</v>
      </c>
      <c r="B5" s="6">
        <v>44715</v>
      </c>
      <c r="C5" s="1" t="s">
        <v>16</v>
      </c>
      <c r="D5" s="1" t="s">
        <v>17</v>
      </c>
      <c r="E5" s="1">
        <v>700</v>
      </c>
      <c r="F5" s="1">
        <v>500</v>
      </c>
      <c r="G5" s="1">
        <f>E5-F5</f>
        <v>200</v>
      </c>
      <c r="H5" s="6">
        <v>44714</v>
      </c>
      <c r="I5" s="1">
        <f>SUMIFS(E:E,B:B,H5)</f>
        <v>600</v>
      </c>
      <c r="J5" s="1">
        <f>SUMIFS(F:F,B:B,H5)</f>
        <v>400</v>
      </c>
      <c r="K5" s="1">
        <f>I5-J5</f>
        <v>200</v>
      </c>
    </row>
    <row r="6" customHeight="1" spans="1:11">
      <c r="A6" s="1">
        <v>4</v>
      </c>
      <c r="B6" s="6">
        <v>44716</v>
      </c>
      <c r="C6" s="1" t="s">
        <v>18</v>
      </c>
      <c r="D6" s="1" t="s">
        <v>19</v>
      </c>
      <c r="E6" s="1">
        <v>800</v>
      </c>
      <c r="F6" s="1">
        <v>600</v>
      </c>
      <c r="G6" s="1">
        <f>E6-F6</f>
        <v>200</v>
      </c>
      <c r="H6" s="6">
        <v>44715</v>
      </c>
      <c r="I6" s="1">
        <f>SUMIFS(E:E,B:B,H6)</f>
        <v>700</v>
      </c>
      <c r="J6" s="1">
        <f>SUMIFS(F:F,B:B,H6)</f>
        <v>500</v>
      </c>
      <c r="K6" s="1">
        <f>I6-J6</f>
        <v>200</v>
      </c>
    </row>
    <row r="7" customHeight="1" spans="1:11">
      <c r="A7" s="1">
        <v>5</v>
      </c>
      <c r="B7" s="6">
        <v>44717</v>
      </c>
      <c r="C7" s="1" t="s">
        <v>20</v>
      </c>
      <c r="D7" s="1" t="s">
        <v>21</v>
      </c>
      <c r="E7" s="1">
        <v>900</v>
      </c>
      <c r="F7" s="1">
        <v>700</v>
      </c>
      <c r="G7" s="1">
        <f>E7-F7</f>
        <v>200</v>
      </c>
      <c r="H7" s="6">
        <v>44716</v>
      </c>
      <c r="I7" s="1">
        <f>SUMIFS(E:E,B:B,H7)</f>
        <v>800</v>
      </c>
      <c r="J7" s="1">
        <f>SUMIFS(F:F,B:B,H7)</f>
        <v>600</v>
      </c>
      <c r="K7" s="1">
        <f>I7-J7</f>
        <v>200</v>
      </c>
    </row>
  </sheetData>
  <mergeCells count="2">
    <mergeCell ref="A1:K1"/>
    <mergeCell ref="H2:K2"/>
  </mergeCells>
  <pageMargins left="0.75" right="0.75" top="1" bottom="1" header="0.5" footer="0.5"/>
  <pageSetup paperSize="25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UMBRA~</cp:lastModifiedBy>
  <dcterms:created xsi:type="dcterms:W3CDTF">2022-04-18T05:08:00Z</dcterms:created>
  <dcterms:modified xsi:type="dcterms:W3CDTF">2024-02-24T09:02:40Z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BE76CD3184C94F43B094618D96EE85EA_11</vt:lpwstr>
  </property>
  <property fmtid="{D5CDD505-2E9C-101B-9397-08002B2CF9AE}" pid="3" name="KSOProductBuildVer">
    <vt:lpwstr>2052-12.1.0.16388</vt:lpwstr>
  </property>
  <property fmtid="{D5CDD505-2E9C-101B-9397-08002B2CF9AE}" pid="4" name="KSOTemplateUUID">
    <vt:lpwstr>v1.0_mb_84Mtb6y7a1Nslq71b1i2bA==</vt:lpwstr>
  </property>
</Properties>
</file>