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50" windowHeight="12375"/>
  </bookViews>
  <sheets>
    <sheet name="Sheet1" sheetId="1" r:id="rId1"/>
  </sheets>
  <definedNames>
    <definedName name="_xlnm._FilterDatabase" localSheetId="0" hidden="1">Sheet1!$B$1:$M$16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<sst xmlns="http://schemas.openxmlformats.org/spreadsheetml/2006/main" count="116" uniqueCount="45">
  <si>
    <t>现金日记账表</t>
  </si>
  <si>
    <t>今  天  是：</t>
  </si>
  <si>
    <t>收入合计</t>
  </si>
  <si>
    <t>支出合计</t>
  </si>
  <si>
    <t>剩余合计</t>
  </si>
  <si>
    <t>序号</t>
  </si>
  <si>
    <t>收入明细</t>
  </si>
  <si>
    <t>支出明细</t>
  </si>
  <si>
    <t>剩余金额</t>
  </si>
  <si>
    <t>项目名称</t>
  </si>
  <si>
    <t>内容明细</t>
  </si>
  <si>
    <t>涉及金额</t>
  </si>
  <si>
    <t>入账方式</t>
  </si>
  <si>
    <t>备注</t>
  </si>
  <si>
    <t>出账方式</t>
  </si>
  <si>
    <t>发票张数</t>
  </si>
  <si>
    <t>收入项目1</t>
  </si>
  <si>
    <t>收入项目</t>
  </si>
  <si>
    <t>微信</t>
  </si>
  <si>
    <t>///</t>
  </si>
  <si>
    <t>支出项目1</t>
  </si>
  <si>
    <t>支出项目</t>
  </si>
  <si>
    <t>银行卡</t>
  </si>
  <si>
    <t>收入项目2</t>
  </si>
  <si>
    <t>支出项目2</t>
  </si>
  <si>
    <t>收入项目3</t>
  </si>
  <si>
    <t>支出项目3</t>
  </si>
  <si>
    <t>收入项目4</t>
  </si>
  <si>
    <t>支出项目4</t>
  </si>
  <si>
    <t>收入项目5</t>
  </si>
  <si>
    <t>支出项目5</t>
  </si>
  <si>
    <t>收入项目6</t>
  </si>
  <si>
    <t>支出项目6</t>
  </si>
  <si>
    <t>收入项目7</t>
  </si>
  <si>
    <t>支出项目7</t>
  </si>
  <si>
    <t>收入项目8</t>
  </si>
  <si>
    <t>支出项目8</t>
  </si>
  <si>
    <t>收入项目9</t>
  </si>
  <si>
    <t>支出项目9</t>
  </si>
  <si>
    <t>收入项目10</t>
  </si>
  <si>
    <t>支出项目10</t>
  </si>
  <si>
    <t>收入项目11</t>
  </si>
  <si>
    <t>支出项目11</t>
  </si>
  <si>
    <t>收入项目12</t>
  </si>
  <si>
    <t>支出项目12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</si>
</sst>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5">
    <font>
      <sz val="11"/>
      <color theme="1"/>
      <name val="宋体"/>
      <charset val="134"/>
      <scheme val="minor"/>
    </font>
    <font>
      <sz val="11"/>
      <name val="微软雅黑"/>
      <charset val="134"/>
    </font>
    <font>
      <b/>
      <sz val="22"/>
      <name val="微软雅黑"/>
      <charset val="134"/>
    </font>
    <font>
      <b/>
      <sz val="13"/>
      <color rgb="FFFF0000"/>
      <name val="微软雅黑"/>
      <charset val="134"/>
    </font>
    <font>
      <b/>
      <sz val="12"/>
      <color rgb="FF00B050"/>
      <name val="微软雅黑"/>
      <charset val="134"/>
    </font>
    <font>
      <b/>
      <sz val="12"/>
      <color rgb="FF00B05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5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0624C"/>
      <color rgb="00FAF6F5"/>
      <color rgb="00C07162"/>
      <color rgb="00000000"/>
      <color rgb="0012A3B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16"/>
  <sheetViews>
    <sheetView showGridLines="0" tabSelected="1" workbookViewId="0">
      <selection activeCell="A17" sqref="$A17:$XFD93"/>
    </sheetView>
  </sheetViews>
  <sheetFormatPr defaultColWidth="9" defaultRowHeight="16.5"/>
  <cols>
    <col min="1" max="1" width="1.125" style="1" customWidth="1"/>
    <col min="2" max="2" width="6.75833333333333" style="1" customWidth="1"/>
    <col min="3" max="3" width="11.2583333333333" style="1" customWidth="1"/>
    <col min="4" max="4" width="10.625" style="1" customWidth="1"/>
    <col min="5" max="5" width="8.625" style="1" customWidth="1"/>
    <col min="6" max="6" width="10.625" style="1" customWidth="1"/>
    <col min="7" max="7" width="10.125" style="1" customWidth="1"/>
    <col min="8" max="8" width="11.2583333333333" style="1" customWidth="1"/>
    <col min="9" max="9" width="10.625" style="1" customWidth="1"/>
    <col min="10" max="10" width="10.125" style="1" customWidth="1"/>
    <col min="11" max="11" width="10.625" style="1" customWidth="1"/>
    <col min="12" max="13" width="8.625" style="1" customWidth="1"/>
    <col min="14" max="14" width="8.875" style="1" customWidth="1"/>
    <col min="15" max="16384" width="9" style="1"/>
  </cols>
  <sheetData>
    <row r="1" ht="31" customHeight="1" spans="2:14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2" customHeight="1" spans="2:14">
      <c r="B2" s="3" t="s">
        <v>1</v>
      </c>
      <c r="C2" s="3"/>
      <c r="D2" s="4">
        <f ca="1">TODAY()</f>
        <v>45348</v>
      </c>
      <c r="E2" s="4"/>
      <c r="F2" s="4"/>
      <c r="G2" s="5" t="s">
        <v>2</v>
      </c>
      <c r="H2" s="5">
        <f>SUM(E5:E16)</f>
        <v>9666</v>
      </c>
      <c r="I2" s="10"/>
      <c r="J2" s="5" t="s">
        <v>3</v>
      </c>
      <c r="K2" s="5">
        <f>SUM(J5:J16)</f>
        <v>7266</v>
      </c>
      <c r="L2" s="10"/>
      <c r="M2" s="5" t="s">
        <v>4</v>
      </c>
      <c r="N2" s="5">
        <f>SUM(N5:N16)</f>
        <v>2400</v>
      </c>
    </row>
    <row r="3" ht="18" customHeight="1" spans="2:14">
      <c r="B3" s="6" t="s">
        <v>5</v>
      </c>
      <c r="C3" s="7" t="s">
        <v>6</v>
      </c>
      <c r="D3" s="7"/>
      <c r="E3" s="7"/>
      <c r="F3" s="7"/>
      <c r="G3" s="7"/>
      <c r="H3" s="7" t="s">
        <v>7</v>
      </c>
      <c r="I3" s="7"/>
      <c r="J3" s="7"/>
      <c r="K3" s="7"/>
      <c r="L3" s="7"/>
      <c r="M3" s="7"/>
      <c r="N3" s="7" t="s">
        <v>8</v>
      </c>
    </row>
    <row r="4" ht="18" customHeight="1" spans="2:14">
      <c r="B4" s="8"/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9</v>
      </c>
      <c r="I4" s="7" t="s">
        <v>10</v>
      </c>
      <c r="J4" s="7" t="s">
        <v>11</v>
      </c>
      <c r="K4" s="7" t="s">
        <v>14</v>
      </c>
      <c r="L4" s="7" t="s">
        <v>15</v>
      </c>
      <c r="M4" s="7" t="s">
        <v>13</v>
      </c>
      <c r="N4" s="7"/>
    </row>
    <row r="5" ht="18" customHeight="1" spans="2:14">
      <c r="B5" s="9">
        <v>1</v>
      </c>
      <c r="C5" s="9" t="s">
        <v>16</v>
      </c>
      <c r="D5" s="9" t="s">
        <v>17</v>
      </c>
      <c r="E5" s="9">
        <v>800</v>
      </c>
      <c r="F5" s="9" t="s">
        <v>18</v>
      </c>
      <c r="G5" s="9" t="s">
        <v>19</v>
      </c>
      <c r="H5" s="9" t="s">
        <v>20</v>
      </c>
      <c r="I5" s="9" t="s">
        <v>21</v>
      </c>
      <c r="J5" s="9">
        <v>600</v>
      </c>
      <c r="K5" s="9" t="s">
        <v>22</v>
      </c>
      <c r="L5" s="9">
        <v>1</v>
      </c>
      <c r="M5" s="9" t="s">
        <v>19</v>
      </c>
      <c r="N5" s="9">
        <f>E5-J5</f>
        <v>200</v>
      </c>
    </row>
    <row r="6" ht="18" customHeight="1" spans="2:14">
      <c r="B6" s="9">
        <v>2</v>
      </c>
      <c r="C6" s="9" t="s">
        <v>23</v>
      </c>
      <c r="D6" s="9" t="s">
        <v>17</v>
      </c>
      <c r="E6" s="9">
        <v>801</v>
      </c>
      <c r="F6" s="9" t="s">
        <v>18</v>
      </c>
      <c r="G6" s="9" t="s">
        <v>19</v>
      </c>
      <c r="H6" s="9" t="s">
        <v>24</v>
      </c>
      <c r="I6" s="9" t="s">
        <v>21</v>
      </c>
      <c r="J6" s="9">
        <v>601</v>
      </c>
      <c r="K6" s="9" t="s">
        <v>22</v>
      </c>
      <c r="L6" s="9">
        <v>2</v>
      </c>
      <c r="M6" s="9" t="s">
        <v>19</v>
      </c>
      <c r="N6" s="9">
        <f t="shared" ref="N6:N16" si="0">E6-J6</f>
        <v>200</v>
      </c>
    </row>
    <row r="7" ht="18" customHeight="1" spans="2:14">
      <c r="B7" s="9">
        <v>3</v>
      </c>
      <c r="C7" s="9" t="s">
        <v>25</v>
      </c>
      <c r="D7" s="9" t="s">
        <v>17</v>
      </c>
      <c r="E7" s="9">
        <v>802</v>
      </c>
      <c r="F7" s="9" t="s">
        <v>18</v>
      </c>
      <c r="G7" s="9" t="s">
        <v>19</v>
      </c>
      <c r="H7" s="9" t="s">
        <v>26</v>
      </c>
      <c r="I7" s="9" t="s">
        <v>21</v>
      </c>
      <c r="J7" s="9">
        <v>602</v>
      </c>
      <c r="K7" s="9" t="s">
        <v>22</v>
      </c>
      <c r="L7" s="9">
        <v>3</v>
      </c>
      <c r="M7" s="9" t="s">
        <v>19</v>
      </c>
      <c r="N7" s="9">
        <f t="shared" si="0"/>
        <v>200</v>
      </c>
    </row>
    <row r="8" ht="18" customHeight="1" spans="2:14">
      <c r="B8" s="9">
        <v>4</v>
      </c>
      <c r="C8" s="9" t="s">
        <v>27</v>
      </c>
      <c r="D8" s="9" t="s">
        <v>17</v>
      </c>
      <c r="E8" s="9">
        <v>803</v>
      </c>
      <c r="F8" s="9" t="s">
        <v>18</v>
      </c>
      <c r="G8" s="9" t="s">
        <v>19</v>
      </c>
      <c r="H8" s="9" t="s">
        <v>28</v>
      </c>
      <c r="I8" s="9" t="s">
        <v>21</v>
      </c>
      <c r="J8" s="9">
        <v>603</v>
      </c>
      <c r="K8" s="9" t="s">
        <v>22</v>
      </c>
      <c r="L8" s="9">
        <v>4</v>
      </c>
      <c r="M8" s="9" t="s">
        <v>19</v>
      </c>
      <c r="N8" s="9">
        <f t="shared" si="0"/>
        <v>200</v>
      </c>
    </row>
    <row r="9" ht="18" customHeight="1" spans="2:14">
      <c r="B9" s="9">
        <v>5</v>
      </c>
      <c r="C9" s="9" t="s">
        <v>29</v>
      </c>
      <c r="D9" s="9" t="s">
        <v>17</v>
      </c>
      <c r="E9" s="9">
        <v>804</v>
      </c>
      <c r="F9" s="9" t="s">
        <v>18</v>
      </c>
      <c r="G9" s="9" t="s">
        <v>19</v>
      </c>
      <c r="H9" s="9" t="s">
        <v>30</v>
      </c>
      <c r="I9" s="9" t="s">
        <v>21</v>
      </c>
      <c r="J9" s="9">
        <v>604</v>
      </c>
      <c r="K9" s="9" t="s">
        <v>22</v>
      </c>
      <c r="L9" s="9">
        <v>5</v>
      </c>
      <c r="M9" s="9" t="s">
        <v>19</v>
      </c>
      <c r="N9" s="9">
        <f t="shared" si="0"/>
        <v>200</v>
      </c>
    </row>
    <row r="10" ht="18" customHeight="1" spans="2:14">
      <c r="B10" s="9">
        <v>6</v>
      </c>
      <c r="C10" s="9" t="s">
        <v>31</v>
      </c>
      <c r="D10" s="9" t="s">
        <v>17</v>
      </c>
      <c r="E10" s="9">
        <v>805</v>
      </c>
      <c r="F10" s="9" t="s">
        <v>18</v>
      </c>
      <c r="G10" s="9" t="s">
        <v>19</v>
      </c>
      <c r="H10" s="9" t="s">
        <v>32</v>
      </c>
      <c r="I10" s="9" t="s">
        <v>21</v>
      </c>
      <c r="J10" s="9">
        <v>605</v>
      </c>
      <c r="K10" s="9" t="s">
        <v>22</v>
      </c>
      <c r="L10" s="9">
        <v>6</v>
      </c>
      <c r="M10" s="9" t="s">
        <v>19</v>
      </c>
      <c r="N10" s="9">
        <f t="shared" si="0"/>
        <v>200</v>
      </c>
    </row>
    <row r="11" ht="18" customHeight="1" spans="2:14">
      <c r="B11" s="9">
        <v>7</v>
      </c>
      <c r="C11" s="9" t="s">
        <v>33</v>
      </c>
      <c r="D11" s="9" t="s">
        <v>17</v>
      </c>
      <c r="E11" s="9">
        <v>806</v>
      </c>
      <c r="F11" s="9" t="s">
        <v>18</v>
      </c>
      <c r="G11" s="9" t="s">
        <v>19</v>
      </c>
      <c r="H11" s="9" t="s">
        <v>34</v>
      </c>
      <c r="I11" s="9" t="s">
        <v>21</v>
      </c>
      <c r="J11" s="9">
        <v>606</v>
      </c>
      <c r="K11" s="9" t="s">
        <v>22</v>
      </c>
      <c r="L11" s="9">
        <v>7</v>
      </c>
      <c r="M11" s="9" t="s">
        <v>19</v>
      </c>
      <c r="N11" s="9">
        <f t="shared" si="0"/>
        <v>200</v>
      </c>
    </row>
    <row r="12" ht="18" customHeight="1" spans="2:14">
      <c r="B12" s="9">
        <v>8</v>
      </c>
      <c r="C12" s="9" t="s">
        <v>35</v>
      </c>
      <c r="D12" s="9" t="s">
        <v>17</v>
      </c>
      <c r="E12" s="9">
        <v>807</v>
      </c>
      <c r="F12" s="9" t="s">
        <v>18</v>
      </c>
      <c r="G12" s="9" t="s">
        <v>19</v>
      </c>
      <c r="H12" s="9" t="s">
        <v>36</v>
      </c>
      <c r="I12" s="9" t="s">
        <v>21</v>
      </c>
      <c r="J12" s="9">
        <v>607</v>
      </c>
      <c r="K12" s="9" t="s">
        <v>22</v>
      </c>
      <c r="L12" s="9">
        <v>8</v>
      </c>
      <c r="M12" s="9" t="s">
        <v>19</v>
      </c>
      <c r="N12" s="9">
        <f t="shared" si="0"/>
        <v>200</v>
      </c>
    </row>
    <row r="13" ht="18" customHeight="1" spans="2:14">
      <c r="B13" s="9">
        <v>9</v>
      </c>
      <c r="C13" s="9" t="s">
        <v>37</v>
      </c>
      <c r="D13" s="9" t="s">
        <v>17</v>
      </c>
      <c r="E13" s="9">
        <v>808</v>
      </c>
      <c r="F13" s="9" t="s">
        <v>18</v>
      </c>
      <c r="G13" s="9" t="s">
        <v>19</v>
      </c>
      <c r="H13" s="9" t="s">
        <v>38</v>
      </c>
      <c r="I13" s="9" t="s">
        <v>21</v>
      </c>
      <c r="J13" s="9">
        <v>608</v>
      </c>
      <c r="K13" s="9" t="s">
        <v>22</v>
      </c>
      <c r="L13" s="9">
        <v>9</v>
      </c>
      <c r="M13" s="9" t="s">
        <v>19</v>
      </c>
      <c r="N13" s="9">
        <f t="shared" si="0"/>
        <v>200</v>
      </c>
    </row>
    <row r="14" ht="18" customHeight="1" spans="2:14">
      <c r="B14" s="9">
        <v>10</v>
      </c>
      <c r="C14" s="9" t="s">
        <v>39</v>
      </c>
      <c r="D14" s="9" t="s">
        <v>17</v>
      </c>
      <c r="E14" s="9">
        <v>809</v>
      </c>
      <c r="F14" s="9" t="s">
        <v>18</v>
      </c>
      <c r="G14" s="9" t="s">
        <v>19</v>
      </c>
      <c r="H14" s="9" t="s">
        <v>40</v>
      </c>
      <c r="I14" s="9" t="s">
        <v>21</v>
      </c>
      <c r="J14" s="9">
        <v>609</v>
      </c>
      <c r="K14" s="9" t="s">
        <v>22</v>
      </c>
      <c r="L14" s="9">
        <v>10</v>
      </c>
      <c r="M14" s="9" t="s">
        <v>19</v>
      </c>
      <c r="N14" s="9">
        <f t="shared" si="0"/>
        <v>200</v>
      </c>
    </row>
    <row r="15" ht="18" customHeight="1" spans="2:14">
      <c r="B15" s="9">
        <v>11</v>
      </c>
      <c r="C15" s="9" t="s">
        <v>41</v>
      </c>
      <c r="D15" s="9" t="s">
        <v>17</v>
      </c>
      <c r="E15" s="9">
        <v>810</v>
      </c>
      <c r="F15" s="9" t="s">
        <v>18</v>
      </c>
      <c r="G15" s="9" t="s">
        <v>19</v>
      </c>
      <c r="H15" s="9" t="s">
        <v>42</v>
      </c>
      <c r="I15" s="9" t="s">
        <v>21</v>
      </c>
      <c r="J15" s="9">
        <v>610</v>
      </c>
      <c r="K15" s="9" t="s">
        <v>22</v>
      </c>
      <c r="L15" s="9">
        <v>11</v>
      </c>
      <c r="M15" s="9" t="s">
        <v>19</v>
      </c>
      <c r="N15" s="9">
        <f t="shared" si="0"/>
        <v>200</v>
      </c>
    </row>
    <row r="16" ht="18" customHeight="1" spans="2:14">
      <c r="B16" s="9">
        <v>12</v>
      </c>
      <c r="C16" s="9" t="s">
        <v>43</v>
      </c>
      <c r="D16" s="9" t="s">
        <v>17</v>
      </c>
      <c r="E16" s="9">
        <v>811</v>
      </c>
      <c r="F16" s="9" t="s">
        <v>18</v>
      </c>
      <c r="G16" s="9" t="s">
        <v>19</v>
      </c>
      <c r="H16" s="9" t="s">
        <v>44</v>
      </c>
      <c r="I16" s="9" t="s">
        <v>21</v>
      </c>
      <c r="J16" s="9">
        <v>611</v>
      </c>
      <c r="K16" s="9" t="s">
        <v>22</v>
      </c>
      <c r="L16" s="9">
        <v>12</v>
      </c>
      <c r="M16" s="9" t="s">
        <v>19</v>
      </c>
      <c r="N16" s="9">
        <f t="shared" si="0"/>
        <v>200</v>
      </c>
    </row>
  </sheetData>
  <mergeCells count="9">
    <mergeCell ref="B1:N1"/>
    <mergeCell ref="B2:C2"/>
    <mergeCell ref="D2:F2"/>
    <mergeCell ref="H2:I2"/>
    <mergeCell ref="K2:L2"/>
    <mergeCell ref="C3:G3"/>
    <mergeCell ref="H3:M3"/>
    <mergeCell ref="B3:B4"/>
    <mergeCell ref="N3:N4"/>
  </mergeCells>
  <pageMargins left="0.75" right="0.75" top="1" bottom="1" header="0.511805555555556" footer="0.511805555555556"/>
  <pageSetup paperSize="9" scale="9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清律</cp:lastModifiedBy>
  <dcterms:created xsi:type="dcterms:W3CDTF">2017-08-18T07:27:00Z</dcterms:created>
  <dcterms:modified xsi:type="dcterms:W3CDTF">2024-02-26T01:39:03Z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99CE7E15731E44C5A89C7CF592142774_11</vt:lpwstr>
  </property>
  <property fmtid="{D5CDD505-2E9C-101B-9397-08002B2CF9AE}" pid="3" name="KSOProductBuildVer">
    <vt:lpwstr>2052-12.1.0.16250</vt:lpwstr>
  </property>
  <property fmtid="{D5CDD505-2E9C-101B-9397-08002B2CF9AE}" pid="4" name="KSORubyTemplateID" linkTarget="0">
    <vt:lpwstr>14</vt:lpwstr>
  </property>
  <property fmtid="{D5CDD505-2E9C-101B-9397-08002B2CF9AE}" pid="5" name="KSOTemplateUUID">
    <vt:lpwstr>v1.0_mb_flF1nEaU14E8KwMPLcy8+A==</vt:lpwstr>
  </property>
</Properties>
</file>