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<sst xmlns="http://schemas.openxmlformats.org/spreadsheetml/2006/main" count="55" uniqueCount="28">
  <si>
    <t>电商商品库存明细分析表</t>
  </si>
  <si>
    <t>货品编号</t>
  </si>
  <si>
    <t>品名</t>
  </si>
  <si>
    <t>库存量</t>
  </si>
  <si>
    <t>成本价</t>
  </si>
  <si>
    <t>库存金额</t>
  </si>
  <si>
    <t>规格</t>
  </si>
  <si>
    <t>单位</t>
  </si>
  <si>
    <t>待发量</t>
  </si>
  <si>
    <t>可发货</t>
  </si>
  <si>
    <t>总销量</t>
  </si>
  <si>
    <t>供应商</t>
  </si>
  <si>
    <t>今日销量</t>
  </si>
  <si>
    <t>支撑天数</t>
  </si>
  <si>
    <t>88155男蓝XXL</t>
  </si>
  <si>
    <t>男蓝色反领夹棉</t>
  </si>
  <si>
    <t>夹棉</t>
  </si>
  <si>
    <t>件</t>
  </si>
  <si>
    <t>***</t>
  </si>
  <si>
    <t>88155男蓝XL</t>
  </si>
  <si>
    <t>套</t>
  </si>
  <si>
    <t>88155男蓝L</t>
  </si>
  <si>
    <t>76711-1女XXL</t>
  </si>
  <si>
    <t>女粉色反领夹棉</t>
  </si>
  <si>
    <t>76711-1女XL</t>
  </si>
  <si>
    <t>76711-1女L</t>
  </si>
  <si>
    <t>76711-1女M</t>
  </si>
  <si>
    <t>合计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</si>
</sst>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5" formatCode="&quot;￥&quot;#,##0;&quot;￥&quot;\-#,##0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rgb="FFC00000"/>
      <name val="宋体"/>
      <charset val="134"/>
      <scheme val="minor"/>
    </font>
    <font>
      <b/>
      <sz val="28"/>
      <color theme="2" tint="-0.75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8" tint="0.799981688894314"/>
        <bgColor theme="8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  <border>
      <left style="thin">
        <color theme="8"/>
      </left>
      <right style="thin">
        <color theme="8"/>
      </right>
      <top style="medium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5" borderId="6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6" borderId="9" applyNumberFormat="0" applyAlignment="0" applyProtection="0">
      <alignment vertical="center"/>
    </xf>
    <xf numFmtId="0" fontId="15" fillId="7" borderId="10" applyNumberFormat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17" fillId="8" borderId="11" applyNumberFormat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49" fontId="5" fillId="4" borderId="2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5" fontId="5" fillId="4" borderId="2" xfId="0" applyNumberFormat="1" applyFont="1" applyFill="1" applyBorder="1" applyAlignment="1">
      <alignment horizontal="center" vertical="center"/>
    </xf>
    <xf numFmtId="49" fontId="5" fillId="0" borderId="3" xfId="0" applyNumberFormat="1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5" fontId="5" fillId="0" borderId="3" xfId="0" applyNumberFormat="1" applyFont="1" applyFill="1" applyBorder="1" applyAlignment="1">
      <alignment horizontal="center" vertical="center"/>
    </xf>
    <xf numFmtId="49" fontId="5" fillId="4" borderId="3" xfId="0" applyNumberFormat="1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5" fontId="5" fillId="4" borderId="3" xfId="0" applyNumberFormat="1" applyFont="1" applyFill="1" applyBorder="1" applyAlignment="1">
      <alignment horizontal="center" vertical="center"/>
    </xf>
    <xf numFmtId="49" fontId="1" fillId="0" borderId="4" xfId="0" applyNumberFormat="1" applyFont="1" applyFill="1" applyBorder="1" applyAlignment="1">
      <alignment horizontal="center" vertical="center"/>
    </xf>
    <xf numFmtId="49" fontId="1" fillId="0" borderId="5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5" fontId="1" fillId="0" borderId="3" xfId="0" applyNumberFormat="1" applyFont="1" applyFill="1" applyBorder="1" applyAlignment="1">
      <alignment horizontal="center" vertical="center"/>
    </xf>
    <xf numFmtId="49" fontId="1" fillId="0" borderId="3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P13"/>
  <sheetViews>
    <sheetView tabSelected="1" workbookViewId="0">
      <selection activeCell="I21" sqref="I21"/>
    </sheetView>
  </sheetViews>
  <sheetFormatPr defaultColWidth="9" defaultRowHeight="13.5"/>
  <cols>
    <col min="1" max="1" width="9" style="2"/>
    <col min="2" max="2" width="15.625" style="3" customWidth="1"/>
    <col min="3" max="3" width="19" style="3" customWidth="1"/>
    <col min="4" max="4" width="11.625" style="3" customWidth="1"/>
    <col min="5" max="5" width="11.25" style="3" customWidth="1"/>
    <col min="6" max="6" width="12.625" style="4" customWidth="1"/>
    <col min="7" max="7" width="10.625" style="3" customWidth="1"/>
    <col min="8" max="8" width="9.25" style="3" customWidth="1"/>
    <col min="9" max="9" width="11" style="3" customWidth="1"/>
    <col min="10" max="10" width="10.25" style="3" customWidth="1"/>
    <col min="11" max="11" width="11.5083333333333" style="3" customWidth="1"/>
    <col min="12" max="13" width="12.625" style="3" customWidth="1"/>
    <col min="14" max="14" width="12.625" style="4" customWidth="1"/>
    <col min="15" max="16" width="8.625" style="3" customWidth="1"/>
    <col min="17" max="16384" width="9" style="2"/>
  </cols>
  <sheetData>
    <row r="2" ht="50" customHeight="1" spans="2:14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</row>
    <row r="4" ht="48" customHeight="1" spans="2:14">
      <c r="B4" s="6" t="s">
        <v>1</v>
      </c>
      <c r="C4" s="6" t="s">
        <v>2</v>
      </c>
      <c r="D4" s="7" t="s">
        <v>3</v>
      </c>
      <c r="E4" s="7" t="s">
        <v>4</v>
      </c>
      <c r="F4" s="7" t="s">
        <v>5</v>
      </c>
      <c r="G4" s="6" t="s">
        <v>6</v>
      </c>
      <c r="H4" s="7" t="s">
        <v>7</v>
      </c>
      <c r="I4" s="7" t="s">
        <v>8</v>
      </c>
      <c r="J4" s="7" t="s">
        <v>9</v>
      </c>
      <c r="K4" s="7" t="s">
        <v>10</v>
      </c>
      <c r="L4" s="7" t="s">
        <v>11</v>
      </c>
      <c r="M4" s="7" t="s">
        <v>12</v>
      </c>
      <c r="N4" s="7" t="s">
        <v>13</v>
      </c>
    </row>
    <row r="5" ht="26" customHeight="1" spans="2:14">
      <c r="B5" s="8" t="s">
        <v>14</v>
      </c>
      <c r="C5" s="8" t="s">
        <v>15</v>
      </c>
      <c r="D5" s="9">
        <v>20</v>
      </c>
      <c r="E5" s="10">
        <v>80</v>
      </c>
      <c r="F5" s="10">
        <f t="shared" ref="F5:F12" si="0">D5*E5</f>
        <v>1600</v>
      </c>
      <c r="G5" s="8" t="s">
        <v>16</v>
      </c>
      <c r="H5" s="9" t="s">
        <v>17</v>
      </c>
      <c r="I5" s="9">
        <v>10</v>
      </c>
      <c r="J5" s="9">
        <v>0</v>
      </c>
      <c r="K5" s="9">
        <v>196</v>
      </c>
      <c r="L5" s="9" t="s">
        <v>18</v>
      </c>
      <c r="M5" s="9">
        <v>10</v>
      </c>
      <c r="N5" s="9">
        <v>2</v>
      </c>
    </row>
    <row r="6" ht="26" customHeight="1" spans="2:14">
      <c r="B6" s="11" t="s">
        <v>19</v>
      </c>
      <c r="C6" s="11" t="s">
        <v>15</v>
      </c>
      <c r="D6" s="12">
        <v>20</v>
      </c>
      <c r="E6" s="13">
        <v>80</v>
      </c>
      <c r="F6" s="13">
        <f t="shared" si="0"/>
        <v>1600</v>
      </c>
      <c r="G6" s="11" t="s">
        <v>16</v>
      </c>
      <c r="H6" s="12" t="s">
        <v>20</v>
      </c>
      <c r="I6" s="12">
        <v>0</v>
      </c>
      <c r="J6" s="12">
        <v>0</v>
      </c>
      <c r="K6" s="12">
        <v>325</v>
      </c>
      <c r="L6" s="12" t="s">
        <v>18</v>
      </c>
      <c r="M6" s="12">
        <v>3</v>
      </c>
      <c r="N6" s="12">
        <v>3</v>
      </c>
    </row>
    <row r="7" ht="26" customHeight="1" spans="2:14">
      <c r="B7" s="14" t="s">
        <v>21</v>
      </c>
      <c r="C7" s="14" t="s">
        <v>15</v>
      </c>
      <c r="D7" s="15">
        <v>30</v>
      </c>
      <c r="E7" s="16">
        <v>80</v>
      </c>
      <c r="F7" s="16">
        <f t="shared" si="0"/>
        <v>2400</v>
      </c>
      <c r="G7" s="14" t="s">
        <v>16</v>
      </c>
      <c r="H7" s="15" t="s">
        <v>17</v>
      </c>
      <c r="I7" s="15">
        <v>0</v>
      </c>
      <c r="J7" s="15">
        <v>0</v>
      </c>
      <c r="K7" s="15">
        <v>195</v>
      </c>
      <c r="L7" s="15" t="s">
        <v>18</v>
      </c>
      <c r="M7" s="15">
        <v>2</v>
      </c>
      <c r="N7" s="15">
        <v>3</v>
      </c>
    </row>
    <row r="8" ht="26" customHeight="1" spans="2:14">
      <c r="B8" s="11" t="s">
        <v>22</v>
      </c>
      <c r="C8" s="11" t="s">
        <v>23</v>
      </c>
      <c r="D8" s="12">
        <v>30</v>
      </c>
      <c r="E8" s="13">
        <v>83</v>
      </c>
      <c r="F8" s="13">
        <f t="shared" si="0"/>
        <v>2490</v>
      </c>
      <c r="G8" s="11" t="s">
        <v>16</v>
      </c>
      <c r="H8" s="12" t="s">
        <v>20</v>
      </c>
      <c r="I8" s="12">
        <v>0</v>
      </c>
      <c r="J8" s="12">
        <v>12</v>
      </c>
      <c r="K8" s="12">
        <v>95</v>
      </c>
      <c r="L8" s="12" t="s">
        <v>18</v>
      </c>
      <c r="M8" s="12">
        <v>25</v>
      </c>
      <c r="N8" s="12">
        <v>0</v>
      </c>
    </row>
    <row r="9" ht="26" customHeight="1" spans="2:14">
      <c r="B9" s="14" t="s">
        <v>24</v>
      </c>
      <c r="C9" s="14" t="s">
        <v>23</v>
      </c>
      <c r="D9" s="15">
        <v>40</v>
      </c>
      <c r="E9" s="16">
        <v>83</v>
      </c>
      <c r="F9" s="16">
        <f t="shared" si="0"/>
        <v>3320</v>
      </c>
      <c r="G9" s="14" t="s">
        <v>16</v>
      </c>
      <c r="H9" s="15" t="s">
        <v>17</v>
      </c>
      <c r="I9" s="15">
        <v>3</v>
      </c>
      <c r="J9" s="15">
        <v>8</v>
      </c>
      <c r="K9" s="15">
        <v>766</v>
      </c>
      <c r="L9" s="15" t="s">
        <v>18</v>
      </c>
      <c r="M9" s="15">
        <v>25</v>
      </c>
      <c r="N9" s="15">
        <v>0</v>
      </c>
    </row>
    <row r="10" ht="26" customHeight="1" spans="2:14">
      <c r="B10" s="11" t="s">
        <v>25</v>
      </c>
      <c r="C10" s="11" t="s">
        <v>23</v>
      </c>
      <c r="D10" s="12">
        <v>20</v>
      </c>
      <c r="E10" s="13">
        <v>83</v>
      </c>
      <c r="F10" s="13">
        <f t="shared" si="0"/>
        <v>1660</v>
      </c>
      <c r="G10" s="11" t="s">
        <v>16</v>
      </c>
      <c r="H10" s="12" t="s">
        <v>20</v>
      </c>
      <c r="I10" s="12">
        <v>7</v>
      </c>
      <c r="J10" s="12">
        <v>0</v>
      </c>
      <c r="K10" s="12">
        <v>1825</v>
      </c>
      <c r="L10" s="12" t="s">
        <v>18</v>
      </c>
      <c r="M10" s="12">
        <v>5</v>
      </c>
      <c r="N10" s="12">
        <v>1</v>
      </c>
    </row>
    <row r="11" ht="26" customHeight="1" spans="2:14">
      <c r="B11" s="14" t="s">
        <v>26</v>
      </c>
      <c r="C11" s="14" t="s">
        <v>23</v>
      </c>
      <c r="D11" s="15">
        <v>20</v>
      </c>
      <c r="E11" s="16">
        <v>83</v>
      </c>
      <c r="F11" s="16">
        <f t="shared" si="0"/>
        <v>1660</v>
      </c>
      <c r="G11" s="14" t="s">
        <v>16</v>
      </c>
      <c r="H11" s="15" t="s">
        <v>17</v>
      </c>
      <c r="I11" s="15">
        <v>2</v>
      </c>
      <c r="J11" s="15">
        <v>10</v>
      </c>
      <c r="K11" s="15">
        <v>1619</v>
      </c>
      <c r="L11" s="15" t="s">
        <v>18</v>
      </c>
      <c r="M11" s="15">
        <v>3</v>
      </c>
      <c r="N11" s="15">
        <v>2</v>
      </c>
    </row>
    <row r="12" ht="26" customHeight="1" spans="2:14">
      <c r="B12" s="11" t="s">
        <v>26</v>
      </c>
      <c r="C12" s="11" t="s">
        <v>23</v>
      </c>
      <c r="D12" s="12">
        <v>10</v>
      </c>
      <c r="E12" s="13">
        <v>86</v>
      </c>
      <c r="F12" s="13">
        <f t="shared" si="0"/>
        <v>860</v>
      </c>
      <c r="G12" s="11" t="s">
        <v>16</v>
      </c>
      <c r="H12" s="12" t="s">
        <v>20</v>
      </c>
      <c r="I12" s="12">
        <v>0</v>
      </c>
      <c r="J12" s="12">
        <v>0</v>
      </c>
      <c r="K12" s="12">
        <v>84</v>
      </c>
      <c r="L12" s="12" t="s">
        <v>18</v>
      </c>
      <c r="M12" s="12">
        <v>7</v>
      </c>
      <c r="N12" s="12">
        <v>0</v>
      </c>
    </row>
    <row r="13" s="1" customFormat="1" ht="26" customHeight="1" spans="2:16">
      <c r="B13" s="17" t="s">
        <v>27</v>
      </c>
      <c r="C13" s="18"/>
      <c r="D13" s="19">
        <f>SUM(D5:D12)</f>
        <v>190</v>
      </c>
      <c r="E13" s="20"/>
      <c r="F13" s="20">
        <f>SUM(F5:F12)</f>
        <v>15590</v>
      </c>
      <c r="G13" s="21"/>
      <c r="H13" s="19"/>
      <c r="I13" s="19">
        <f>SUM(I5:I12)</f>
        <v>22</v>
      </c>
      <c r="J13" s="19">
        <f>SUM(J5:J12)</f>
        <v>30</v>
      </c>
      <c r="K13" s="19">
        <f>SUM(K5:K12)</f>
        <v>5105</v>
      </c>
      <c r="L13" s="19"/>
      <c r="M13" s="19"/>
      <c r="N13" s="19"/>
      <c r="O13" s="22"/>
      <c r="P13" s="22"/>
    </row>
  </sheetData>
  <mergeCells count="2">
    <mergeCell ref="B2:N2"/>
    <mergeCell ref="B13:C13"/>
  </mergeCells>
  <conditionalFormatting sqref="D5:D12">
    <cfRule type="dataBar" priority="1">
      <dataBar>
        <cfvo type="min"/>
        <cfvo type="max"/>
        <color rgb="FFC00000"/>
      </dataBar>
      <extLst>
        <ext xmlns:x14="http://schemas.microsoft.com/office/spreadsheetml/2009/9/main" uri="{B025F937-C7B1-47D3-B67F-A62EFF666E3E}">
          <x14:id>{f85e8149-b3fb-491e-9c84-4fba750db7ce}</x14:id>
        </ext>
      </extLst>
    </cfRule>
  </conditionalFormatting>
  <conditionalFormatting sqref="N5:N12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{ad487047-afea-4d84-9947-ea62ab95bfc7}</x14:id>
        </ext>
      </extLst>
    </cfRule>
  </conditionalFormatting>
  <conditionalFormatting sqref="N5:N13">
    <cfRule type="dataBar" priority="3">
      <dataBar>
        <cfvo type="min"/>
        <cfvo type="max"/>
        <color rgb="FFC00000"/>
      </dataBar>
      <extLst>
        <ext xmlns:x14="http://schemas.microsoft.com/office/spreadsheetml/2009/9/main" uri="{B025F937-C7B1-47D3-B67F-A62EFF666E3E}">
          <x14:id>{2a2ddb00-18ba-414a-bf23-a0929f115714}</x14:id>
        </ext>
      </extLst>
    </cfRule>
  </conditionalFormatting>
  <pageMargins left="0.75" right="0.75" top="1" bottom="1" header="0.5" footer="0.5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85e8149-b3fb-491e-9c84-4fba750db7ce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D5:D12</xm:sqref>
        </x14:conditionalFormatting>
        <x14:conditionalFormatting xmlns:xm="http://schemas.microsoft.com/office/excel/2006/main">
          <x14:cfRule type="dataBar" id="{ad487047-afea-4d84-9947-ea62ab95bfc7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N5:N12</xm:sqref>
        </x14:conditionalFormatting>
        <x14:conditionalFormatting xmlns:xm="http://schemas.microsoft.com/office/excel/2006/main">
          <x14:cfRule type="dataBar" id="{2a2ddb00-18ba-414a-bf23-a0929f115714}">
            <x14:dataBar minLength="0" maxLength="100">
              <x14:cfvo type="min"/>
              <x14:cfvo type="max"/>
              <x14:negativeFillColor rgb="FFFF0000"/>
              <x14:axisColor rgb="FF000000"/>
            </x14:dataBar>
          </x14:cfRule>
          <xm:sqref>N5:N13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UMBRA~</cp:lastModifiedBy>
  <dcterms:created xsi:type="dcterms:W3CDTF">2020-10-27T08:11:00Z</dcterms:created>
  <dcterms:modified xsi:type="dcterms:W3CDTF">2024-02-24T10:11:43Z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5790EA77D99E45C0BD1855C95857BD34_11</vt:lpwstr>
  </property>
  <property fmtid="{D5CDD505-2E9C-101B-9397-08002B2CF9AE}" pid="3" name="KSOProductBuildVer">
    <vt:lpwstr>2052-12.1.0.16388</vt:lpwstr>
  </property>
  <property fmtid="{D5CDD505-2E9C-101B-9397-08002B2CF9AE}" pid="4" name="KSOTemplateUUID">
    <vt:lpwstr>v1.0_mb_m/DgKsM0uAFAuXd8EavPGQ==</vt:lpwstr>
  </property>
</Properties>
</file>