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12375" activeTab="1"/>
  </bookViews>
  <sheets>
    <sheet name="帮助" sheetId="1" r:id="rId1"/>
    <sheet name="收支记账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<sst xmlns="http://schemas.openxmlformats.org/spreadsheetml/2006/main" count="118" uniqueCount="83">
  <si>
    <t>财务收入支出记账表</t>
  </si>
  <si>
    <t>自定义选项</t>
  </si>
  <si>
    <t>支出项目</t>
  </si>
  <si>
    <t>收入项目</t>
  </si>
  <si>
    <t>记账人员</t>
  </si>
  <si>
    <t>费用结算方式</t>
  </si>
  <si>
    <t>差旅费车费</t>
  </si>
  <si>
    <t>收入1</t>
  </si>
  <si>
    <t>姓名1</t>
  </si>
  <si>
    <t>微信</t>
  </si>
  <si>
    <t>办公费</t>
  </si>
  <si>
    <t>收入2</t>
  </si>
  <si>
    <t>姓名2</t>
  </si>
  <si>
    <t>支付宝</t>
  </si>
  <si>
    <t>维修费</t>
  </si>
  <si>
    <t>收入3</t>
  </si>
  <si>
    <t>姓名3</t>
  </si>
  <si>
    <t>网银转账</t>
  </si>
  <si>
    <t>清洁费</t>
  </si>
  <si>
    <t>收入4</t>
  </si>
  <si>
    <t>姓名4</t>
  </si>
  <si>
    <t>现金</t>
  </si>
  <si>
    <t>餐具费</t>
  </si>
  <si>
    <t>收入5</t>
  </si>
  <si>
    <t>姓名5</t>
  </si>
  <si>
    <t>电汇</t>
  </si>
  <si>
    <t>宣传费</t>
  </si>
  <si>
    <t>收入6</t>
  </si>
  <si>
    <t>姓名6</t>
  </si>
  <si>
    <t>承兑汇票</t>
  </si>
  <si>
    <t>电讯费</t>
  </si>
  <si>
    <t>收入7</t>
  </si>
  <si>
    <t>其他</t>
  </si>
  <si>
    <t>收入8</t>
  </si>
  <si>
    <t>政府管理费</t>
  </si>
  <si>
    <t>收入9</t>
  </si>
  <si>
    <t>房租</t>
  </si>
  <si>
    <t>收入10</t>
  </si>
  <si>
    <t>支出11</t>
  </si>
  <si>
    <t>收入11</t>
  </si>
  <si>
    <t>支出12</t>
  </si>
  <si>
    <t>收入12</t>
  </si>
  <si>
    <t>支出13</t>
  </si>
  <si>
    <t>收入13</t>
  </si>
  <si>
    <t>支出14</t>
  </si>
  <si>
    <t>收入14</t>
  </si>
  <si>
    <t>支出15</t>
  </si>
  <si>
    <t>收入15</t>
  </si>
  <si>
    <t>支出16</t>
  </si>
  <si>
    <t>收入16</t>
  </si>
  <si>
    <t>支出17</t>
  </si>
  <si>
    <t>收入17</t>
  </si>
  <si>
    <t>支出18</t>
  </si>
  <si>
    <t>收入18</t>
  </si>
  <si>
    <t>支出19</t>
  </si>
  <si>
    <t>收入19</t>
  </si>
  <si>
    <t>支出20</t>
  </si>
  <si>
    <t>收入20</t>
  </si>
  <si>
    <t>财务收支记账表</t>
  </si>
  <si>
    <t>支出费用</t>
  </si>
  <si>
    <t xml:space="preserve"> 收入费用</t>
  </si>
  <si>
    <t>本月预算</t>
  </si>
  <si>
    <t xml:space="preserve"> 预算剩余</t>
  </si>
  <si>
    <t>支出明细</t>
  </si>
  <si>
    <t>收入明细</t>
  </si>
  <si>
    <t>日期</t>
  </si>
  <si>
    <t>支出分类</t>
  </si>
  <si>
    <t>项目</t>
  </si>
  <si>
    <t>金额</t>
  </si>
  <si>
    <t>结算方式</t>
  </si>
  <si>
    <t>记账人</t>
  </si>
  <si>
    <t>备注</t>
  </si>
  <si>
    <t>收入分类</t>
  </si>
  <si>
    <t>支出项目1</t>
  </si>
  <si>
    <t>收入项目1</t>
  </si>
  <si>
    <t>支出项目2</t>
  </si>
  <si>
    <t>收入项目2</t>
  </si>
  <si>
    <t>支出项目3</t>
  </si>
  <si>
    <t>收入项目3</t>
  </si>
  <si>
    <t>支出项目4</t>
  </si>
  <si>
    <t>收入项目4</t>
  </si>
  <si>
    <t>支出项目5</t>
  </si>
  <si>
    <t>收入项目5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</si>
</sst>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_);[Red]\(&quot;￥&quot;#,##0.0\)"/>
    <numFmt numFmtId="177" formatCode="yyyy\-m\-d"/>
  </numFmts>
  <fonts count="33">
    <font>
      <sz val="11"/>
      <color theme="1"/>
      <name val="宋体"/>
      <charset val="134"/>
      <scheme val="minor"/>
    </font>
    <font>
      <sz val="11"/>
      <color theme="1"/>
      <name val="汉仪旗黑-55简"/>
      <charset val="134"/>
    </font>
    <font>
      <b/>
      <sz val="11"/>
      <color theme="1"/>
      <name val="汉仪旗黑-55简"/>
      <charset val="134"/>
    </font>
    <font>
      <sz val="12"/>
      <color theme="1"/>
      <name val="汉仪旗黑-55简"/>
      <charset val="134"/>
    </font>
    <font>
      <b/>
      <sz val="12"/>
      <color theme="1"/>
      <name val="汉仪旗黑-55简"/>
      <charset val="134"/>
    </font>
    <font>
      <b/>
      <sz val="26"/>
      <color rgb="FF5087E4"/>
      <name val="汉仪旗黑-55简"/>
      <charset val="134"/>
    </font>
    <font>
      <b/>
      <sz val="15"/>
      <color theme="0"/>
      <name val="汉仪旗黑-55简"/>
      <charset val="134"/>
    </font>
    <font>
      <sz val="12"/>
      <color theme="0"/>
      <name val="汉仪旗黑-55简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20"/>
      <color rgb="FF5087E4"/>
      <name val="汉仪旗黑-55简"/>
      <charset val="134"/>
    </font>
    <font>
      <b/>
      <sz val="12"/>
      <color theme="0"/>
      <name val="汉仪旗黑-55简"/>
      <charset val="134"/>
    </font>
    <font>
      <sz val="12"/>
      <color theme="6" tint="-0.5"/>
      <name val="汉仪旗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CEBE8"/>
        <bgColor indexed="64"/>
      </patternFill>
    </fill>
    <fill>
      <patternFill patternType="solid">
        <fgColor rgb="FF5087E4"/>
        <bgColor indexed="64"/>
      </patternFill>
    </fill>
    <fill>
      <patternFill patternType="solid">
        <fgColor rgb="FF76A5EA"/>
        <bgColor indexed="64"/>
      </patternFill>
    </fill>
    <fill>
      <patternFill patternType="solid">
        <fgColor rgb="FFA7C3F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6" tint="0.4"/>
      </top>
      <bottom style="thin">
        <color theme="6" tint="0.4"/>
      </bottom>
      <diagonal/>
    </border>
    <border>
      <left style="medium">
        <color rgb="FF5087E4"/>
      </left>
      <right/>
      <top/>
      <bottom/>
      <diagonal/>
    </border>
    <border>
      <left style="medium">
        <color theme="2" tint="-0.25"/>
      </left>
      <right/>
      <top style="thin">
        <color theme="6" tint="0.4"/>
      </top>
      <bottom style="thin">
        <color theme="6" tint="0.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Font="1" applyAlignment="1">
      <alignment horizontal="left" vertical="top" indent="3"/>
    </xf>
    <xf numFmtId="0" fontId="2" fillId="2" borderId="0" xfId="0" applyFont="1" applyFill="1" applyAlignment="1">
      <alignment horizontal="center" vertical="center"/>
    </xf>
    <xf numFmtId="176" fontId="6" fillId="3" borderId="0" xfId="2" applyNumberFormat="1" applyFont="1" applyFill="1" applyAlignment="1">
      <alignment horizontal="left" vertical="center" indent="1"/>
    </xf>
    <xf numFmtId="0" fontId="2" fillId="3" borderId="0" xfId="0" applyFont="1" applyFill="1">
      <alignment vertical="center"/>
    </xf>
    <xf numFmtId="176" fontId="6" fillId="3" borderId="0" xfId="0" applyNumberFormat="1" applyFont="1" applyFill="1" applyAlignment="1">
      <alignment horizontal="left" vertical="center" indent="1"/>
    </xf>
    <xf numFmtId="176" fontId="6" fillId="3" borderId="0" xfId="0" applyNumberFormat="1" applyFont="1" applyFill="1" applyAlignment="1">
      <alignment horizontal="left" vertical="center" indent="3"/>
    </xf>
    <xf numFmtId="0" fontId="3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indent="2"/>
    </xf>
    <xf numFmtId="0" fontId="3" fillId="3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77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horizontal="right" vertical="center"/>
      <protection locked="0"/>
    </xf>
    <xf numFmtId="0" fontId="9" fillId="4" borderId="0" xfId="0" applyFont="1" applyFill="1" applyAlignment="1" applyProtection="1">
      <alignment horizontal="right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right" vertical="center"/>
      <protection locked="0"/>
    </xf>
    <xf numFmtId="177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 applyFill="1" applyAlignment="1">
      <alignment horizontal="left" vertical="center"/>
    </xf>
    <xf numFmtId="0" fontId="12" fillId="3" borderId="0" xfId="0" applyFont="1" applyFill="1">
      <alignment vertical="center"/>
    </xf>
    <xf numFmtId="0" fontId="12" fillId="5" borderId="4" xfId="0" applyFont="1" applyFill="1" applyBorder="1">
      <alignment vertical="center"/>
    </xf>
    <xf numFmtId="0" fontId="13" fillId="0" borderId="0" xfId="0" applyFont="1">
      <alignment vertical="center"/>
    </xf>
    <xf numFmtId="0" fontId="13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EC6BD"/>
      <color rgb="003E9D94"/>
      <color rgb="0094B6EF"/>
      <color rgb="0076A2EA"/>
      <color rgb="0076A5EA"/>
      <color rgb="00CCEBE8"/>
      <color rgb="00A7C3F2"/>
      <color rgb="005087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876300</xdr:colOff>
      <xdr:row>1</xdr:row>
      <xdr:rowOff>94615</xdr:rowOff>
    </xdr:from>
    <xdr:to>
      <xdr:col>5</xdr:col>
      <xdr:colOff>0</xdr:colOff>
      <xdr:row>1</xdr:row>
      <xdr:rowOff>410845</xdr:rowOff>
    </xdr:to>
    <xdr:pic>
      <xdr:nvPicPr>
        <xdr:cNvPr id="2" name="图片 1" descr="自定义提醒"/>
        <xdr:cNvPicPr>
          <a:picLocks noChangeAspect="1"/>
        </xdr:cNvPicPr>
      </xdr:nvPicPr>
      <xdr:blipFill>
        <a:blip r:embed="rId1">
          <a:biLevel thresh="50000"/>
        </a:blip>
        <a:stretch>
          <a:fillRect/>
        </a:stretch>
      </xdr:blipFill>
      <xdr:spPr>
        <a:xfrm>
          <a:off x="3943350" y="158115"/>
          <a:ext cx="390525" cy="316230"/>
        </a:xfrm>
        <a:prstGeom prst="rect">
          <a:avLst/>
        </a:prstGeom>
        <a:effectLst>
          <a:outerShdw blurRad="63500" sx="102000" sy="102000" algn="ctr" rotWithShape="0">
            <a:prstClr val="black">
              <a:alpha val="21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66675</xdr:rowOff>
    </xdr:from>
    <xdr:to>
      <xdr:col>2</xdr:col>
      <xdr:colOff>563245</xdr:colOff>
      <xdr:row>2</xdr:row>
      <xdr:rowOff>514985</xdr:rowOff>
    </xdr:to>
    <xdr:pic>
      <xdr:nvPicPr>
        <xdr:cNvPr id="4" name="图片 3" descr="记账本"/>
        <xdr:cNvPicPr>
          <a:picLocks noChangeAspect="1"/>
        </xdr:cNvPicPr>
      </xdr:nvPicPr>
      <xdr:blipFill>
        <a:blip r:embed="rId1">
          <a:biLevel thresh="50000"/>
        </a:blip>
        <a:stretch>
          <a:fillRect/>
        </a:stretch>
      </xdr:blipFill>
      <xdr:spPr>
        <a:xfrm>
          <a:off x="232410" y="238125"/>
          <a:ext cx="540385" cy="575310"/>
        </a:xfrm>
        <a:prstGeom prst="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23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0"/>
  <sheetViews>
    <sheetView showGridLines="0" workbookViewId="0">
      <selection activeCell="H24" sqref="H24"/>
    </sheetView>
  </sheetViews>
  <sheetFormatPr defaultColWidth="9" defaultRowHeight="14.25" outlineLevelCol="4"/>
  <cols>
    <col min="1" max="1" width="1.125" style="46" customWidth="1"/>
    <col min="2" max="2" width="14" style="46" customWidth="1"/>
    <col min="3" max="3" width="13.625" style="46" customWidth="1"/>
    <col min="4" max="4" width="11.5" style="46" customWidth="1"/>
    <col min="5" max="5" width="16.625" style="46" customWidth="1"/>
    <col min="6" max="16384" width="9" style="46"/>
  </cols>
  <sheetData>
    <row r="1" ht="5" customHeight="1"/>
    <row r="2" ht="38" customHeight="1" spans="2:5">
      <c r="B2" s="47" t="s">
        <v>0</v>
      </c>
      <c r="C2" s="47"/>
      <c r="D2" s="47"/>
      <c r="E2" s="47"/>
    </row>
    <row r="3" s="45" customFormat="1" ht="22" customHeight="1" spans="2:5">
      <c r="B3" s="48" t="s">
        <v>1</v>
      </c>
      <c r="C3" s="48"/>
      <c r="D3" s="48"/>
      <c r="E3" s="48"/>
    </row>
    <row r="4" s="46" customFormat="1" ht="22" customHeight="1" spans="2:5">
      <c r="B4" s="49" t="s">
        <v>2</v>
      </c>
      <c r="C4" s="49" t="s">
        <v>3</v>
      </c>
      <c r="D4" s="49" t="s">
        <v>4</v>
      </c>
      <c r="E4" s="49" t="s">
        <v>5</v>
      </c>
    </row>
    <row r="5" spans="2:5">
      <c r="B5" s="50" t="s">
        <v>6</v>
      </c>
      <c r="C5" s="50" t="s">
        <v>7</v>
      </c>
      <c r="D5" s="50" t="s">
        <v>8</v>
      </c>
      <c r="E5" s="50" t="s">
        <v>9</v>
      </c>
    </row>
    <row r="6" spans="2:5">
      <c r="B6" s="51" t="s">
        <v>10</v>
      </c>
      <c r="C6" s="51" t="s">
        <v>11</v>
      </c>
      <c r="D6" s="51" t="s">
        <v>12</v>
      </c>
      <c r="E6" s="51" t="s">
        <v>13</v>
      </c>
    </row>
    <row r="7" spans="2:5">
      <c r="B7" s="50" t="s">
        <v>14</v>
      </c>
      <c r="C7" s="50" t="s">
        <v>15</v>
      </c>
      <c r="D7" s="50" t="s">
        <v>16</v>
      </c>
      <c r="E7" s="50" t="s">
        <v>17</v>
      </c>
    </row>
    <row r="8" spans="2:5">
      <c r="B8" s="51" t="s">
        <v>18</v>
      </c>
      <c r="C8" s="51" t="s">
        <v>19</v>
      </c>
      <c r="D8" s="51" t="s">
        <v>20</v>
      </c>
      <c r="E8" s="51" t="s">
        <v>21</v>
      </c>
    </row>
    <row r="9" spans="2:5">
      <c r="B9" s="50" t="s">
        <v>22</v>
      </c>
      <c r="C9" s="50" t="s">
        <v>23</v>
      </c>
      <c r="D9" s="50" t="s">
        <v>24</v>
      </c>
      <c r="E9" s="50" t="s">
        <v>25</v>
      </c>
    </row>
    <row r="10" spans="2:5">
      <c r="B10" s="51" t="s">
        <v>26</v>
      </c>
      <c r="C10" s="51" t="s">
        <v>27</v>
      </c>
      <c r="D10" s="51" t="s">
        <v>28</v>
      </c>
      <c r="E10" s="51" t="s">
        <v>29</v>
      </c>
    </row>
    <row r="11" spans="2:5">
      <c r="B11" s="50" t="s">
        <v>30</v>
      </c>
      <c r="C11" s="50" t="s">
        <v>31</v>
      </c>
      <c r="D11" s="50"/>
      <c r="E11" s="50"/>
    </row>
    <row r="12" spans="2:5">
      <c r="B12" s="51" t="s">
        <v>32</v>
      </c>
      <c r="C12" s="51" t="s">
        <v>33</v>
      </c>
      <c r="D12" s="51"/>
      <c r="E12" s="51"/>
    </row>
    <row r="13" spans="2:5">
      <c r="B13" s="50" t="s">
        <v>34</v>
      </c>
      <c r="C13" s="50" t="s">
        <v>35</v>
      </c>
      <c r="D13" s="50"/>
      <c r="E13" s="50"/>
    </row>
    <row r="14" spans="2:5">
      <c r="B14" s="51" t="s">
        <v>36</v>
      </c>
      <c r="C14" s="51" t="s">
        <v>37</v>
      </c>
      <c r="D14" s="51"/>
      <c r="E14" s="51"/>
    </row>
    <row r="15" spans="2:5">
      <c r="B15" s="50" t="s">
        <v>38</v>
      </c>
      <c r="C15" s="50" t="s">
        <v>39</v>
      </c>
      <c r="D15" s="50"/>
      <c r="E15" s="50"/>
    </row>
    <row r="16" spans="2:5">
      <c r="B16" s="51" t="s">
        <v>40</v>
      </c>
      <c r="C16" s="51" t="s">
        <v>41</v>
      </c>
      <c r="D16" s="51"/>
      <c r="E16" s="51"/>
    </row>
    <row r="17" spans="2:5">
      <c r="B17" s="50" t="s">
        <v>42</v>
      </c>
      <c r="C17" s="50" t="s">
        <v>43</v>
      </c>
      <c r="D17" s="50"/>
      <c r="E17" s="50"/>
    </row>
    <row r="18" spans="2:5">
      <c r="B18" s="51" t="s">
        <v>44</v>
      </c>
      <c r="C18" s="51" t="s">
        <v>45</v>
      </c>
      <c r="D18" s="51"/>
      <c r="E18" s="51"/>
    </row>
    <row r="19" spans="2:5">
      <c r="B19" s="50" t="s">
        <v>46</v>
      </c>
      <c r="C19" s="50" t="s">
        <v>47</v>
      </c>
      <c r="D19" s="50"/>
      <c r="E19" s="50"/>
    </row>
    <row r="20" spans="2:5">
      <c r="B20" s="51" t="s">
        <v>48</v>
      </c>
      <c r="C20" s="51" t="s">
        <v>49</v>
      </c>
      <c r="D20" s="51"/>
      <c r="E20" s="51"/>
    </row>
    <row r="21" spans="2:5">
      <c r="B21" s="50" t="s">
        <v>50</v>
      </c>
      <c r="C21" s="50" t="s">
        <v>51</v>
      </c>
      <c r="D21" s="50"/>
      <c r="E21" s="50"/>
    </row>
    <row r="22" spans="2:5">
      <c r="B22" s="51" t="s">
        <v>52</v>
      </c>
      <c r="C22" s="51" t="s">
        <v>53</v>
      </c>
      <c r="D22" s="51"/>
      <c r="E22" s="51"/>
    </row>
    <row r="23" spans="2:5">
      <c r="B23" s="50" t="s">
        <v>54</v>
      </c>
      <c r="C23" s="50" t="s">
        <v>55</v>
      </c>
      <c r="D23" s="50"/>
      <c r="E23" s="50"/>
    </row>
    <row r="24" spans="2:5">
      <c r="B24" s="51" t="s">
        <v>56</v>
      </c>
      <c r="C24" s="51" t="s">
        <v>57</v>
      </c>
      <c r="D24" s="51"/>
      <c r="E24" s="51"/>
    </row>
    <row r="25" spans="2:5">
      <c r="B25" s="50"/>
      <c r="C25" s="50"/>
      <c r="D25" s="50"/>
      <c r="E25" s="50"/>
    </row>
    <row r="26" spans="2:5">
      <c r="B26" s="50"/>
      <c r="C26" s="50"/>
      <c r="D26" s="50"/>
      <c r="E26" s="50"/>
    </row>
    <row r="27" spans="2:5">
      <c r="B27" s="50"/>
      <c r="C27" s="50"/>
      <c r="D27" s="50"/>
      <c r="E27" s="50"/>
    </row>
    <row r="28" spans="2:5">
      <c r="B28" s="50"/>
      <c r="C28" s="50"/>
      <c r="D28" s="50"/>
      <c r="E28" s="50"/>
    </row>
    <row r="29" spans="2:5">
      <c r="B29" s="50"/>
      <c r="C29" s="50"/>
      <c r="D29" s="50"/>
      <c r="E29" s="50"/>
    </row>
    <row r="30" spans="2:5">
      <c r="B30" s="50"/>
      <c r="C30" s="50"/>
      <c r="D30" s="50"/>
      <c r="E30" s="50"/>
    </row>
    <row r="31" spans="2:5">
      <c r="B31" s="50"/>
      <c r="C31" s="50"/>
      <c r="D31" s="50"/>
      <c r="E31" s="50"/>
    </row>
    <row r="32" spans="2:5">
      <c r="B32" s="50"/>
      <c r="C32" s="50"/>
      <c r="D32" s="50"/>
      <c r="E32" s="50"/>
    </row>
    <row r="33" spans="2:5">
      <c r="B33" s="50"/>
      <c r="C33" s="50"/>
      <c r="D33" s="50"/>
      <c r="E33" s="50"/>
    </row>
    <row r="34" spans="2:5">
      <c r="B34" s="50"/>
      <c r="C34" s="50"/>
      <c r="D34" s="50"/>
      <c r="E34" s="50"/>
    </row>
    <row r="35" spans="2:5">
      <c r="B35" s="50"/>
      <c r="C35" s="50"/>
      <c r="D35" s="50"/>
      <c r="E35" s="50"/>
    </row>
    <row r="36" spans="2:5">
      <c r="B36" s="50"/>
      <c r="C36" s="50"/>
      <c r="D36" s="50"/>
      <c r="E36" s="50"/>
    </row>
    <row r="37" spans="2:5">
      <c r="B37" s="50"/>
      <c r="C37" s="50"/>
      <c r="D37" s="50"/>
      <c r="E37" s="50"/>
    </row>
    <row r="38" spans="2:5">
      <c r="B38" s="50"/>
      <c r="C38" s="50"/>
      <c r="D38" s="50"/>
      <c r="E38" s="50"/>
    </row>
    <row r="39" spans="2:5">
      <c r="B39" s="50"/>
      <c r="C39" s="50"/>
      <c r="D39" s="50"/>
      <c r="E39" s="50"/>
    </row>
    <row r="40" spans="2:5">
      <c r="B40" s="50"/>
      <c r="C40" s="50"/>
      <c r="D40" s="50"/>
      <c r="E40" s="50"/>
    </row>
  </sheetData>
  <mergeCells count="1">
    <mergeCell ref="B2:E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4"/>
  <sheetViews>
    <sheetView showGridLines="0" tabSelected="1" zoomScale="85" zoomScaleNormal="85" topLeftCell="G7" workbookViewId="0">
      <selection activeCell="P28" sqref="P28"/>
    </sheetView>
  </sheetViews>
  <sheetFormatPr defaultColWidth="9" defaultRowHeight="13.5"/>
  <cols>
    <col min="1" max="1" width="1.125" style="1" customWidth="1"/>
    <col min="2" max="2" width="1.625" style="7" customWidth="1"/>
    <col min="3" max="3" width="11" style="1" customWidth="1"/>
    <col min="4" max="4" width="9" style="1"/>
    <col min="5" max="5" width="3.75833333333333" style="1" customWidth="1"/>
    <col min="6" max="7" width="9" style="1"/>
    <col min="8" max="8" width="9.625" style="1" customWidth="1"/>
    <col min="9" max="9" width="9" style="1"/>
    <col min="10" max="10" width="9" style="7"/>
    <col min="11" max="11" width="11" style="7" customWidth="1"/>
    <col min="12" max="12" width="12.375" style="7" customWidth="1"/>
    <col min="13" max="13" width="10.7583333333333" style="7" customWidth="1"/>
    <col min="14" max="14" width="15.5" style="7" customWidth="1"/>
    <col min="15" max="15" width="8.25833333333333" style="7" customWidth="1"/>
    <col min="16" max="16" width="12.375" style="8" customWidth="1"/>
    <col min="17" max="17" width="9.625" style="8" customWidth="1"/>
    <col min="18" max="18" width="1.84166666666667" style="1" customWidth="1"/>
    <col min="19" max="16384" width="9" style="1"/>
  </cols>
  <sheetData>
    <row r="2" s="1" customFormat="1" ht="10" customHeight="1" spans="2:17">
      <c r="B2" s="7"/>
      <c r="C2" s="9"/>
      <c r="D2" s="9"/>
      <c r="E2" s="9"/>
      <c r="F2" s="9"/>
      <c r="G2" s="9"/>
      <c r="H2" s="9"/>
      <c r="I2" s="9"/>
      <c r="J2" s="29"/>
      <c r="K2" s="29"/>
      <c r="L2" s="29"/>
      <c r="M2" s="29"/>
      <c r="N2" s="29"/>
      <c r="O2" s="29"/>
      <c r="P2" s="30"/>
      <c r="Q2" s="30"/>
    </row>
    <row r="3" s="1" customFormat="1" ht="43" customHeight="1" spans="2:17">
      <c r="B3" s="7"/>
      <c r="C3" s="10" t="s">
        <v>58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="1" customFormat="1" ht="3" customHeight="1" spans="2:17">
      <c r="B4" s="7"/>
      <c r="C4" s="9"/>
      <c r="D4" s="9"/>
      <c r="E4" s="9"/>
      <c r="F4" s="9"/>
      <c r="G4" s="9"/>
      <c r="H4" s="9"/>
      <c r="I4" s="9"/>
      <c r="J4" s="29"/>
      <c r="K4" s="29"/>
      <c r="L4" s="29"/>
      <c r="M4" s="29"/>
      <c r="N4" s="29"/>
      <c r="O4" s="29"/>
      <c r="P4" s="30"/>
      <c r="Q4" s="30"/>
    </row>
    <row r="5" s="2" customFormat="1" ht="27" customHeight="1" spans="2:17">
      <c r="B5" s="11"/>
      <c r="C5" s="12">
        <f>SUM(H10:H14)</f>
        <v>1900</v>
      </c>
      <c r="D5" s="12"/>
      <c r="E5" s="13"/>
      <c r="F5" s="14">
        <f>SUM(O10:O14)</f>
        <v>5100</v>
      </c>
      <c r="G5" s="14"/>
      <c r="H5" s="15">
        <v>8000</v>
      </c>
      <c r="I5" s="15"/>
      <c r="J5" s="15"/>
      <c r="K5" s="14">
        <f>SUM(H5-C5)</f>
        <v>6100</v>
      </c>
      <c r="L5" s="14"/>
      <c r="M5" s="31"/>
      <c r="N5" s="31"/>
      <c r="O5" s="31"/>
      <c r="P5" s="32"/>
      <c r="Q5" s="32"/>
    </row>
    <row r="6" s="3" customFormat="1" ht="27" customHeight="1" spans="2:17">
      <c r="B6" s="16"/>
      <c r="C6" s="17" t="s">
        <v>59</v>
      </c>
      <c r="D6" s="17"/>
      <c r="E6" s="18"/>
      <c r="F6" s="19" t="s">
        <v>60</v>
      </c>
      <c r="G6" s="19"/>
      <c r="H6" s="20"/>
      <c r="I6" s="33" t="s">
        <v>61</v>
      </c>
      <c r="J6" s="18"/>
      <c r="K6" s="19" t="s">
        <v>62</v>
      </c>
      <c r="L6" s="17"/>
      <c r="M6" s="20"/>
      <c r="N6" s="20"/>
      <c r="O6" s="20"/>
      <c r="P6" s="34"/>
      <c r="Q6" s="34"/>
    </row>
    <row r="7" s="1" customFormat="1" ht="3" customHeight="1" spans="2:17">
      <c r="B7" s="7"/>
      <c r="C7" s="21"/>
      <c r="D7" s="21"/>
      <c r="E7" s="21"/>
      <c r="F7" s="21"/>
      <c r="G7" s="21"/>
      <c r="H7" s="21"/>
      <c r="I7" s="21"/>
      <c r="J7" s="35"/>
      <c r="K7" s="35"/>
      <c r="L7" s="35"/>
      <c r="M7" s="35"/>
      <c r="N7" s="35"/>
      <c r="O7" s="35"/>
      <c r="P7" s="36"/>
      <c r="Q7" s="36"/>
    </row>
    <row r="8" s="4" customFormat="1" ht="24" customHeight="1" spans="2:17">
      <c r="B8" s="22"/>
      <c r="C8" s="23" t="s">
        <v>63</v>
      </c>
      <c r="D8" s="23"/>
      <c r="E8" s="23"/>
      <c r="F8" s="23"/>
      <c r="G8" s="23"/>
      <c r="H8" s="23"/>
      <c r="I8" s="23"/>
      <c r="J8" s="23"/>
      <c r="K8" s="23"/>
      <c r="L8" s="37" t="s">
        <v>64</v>
      </c>
      <c r="M8" s="23"/>
      <c r="N8" s="23"/>
      <c r="O8" s="23"/>
      <c r="P8" s="38"/>
      <c r="Q8" s="38"/>
    </row>
    <row r="9" s="5" customFormat="1" ht="18" customHeight="1" spans="2:17">
      <c r="B9" s="24"/>
      <c r="C9" s="25" t="s">
        <v>65</v>
      </c>
      <c r="D9" s="25" t="s">
        <v>66</v>
      </c>
      <c r="E9" s="25"/>
      <c r="F9" s="25" t="s">
        <v>67</v>
      </c>
      <c r="G9" s="25"/>
      <c r="H9" s="25" t="s">
        <v>68</v>
      </c>
      <c r="I9" s="25" t="s">
        <v>69</v>
      </c>
      <c r="J9" s="39" t="s">
        <v>70</v>
      </c>
      <c r="K9" s="25" t="s">
        <v>71</v>
      </c>
      <c r="L9" s="40" t="s">
        <v>65</v>
      </c>
      <c r="M9" s="25" t="s">
        <v>72</v>
      </c>
      <c r="N9" s="25" t="s">
        <v>67</v>
      </c>
      <c r="O9" s="25" t="s">
        <v>68</v>
      </c>
      <c r="P9" s="39" t="s">
        <v>69</v>
      </c>
      <c r="Q9" s="39" t="s">
        <v>70</v>
      </c>
    </row>
    <row r="10" s="6" customFormat="1" ht="16.5" spans="2:17">
      <c r="B10" s="26"/>
      <c r="C10" s="27">
        <v>43945</v>
      </c>
      <c r="D10" s="28" t="s">
        <v>6</v>
      </c>
      <c r="E10" s="28"/>
      <c r="F10" s="28" t="s">
        <v>73</v>
      </c>
      <c r="G10" s="28"/>
      <c r="H10" s="28">
        <v>300</v>
      </c>
      <c r="I10" s="41" t="s">
        <v>9</v>
      </c>
      <c r="J10" s="42" t="s">
        <v>8</v>
      </c>
      <c r="K10" s="42"/>
      <c r="L10" s="43">
        <v>43945</v>
      </c>
      <c r="M10" s="44" t="s">
        <v>7</v>
      </c>
      <c r="N10" s="28" t="s">
        <v>74</v>
      </c>
      <c r="O10" s="28">
        <v>2000</v>
      </c>
      <c r="P10" s="42" t="s">
        <v>9</v>
      </c>
      <c r="Q10" s="42" t="s">
        <v>8</v>
      </c>
    </row>
    <row r="11" s="6" customFormat="1" ht="16.5" spans="2:17">
      <c r="B11" s="26"/>
      <c r="C11" s="27">
        <v>43946</v>
      </c>
      <c r="D11" s="28" t="s">
        <v>6</v>
      </c>
      <c r="E11" s="28"/>
      <c r="F11" s="28" t="s">
        <v>75</v>
      </c>
      <c r="G11" s="28"/>
      <c r="H11" s="28">
        <v>200</v>
      </c>
      <c r="I11" s="41" t="s">
        <v>17</v>
      </c>
      <c r="J11" s="42" t="s">
        <v>12</v>
      </c>
      <c r="K11" s="42"/>
      <c r="L11" s="43">
        <v>43946</v>
      </c>
      <c r="M11" s="44" t="s">
        <v>11</v>
      </c>
      <c r="N11" s="28" t="s">
        <v>76</v>
      </c>
      <c r="O11" s="28">
        <v>300</v>
      </c>
      <c r="P11" s="42" t="s">
        <v>17</v>
      </c>
      <c r="Q11" s="42" t="s">
        <v>12</v>
      </c>
    </row>
    <row r="12" s="6" customFormat="1" ht="16.5" spans="2:17">
      <c r="B12" s="26"/>
      <c r="C12" s="27">
        <v>43947</v>
      </c>
      <c r="D12" s="28" t="s">
        <v>26</v>
      </c>
      <c r="E12" s="28"/>
      <c r="F12" s="28" t="s">
        <v>77</v>
      </c>
      <c r="G12" s="28"/>
      <c r="H12" s="28">
        <v>1000</v>
      </c>
      <c r="I12" s="41" t="s">
        <v>21</v>
      </c>
      <c r="J12" s="42" t="s">
        <v>16</v>
      </c>
      <c r="K12" s="42"/>
      <c r="L12" s="43">
        <v>43947</v>
      </c>
      <c r="M12" s="44" t="s">
        <v>15</v>
      </c>
      <c r="N12" s="28" t="s">
        <v>78</v>
      </c>
      <c r="O12" s="28">
        <v>1700</v>
      </c>
      <c r="P12" s="42" t="s">
        <v>21</v>
      </c>
      <c r="Q12" s="42" t="s">
        <v>16</v>
      </c>
    </row>
    <row r="13" s="6" customFormat="1" ht="16.5" spans="2:17">
      <c r="B13" s="26"/>
      <c r="C13" s="27">
        <v>43948</v>
      </c>
      <c r="D13" s="28" t="s">
        <v>30</v>
      </c>
      <c r="E13" s="28"/>
      <c r="F13" s="28" t="s">
        <v>79</v>
      </c>
      <c r="G13" s="28"/>
      <c r="H13" s="28">
        <v>200</v>
      </c>
      <c r="I13" s="41" t="s">
        <v>13</v>
      </c>
      <c r="J13" s="42" t="s">
        <v>20</v>
      </c>
      <c r="K13" s="42"/>
      <c r="L13" s="43">
        <v>43948</v>
      </c>
      <c r="M13" s="44" t="s">
        <v>19</v>
      </c>
      <c r="N13" s="28" t="s">
        <v>80</v>
      </c>
      <c r="O13" s="28">
        <v>800</v>
      </c>
      <c r="P13" s="42" t="s">
        <v>13</v>
      </c>
      <c r="Q13" s="42" t="s">
        <v>20</v>
      </c>
    </row>
    <row r="14" s="6" customFormat="1" ht="16.5" spans="2:17">
      <c r="B14" s="26"/>
      <c r="C14" s="27">
        <v>43949</v>
      </c>
      <c r="D14" s="28" t="s">
        <v>32</v>
      </c>
      <c r="E14" s="28"/>
      <c r="F14" s="28" t="s">
        <v>81</v>
      </c>
      <c r="G14" s="28"/>
      <c r="H14" s="28">
        <v>200</v>
      </c>
      <c r="I14" s="41" t="s">
        <v>17</v>
      </c>
      <c r="J14" s="42" t="s">
        <v>24</v>
      </c>
      <c r="K14" s="42"/>
      <c r="L14" s="43">
        <v>43949</v>
      </c>
      <c r="M14" s="44" t="s">
        <v>23</v>
      </c>
      <c r="N14" s="28" t="s">
        <v>82</v>
      </c>
      <c r="O14" s="28">
        <v>300</v>
      </c>
      <c r="P14" s="42" t="s">
        <v>17</v>
      </c>
      <c r="Q14" s="42" t="s">
        <v>24</v>
      </c>
    </row>
  </sheetData>
  <sheetProtection selectLockedCells="1"/>
  <mergeCells count="22">
    <mergeCell ref="C3:Q3"/>
    <mergeCell ref="C5:D5"/>
    <mergeCell ref="F5:G5"/>
    <mergeCell ref="H5:J5"/>
    <mergeCell ref="K5:L5"/>
    <mergeCell ref="C6:D6"/>
    <mergeCell ref="F6:G6"/>
    <mergeCell ref="K6:L6"/>
    <mergeCell ref="C8:K8"/>
    <mergeCell ref="L8:Q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</mergeCells>
  <dataValidations count="4">
    <dataValidation type="list" allowBlank="1" showInputMessage="1" showErrorMessage="1" sqref="I10:I14 P10:P14">
      <formula1>帮助!$E$5:$E$24</formula1>
    </dataValidation>
    <dataValidation type="list" allowBlank="1" showInputMessage="1" showErrorMessage="1" sqref="J10:J14 Q10:Q14">
      <formula1>帮助!$D$5:$D$24</formula1>
    </dataValidation>
    <dataValidation type="list" allowBlank="1" showInputMessage="1" showErrorMessage="1" sqref="M10:M14">
      <formula1>帮助!$C$5:$C$24</formula1>
    </dataValidation>
    <dataValidation type="list" allowBlank="1" showInputMessage="1" showErrorMessage="1" sqref="D12:E14 D10:E11">
      <formula1>帮助!$B$5:$B$24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帮助</vt:lpstr>
      <vt:lpstr>收支记账表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番茄不是红</dc:creator>
  <cp:lastModifiedBy>清律</cp:lastModifiedBy>
  <dcterms:created xsi:type="dcterms:W3CDTF">2020-03-27T02:58:00Z</dcterms:created>
  <dcterms:modified xsi:type="dcterms:W3CDTF">2024-02-26T05:13:30Z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BC958AFF3CBE48538F1547E9C9FDA4E0_11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v1.0_mb_X4BB6ztV02yhrm9TzQhIgA==</vt:lpwstr>
  </property>
</Properties>
</file>