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2" r:id="rId1"/>
  </sheets>
  <definedNames>
    <definedName name="_xlnm.Print_Area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<sst xmlns="http://schemas.openxmlformats.org/spreadsheetml/2006/main" count="51" uniqueCount="47">
  <si>
    <t>项目人员变动表</t>
  </si>
  <si>
    <t>项目数：</t>
  </si>
  <si>
    <t>新进：</t>
  </si>
  <si>
    <t>转入：</t>
  </si>
  <si>
    <t>调出：</t>
  </si>
  <si>
    <t>离职：</t>
  </si>
  <si>
    <t>序号</t>
  </si>
  <si>
    <t>项目编号</t>
  </si>
  <si>
    <t>项目类别</t>
  </si>
  <si>
    <t>项目名称</t>
  </si>
  <si>
    <t>项目
负责人</t>
  </si>
  <si>
    <t>联系电话</t>
  </si>
  <si>
    <t>项目变动
日期</t>
  </si>
  <si>
    <t>变动项目</t>
  </si>
  <si>
    <t>变动数量</t>
  </si>
  <si>
    <t>项目
变动原因</t>
  </si>
  <si>
    <t>经办人</t>
  </si>
  <si>
    <t>备注</t>
  </si>
  <si>
    <t>新进</t>
  </si>
  <si>
    <t>转入</t>
  </si>
  <si>
    <t>调出</t>
  </si>
  <si>
    <t>离职</t>
  </si>
  <si>
    <t>C52201</t>
  </si>
  <si>
    <t>类别1</t>
  </si>
  <si>
    <t>项目1</t>
  </si>
  <si>
    <t>张德芬</t>
  </si>
  <si>
    <t>159xxxx1222</t>
  </si>
  <si>
    <t>20xx-10-12</t>
  </si>
  <si>
    <t>√</t>
  </si>
  <si>
    <t>C52202</t>
  </si>
  <si>
    <t>类别2</t>
  </si>
  <si>
    <t>项目2</t>
  </si>
  <si>
    <t>李雨菲</t>
  </si>
  <si>
    <t>157xxxx8943</t>
  </si>
  <si>
    <t>20xx-10-13</t>
  </si>
  <si>
    <t>C52203</t>
  </si>
  <si>
    <t>类别3</t>
  </si>
  <si>
    <t>项目3</t>
  </si>
  <si>
    <t>张凤阳</t>
  </si>
  <si>
    <t>158xxxx7434</t>
  </si>
  <si>
    <t>20xx-10-14</t>
  </si>
  <si>
    <t>C52204</t>
  </si>
  <si>
    <t>类别4</t>
  </si>
  <si>
    <t>项目4</t>
  </si>
  <si>
    <t>李恩德</t>
  </si>
  <si>
    <t>156xxxx8493</t>
  </si>
  <si>
    <t>20xx-10-15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</si>
</sst>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20"/>
      <color theme="1"/>
      <name val="汉仪旗黑-55简"/>
      <charset val="134"/>
    </font>
    <font>
      <sz val="18"/>
      <color theme="1"/>
      <name val="汉仪旗黑-55简"/>
      <charset val="134"/>
    </font>
    <font>
      <sz val="11"/>
      <color theme="1"/>
      <name val="汉仪旗黑-55简"/>
      <charset val="134"/>
    </font>
    <font>
      <b/>
      <sz val="11"/>
      <color theme="1"/>
      <name val="汉仪旗黑-55简"/>
      <charset val="134"/>
    </font>
    <font>
      <b/>
      <sz val="14"/>
      <color theme="1"/>
      <name val="汉仪旗黑-55简"/>
      <charset val="134"/>
    </font>
    <font>
      <b/>
      <sz val="11"/>
      <color theme="0"/>
      <name val="汉仪旗黑-55简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16" fillId="5" borderId="12" applyNumberFormat="0" applyAlignment="0" applyProtection="0">
      <alignment vertical="center"/>
    </xf>
    <xf numFmtId="0" fontId="17" fillId="5" borderId="11" applyNumberFormat="0" applyAlignment="0" applyProtection="0">
      <alignment vertical="center"/>
    </xf>
    <xf numFmtId="0" fontId="18" fillId="6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283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Q12"/>
  <sheetViews>
    <sheetView showGridLines="0" tabSelected="1" topLeftCell="A3" workbookViewId="0">
      <selection activeCell="G26" sqref="G25:G26"/>
    </sheetView>
  </sheetViews>
  <sheetFormatPr defaultColWidth="8.88888888888889" defaultRowHeight="14.4"/>
  <cols>
    <col min="2" max="2" width="6.11111111111111" customWidth="1"/>
    <col min="3" max="6" width="11.7777777777778" customWidth="1"/>
    <col min="7" max="7" width="13.2222222222222" customWidth="1"/>
    <col min="8" max="8" width="14" customWidth="1"/>
    <col min="13" max="13" width="9.33333333333333" customWidth="1"/>
    <col min="14" max="14" width="11.4444444444444" customWidth="1"/>
    <col min="16" max="16" width="10.6666666666667" customWidth="1"/>
  </cols>
  <sheetData>
    <row r="2" ht="19" customHeight="1" spans="2:17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t="19" customHeight="1" spans="2:17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ht="19" customHeight="1" spans="2:17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="1" customFormat="1" ht="19" customHeight="1" spans="2:17">
      <c r="B5" s="4"/>
      <c r="C5" s="5" t="s">
        <v>1</v>
      </c>
      <c r="D5" s="4">
        <f>COUNTA(E9:E246)</f>
        <v>4</v>
      </c>
      <c r="E5" s="4"/>
      <c r="F5" s="4"/>
      <c r="G5" s="5" t="s">
        <v>2</v>
      </c>
      <c r="H5" s="4">
        <f>COUNTIF(I9:I246,"√")</f>
        <v>1</v>
      </c>
      <c r="I5" s="5" t="s">
        <v>3</v>
      </c>
      <c r="J5" s="4">
        <f>COUNTIF(J9:J246,"√")</f>
        <v>1</v>
      </c>
      <c r="K5" s="5" t="s">
        <v>4</v>
      </c>
      <c r="L5" s="4">
        <f>COUNTIF(K9:K246,"√")</f>
        <v>1</v>
      </c>
      <c r="M5" s="5" t="s">
        <v>5</v>
      </c>
      <c r="N5" s="4">
        <f>COUNTIF(L9:L246,"√")</f>
        <v>1</v>
      </c>
      <c r="O5" s="4"/>
      <c r="P5" s="4"/>
      <c r="Q5" s="4"/>
    </row>
    <row r="6" ht="19" customHeight="1" spans="2:17">
      <c r="B6" s="4"/>
      <c r="C6" s="6"/>
      <c r="D6" s="4"/>
      <c r="E6" s="4"/>
      <c r="F6" s="4"/>
      <c r="G6" s="6"/>
      <c r="H6" s="4"/>
      <c r="I6" s="6"/>
      <c r="J6" s="4"/>
      <c r="K6" s="6"/>
      <c r="L6" s="4"/>
      <c r="M6" s="6"/>
      <c r="N6" s="4"/>
      <c r="O6" s="4"/>
      <c r="P6" s="4"/>
      <c r="Q6" s="4"/>
    </row>
    <row r="7" s="1" customFormat="1" ht="21" customHeight="1" spans="2:17">
      <c r="B7" s="7" t="s">
        <v>6</v>
      </c>
      <c r="C7" s="8" t="s">
        <v>7</v>
      </c>
      <c r="D7" s="8" t="s">
        <v>8</v>
      </c>
      <c r="E7" s="8" t="s">
        <v>9</v>
      </c>
      <c r="F7" s="9" t="s">
        <v>10</v>
      </c>
      <c r="G7" s="9" t="s">
        <v>11</v>
      </c>
      <c r="H7" s="9" t="s">
        <v>12</v>
      </c>
      <c r="I7" s="8" t="s">
        <v>13</v>
      </c>
      <c r="J7" s="8"/>
      <c r="K7" s="8"/>
      <c r="L7" s="8"/>
      <c r="M7" s="8" t="s">
        <v>14</v>
      </c>
      <c r="N7" s="9" t="s">
        <v>15</v>
      </c>
      <c r="O7" s="9" t="s">
        <v>16</v>
      </c>
      <c r="P7" s="9" t="s">
        <v>11</v>
      </c>
      <c r="Q7" s="14" t="s">
        <v>17</v>
      </c>
    </row>
    <row r="8" s="1" customFormat="1" ht="21" customHeight="1" spans="2:17">
      <c r="B8" s="10"/>
      <c r="C8" s="11"/>
      <c r="D8" s="11"/>
      <c r="E8" s="11"/>
      <c r="F8" s="12"/>
      <c r="G8" s="12"/>
      <c r="H8" s="11"/>
      <c r="I8" s="11" t="s">
        <v>18</v>
      </c>
      <c r="J8" s="11" t="s">
        <v>19</v>
      </c>
      <c r="K8" s="11" t="s">
        <v>20</v>
      </c>
      <c r="L8" s="11" t="s">
        <v>21</v>
      </c>
      <c r="M8" s="11"/>
      <c r="N8" s="11"/>
      <c r="O8" s="12"/>
      <c r="P8" s="12"/>
      <c r="Q8" s="15"/>
    </row>
    <row r="9" ht="21" customHeight="1" spans="2:17">
      <c r="B9" s="13">
        <v>1</v>
      </c>
      <c r="C9" s="13" t="s">
        <v>22</v>
      </c>
      <c r="D9" s="13" t="s">
        <v>23</v>
      </c>
      <c r="E9" s="13" t="s">
        <v>24</v>
      </c>
      <c r="F9" s="13" t="s">
        <v>25</v>
      </c>
      <c r="G9" s="13" t="s">
        <v>26</v>
      </c>
      <c r="H9" s="13" t="s">
        <v>27</v>
      </c>
      <c r="I9" s="13" t="s">
        <v>28</v>
      </c>
      <c r="J9" s="13"/>
      <c r="K9" s="13"/>
      <c r="L9" s="13"/>
      <c r="M9" s="13">
        <v>12</v>
      </c>
      <c r="N9" s="13"/>
      <c r="O9" s="13"/>
      <c r="P9" s="13"/>
      <c r="Q9" s="13"/>
    </row>
    <row r="10" ht="21" customHeight="1" spans="2:17">
      <c r="B10" s="13">
        <v>2</v>
      </c>
      <c r="C10" s="13" t="s">
        <v>29</v>
      </c>
      <c r="D10" s="13" t="s">
        <v>30</v>
      </c>
      <c r="E10" s="13" t="s">
        <v>31</v>
      </c>
      <c r="F10" s="13" t="s">
        <v>32</v>
      </c>
      <c r="G10" s="13" t="s">
        <v>33</v>
      </c>
      <c r="H10" s="13" t="s">
        <v>34</v>
      </c>
      <c r="I10" s="13"/>
      <c r="J10" s="13" t="s">
        <v>28</v>
      </c>
      <c r="K10" s="13"/>
      <c r="L10" s="13"/>
      <c r="M10" s="13">
        <v>9</v>
      </c>
      <c r="N10" s="13"/>
      <c r="O10" s="13"/>
      <c r="P10" s="13"/>
      <c r="Q10" s="13"/>
    </row>
    <row r="11" ht="21" customHeight="1" spans="2:17">
      <c r="B11" s="13">
        <v>3</v>
      </c>
      <c r="C11" s="13" t="s">
        <v>35</v>
      </c>
      <c r="D11" s="13" t="s">
        <v>36</v>
      </c>
      <c r="E11" s="13" t="s">
        <v>37</v>
      </c>
      <c r="F11" s="13" t="s">
        <v>38</v>
      </c>
      <c r="G11" s="13" t="s">
        <v>39</v>
      </c>
      <c r="H11" s="13" t="s">
        <v>40</v>
      </c>
      <c r="I11" s="13"/>
      <c r="J11" s="13"/>
      <c r="K11" s="13" t="s">
        <v>28</v>
      </c>
      <c r="L11" s="13"/>
      <c r="M11" s="13">
        <v>8</v>
      </c>
      <c r="N11" s="13"/>
      <c r="O11" s="13"/>
      <c r="P11" s="13"/>
      <c r="Q11" s="13"/>
    </row>
    <row r="12" ht="21" customHeight="1" spans="2:17">
      <c r="B12" s="13">
        <v>4</v>
      </c>
      <c r="C12" s="13" t="s">
        <v>41</v>
      </c>
      <c r="D12" s="13" t="s">
        <v>42</v>
      </c>
      <c r="E12" s="13" t="s">
        <v>43</v>
      </c>
      <c r="F12" s="13" t="s">
        <v>44</v>
      </c>
      <c r="G12" s="13" t="s">
        <v>45</v>
      </c>
      <c r="H12" s="13" t="s">
        <v>46</v>
      </c>
      <c r="I12" s="13"/>
      <c r="J12" s="13"/>
      <c r="K12" s="13"/>
      <c r="L12" s="13" t="s">
        <v>28</v>
      </c>
      <c r="M12" s="13">
        <v>3</v>
      </c>
      <c r="N12" s="13"/>
      <c r="O12" s="13"/>
      <c r="P12" s="13"/>
      <c r="Q12" s="13"/>
    </row>
  </sheetData>
  <mergeCells count="14">
    <mergeCell ref="I7:L7"/>
    <mergeCell ref="B7:B8"/>
    <mergeCell ref="C7:C8"/>
    <mergeCell ref="D7:D8"/>
    <mergeCell ref="E7:E8"/>
    <mergeCell ref="F7:F8"/>
    <mergeCell ref="G7:G8"/>
    <mergeCell ref="H7:H8"/>
    <mergeCell ref="M7:M8"/>
    <mergeCell ref="N7:N8"/>
    <mergeCell ref="O7:O8"/>
    <mergeCell ref="P7:P8"/>
    <mergeCell ref="Q7:Q8"/>
    <mergeCell ref="B2:Q3"/>
  </mergeCells>
  <dataValidations count="1">
    <dataValidation type="list" allowBlank="1" showInputMessage="1" showErrorMessage="1" sqref="I9:L12">
      <formula1>"√"</formula1>
    </dataValidation>
  </dataValidations>
  <printOptions horizontalCentered="1" verticalCentered="1"/>
  <pageMargins left="0.751388888888889" right="0.751388888888889" top="1" bottom="1" header="0.5" footer="0.5"/>
  <pageSetup paperSize="9" scale="76" orientation="landscape" horizontalDpi="6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WWO_wpscloud_20211014101945-800ce49275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瑶瑶不是耀耀.</cp:lastModifiedBy>
  <dcterms:created xsi:type="dcterms:W3CDTF">2021-09-16T05:10:00Z</dcterms:created>
  <dcterms:modified xsi:type="dcterms:W3CDTF">2024-02-06T06:51:36Z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2773C2F078C94BFABF3A074C3E815174_11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v1.0_mb_Dtj3MoSrql/SYhtOttoJVQ==</vt:lpwstr>
  </property>
</Properties>
</file>