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845" windowHeight="12375"/>
  </bookViews>
  <sheets>
    <sheet name="BH构件" sheetId="1" r:id="rId1"/>
  </sheets>
  <definedNames>
    <definedName name="_xlnm._FilterDatabase" localSheetId="0" hidden="1">BH构件!$A$2:$L$15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<sst xmlns="http://schemas.openxmlformats.org/spreadsheetml/2006/main" count="25" uniqueCount="25">
  <si>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r>
      <rPr>
        <b/>
        <sz val="24"/>
        <rFont val="Times New Roman"/>
        <charset val="0"/>
      </rPr>
      <t>BH</t>
    </r>
    <r>
      <rPr>
        <b/>
        <sz val="24"/>
        <rFont val="隶书"/>
        <charset val="134"/>
      </rPr>
      <t>构件重量统计表</t>
    </r>
  </si>
  <si>
    <t>序号</t>
  </si>
  <si>
    <t>规格</t>
  </si>
  <si>
    <r>
      <rPr>
        <sz val="12"/>
        <rFont val="宋体"/>
        <charset val="134"/>
      </rPr>
      <t>翼板宽</t>
    </r>
    <r>
      <rPr>
        <sz val="12"/>
        <rFont val="Times New Roman"/>
        <charset val="0"/>
      </rPr>
      <t>B</t>
    </r>
  </si>
  <si>
    <r>
      <rPr>
        <sz val="12"/>
        <rFont val="宋体"/>
        <charset val="134"/>
      </rPr>
      <t>翼板厚</t>
    </r>
    <r>
      <rPr>
        <sz val="12"/>
        <rFont val="Times New Roman"/>
        <charset val="0"/>
      </rPr>
      <t>Tf</t>
    </r>
  </si>
  <si>
    <t>截面高H</t>
  </si>
  <si>
    <r>
      <rPr>
        <sz val="12"/>
        <rFont val="宋体"/>
        <charset val="134"/>
      </rPr>
      <t>腹板厚</t>
    </r>
    <r>
      <rPr>
        <sz val="12"/>
        <rFont val="Times New Roman"/>
        <charset val="0"/>
      </rPr>
      <t>Tw</t>
    </r>
  </si>
  <si>
    <t>长度</t>
  </si>
  <si>
    <t>件数</t>
  </si>
  <si>
    <t>翼板总重</t>
  </si>
  <si>
    <t>腹板总重</t>
  </si>
  <si>
    <t>总重量</t>
  </si>
  <si>
    <t>单件重量</t>
  </si>
  <si>
    <t>BH600*200*6*8</t>
  </si>
  <si>
    <t>BH650*250*6*8</t>
  </si>
  <si>
    <t>BH600*200*8*12</t>
  </si>
  <si>
    <t>BH700*200*8*12</t>
  </si>
  <si>
    <t>BH600*200*10*12</t>
  </si>
  <si>
    <t>BH600*200*8*10</t>
  </si>
  <si>
    <t>BH600*200*10*16</t>
  </si>
  <si>
    <t>BH600*250*8*10</t>
  </si>
  <si>
    <t>BH500*200*8*10</t>
  </si>
  <si>
    <t>BH400*200*6*8</t>
  </si>
  <si>
    <t>BH600*200*8*20</t>
  </si>
  <si>
    <t>BH600*200*6*10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</si>
</sst>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name val="宋体"/>
      <charset val="134"/>
    </font>
    <font>
      <b/>
      <sz val="22"/>
      <name val="Times New Roman"/>
      <charset val="0"/>
    </font>
    <font>
      <b/>
      <sz val="24"/>
      <name val="Times New Roman"/>
      <charset val="0"/>
    </font>
    <font>
      <sz val="12"/>
      <name val="Times New Roman"/>
      <charset val="0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24"/>
      <name val="隶书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13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5" fillId="5" borderId="13" applyNumberFormat="0" applyAlignment="0" applyProtection="0">
      <alignment vertical="center"/>
    </xf>
    <xf numFmtId="0" fontId="16" fillId="6" borderId="15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16"/>
  <sheetViews>
    <sheetView tabSelected="1" zoomScale="75" zoomScaleNormal="75" zoomScaleSheetLayoutView="60" workbookViewId="0">
      <pane ySplit="2" topLeftCell="BM3" activePane="bottomLeft" state="frozen"/>
      <selection/>
      <selection pane="bottomLeft" activeCell="R17" sqref="R17"/>
    </sheetView>
  </sheetViews>
  <sheetFormatPr defaultColWidth="8.8" defaultRowHeight="14.25"/>
  <cols>
    <col min="1" max="1" width="4.25" style="1" customWidth="1"/>
    <col min="2" max="2" width="16.25" style="1" customWidth="1"/>
    <col min="3" max="3" width="7.875" style="1" customWidth="1"/>
    <col min="4" max="5" width="9" style="1"/>
    <col min="6" max="6" width="9.625" style="1" customWidth="1"/>
    <col min="7" max="7" width="5.75" style="1" customWidth="1"/>
    <col min="8" max="8" width="5.125" style="1" customWidth="1"/>
    <col min="9" max="9" width="12.8" style="1"/>
    <col min="10" max="11" width="9" style="1"/>
    <col min="12" max="12" width="13.5" style="1"/>
  </cols>
  <sheetData>
    <row r="1" ht="32.25" spans="1:12">
      <c r="A1" s="2"/>
      <c r="B1" s="3"/>
      <c r="C1" s="3"/>
      <c r="D1" s="4" t="s">
        <v>0</v>
      </c>
      <c r="E1" s="5"/>
      <c r="F1" s="3"/>
      <c r="G1" s="3"/>
      <c r="H1" s="3"/>
      <c r="I1" s="3"/>
      <c r="J1" s="3"/>
      <c r="K1" s="3"/>
      <c r="L1" s="3"/>
    </row>
    <row r="2" ht="27.75" customHeight="1" spans="1:12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13" t="s">
        <v>12</v>
      </c>
    </row>
    <row r="3" ht="15.75" spans="1:12">
      <c r="A3" s="8">
        <v>1</v>
      </c>
      <c r="B3" s="9" t="s">
        <v>13</v>
      </c>
      <c r="C3" s="10">
        <v>200</v>
      </c>
      <c r="D3" s="10">
        <v>8</v>
      </c>
      <c r="E3" s="10">
        <v>600</v>
      </c>
      <c r="F3" s="10">
        <v>6</v>
      </c>
      <c r="G3" s="10">
        <v>8766</v>
      </c>
      <c r="H3" s="10">
        <v>6</v>
      </c>
      <c r="I3" s="10">
        <v>1321.21152</v>
      </c>
      <c r="J3" s="10">
        <v>1446.7266144</v>
      </c>
      <c r="K3" s="10">
        <v>2767.9381344</v>
      </c>
      <c r="L3" s="14">
        <v>461.3230224</v>
      </c>
    </row>
    <row r="4" ht="15.75" spans="1:12">
      <c r="A4" s="8">
        <v>2</v>
      </c>
      <c r="B4" s="9" t="s">
        <v>14</v>
      </c>
      <c r="C4" s="10">
        <v>250</v>
      </c>
      <c r="D4" s="10">
        <v>8</v>
      </c>
      <c r="E4" s="10">
        <v>650</v>
      </c>
      <c r="F4" s="10">
        <v>6</v>
      </c>
      <c r="G4" s="10">
        <v>9800</v>
      </c>
      <c r="H4" s="10">
        <v>5</v>
      </c>
      <c r="I4" s="10">
        <v>1538.6</v>
      </c>
      <c r="J4" s="10">
        <v>1463.2086</v>
      </c>
      <c r="K4" s="10">
        <v>3001.8086</v>
      </c>
      <c r="L4" s="14">
        <v>600.36172</v>
      </c>
    </row>
    <row r="5" ht="15.75" spans="1:12">
      <c r="A5" s="8">
        <v>3</v>
      </c>
      <c r="B5" s="9" t="s">
        <v>15</v>
      </c>
      <c r="C5" s="10">
        <v>200</v>
      </c>
      <c r="D5" s="10">
        <v>12</v>
      </c>
      <c r="E5" s="10">
        <v>600</v>
      </c>
      <c r="F5" s="10">
        <v>8</v>
      </c>
      <c r="G5" s="10">
        <v>8100</v>
      </c>
      <c r="H5" s="10">
        <v>1</v>
      </c>
      <c r="I5" s="10">
        <v>305.208</v>
      </c>
      <c r="J5" s="10">
        <v>292.99968</v>
      </c>
      <c r="K5" s="10">
        <v>598.20768</v>
      </c>
      <c r="L5" s="14">
        <v>598.20768</v>
      </c>
    </row>
    <row r="6" ht="15.75" spans="1:12">
      <c r="A6" s="8">
        <v>4</v>
      </c>
      <c r="B6" s="9" t="s">
        <v>16</v>
      </c>
      <c r="C6" s="10">
        <v>200</v>
      </c>
      <c r="D6" s="10">
        <v>12</v>
      </c>
      <c r="E6" s="10">
        <v>700</v>
      </c>
      <c r="F6" s="10">
        <v>8</v>
      </c>
      <c r="G6" s="10">
        <v>8400</v>
      </c>
      <c r="H6" s="10">
        <v>2</v>
      </c>
      <c r="I6" s="10">
        <v>633.024</v>
      </c>
      <c r="J6" s="10">
        <v>713.20704</v>
      </c>
      <c r="K6" s="10">
        <v>1346.23104</v>
      </c>
      <c r="L6" s="14">
        <v>673.11552</v>
      </c>
    </row>
    <row r="7" ht="15.75" spans="1:12">
      <c r="A7" s="8">
        <v>5</v>
      </c>
      <c r="B7" s="9" t="s">
        <v>17</v>
      </c>
      <c r="C7" s="10">
        <v>200</v>
      </c>
      <c r="D7" s="10">
        <v>12</v>
      </c>
      <c r="E7" s="10">
        <v>600</v>
      </c>
      <c r="F7" s="10">
        <v>10</v>
      </c>
      <c r="G7" s="10">
        <v>6500</v>
      </c>
      <c r="H7" s="10">
        <v>3</v>
      </c>
      <c r="I7" s="10">
        <v>734.76</v>
      </c>
      <c r="J7" s="10">
        <v>881.712</v>
      </c>
      <c r="K7" s="10">
        <v>1616.472</v>
      </c>
      <c r="L7" s="14">
        <v>538.824</v>
      </c>
    </row>
    <row r="8" ht="15.75" spans="1:12">
      <c r="A8" s="8">
        <v>6</v>
      </c>
      <c r="B8" s="9" t="s">
        <v>18</v>
      </c>
      <c r="C8" s="10">
        <v>200</v>
      </c>
      <c r="D8" s="10">
        <v>10</v>
      </c>
      <c r="E8" s="10">
        <v>600</v>
      </c>
      <c r="F8" s="10">
        <v>8</v>
      </c>
      <c r="G8" s="10">
        <v>6000</v>
      </c>
      <c r="H8" s="10">
        <v>4</v>
      </c>
      <c r="I8" s="10">
        <v>753.6</v>
      </c>
      <c r="J8" s="10">
        <v>874.176</v>
      </c>
      <c r="K8" s="10">
        <v>1627.776</v>
      </c>
      <c r="L8" s="14">
        <v>406.944</v>
      </c>
    </row>
    <row r="9" ht="15.75" spans="1:12">
      <c r="A9" s="8">
        <v>7</v>
      </c>
      <c r="B9" s="9" t="s">
        <v>19</v>
      </c>
      <c r="C9" s="10">
        <v>200</v>
      </c>
      <c r="D9" s="10">
        <v>16</v>
      </c>
      <c r="E9" s="10">
        <v>600</v>
      </c>
      <c r="F9" s="10">
        <v>10</v>
      </c>
      <c r="G9" s="10">
        <v>7000</v>
      </c>
      <c r="H9" s="10">
        <v>5</v>
      </c>
      <c r="I9" s="10">
        <v>1758.4</v>
      </c>
      <c r="J9" s="10">
        <v>1560.58</v>
      </c>
      <c r="K9" s="10">
        <v>3318.98</v>
      </c>
      <c r="L9" s="14">
        <v>663.796</v>
      </c>
    </row>
    <row r="10" ht="15.75" spans="1:12">
      <c r="A10" s="8">
        <v>8</v>
      </c>
      <c r="B10" s="9" t="s">
        <v>20</v>
      </c>
      <c r="C10" s="10">
        <v>250</v>
      </c>
      <c r="D10" s="10">
        <v>10</v>
      </c>
      <c r="E10" s="10">
        <v>600</v>
      </c>
      <c r="F10" s="10">
        <v>8</v>
      </c>
      <c r="G10" s="10">
        <v>5700</v>
      </c>
      <c r="H10" s="10">
        <v>6</v>
      </c>
      <c r="I10" s="10">
        <v>1342.35</v>
      </c>
      <c r="J10" s="10">
        <v>1245.7008</v>
      </c>
      <c r="K10" s="10">
        <v>2588.0508</v>
      </c>
      <c r="L10" s="14">
        <v>431.3418</v>
      </c>
    </row>
    <row r="11" ht="15.75" spans="1:12">
      <c r="A11" s="8">
        <v>9</v>
      </c>
      <c r="B11" s="9" t="s">
        <v>21</v>
      </c>
      <c r="C11" s="10">
        <v>200</v>
      </c>
      <c r="D11" s="10">
        <v>10</v>
      </c>
      <c r="E11" s="10">
        <v>500</v>
      </c>
      <c r="F11" s="10">
        <v>8</v>
      </c>
      <c r="G11" s="10">
        <v>6000</v>
      </c>
      <c r="H11" s="10">
        <v>7</v>
      </c>
      <c r="I11" s="10">
        <v>1318.8</v>
      </c>
      <c r="J11" s="10">
        <v>1266.048</v>
      </c>
      <c r="K11" s="10">
        <v>2584.848</v>
      </c>
      <c r="L11" s="14">
        <v>369.264</v>
      </c>
    </row>
    <row r="12" ht="15.75" spans="1:12">
      <c r="A12" s="8">
        <v>10</v>
      </c>
      <c r="B12" s="9" t="s">
        <v>22</v>
      </c>
      <c r="C12" s="10">
        <v>200</v>
      </c>
      <c r="D12" s="10">
        <v>8</v>
      </c>
      <c r="E12" s="10">
        <v>400</v>
      </c>
      <c r="F12" s="10">
        <v>6</v>
      </c>
      <c r="G12" s="10">
        <v>5000</v>
      </c>
      <c r="H12" s="10">
        <v>8</v>
      </c>
      <c r="I12" s="10">
        <v>1004.8</v>
      </c>
      <c r="J12" s="10">
        <v>723.456</v>
      </c>
      <c r="K12" s="10">
        <v>1728.256</v>
      </c>
      <c r="L12" s="14">
        <v>216.032</v>
      </c>
    </row>
    <row r="13" ht="15.75" spans="1:12">
      <c r="A13" s="8">
        <v>11</v>
      </c>
      <c r="B13" s="9" t="s">
        <v>23</v>
      </c>
      <c r="C13" s="10">
        <v>200</v>
      </c>
      <c r="D13" s="10">
        <v>20</v>
      </c>
      <c r="E13" s="10">
        <v>600</v>
      </c>
      <c r="F13" s="10">
        <v>8</v>
      </c>
      <c r="G13" s="10">
        <v>6500</v>
      </c>
      <c r="H13" s="10">
        <v>9</v>
      </c>
      <c r="I13" s="10">
        <v>3673.8</v>
      </c>
      <c r="J13" s="10">
        <v>2057.328</v>
      </c>
      <c r="K13" s="10">
        <v>5731.128</v>
      </c>
      <c r="L13" s="14">
        <v>636.792</v>
      </c>
    </row>
    <row r="14" ht="15.75" spans="1:12">
      <c r="A14" s="8">
        <v>12</v>
      </c>
      <c r="B14" s="9" t="s">
        <v>24</v>
      </c>
      <c r="C14" s="10">
        <v>200</v>
      </c>
      <c r="D14" s="10">
        <v>10</v>
      </c>
      <c r="E14" s="10">
        <v>600</v>
      </c>
      <c r="F14" s="10">
        <v>6</v>
      </c>
      <c r="G14" s="10">
        <v>7000</v>
      </c>
      <c r="H14" s="10">
        <v>10</v>
      </c>
      <c r="I14" s="10">
        <v>2198</v>
      </c>
      <c r="J14" s="10">
        <v>1912.26</v>
      </c>
      <c r="K14" s="10">
        <v>4110.26</v>
      </c>
      <c r="L14" s="14">
        <v>411.026</v>
      </c>
    </row>
    <row r="15" ht="15" spans="1:12">
      <c r="A15" s="11">
        <v>24</v>
      </c>
      <c r="B15" s="12"/>
      <c r="C15" s="12"/>
      <c r="D15" s="12"/>
      <c r="E15" s="12"/>
      <c r="F15" s="12"/>
      <c r="G15" s="12"/>
      <c r="H15" s="12"/>
      <c r="I15" s="12">
        <v>0</v>
      </c>
      <c r="J15" s="12">
        <v>0</v>
      </c>
      <c r="K15" s="12">
        <v>0</v>
      </c>
      <c r="L15" s="15" t="e">
        <v>#DIV/0!</v>
      </c>
    </row>
    <row r="16" spans="9:9">
      <c r="I16" s="1">
        <f>SUBTOTAL(9,I3:I15)</f>
        <v>16582.55352</v>
      </c>
    </row>
  </sheetData>
  <autoFilter ref="A2:L15">
    <extLst/>
  </autoFilter>
  <pageMargins left="0.75" right="0.75" top="1" bottom="1" header="0.5" footer="0.5"/>
  <pageSetup paperSize="9" orientation="landscape" horizontalDpi="2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BH构件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清律</cp:lastModifiedBy>
  <dcterms:created xsi:type="dcterms:W3CDTF">2024-02-04T07:50:00Z</dcterms:created>
  <dcterms:modified xsi:type="dcterms:W3CDTF">2024-02-22T07:52:02Z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57CF6E9A3DB14BDAB93595FA7D7BED19_11</vt:lpwstr>
  </property>
  <property fmtid="{D5CDD505-2E9C-101B-9397-08002B2CF9AE}" pid="3" name="KSOProductBuildVer">
    <vt:lpwstr>2052-12.1.0.16250</vt:lpwstr>
  </property>
</Properties>
</file>