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2"/>
  </bookViews>
  <sheets>
    <sheet name="2017" sheetId="1" r:id="rId1"/>
    <sheet name="2016" sheetId="2" r:id="rId2"/>
    <sheet name="2015" sheetId="4" r:id="rId3"/>
    <sheet name="Лист1" sheetId="3" r:id="rId4"/>
  </sheets>
  <calcPr calcId="145621"/>
</workbook>
</file>

<file path=xl/calcChain.xml><?xml version="1.0" encoding="utf-8"?>
<calcChain xmlns="http://schemas.openxmlformats.org/spreadsheetml/2006/main">
  <c r="F12" i="4" l="1"/>
  <c r="E12" i="4"/>
  <c r="D12" i="4"/>
  <c r="C12" i="4"/>
  <c r="G11" i="4"/>
  <c r="G10" i="4"/>
  <c r="G9" i="4"/>
  <c r="G8" i="4"/>
  <c r="G7" i="4"/>
  <c r="G6" i="4"/>
  <c r="G5" i="4"/>
  <c r="G4" i="4"/>
  <c r="G3" i="4"/>
  <c r="F12" i="2"/>
  <c r="E12" i="2"/>
  <c r="D12" i="2"/>
  <c r="C12" i="2"/>
  <c r="G11" i="2"/>
  <c r="G10" i="2"/>
  <c r="G9" i="2"/>
  <c r="G8" i="2"/>
  <c r="G7" i="2"/>
  <c r="G6" i="2"/>
  <c r="G5" i="2"/>
  <c r="G4" i="2"/>
  <c r="G3" i="2"/>
  <c r="G12" i="2" s="1"/>
  <c r="F12" i="1"/>
  <c r="E12" i="1"/>
  <c r="D12" i="1"/>
  <c r="C12" i="1"/>
  <c r="G11" i="1"/>
  <c r="G10" i="1"/>
  <c r="G9" i="1"/>
  <c r="G8" i="1"/>
  <c r="G7" i="1"/>
  <c r="G6" i="1"/>
  <c r="G5" i="1"/>
  <c r="G4" i="1"/>
  <c r="G3" i="1"/>
  <c r="G12" i="1" s="1"/>
  <c r="G12" i="4" l="1"/>
</calcChain>
</file>

<file path=xl/sharedStrings.xml><?xml version="1.0" encoding="utf-8"?>
<sst xmlns="http://schemas.openxmlformats.org/spreadsheetml/2006/main" count="51" uniqueCount="16">
  <si>
    <t>id</t>
  </si>
  <si>
    <t>Region</t>
  </si>
  <si>
    <t>criminal</t>
  </si>
  <si>
    <t>civil</t>
  </si>
  <si>
    <t>economic</t>
  </si>
  <si>
    <t>administrative</t>
  </si>
  <si>
    <t>Total</t>
  </si>
  <si>
    <t>Баткенская область</t>
  </si>
  <si>
    <t xml:space="preserve">г. Бишкек </t>
  </si>
  <si>
    <t>Чуйская область</t>
  </si>
  <si>
    <t>Джалал-Абадская область</t>
  </si>
  <si>
    <t>Нарынская область</t>
  </si>
  <si>
    <t>г. Ош</t>
  </si>
  <si>
    <t>Ошская область</t>
  </si>
  <si>
    <t>Талаская область</t>
  </si>
  <si>
    <t>Иссык-Кульская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</si>
</sst>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1000"/>
  <sheetViews>
    <sheetView workbookViewId="0"/>
  </sheetViews>
  <sheetFormatPr defaultColWidth="14.42578125" defaultRowHeight="15" customHeight="1" x14ac:dyDescent="0.25"/>
  <cols>
    <col min="1" max="1" width="8.7109375" customWidth="1"/>
    <col min="2" max="4" width="26.28515625" customWidth="1"/>
    <col min="5" max="6" width="20.85546875" customWidth="1"/>
    <col min="7" max="26" width="8.71093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 t="s">
        <v>7</v>
      </c>
      <c r="C3">
        <v>272</v>
      </c>
      <c r="D3">
        <v>844</v>
      </c>
      <c r="E3">
        <v>115</v>
      </c>
      <c r="F3">
        <v>471</v>
      </c>
      <c r="G3">
        <f t="shared" ref="G3:G11" si="0">SUM(C3:F3)</f>
        <v>1702</v>
      </c>
    </row>
    <row r="4" spans="1:7" x14ac:dyDescent="0.25">
      <c r="A4">
        <v>2</v>
      </c>
      <c r="B4" t="s">
        <v>8</v>
      </c>
      <c r="C4">
        <v>2688</v>
      </c>
      <c r="D4">
        <v>8130</v>
      </c>
      <c r="E4">
        <v>911</v>
      </c>
      <c r="F4">
        <v>820</v>
      </c>
      <c r="G4">
        <f t="shared" si="0"/>
        <v>12549</v>
      </c>
    </row>
    <row r="5" spans="1:7" x14ac:dyDescent="0.25">
      <c r="A5">
        <v>3</v>
      </c>
      <c r="B5" t="s">
        <v>9</v>
      </c>
      <c r="C5">
        <v>1806</v>
      </c>
      <c r="D5">
        <v>4414</v>
      </c>
      <c r="E5">
        <v>742</v>
      </c>
      <c r="F5">
        <v>1767</v>
      </c>
      <c r="G5">
        <f t="shared" si="0"/>
        <v>8729</v>
      </c>
    </row>
    <row r="6" spans="1:7" x14ac:dyDescent="0.25">
      <c r="A6">
        <v>4</v>
      </c>
      <c r="B6" t="s">
        <v>10</v>
      </c>
      <c r="C6">
        <v>122</v>
      </c>
      <c r="D6">
        <v>373</v>
      </c>
      <c r="E6">
        <v>84</v>
      </c>
      <c r="F6">
        <v>360</v>
      </c>
      <c r="G6">
        <f t="shared" si="0"/>
        <v>939</v>
      </c>
    </row>
    <row r="7" spans="1:7" x14ac:dyDescent="0.25">
      <c r="A7">
        <v>5</v>
      </c>
      <c r="B7" t="s">
        <v>11</v>
      </c>
      <c r="C7">
        <v>168</v>
      </c>
      <c r="D7">
        <v>850</v>
      </c>
      <c r="E7">
        <v>69</v>
      </c>
      <c r="F7">
        <v>437</v>
      </c>
      <c r="G7">
        <f t="shared" si="0"/>
        <v>1524</v>
      </c>
    </row>
    <row r="8" spans="1:7" x14ac:dyDescent="0.25">
      <c r="A8">
        <v>6</v>
      </c>
      <c r="B8" t="s">
        <v>12</v>
      </c>
      <c r="C8" s="1">
        <v>490</v>
      </c>
      <c r="D8" s="1">
        <v>229</v>
      </c>
      <c r="E8" s="1"/>
      <c r="F8" s="1">
        <v>1</v>
      </c>
      <c r="G8">
        <f t="shared" si="0"/>
        <v>720</v>
      </c>
    </row>
    <row r="9" spans="1:7" x14ac:dyDescent="0.25">
      <c r="A9">
        <v>7</v>
      </c>
      <c r="B9" t="s">
        <v>13</v>
      </c>
      <c r="C9">
        <v>708</v>
      </c>
      <c r="D9">
        <v>1932</v>
      </c>
      <c r="E9">
        <v>244</v>
      </c>
      <c r="F9">
        <v>645</v>
      </c>
      <c r="G9">
        <f t="shared" si="0"/>
        <v>3529</v>
      </c>
    </row>
    <row r="10" spans="1:7" x14ac:dyDescent="0.25">
      <c r="A10">
        <v>8</v>
      </c>
      <c r="B10" t="s">
        <v>14</v>
      </c>
      <c r="C10">
        <v>174</v>
      </c>
      <c r="D10">
        <v>738</v>
      </c>
      <c r="E10">
        <v>93</v>
      </c>
      <c r="F10">
        <v>301</v>
      </c>
      <c r="G10">
        <f t="shared" si="0"/>
        <v>1306</v>
      </c>
    </row>
    <row r="11" spans="1:7" x14ac:dyDescent="0.25">
      <c r="A11">
        <v>9</v>
      </c>
      <c r="B11" t="s">
        <v>15</v>
      </c>
      <c r="C11">
        <v>654</v>
      </c>
      <c r="D11">
        <v>2275</v>
      </c>
      <c r="E11">
        <v>137</v>
      </c>
      <c r="F11">
        <v>1327</v>
      </c>
      <c r="G11">
        <f t="shared" si="0"/>
        <v>4393</v>
      </c>
    </row>
    <row r="12" spans="1:7" x14ac:dyDescent="0.25">
      <c r="B12" s="2" t="s">
        <v>6</v>
      </c>
      <c r="C12" s="2">
        <f t="shared" ref="C12:G12" si="1">SUM(C3:C11)</f>
        <v>7082</v>
      </c>
      <c r="D12" s="2">
        <f t="shared" si="1"/>
        <v>19785</v>
      </c>
      <c r="E12" s="2">
        <f t="shared" si="1"/>
        <v>2395</v>
      </c>
      <c r="F12" s="2">
        <f t="shared" si="1"/>
        <v>6129</v>
      </c>
      <c r="G12" s="2">
        <f t="shared" si="1"/>
        <v>35391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1000"/>
  <sheetViews>
    <sheetView workbookViewId="0"/>
  </sheetViews>
  <sheetFormatPr defaultColWidth="14.42578125" defaultRowHeight="15" customHeight="1" x14ac:dyDescent="0.25"/>
  <cols>
    <col min="1" max="1" width="8.7109375" customWidth="1"/>
    <col min="2" max="4" width="26.28515625" customWidth="1"/>
    <col min="5" max="6" width="20.85546875" customWidth="1"/>
    <col min="7" max="26" width="8.71093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 t="s">
        <v>7</v>
      </c>
      <c r="C3">
        <v>78</v>
      </c>
      <c r="D3">
        <v>78</v>
      </c>
      <c r="E3">
        <v>65</v>
      </c>
      <c r="F3">
        <v>62</v>
      </c>
      <c r="G3">
        <f t="shared" ref="G3:G11" si="0">SUM(C3:F3)</f>
        <v>283</v>
      </c>
    </row>
    <row r="4" spans="1:7" x14ac:dyDescent="0.25">
      <c r="A4">
        <v>2</v>
      </c>
      <c r="B4" t="s">
        <v>8</v>
      </c>
      <c r="C4">
        <v>1324</v>
      </c>
      <c r="D4">
        <v>4139</v>
      </c>
      <c r="E4">
        <v>182</v>
      </c>
      <c r="F4">
        <v>558</v>
      </c>
      <c r="G4">
        <f t="shared" si="0"/>
        <v>6203</v>
      </c>
    </row>
    <row r="5" spans="1:7" x14ac:dyDescent="0.25">
      <c r="A5">
        <v>3</v>
      </c>
      <c r="B5" t="s">
        <v>9</v>
      </c>
      <c r="C5">
        <v>272</v>
      </c>
      <c r="D5">
        <v>570</v>
      </c>
      <c r="E5">
        <v>34</v>
      </c>
      <c r="F5">
        <v>166</v>
      </c>
      <c r="G5">
        <f t="shared" si="0"/>
        <v>1042</v>
      </c>
    </row>
    <row r="6" spans="1:7" x14ac:dyDescent="0.25">
      <c r="A6">
        <v>4</v>
      </c>
      <c r="B6" t="s">
        <v>10</v>
      </c>
      <c r="C6">
        <v>2</v>
      </c>
      <c r="D6">
        <v>1</v>
      </c>
      <c r="F6">
        <v>17</v>
      </c>
      <c r="G6">
        <f t="shared" si="0"/>
        <v>20</v>
      </c>
    </row>
    <row r="7" spans="1:7" x14ac:dyDescent="0.25">
      <c r="A7">
        <v>5</v>
      </c>
      <c r="B7" t="s">
        <v>11</v>
      </c>
      <c r="C7">
        <v>7</v>
      </c>
      <c r="D7">
        <v>20</v>
      </c>
      <c r="E7">
        <v>7</v>
      </c>
      <c r="F7">
        <v>11</v>
      </c>
      <c r="G7">
        <f t="shared" si="0"/>
        <v>45</v>
      </c>
    </row>
    <row r="8" spans="1:7" x14ac:dyDescent="0.25">
      <c r="A8">
        <v>6</v>
      </c>
      <c r="B8" t="s">
        <v>12</v>
      </c>
      <c r="C8" s="1">
        <v>0</v>
      </c>
      <c r="D8" s="1">
        <v>0</v>
      </c>
      <c r="E8" s="1">
        <v>0</v>
      </c>
      <c r="F8" s="1">
        <v>0</v>
      </c>
      <c r="G8">
        <f t="shared" si="0"/>
        <v>0</v>
      </c>
    </row>
    <row r="9" spans="1:7" x14ac:dyDescent="0.25">
      <c r="A9">
        <v>7</v>
      </c>
      <c r="B9" t="s">
        <v>13</v>
      </c>
      <c r="C9">
        <v>20</v>
      </c>
      <c r="D9">
        <v>161</v>
      </c>
      <c r="E9">
        <v>2</v>
      </c>
      <c r="F9">
        <v>22</v>
      </c>
      <c r="G9">
        <f t="shared" si="0"/>
        <v>205</v>
      </c>
    </row>
    <row r="10" spans="1:7" x14ac:dyDescent="0.25">
      <c r="A10">
        <v>8</v>
      </c>
      <c r="B10" t="s">
        <v>14</v>
      </c>
      <c r="C10">
        <v>32</v>
      </c>
      <c r="D10">
        <v>46</v>
      </c>
      <c r="E10">
        <v>3</v>
      </c>
      <c r="F10">
        <v>28</v>
      </c>
      <c r="G10">
        <f t="shared" si="0"/>
        <v>109</v>
      </c>
    </row>
    <row r="11" spans="1:7" x14ac:dyDescent="0.25">
      <c r="A11">
        <v>9</v>
      </c>
      <c r="B11" t="s">
        <v>15</v>
      </c>
      <c r="C11">
        <v>42</v>
      </c>
      <c r="D11">
        <v>73</v>
      </c>
      <c r="E11">
        <v>1</v>
      </c>
      <c r="F11">
        <v>27</v>
      </c>
      <c r="G11">
        <f t="shared" si="0"/>
        <v>143</v>
      </c>
    </row>
    <row r="12" spans="1:7" x14ac:dyDescent="0.25">
      <c r="B12" s="2" t="s">
        <v>6</v>
      </c>
      <c r="C12" s="2">
        <f t="shared" ref="C12:G12" si="1">SUM(C3:C11)</f>
        <v>1777</v>
      </c>
      <c r="D12" s="2">
        <f t="shared" si="1"/>
        <v>5088</v>
      </c>
      <c r="E12" s="2">
        <f t="shared" si="1"/>
        <v>294</v>
      </c>
      <c r="F12" s="2">
        <f t="shared" si="1"/>
        <v>891</v>
      </c>
      <c r="G12" s="2">
        <f t="shared" si="1"/>
        <v>8050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1000"/>
  <sheetViews>
    <sheetView tabSelected="1" workbookViewId="0">
      <selection activeCell="B20" sqref="B20"/>
    </sheetView>
  </sheetViews>
  <sheetFormatPr defaultColWidth="14.42578125" defaultRowHeight="15" customHeight="1" x14ac:dyDescent="0.25"/>
  <cols>
    <col min="1" max="1" width="8.7109375" customWidth="1"/>
    <col min="2" max="4" width="26.28515625" customWidth="1"/>
    <col min="5" max="6" width="20.85546875" customWidth="1"/>
    <col min="7" max="26" width="8.71093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</v>
      </c>
      <c r="B3" t="s">
        <v>7</v>
      </c>
      <c r="G3">
        <f t="shared" ref="G3:G11" si="0">SUM(C3:F3)</f>
        <v>0</v>
      </c>
    </row>
    <row r="4" spans="1:7" x14ac:dyDescent="0.25">
      <c r="A4">
        <v>2</v>
      </c>
      <c r="B4" t="s">
        <v>8</v>
      </c>
      <c r="C4" s="3">
        <v>683</v>
      </c>
      <c r="D4" s="3">
        <v>1110</v>
      </c>
      <c r="E4" s="3"/>
      <c r="F4" s="3">
        <v>515</v>
      </c>
      <c r="G4">
        <f t="shared" si="0"/>
        <v>2308</v>
      </c>
    </row>
    <row r="5" spans="1:7" x14ac:dyDescent="0.25">
      <c r="A5">
        <v>3</v>
      </c>
      <c r="B5" t="s">
        <v>9</v>
      </c>
      <c r="C5" s="3">
        <v>21</v>
      </c>
      <c r="D5" s="3">
        <v>106</v>
      </c>
      <c r="E5" s="3"/>
      <c r="F5" s="3">
        <v>3</v>
      </c>
      <c r="G5">
        <f t="shared" si="0"/>
        <v>130</v>
      </c>
    </row>
    <row r="6" spans="1:7" x14ac:dyDescent="0.25">
      <c r="A6">
        <v>4</v>
      </c>
      <c r="B6" t="s">
        <v>10</v>
      </c>
      <c r="G6">
        <f t="shared" si="0"/>
        <v>0</v>
      </c>
    </row>
    <row r="7" spans="1:7" x14ac:dyDescent="0.25">
      <c r="A7">
        <v>5</v>
      </c>
      <c r="B7" t="s">
        <v>11</v>
      </c>
      <c r="G7">
        <f t="shared" si="0"/>
        <v>0</v>
      </c>
    </row>
    <row r="8" spans="1:7" x14ac:dyDescent="0.25">
      <c r="A8">
        <v>6</v>
      </c>
      <c r="B8" t="s">
        <v>12</v>
      </c>
      <c r="C8" s="5">
        <v>1</v>
      </c>
      <c r="D8" s="1"/>
      <c r="E8" s="1"/>
      <c r="F8" s="1"/>
      <c r="G8">
        <f t="shared" si="0"/>
        <v>1</v>
      </c>
    </row>
    <row r="9" spans="1:7" x14ac:dyDescent="0.25">
      <c r="A9">
        <v>7</v>
      </c>
      <c r="B9" t="s">
        <v>13</v>
      </c>
      <c r="C9" s="4"/>
      <c r="D9" s="5">
        <v>1</v>
      </c>
      <c r="E9" s="5"/>
      <c r="F9" s="5">
        <v>3</v>
      </c>
      <c r="G9">
        <f t="shared" si="0"/>
        <v>4</v>
      </c>
    </row>
    <row r="10" spans="1:7" x14ac:dyDescent="0.25">
      <c r="A10">
        <v>8</v>
      </c>
      <c r="B10" t="s">
        <v>14</v>
      </c>
      <c r="G10">
        <f t="shared" si="0"/>
        <v>0</v>
      </c>
    </row>
    <row r="11" spans="1:7" x14ac:dyDescent="0.25">
      <c r="A11">
        <v>9</v>
      </c>
      <c r="B11" t="s">
        <v>15</v>
      </c>
      <c r="G11">
        <f t="shared" si="0"/>
        <v>0</v>
      </c>
    </row>
    <row r="12" spans="1:7" x14ac:dyDescent="0.25">
      <c r="B12" s="2" t="s">
        <v>6</v>
      </c>
      <c r="C12" s="2">
        <f t="shared" ref="C12:G12" si="1">SUM(C3:C11)</f>
        <v>705</v>
      </c>
      <c r="D12" s="2">
        <f t="shared" si="1"/>
        <v>1217</v>
      </c>
      <c r="E12" s="2">
        <f t="shared" si="1"/>
        <v>0</v>
      </c>
      <c r="F12" s="2">
        <f t="shared" si="1"/>
        <v>521</v>
      </c>
      <c r="G12" s="2">
        <f t="shared" si="1"/>
        <v>2443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2017</vt:lpstr>
      <vt:lpstr>2016</vt:lpstr>
      <vt:lpstr>2015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2018-04-24T17:36:30Z</dcterms:created>
  <dcterms:modified xsi:type="dcterms:W3CDTF">2018-04-24T17:36:30Z</dcterms:modified>
</cp:coreProperties>
</file>