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Working_Directory\Kirk\salesanduse_distribution\6-16\"/>
    </mc:Choice>
  </mc:AlternateContent>
  <bookViews>
    <workbookView xWindow="-6300" yWindow="105" windowWidth="19425" windowHeight="11505"/>
  </bookViews>
  <sheets>
    <sheet name="Cover Letter" sheetId="13" r:id="rId1"/>
    <sheet name="Article Overview" sheetId="1" r:id="rId2"/>
    <sheet name="Collections-Refunds" sheetId="11" r:id="rId3"/>
    <sheet name="CHH" sheetId="10" r:id="rId4"/>
    <sheet name="% Share of Distribution" sheetId="12" r:id="rId5"/>
    <sheet name="Summary" sheetId="9" r:id="rId6"/>
  </sheets>
  <definedNames>
    <definedName name="ACCP_F5R0078_ARTICLE_DIST_OVERVIEW" localSheetId="1">'Article Overview'!$B$3:$M$704</definedName>
    <definedName name="ACCP_F5R0708_MUNIC_ADVALOREM_CAPITA" localSheetId="3">CHH!$C$2:$H$3</definedName>
    <definedName name="_xlnm.Print_Titles" localSheetId="4">'% Share of Distribution'!$1:$3</definedName>
    <definedName name="_xlnm.Print_Titles" localSheetId="1">'Article Overview'!$1:$4</definedName>
    <definedName name="_xlnm.Print_Titles" localSheetId="3">CHH!$1:$3</definedName>
    <definedName name="_xlnm.Print_Titles" localSheetId="2">'Collections-Refunds'!$1:$5</definedName>
    <definedName name="_xlnm.Print_Titles" localSheetId="5">Summary!$1:$2</definedName>
    <definedName name="PROD_F5R0092_CITY_HOLD_HARMLESS" localSheetId="3">CHH!$B$1:$N$711</definedName>
  </definedNames>
  <calcPr calcId="152511" calcOnSave="0"/>
</workbook>
</file>

<file path=xl/calcChain.xml><?xml version="1.0" encoding="utf-8"?>
<calcChain xmlns="http://schemas.openxmlformats.org/spreadsheetml/2006/main">
  <c r="C714" i="9" l="1"/>
  <c r="D714" i="9"/>
  <c r="E714" i="9"/>
  <c r="F714" i="9"/>
  <c r="G714" i="9"/>
  <c r="H714" i="9"/>
  <c r="I714" i="9"/>
  <c r="J714" i="9"/>
  <c r="L713" i="1"/>
  <c r="L714" i="1"/>
  <c r="L715" i="1"/>
  <c r="L716" i="1"/>
  <c r="L717" i="1"/>
  <c r="L718" i="1"/>
  <c r="L712" i="1"/>
  <c r="K289" i="9" l="1"/>
  <c r="E708" i="1" l="1"/>
  <c r="F708" i="1"/>
  <c r="G708" i="1"/>
  <c r="H708" i="1"/>
  <c r="I708" i="1"/>
  <c r="J708" i="1"/>
  <c r="K708" i="1"/>
  <c r="L708" i="1"/>
  <c r="M708" i="1"/>
  <c r="F107" i="11" l="1"/>
  <c r="E107" i="11"/>
  <c r="D107" i="11" l="1"/>
  <c r="K722" i="9"/>
  <c r="K723" i="9"/>
  <c r="K721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3" i="9"/>
  <c r="F714" i="10"/>
  <c r="G714" i="10"/>
  <c r="H714" i="10"/>
  <c r="I714" i="10"/>
  <c r="J714" i="10"/>
  <c r="K714" i="10"/>
  <c r="L714" i="10"/>
  <c r="M714" i="10"/>
  <c r="N714" i="10"/>
  <c r="O714" i="10"/>
  <c r="E714" i="10"/>
  <c r="O712" i="10"/>
  <c r="L720" i="1"/>
  <c r="K720" i="1"/>
  <c r="J720" i="1"/>
  <c r="I720" i="1"/>
  <c r="H720" i="1"/>
  <c r="G720" i="1"/>
  <c r="F720" i="1"/>
  <c r="E720" i="1"/>
  <c r="K714" i="9" l="1"/>
  <c r="K724" i="9"/>
</calcChain>
</file>

<file path=xl/connections.xml><?xml version="1.0" encoding="utf-8"?>
<connections xmlns="http://schemas.openxmlformats.org/spreadsheetml/2006/main">
  <connection id="1" name="ACCP F5R0078-ARTICLE DIST OVERVIEW" type="6" refreshedVersion="0" background="1" saveData="1">
    <textPr sourceFile="U:\Dist Downloads\Acceptance Downloads\10-26-05 Jobs\ACCP F5R0078-ARTICLE DIST OVERVIEW.TXT" delimited="0">
      <textFields count="15">
        <textField/>
        <textField position="10"/>
        <textField position="21"/>
        <textField position="25"/>
        <textField position="29"/>
        <textField position="44"/>
        <textField position="47"/>
        <textField position="63"/>
        <textField position="79"/>
        <textField position="95"/>
        <textField position="111"/>
        <textField position="127"/>
        <textField position="143"/>
        <textField position="159"/>
        <textField position="175"/>
      </textFields>
    </textPr>
  </connection>
  <connection id="2" name="ACCP F5R0708-MUNIC ADVALOREM CAPITA31" type="6" refreshedVersion="0" background="1" saveData="1">
    <textPr sourceFile="U:\Dist Downloads\Acceptance Downloads\10-26-05 Jobs\ACCP F5R0708-MUNIC ADVALOREM CAPITA.TXT" delimited="0">
      <textFields count="15">
        <textField/>
        <textField position="10"/>
        <textField position="21"/>
        <textField position="25"/>
        <textField position="37"/>
        <textField position="40"/>
        <textField position="44"/>
        <textField position="67"/>
        <textField position="83"/>
        <textField position="94"/>
        <textField position="106"/>
        <textField position="122"/>
        <textField position="138"/>
        <textField position="154"/>
        <textField position="170"/>
      </textFields>
    </textPr>
  </connection>
  <connection id="3" name="PROD F5R0092-CITY HOLD HARMLESS" type="6" refreshedVersion="3" background="1" saveData="1">
    <textPr codePage="437" sourceFile="H:\Private\Tax Admin\DPPD\distribution unit\RambeauJ\DistDownloads\Fiscal Year 2009-2010\March 2010 Collections\Distribution Update\PROD F5R0092-CITY HOLD HARMLESS.TXT" delimited="0">
      <textFields count="16">
        <textField/>
        <textField position="10"/>
        <textField position="22"/>
        <textField position="27"/>
        <textField position="32"/>
        <textField position="37"/>
        <textField position="61"/>
        <textField position="77"/>
        <textField position="93"/>
        <textField position="125"/>
        <textField position="141"/>
        <textField position="157"/>
        <textField position="173"/>
        <textField position="189"/>
        <textField position="205"/>
        <textField position="221"/>
      </textFields>
    </textPr>
  </connection>
</connections>
</file>

<file path=xl/sharedStrings.xml><?xml version="1.0" encoding="utf-8"?>
<sst xmlns="http://schemas.openxmlformats.org/spreadsheetml/2006/main" count="3234" uniqueCount="937">
  <si>
    <t>CTY</t>
  </si>
  <si>
    <t>ART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</si>
  <si>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</si>
  <si>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</si>
  <si>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</si>
  <si>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</si>
  <si>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</si>
  <si>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</si>
  <si>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</si>
  <si>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</si>
  <si>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</si>
  <si>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</si>
  <si>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</si>
  <si>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</si>
  <si>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</si>
  <si>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</si>
  <si>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</si>
  <si>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</si>
  <si>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</si>
  <si>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</si>
  <si>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</si>
  <si>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</si>
  <si>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</si>
  <si>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</si>
  <si>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</si>
  <si>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</si>
  <si>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</si>
  <si>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</si>
  <si>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</si>
  <si>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</si>
  <si>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</si>
  <si>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</si>
  <si>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</si>
  <si>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</si>
  <si>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</si>
  <si>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</si>
  <si>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</si>
  <si>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</si>
  <si>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</si>
  <si>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</si>
  <si>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</si>
  <si>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</si>
  <si>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</si>
  <si>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</si>
  <si>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</si>
  <si>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</si>
  <si>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</si>
  <si>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</si>
  <si>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</si>
  <si>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</si>
  <si>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</si>
  <si>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</si>
  <si>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</si>
  <si>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</si>
  <si>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</si>
  <si>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</si>
  <si>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</si>
  <si>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</si>
  <si>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</si>
  <si>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</si>
  <si>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</si>
  <si>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</si>
  <si>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</si>
  <si>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</si>
  <si>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</si>
  <si>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</si>
  <si>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</si>
  <si>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</si>
  <si>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</si>
  <si>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</si>
  <si>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</si>
  <si>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</si>
  <si>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</si>
  <si>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</si>
  <si>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</si>
  <si>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</si>
  <si>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</si>
  <si>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</si>
  <si>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</si>
  <si>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</si>
  <si>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</si>
  <si>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</si>
  <si>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</si>
  <si>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</si>
  <si>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</si>
  <si>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</si>
  <si>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</si>
  <si>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</si>
  <si>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</si>
  <si>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</si>
  <si>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</si>
  <si>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</si>
  <si>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</si>
  <si>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</si>
  <si>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</si>
  <si>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</si>
  <si>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</si>
  <si>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</si>
  <si>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</si>
  <si>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</si>
  <si>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</si>
  <si>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</si>
  <si>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POPULATION</t>
  </si>
  <si>
    <t>BLADENBORO</t>
  </si>
  <si>
    <t>CLARKTON</t>
  </si>
  <si>
    <t>DUBLIN</t>
  </si>
  <si>
    <t>EAST ARCADIA</t>
  </si>
  <si>
    <t>ELIZABETHTOWN</t>
  </si>
  <si>
    <t>TAR HEEL</t>
  </si>
  <si>
    <t>WHITE LAKE</t>
  </si>
  <si>
    <t>ASHEVILLE</t>
  </si>
  <si>
    <t>BILTMORE FOREST</t>
  </si>
  <si>
    <t>BLACK MOUNTAIN</t>
  </si>
  <si>
    <t>MONTREAT</t>
  </si>
  <si>
    <t>WEAVERVILLE</t>
  </si>
  <si>
    <t>WOODFIN</t>
  </si>
  <si>
    <t>CONCORD</t>
  </si>
  <si>
    <t>HARRISBURG</t>
  </si>
  <si>
    <t>KANNAPOLIS *</t>
  </si>
  <si>
    <t>LOCUST *</t>
  </si>
  <si>
    <t>MIDLAND</t>
  </si>
  <si>
    <t>MOUNT PLEASANT</t>
  </si>
  <si>
    <t>STANFIELD *</t>
  </si>
  <si>
    <t>ATLANTIC BEACH</t>
  </si>
  <si>
    <t>BOGUE</t>
  </si>
  <si>
    <t>CAPE CARTERET</t>
  </si>
  <si>
    <t>CEDAR POINT</t>
  </si>
  <si>
    <t>EMERALD ISLE</t>
  </si>
  <si>
    <t>INDIAN BEACH</t>
  </si>
  <si>
    <t>MOREHEAD CITY</t>
  </si>
  <si>
    <t>NEWPORT</t>
  </si>
  <si>
    <t>PELETIER</t>
  </si>
  <si>
    <t>PINE KNOLL SHORES</t>
  </si>
  <si>
    <t>MILTON</t>
  </si>
  <si>
    <t>YANCEYVILLE</t>
  </si>
  <si>
    <t>EDENTON</t>
  </si>
  <si>
    <t>HAYESVILLE</t>
  </si>
  <si>
    <t>BELWOOD</t>
  </si>
  <si>
    <t>BOILING SPRINGS</t>
  </si>
  <si>
    <t>CASAR</t>
  </si>
  <si>
    <t>EARL</t>
  </si>
  <si>
    <t>FALLSTON</t>
  </si>
  <si>
    <t>GROVER</t>
  </si>
  <si>
    <t>KINGS MOUNTAIN *</t>
  </si>
  <si>
    <t>KINGSTOWN</t>
  </si>
  <si>
    <t>LATTIMORE</t>
  </si>
  <si>
    <t>LAWNDALE</t>
  </si>
  <si>
    <t>MOORESBORO</t>
  </si>
  <si>
    <t>PATTERSON SPRINGS</t>
  </si>
  <si>
    <t>POLKVILLE</t>
  </si>
  <si>
    <t>SHELBY</t>
  </si>
  <si>
    <t>WACO</t>
  </si>
  <si>
    <t>BRIDGETON</t>
  </si>
  <si>
    <t>COVE CITY</t>
  </si>
  <si>
    <t>DOVER</t>
  </si>
  <si>
    <t>HAVELOCK</t>
  </si>
  <si>
    <t>NEW BERN</t>
  </si>
  <si>
    <t>RIVER BEND</t>
  </si>
  <si>
    <t>TRENT WOODS</t>
  </si>
  <si>
    <t>VANCEBORO</t>
  </si>
  <si>
    <t>DUCK</t>
  </si>
  <si>
    <t>KILL DEVIL HILLS</t>
  </si>
  <si>
    <t>KITTY HAWK</t>
  </si>
  <si>
    <t>MANTEO</t>
  </si>
  <si>
    <t>NAGS HEAD</t>
  </si>
  <si>
    <t>SOUTHERN SHORES</t>
  </si>
  <si>
    <t>BETHANIA</t>
  </si>
  <si>
    <t>CLEMMONS</t>
  </si>
  <si>
    <t>HIGH POINT *</t>
  </si>
  <si>
    <t>KERNERSVILLE *</t>
  </si>
  <si>
    <t>KING *</t>
  </si>
  <si>
    <t>LEWISVILLE</t>
  </si>
  <si>
    <t>RURAL HALL</t>
  </si>
  <si>
    <t>TOBACCOVILLE *</t>
  </si>
  <si>
    <t>WALKERTOWN</t>
  </si>
  <si>
    <t>WINSTON-SALEM</t>
  </si>
  <si>
    <t>BUNN</t>
  </si>
  <si>
    <t>CENTERVILLE</t>
  </si>
  <si>
    <t>FRANKLINTON</t>
  </si>
  <si>
    <t>LOUISBURG</t>
  </si>
  <si>
    <t>WAKE FOREST *</t>
  </si>
  <si>
    <t>YOUNGSVILLE</t>
  </si>
  <si>
    <t>BELMONT</t>
  </si>
  <si>
    <t>BESSEMER CITY</t>
  </si>
  <si>
    <t>CHERRYVILLE</t>
  </si>
  <si>
    <t>CRAMERTON</t>
  </si>
  <si>
    <t>DALLAS</t>
  </si>
  <si>
    <t>GASTONIA</t>
  </si>
  <si>
    <t>HIGH SHOALS *</t>
  </si>
  <si>
    <t>LOWELL</t>
  </si>
  <si>
    <t>MCADENVILLE</t>
  </si>
  <si>
    <t>MOUNT HOLLY</t>
  </si>
  <si>
    <t>RANLO</t>
  </si>
  <si>
    <t>SPENCER MOUNTAIN</t>
  </si>
  <si>
    <t>STANLEY</t>
  </si>
  <si>
    <t>ROBBINSVILLE</t>
  </si>
  <si>
    <t>LAKE SANTEETLAH</t>
  </si>
  <si>
    <t>HOOKERTON</t>
  </si>
  <si>
    <t>SNOW HILL</t>
  </si>
  <si>
    <t>WALSTONBURG</t>
  </si>
  <si>
    <t>ARCHDALE *</t>
  </si>
  <si>
    <t>BURLINGTON *</t>
  </si>
  <si>
    <t>GIBSONVILLE *</t>
  </si>
  <si>
    <t>GREENSBORO</t>
  </si>
  <si>
    <t>JAMESTOWN</t>
  </si>
  <si>
    <t>OAK RIDGE</t>
  </si>
  <si>
    <t>PLEASANT GARDEN</t>
  </si>
  <si>
    <t>SEDALIA</t>
  </si>
  <si>
    <t>STOKESDALE</t>
  </si>
  <si>
    <t>SUMMERFIELD</t>
  </si>
  <si>
    <t>WHITSETT</t>
  </si>
  <si>
    <t>ENFIELD</t>
  </si>
  <si>
    <t>HOBGOOD</t>
  </si>
  <si>
    <t>LITTLETON</t>
  </si>
  <si>
    <t>ROANOKE RAPIDS</t>
  </si>
  <si>
    <t>SCOTLAND NECK</t>
  </si>
  <si>
    <t>WELDON</t>
  </si>
  <si>
    <t>ANGIER</t>
  </si>
  <si>
    <t>BROADWAY *</t>
  </si>
  <si>
    <t>COATS</t>
  </si>
  <si>
    <t>DUNN</t>
  </si>
  <si>
    <t>ERWIN</t>
  </si>
  <si>
    <t>LILLINGTON</t>
  </si>
  <si>
    <t>AHOSKIE</t>
  </si>
  <si>
    <t>COFIELD</t>
  </si>
  <si>
    <t>COMO</t>
  </si>
  <si>
    <t>HARRELLSVILLE</t>
  </si>
  <si>
    <t>MURFREESBORO</t>
  </si>
  <si>
    <t>WINTON</t>
  </si>
  <si>
    <t>DILLSBORO</t>
  </si>
  <si>
    <t>FOREST HILLS</t>
  </si>
  <si>
    <t>HIGHLANDS *</t>
  </si>
  <si>
    <t>SYLVA</t>
  </si>
  <si>
    <t>WEBSTER</t>
  </si>
  <si>
    <t>CLAYTON</t>
  </si>
  <si>
    <t>FOUR OAKS</t>
  </si>
  <si>
    <t>KENLY *</t>
  </si>
  <si>
    <t>MICRO</t>
  </si>
  <si>
    <t>PINE LEVEL</t>
  </si>
  <si>
    <t>PRINCETON</t>
  </si>
  <si>
    <t>SELMA</t>
  </si>
  <si>
    <t>SMITHFIELD</t>
  </si>
  <si>
    <t>WILSON'S MILLS</t>
  </si>
  <si>
    <t>ZEBULON *</t>
  </si>
  <si>
    <t>MAYSVILLE</t>
  </si>
  <si>
    <t>POLLOCKSVILLE</t>
  </si>
  <si>
    <t>TRENTON</t>
  </si>
  <si>
    <t>GRIFTON *</t>
  </si>
  <si>
    <t>KINSTON</t>
  </si>
  <si>
    <t>LA GRANGE</t>
  </si>
  <si>
    <t>PINK HILL</t>
  </si>
  <si>
    <t>BEAR GRASS</t>
  </si>
  <si>
    <t>EVERETTS</t>
  </si>
  <si>
    <t>HAMILTON</t>
  </si>
  <si>
    <t>HASSELL</t>
  </si>
  <si>
    <t>JAMESVILLE</t>
  </si>
  <si>
    <t>OAK CITY</t>
  </si>
  <si>
    <t>PARMELE</t>
  </si>
  <si>
    <t>ROBERSONVILLE</t>
  </si>
  <si>
    <t>WILLIAMSTON</t>
  </si>
  <si>
    <t>CHARLOTTE</t>
  </si>
  <si>
    <t>CORNELIUS</t>
  </si>
  <si>
    <t>DAVIDSON *</t>
  </si>
  <si>
    <t>HUNTERSVILLE</t>
  </si>
  <si>
    <t>MATTHEWS</t>
  </si>
  <si>
    <t>MINT HILL *</t>
  </si>
  <si>
    <t>PINEVILLE</t>
  </si>
  <si>
    <t>STALLINGS *</t>
  </si>
  <si>
    <t>WEDDINGTON *</t>
  </si>
  <si>
    <t>BAKERSVILLE</t>
  </si>
  <si>
    <t>SPRUCE PINE</t>
  </si>
  <si>
    <t>CAROLINA BEACH</t>
  </si>
  <si>
    <t>KURE BEACH</t>
  </si>
  <si>
    <t>WILMINGTON</t>
  </si>
  <si>
    <t>WRIGHTSVILLE BEACH</t>
  </si>
  <si>
    <t>ALLIANCE</t>
  </si>
  <si>
    <t>ARAPAHOE</t>
  </si>
  <si>
    <t>BAYBORO</t>
  </si>
  <si>
    <t>GRANTSBORO</t>
  </si>
  <si>
    <t>MESIC</t>
  </si>
  <si>
    <t>MINNESOTT BEACH</t>
  </si>
  <si>
    <t>ORIENTAL</t>
  </si>
  <si>
    <t>STONEWALL</t>
  </si>
  <si>
    <t>VANDEMERE</t>
  </si>
  <si>
    <t>ELIZABETH CITY *</t>
  </si>
  <si>
    <t>ROXBORO</t>
  </si>
  <si>
    <t>BOSTIC</t>
  </si>
  <si>
    <t>CHIMNEY ROCK VILLAGE</t>
  </si>
  <si>
    <t>ELLENBORO</t>
  </si>
  <si>
    <t>FOREST CITY</t>
  </si>
  <si>
    <t>LAKE LURE</t>
  </si>
  <si>
    <t>RUTH</t>
  </si>
  <si>
    <t>RUTHERFORDTON</t>
  </si>
  <si>
    <t>SPINDALE</t>
  </si>
  <si>
    <t>EAST LAURINBURG</t>
  </si>
  <si>
    <t>GIBSON</t>
  </si>
  <si>
    <t>LAURINBURG</t>
  </si>
  <si>
    <t>MAXTON *</t>
  </si>
  <si>
    <t>WAGRAM</t>
  </si>
  <si>
    <t>DANBURY</t>
  </si>
  <si>
    <t>WALNUT COVE</t>
  </si>
  <si>
    <t>BREVARD</t>
  </si>
  <si>
    <t>ROSMAN</t>
  </si>
  <si>
    <t>COLUMBIA</t>
  </si>
  <si>
    <t>FAIRVIEW</t>
  </si>
  <si>
    <t>HEMBY BRIDGE</t>
  </si>
  <si>
    <t>INDIAN TRAIL</t>
  </si>
  <si>
    <t>LAKE PARK</t>
  </si>
  <si>
    <t>MARSHVILLE</t>
  </si>
  <si>
    <t>MARVIN</t>
  </si>
  <si>
    <t>MINERAL SPRINGS</t>
  </si>
  <si>
    <t>MONROE</t>
  </si>
  <si>
    <t>UNIONVILLE</t>
  </si>
  <si>
    <t>WAXHAW</t>
  </si>
  <si>
    <t>WESLEY CHAPEL</t>
  </si>
  <si>
    <t>WINGATE</t>
  </si>
  <si>
    <t>KITTRELL</t>
  </si>
  <si>
    <t>MIDDLEBURG</t>
  </si>
  <si>
    <t>CRESWELL</t>
  </si>
  <si>
    <t>PLYMOUTH</t>
  </si>
  <si>
    <t>ROPER</t>
  </si>
  <si>
    <t>EUREKA</t>
  </si>
  <si>
    <t>FREMONT</t>
  </si>
  <si>
    <t>GOLDSBORO</t>
  </si>
  <si>
    <t>MOUNT OLIVE *</t>
  </si>
  <si>
    <t>PIKEVILLE</t>
  </si>
  <si>
    <t>SEVEN SPRINGS</t>
  </si>
  <si>
    <t>WALNUT CREEK</t>
  </si>
  <si>
    <t>BLACK CREEK</t>
  </si>
  <si>
    <t>ELM CITY</t>
  </si>
  <si>
    <t>LUCAMA</t>
  </si>
  <si>
    <t>SARATOGA</t>
  </si>
  <si>
    <t>SHARPSBURG *</t>
  </si>
  <si>
    <t>SIMS</t>
  </si>
  <si>
    <t>STANTONSBURG</t>
  </si>
  <si>
    <t>BOONVILLE</t>
  </si>
  <si>
    <t>EAST BEND</t>
  </si>
  <si>
    <t>JONESVILLE</t>
  </si>
  <si>
    <t>YADKINVILLE</t>
  </si>
  <si>
    <t>ELON</t>
  </si>
  <si>
    <t>GREEN LEVEL</t>
  </si>
  <si>
    <t>HAW RIVER</t>
  </si>
  <si>
    <t>MEBANE *</t>
  </si>
  <si>
    <t>OSSIPEE</t>
  </si>
  <si>
    <t>SWEPSONVILLE</t>
  </si>
  <si>
    <t>TAYLORSVILLE</t>
  </si>
  <si>
    <t>SPARTA</t>
  </si>
  <si>
    <t>ANSONVILLE</t>
  </si>
  <si>
    <t>LILESVILLE</t>
  </si>
  <si>
    <t>MCFARLAN</t>
  </si>
  <si>
    <t>MORVEN</t>
  </si>
  <si>
    <t>PEACHLAND</t>
  </si>
  <si>
    <t>POLKTON</t>
  </si>
  <si>
    <t>WADESBORO</t>
  </si>
  <si>
    <t>JEFFERSON</t>
  </si>
  <si>
    <t>LANSING</t>
  </si>
  <si>
    <t>WEST JEFFERSON</t>
  </si>
  <si>
    <t>BANNER ELK</t>
  </si>
  <si>
    <t>BEECH MOUNTAIN *</t>
  </si>
  <si>
    <t>CROSSNORE</t>
  </si>
  <si>
    <t>ELK PARK</t>
  </si>
  <si>
    <t>GRANDFATHER VILLAGE</t>
  </si>
  <si>
    <t>NEWLAND</t>
  </si>
  <si>
    <t>SEVEN DEVILS *</t>
  </si>
  <si>
    <t>SUGAR MOUNTAIN</t>
  </si>
  <si>
    <t>AURORA</t>
  </si>
  <si>
    <t>BATH</t>
  </si>
  <si>
    <t>BELHAVEN</t>
  </si>
  <si>
    <t>CHOCOWINITY</t>
  </si>
  <si>
    <t>PANTEGO</t>
  </si>
  <si>
    <t>WASHINGTON PARK</t>
  </si>
  <si>
    <t>ASKEWVILLE</t>
  </si>
  <si>
    <t>AULANDER</t>
  </si>
  <si>
    <t>COLERAIN</t>
  </si>
  <si>
    <t>KELFORD</t>
  </si>
  <si>
    <t>LEWISTON WOODVILLE</t>
  </si>
  <si>
    <t>POWELLSVILLE</t>
  </si>
  <si>
    <t>ROXOBEL</t>
  </si>
  <si>
    <t>WINDSOR</t>
  </si>
  <si>
    <t>BALD HEAD ISLAND</t>
  </si>
  <si>
    <t>BELVILLE</t>
  </si>
  <si>
    <t>BOILING SPRING LAKES</t>
  </si>
  <si>
    <t>BOLIVIA</t>
  </si>
  <si>
    <t>CALABASH</t>
  </si>
  <si>
    <t>CAROLINA SHORES</t>
  </si>
  <si>
    <t>CASWELL BEACH</t>
  </si>
  <si>
    <t>HOLDEN BEACH</t>
  </si>
  <si>
    <t>LELAND</t>
  </si>
  <si>
    <t>NAVASSA</t>
  </si>
  <si>
    <t>NORTHWEST</t>
  </si>
  <si>
    <t>OAK ISLAND</t>
  </si>
  <si>
    <t>OCEAN ISLE BEACH</t>
  </si>
  <si>
    <t>SANDY CREEK</t>
  </si>
  <si>
    <t>SHALLOTTE</t>
  </si>
  <si>
    <t>SOUTHPORT</t>
  </si>
  <si>
    <t>SAINT JAMES</t>
  </si>
  <si>
    <t>SUNSET BEACH</t>
  </si>
  <si>
    <t>VARNAMTOWN</t>
  </si>
  <si>
    <t>CONNELLY SPRINGS</t>
  </si>
  <si>
    <t>DREXEL</t>
  </si>
  <si>
    <t>GLEN ALPINE</t>
  </si>
  <si>
    <t>HICKORY *</t>
  </si>
  <si>
    <t>HILDEBRAN</t>
  </si>
  <si>
    <t>LONG VIEW *</t>
  </si>
  <si>
    <t>MORGANTON</t>
  </si>
  <si>
    <t>RHODHISS *</t>
  </si>
  <si>
    <t>RUTHERFORD COLLEGE</t>
  </si>
  <si>
    <t>VALDESE</t>
  </si>
  <si>
    <t>BLOWING ROCK *</t>
  </si>
  <si>
    <t>CAJAH MOUNTAIN</t>
  </si>
  <si>
    <t>CEDAR ROCK</t>
  </si>
  <si>
    <t>GAMEWELL</t>
  </si>
  <si>
    <t>GRANITE FALLS</t>
  </si>
  <si>
    <t>HUDSON</t>
  </si>
  <si>
    <t>SAWMILLS</t>
  </si>
  <si>
    <t>BROOKFORD</t>
  </si>
  <si>
    <t>CLAREMONT</t>
  </si>
  <si>
    <t>CONOVER</t>
  </si>
  <si>
    <t>MAIDEN *</t>
  </si>
  <si>
    <t>NEWTON</t>
  </si>
  <si>
    <t>CARY *</t>
  </si>
  <si>
    <t>GOLDSTON</t>
  </si>
  <si>
    <t>PITTSBORO</t>
  </si>
  <si>
    <t>SILER CITY</t>
  </si>
  <si>
    <t>ANDREWS</t>
  </si>
  <si>
    <t>MURPHY</t>
  </si>
  <si>
    <t>BOARDMAN</t>
  </si>
  <si>
    <t>BOLTON</t>
  </si>
  <si>
    <t>CERRO GORDO</t>
  </si>
  <si>
    <t>CHADBOURN</t>
  </si>
  <si>
    <t>FAIR BLUFF</t>
  </si>
  <si>
    <t>LAKE WACCAMAW</t>
  </si>
  <si>
    <t>SANDYFIELD</t>
  </si>
  <si>
    <t>TABOR CITY</t>
  </si>
  <si>
    <t>WHITEVILLE</t>
  </si>
  <si>
    <t>FALCON *</t>
  </si>
  <si>
    <t>FAYETTEVILLE</t>
  </si>
  <si>
    <t>GODWIN</t>
  </si>
  <si>
    <t>HOPE MILLS</t>
  </si>
  <si>
    <t>LINDEN</t>
  </si>
  <si>
    <t>SPRING LAKE</t>
  </si>
  <si>
    <t>STEDMAN</t>
  </si>
  <si>
    <t>WADE</t>
  </si>
  <si>
    <t>DENTON</t>
  </si>
  <si>
    <t>LEXINGTON</t>
  </si>
  <si>
    <t>THOMASVILLE *</t>
  </si>
  <si>
    <t>WALLBURG</t>
  </si>
  <si>
    <t>BERMUDA RUN</t>
  </si>
  <si>
    <t>COOLEEMEE</t>
  </si>
  <si>
    <t>MOCKSVILLE</t>
  </si>
  <si>
    <t>BEULAVILLE</t>
  </si>
  <si>
    <t>CALYPSO</t>
  </si>
  <si>
    <t>FAISON</t>
  </si>
  <si>
    <t>GREENEVERS</t>
  </si>
  <si>
    <t>HARRELLS *</t>
  </si>
  <si>
    <t>KENANSVILLE</t>
  </si>
  <si>
    <t>MAGNOLIA</t>
  </si>
  <si>
    <t>ROSE HILL</t>
  </si>
  <si>
    <t>TEACHEY</t>
  </si>
  <si>
    <t>WALLACE *</t>
  </si>
  <si>
    <t>WARSAW</t>
  </si>
  <si>
    <t>CHAPEL HILL *</t>
  </si>
  <si>
    <t>DURHAM *</t>
  </si>
  <si>
    <t>MORRISVILLE *</t>
  </si>
  <si>
    <t>RALEIGH *</t>
  </si>
  <si>
    <t>CONETOE</t>
  </si>
  <si>
    <t>LEGGETT</t>
  </si>
  <si>
    <t>MACCLESFIELD</t>
  </si>
  <si>
    <t>PINETOPS</t>
  </si>
  <si>
    <t>PRINCEVILLE</t>
  </si>
  <si>
    <t>ROCKY MOUNT *</t>
  </si>
  <si>
    <t>SPEED</t>
  </si>
  <si>
    <t>TARBORO</t>
  </si>
  <si>
    <t>WHITAKERS *</t>
  </si>
  <si>
    <t>GATESVILLE</t>
  </si>
  <si>
    <t>CREEDMOOR</t>
  </si>
  <si>
    <t>OXFORD</t>
  </si>
  <si>
    <t>STEM</t>
  </si>
  <si>
    <t>STOVALL</t>
  </si>
  <si>
    <t>CANTON</t>
  </si>
  <si>
    <t>CLYDE</t>
  </si>
  <si>
    <t>MAGGIE VALLEY</t>
  </si>
  <si>
    <t>WAYNESVILLE</t>
  </si>
  <si>
    <t>FLAT ROCK</t>
  </si>
  <si>
    <t>FLETCHER</t>
  </si>
  <si>
    <t>HENDERSONVILLE</t>
  </si>
  <si>
    <t>LAUREL PARK</t>
  </si>
  <si>
    <t>MILLS RIVER</t>
  </si>
  <si>
    <t>SALUDA *</t>
  </si>
  <si>
    <t>RAEFORD</t>
  </si>
  <si>
    <t>RED SPRINGS *</t>
  </si>
  <si>
    <t>HARMONY</t>
  </si>
  <si>
    <t>LOVE VALLEY</t>
  </si>
  <si>
    <t>MOORESVILLE</t>
  </si>
  <si>
    <t>STATESVILLE</t>
  </si>
  <si>
    <t>TROUTMAN</t>
  </si>
  <si>
    <t>SANFORD</t>
  </si>
  <si>
    <t>LINCOLNTON</t>
  </si>
  <si>
    <t>HOT SPRINGS</t>
  </si>
  <si>
    <t>MARS HILL</t>
  </si>
  <si>
    <t>MARSHALL</t>
  </si>
  <si>
    <t>MARION</t>
  </si>
  <si>
    <t>OLD FORT</t>
  </si>
  <si>
    <t>BISCOE</t>
  </si>
  <si>
    <t>CANDOR</t>
  </si>
  <si>
    <t>MOUNT GILEAD</t>
  </si>
  <si>
    <t>STAR</t>
  </si>
  <si>
    <t>TROY</t>
  </si>
  <si>
    <t>ABERDEEN</t>
  </si>
  <si>
    <t>CAMERON</t>
  </si>
  <si>
    <t>CARTHAGE</t>
  </si>
  <si>
    <t>FOXFIRE VILLAGE</t>
  </si>
  <si>
    <t>PINEBLUFF</t>
  </si>
  <si>
    <t>PINEHURST</t>
  </si>
  <si>
    <t>ROBBINS</t>
  </si>
  <si>
    <t>SOUTHERN PINES</t>
  </si>
  <si>
    <t>TAYLORTOWN</t>
  </si>
  <si>
    <t>VASS</t>
  </si>
  <si>
    <t>WHISPERING PINES</t>
  </si>
  <si>
    <t>BAILEY</t>
  </si>
  <si>
    <t>CASTALIA</t>
  </si>
  <si>
    <t>DORTCHES</t>
  </si>
  <si>
    <t>MIDDLESEX</t>
  </si>
  <si>
    <t>MOMEYER</t>
  </si>
  <si>
    <t>NASHVILLE</t>
  </si>
  <si>
    <t>RED OAK</t>
  </si>
  <si>
    <t>SPRING HOPE</t>
  </si>
  <si>
    <t>CONWAY</t>
  </si>
  <si>
    <t>GARYSBURG</t>
  </si>
  <si>
    <t>LASKER</t>
  </si>
  <si>
    <t>RICH SQUARE</t>
  </si>
  <si>
    <t>SEABOARD</t>
  </si>
  <si>
    <t>SEVERN</t>
  </si>
  <si>
    <t>WOODLAND</t>
  </si>
  <si>
    <t>HOLLY RIDGE</t>
  </si>
  <si>
    <t>JACKSONVILLE</t>
  </si>
  <si>
    <t>NORTH TOPSAIL BEACH</t>
  </si>
  <si>
    <t>RICHLANDS</t>
  </si>
  <si>
    <t>SURF CITY *</t>
  </si>
  <si>
    <t>SWANSBORO</t>
  </si>
  <si>
    <t>CARRBORO</t>
  </si>
  <si>
    <t>HILLSBOROUGH</t>
  </si>
  <si>
    <t>ATKINSON</t>
  </si>
  <si>
    <t>BURGAW</t>
  </si>
  <si>
    <t>SAINT HELENA</t>
  </si>
  <si>
    <t>TOPSAIL BEACH</t>
  </si>
  <si>
    <t>WATHA</t>
  </si>
  <si>
    <t>WINFALL</t>
  </si>
  <si>
    <t>AYDEN</t>
  </si>
  <si>
    <t>BETHEL</t>
  </si>
  <si>
    <t>FALKLAND</t>
  </si>
  <si>
    <t>FARMVILLE</t>
  </si>
  <si>
    <t>FOUNTAIN</t>
  </si>
  <si>
    <t>GREENVILLE</t>
  </si>
  <si>
    <t>GRIMESLAND</t>
  </si>
  <si>
    <t>SIMPSON</t>
  </si>
  <si>
    <t>WINTERVILLE</t>
  </si>
  <si>
    <t>TRYON</t>
  </si>
  <si>
    <t>ASHEBORO</t>
  </si>
  <si>
    <t>FRANKLINVILLE</t>
  </si>
  <si>
    <t>LIBERTY</t>
  </si>
  <si>
    <t>RAMSEUR</t>
  </si>
  <si>
    <t>RANDLEMAN</t>
  </si>
  <si>
    <t>SEAGROVE</t>
  </si>
  <si>
    <t>STALEY</t>
  </si>
  <si>
    <t>TRINITY</t>
  </si>
  <si>
    <t>DOBBINS HEIGHTS</t>
  </si>
  <si>
    <t>ELLERBE</t>
  </si>
  <si>
    <t>HAMLET</t>
  </si>
  <si>
    <t>HOFFMAN</t>
  </si>
  <si>
    <t>NORMAN</t>
  </si>
  <si>
    <t>FAIRMONT</t>
  </si>
  <si>
    <t>LUMBER BRIDGE</t>
  </si>
  <si>
    <t>LUMBERTON</t>
  </si>
  <si>
    <t>MARIETTA</t>
  </si>
  <si>
    <t>MCDONALD</t>
  </si>
  <si>
    <t>ORRUM</t>
  </si>
  <si>
    <t>PARKTON</t>
  </si>
  <si>
    <t>PEMBROKE</t>
  </si>
  <si>
    <t>PROCTORVILLE</t>
  </si>
  <si>
    <t>RAYNHAM</t>
  </si>
  <si>
    <t>RENNERT</t>
  </si>
  <si>
    <t>ROWLAND</t>
  </si>
  <si>
    <t>SAINT PAULS</t>
  </si>
  <si>
    <t>EDEN</t>
  </si>
  <si>
    <t>MAYODAN</t>
  </si>
  <si>
    <t>REIDSVILLE</t>
  </si>
  <si>
    <t>STONEVILLE</t>
  </si>
  <si>
    <t>WENTWORTH</t>
  </si>
  <si>
    <t>CHINA GROVE</t>
  </si>
  <si>
    <t>EAST SPENCER</t>
  </si>
  <si>
    <t>FAITH</t>
  </si>
  <si>
    <t>GRANITE QUARRY</t>
  </si>
  <si>
    <t>LANDIS</t>
  </si>
  <si>
    <t>ROCKWELL</t>
  </si>
  <si>
    <t>SALISBURY</t>
  </si>
  <si>
    <t>SPENCER</t>
  </si>
  <si>
    <t>AUTRYVILLE</t>
  </si>
  <si>
    <t>CLINTON</t>
  </si>
  <si>
    <t>GARLAND</t>
  </si>
  <si>
    <t>NEWTON GROVE</t>
  </si>
  <si>
    <t>ROSEBORO</t>
  </si>
  <si>
    <t>SALEMBURG</t>
  </si>
  <si>
    <t>TURKEY</t>
  </si>
  <si>
    <t>ALBEMARLE</t>
  </si>
  <si>
    <t>BADIN</t>
  </si>
  <si>
    <t>MISENHEIMER</t>
  </si>
  <si>
    <t>NEW LONDON</t>
  </si>
  <si>
    <t>NORWOOD</t>
  </si>
  <si>
    <t>OAKBORO</t>
  </si>
  <si>
    <t>RED CROSS</t>
  </si>
  <si>
    <t>RICHFIELD</t>
  </si>
  <si>
    <t>DOBSON</t>
  </si>
  <si>
    <t>ELKIN *</t>
  </si>
  <si>
    <t>MOUNT AIRY</t>
  </si>
  <si>
    <t>PILOT MOUNTAIN</t>
  </si>
  <si>
    <t>BRYSON CITY</t>
  </si>
  <si>
    <t>APEX</t>
  </si>
  <si>
    <t>FUQUAY-VARINA</t>
  </si>
  <si>
    <t>GARNER</t>
  </si>
  <si>
    <t>HOLLY SPRINGS</t>
  </si>
  <si>
    <t>KNIGHTDALE</t>
  </si>
  <si>
    <t>ROLESVILLE</t>
  </si>
  <si>
    <t>WENDELL</t>
  </si>
  <si>
    <t>NORLINA</t>
  </si>
  <si>
    <t>WARRENTON</t>
  </si>
  <si>
    <t>BOONE</t>
  </si>
  <si>
    <t>NORTH WILKESBORO</t>
  </si>
  <si>
    <t>RONDA</t>
  </si>
  <si>
    <t>WILKESBORO</t>
  </si>
  <si>
    <t>BURNSVILLE</t>
  </si>
  <si>
    <t>COUNTY NAME</t>
  </si>
  <si>
    <t>TOTAL</t>
  </si>
  <si>
    <t>MIDWAY</t>
  </si>
  <si>
    <t>BUTNER</t>
  </si>
  <si>
    <t>EASTOVER</t>
  </si>
  <si>
    <t>BENSON *</t>
  </si>
  <si>
    <t>ANGIER *</t>
  </si>
  <si>
    <t>50% ART 40 LESS FOOD</t>
  </si>
  <si>
    <t>ART 39 LESS ART 39 FOOD TAX</t>
  </si>
  <si>
    <t>ART 40 DIST AMOUNT</t>
  </si>
  <si>
    <t>ART 40 FOOD TAX PORTION</t>
  </si>
  <si>
    <t>ART 39 DIST AMT</t>
  </si>
  <si>
    <t>ART 39 FOOD TAX PORTION</t>
  </si>
  <si>
    <t>TOTAL CHH AMOUNT</t>
  </si>
  <si>
    <t>MUNICIPALITY</t>
  </si>
  <si>
    <t>(B)</t>
  </si>
  <si>
    <t>(A)</t>
  </si>
  <si>
    <t>(D)</t>
  </si>
  <si>
    <t>(A + D)</t>
  </si>
  <si>
    <t>(C)</t>
  </si>
  <si>
    <t xml:space="preserve"> 50% ART 40 CHH AMT (B) LESS 25% ART 39 CHH AMT (C)</t>
  </si>
  <si>
    <r>
      <t xml:space="preserve">ART 40 LESS ART 40 FOOD TAX </t>
    </r>
    <r>
      <rPr>
        <b/>
        <sz val="6"/>
        <rFont val="Arial"/>
        <family val="2"/>
      </rPr>
      <t>(ART 40 CHH AMT)</t>
    </r>
  </si>
  <si>
    <t>25% ART 39 LESS ART 39 FOOD TAX (ART 39 CHH AMT)</t>
  </si>
  <si>
    <t>CLAYTON *</t>
  </si>
  <si>
    <t>CITY HH</t>
  </si>
  <si>
    <t>ARTICLE  39</t>
  </si>
  <si>
    <t>ARTICLE  40</t>
  </si>
  <si>
    <t>ARTICLE  42</t>
  </si>
  <si>
    <t>ARTICLE  43</t>
  </si>
  <si>
    <t>ARTICLE  44</t>
  </si>
  <si>
    <t>ARTICLE  45</t>
  </si>
  <si>
    <t>ARTICLE  46</t>
  </si>
  <si>
    <t>ARCHER LODGE</t>
  </si>
  <si>
    <t>RPT TOTALS</t>
  </si>
  <si>
    <t>ARTICLE SUMMARY TOTALS (STATEWIDE)</t>
  </si>
  <si>
    <t>--- F O O T N O T E S ---</t>
  </si>
  <si>
    <t xml:space="preserve">                                                                                                                              ++++++++++ END OF REPORT ++++++++++</t>
  </si>
  <si>
    <t>TX ALLOCATION (POINT OF SALE)</t>
  </si>
  <si>
    <t>TOTAL ALLOCATION BEFORE ADJUSTMENTS</t>
  </si>
  <si>
    <t>DISTRIBUTABLE PROCEEDS</t>
  </si>
  <si>
    <t>GRAND TOTAL</t>
  </si>
  <si>
    <t>TOTAL DISTRIBUTABLE AMOUNT</t>
  </si>
  <si>
    <t>SUMMARY OF AMOUNTS</t>
  </si>
  <si>
    <t xml:space="preserve">PER CAPITA DISTRIBUTABLE </t>
  </si>
  <si>
    <t xml:space="preserve">ADVALOREM DISTRIBUTABLE </t>
  </si>
  <si>
    <t xml:space="preserve">COUNTY/TRANSIT DISTRIBUTABLE </t>
  </si>
  <si>
    <t xml:space="preserve">        EACH TAXING COUNTY IN WHICH THE CITY OR TOWN IS LOCATED.</t>
  </si>
  <si>
    <t>(Per Capita)</t>
  </si>
  <si>
    <t>(Ad Valorem)</t>
  </si>
  <si>
    <t>(Per Capital)</t>
  </si>
  <si>
    <t>ARTICLE ADJUSTMENT (3)</t>
  </si>
  <si>
    <t>COST OF COLLECTION (4)</t>
  </si>
  <si>
    <t>PER CAPITA ADJUSTMENT GS 105-486(B) (5)</t>
  </si>
  <si>
    <t>TAX ALLOCATION (PER CAPITA)  (1)</t>
  </si>
  <si>
    <t>TX ALLOCATION (OTHER) (2)</t>
  </si>
  <si>
    <t>2.  TAX ALLOCATION (OTHER) REPRESENTS MONIES ALLOCATED USING METHOD OTHER THAN POINT OF SALE OR PER CAPITA.</t>
  </si>
  <si>
    <t xml:space="preserve">3.  GS 105-501 PROVIDES THAT THE COST OF THE PROPERTY TAX COMMISSION, THE INSTITUTE OF GOVERNMENT TRAINING PROGRAM IN PROPERTY TAX APPRAISAL AND </t>
  </si>
  <si>
    <t>4.  THE COST OF COLLECTING THE LOCAL SALES TAX ON BEHALF OF CITIES AND COUNTIES.</t>
  </si>
  <si>
    <t xml:space="preserve">5.  PER CAPITA ADJUSTMENT GS 105-486(B) - THE ADJUSTMENT MADE BASED ON RATE TABLE IN GS105-486(B) THAT EITHER INCREASES OR DECREASES THE AMOUNT DISTRIBUTED </t>
  </si>
  <si>
    <t xml:space="preserve">     THIS AMOUNT INCLUDES:</t>
  </si>
  <si>
    <t xml:space="preserve">          - THE FOOD PORTION OF ARTICLE 39 IS ALLOCATED BASED ON FY 97-98 FOOD TAX RATIOS</t>
  </si>
  <si>
    <t xml:space="preserve">     ASSESSMENT, AND THE LOCAL GOVERNMENT COMMISSION COME OUT OF THE ARTICLE 42 TAX.</t>
  </si>
  <si>
    <t xml:space="preserve">     TO YOUR COUNTY.</t>
  </si>
  <si>
    <t xml:space="preserve">        USE ONLY FOR THE PURPOSES PRESCRIBED BY G.S. 105-487.   </t>
  </si>
  <si>
    <t>Gross</t>
  </si>
  <si>
    <t>Net</t>
  </si>
  <si>
    <t>County</t>
  </si>
  <si>
    <t>Collections</t>
  </si>
  <si>
    <t>Refunds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</si>
  <si>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</si>
  <si>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</si>
  <si>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</si>
  <si>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</si>
  <si>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</si>
  <si>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</si>
  <si>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</si>
  <si>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</si>
  <si>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</si>
  <si>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</si>
  <si>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</si>
  <si>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</si>
  <si>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</si>
  <si>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</si>
  <si>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</si>
  <si>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</si>
  <si>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</si>
  <si>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</si>
  <si>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</si>
  <si>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</si>
  <si>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</si>
  <si>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</si>
  <si>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</si>
  <si>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</si>
  <si>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</si>
  <si>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</si>
  <si>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</si>
  <si>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</si>
  <si>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</si>
  <si>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</si>
  <si>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</si>
  <si>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</si>
  <si>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</si>
  <si>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</si>
  <si>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</si>
  <si>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</si>
  <si>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</si>
  <si>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</si>
  <si>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</si>
  <si>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</si>
  <si>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</si>
  <si>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</si>
  <si>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</si>
  <si>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</si>
  <si>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</si>
  <si>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</si>
  <si>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</si>
  <si>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</si>
  <si>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</si>
  <si>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</si>
  <si>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</si>
  <si>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</si>
  <si>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</si>
  <si>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</si>
  <si>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</si>
  <si>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</si>
  <si>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</si>
  <si>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</si>
  <si>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</si>
  <si>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</si>
  <si>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</si>
  <si>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</si>
  <si>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</si>
  <si>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</si>
  <si>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</si>
  <si>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</si>
  <si>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</si>
  <si>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</si>
  <si>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</si>
  <si>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</si>
  <si>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</si>
  <si>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</si>
  <si>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</si>
  <si>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</si>
  <si>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</si>
  <si>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</si>
  <si>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</si>
  <si>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</si>
  <si>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</si>
  <si>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</si>
  <si>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</si>
  <si>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</si>
  <si>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</si>
  <si>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</si>
  <si>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</si>
  <si>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</si>
  <si>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</si>
  <si>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</si>
  <si>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</si>
  <si>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</si>
  <si>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</si>
  <si>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</si>
  <si>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</si>
  <si>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</si>
  <si>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</si>
  <si>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</si>
  <si>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</si>
  <si>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</si>
  <si>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</si>
  <si>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Totals</t>
  </si>
  <si>
    <t>*  Refunds include foreign amounts which would be your county's portion of the taxes that cannot be</t>
  </si>
  <si>
    <t xml:space="preserve">   identified as being attributable to a particular taxing county.</t>
  </si>
  <si>
    <t xml:space="preserve">E N D   O F   R E P O R T </t>
  </si>
  <si>
    <t>County or Municipality</t>
  </si>
  <si>
    <t>Population **</t>
  </si>
  <si>
    <t>% Share of Distribution</t>
  </si>
  <si>
    <t>Ad Valorem Levies **</t>
  </si>
  <si>
    <r>
      <t xml:space="preserve">ALAMANCE                             </t>
    </r>
    <r>
      <rPr>
        <b/>
        <sz val="6"/>
        <rFont val="Arial"/>
        <family val="2"/>
      </rPr>
      <t xml:space="preserve"> (PER CAPITA)</t>
    </r>
  </si>
  <si>
    <r>
      <t>ALEXANDER</t>
    </r>
    <r>
      <rPr>
        <b/>
        <sz val="6"/>
        <rFont val="Arial"/>
        <family val="2"/>
      </rPr>
      <t xml:space="preserve">                            (PER CAPITA)</t>
    </r>
  </si>
  <si>
    <r>
      <t xml:space="preserve">ALLEGHANY  </t>
    </r>
    <r>
      <rPr>
        <b/>
        <sz val="6"/>
        <rFont val="Arial"/>
        <family val="2"/>
      </rPr>
      <t xml:space="preserve">                           (PER CAPITA)</t>
    </r>
  </si>
  <si>
    <r>
      <t xml:space="preserve">ANSON  </t>
    </r>
    <r>
      <rPr>
        <b/>
        <sz val="6"/>
        <rFont val="Arial"/>
        <family val="2"/>
      </rPr>
      <t xml:space="preserve">                                   (PER CAPITA)</t>
    </r>
  </si>
  <si>
    <r>
      <t xml:space="preserve">ASHE  </t>
    </r>
    <r>
      <rPr>
        <b/>
        <sz val="6"/>
        <rFont val="Arial"/>
        <family val="2"/>
      </rPr>
      <t xml:space="preserve">                                      (PER CAPITA)</t>
    </r>
  </si>
  <si>
    <r>
      <t xml:space="preserve">AVERY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</si>
  <si>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BEAUFORT </t>
    </r>
    <r>
      <rPr>
        <b/>
        <sz val="6"/>
        <rFont val="Arial"/>
        <family val="2"/>
      </rPr>
      <t xml:space="preserve">                             (PER CAPITA)</t>
    </r>
  </si>
  <si>
    <r>
      <t xml:space="preserve">BERTIE </t>
    </r>
    <r>
      <rPr>
        <b/>
        <sz val="6"/>
        <rFont val="Arial"/>
        <family val="2"/>
      </rPr>
      <t xml:space="preserve">                                    (PER CAPITA)</t>
    </r>
  </si>
  <si>
    <r>
      <t>BLADEN</t>
    </r>
    <r>
      <rPr>
        <b/>
        <sz val="6"/>
        <rFont val="Arial"/>
        <family val="2"/>
      </rPr>
      <t xml:space="preserve">                                 (AD VALOREM)</t>
    </r>
  </si>
  <si>
    <r>
      <t xml:space="preserve">BRUNSWICK  </t>
    </r>
    <r>
      <rPr>
        <b/>
        <sz val="6"/>
        <rFont val="Arial"/>
        <family val="2"/>
      </rPr>
      <t xml:space="preserve">                         (PER CAPITA)</t>
    </r>
  </si>
  <si>
    <t>ST JAMES</t>
  </si>
  <si>
    <r>
      <t xml:space="preserve">BUNCOMBE </t>
    </r>
    <r>
      <rPr>
        <b/>
        <sz val="6"/>
        <rFont val="Arial"/>
        <family val="2"/>
      </rPr>
      <t xml:space="preserve">                          (AD VALOREM)</t>
    </r>
  </si>
  <si>
    <r>
      <t xml:space="preserve">BURKE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</si>
  <si>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CABARRUS </t>
    </r>
    <r>
      <rPr>
        <b/>
        <sz val="6"/>
        <rFont val="Arial"/>
        <family val="2"/>
      </rPr>
      <t xml:space="preserve">                          (AD VALOREM)</t>
    </r>
  </si>
  <si>
    <r>
      <t xml:space="preserve">CALDWELL </t>
    </r>
    <r>
      <rPr>
        <b/>
        <sz val="6"/>
        <rFont val="Arial"/>
        <family val="2"/>
      </rPr>
      <t xml:space="preserve">                            (PER CAPITA)</t>
    </r>
  </si>
  <si>
    <r>
      <t>CAMDEN</t>
    </r>
    <r>
      <rPr>
        <b/>
        <sz val="6"/>
        <rFont val="Arial"/>
        <family val="2"/>
      </rPr>
      <t xml:space="preserve">                                  (PER CAPITA)</t>
    </r>
  </si>
  <si>
    <r>
      <t>CARTERET</t>
    </r>
    <r>
      <rPr>
        <b/>
        <sz val="6"/>
        <rFont val="Arial"/>
        <family val="2"/>
      </rPr>
      <t xml:space="preserve">                            (AD VALOREM)</t>
    </r>
  </si>
  <si>
    <r>
      <t>CASWELL</t>
    </r>
    <r>
      <rPr>
        <b/>
        <sz val="6"/>
        <rFont val="Arial"/>
        <family val="2"/>
      </rPr>
      <t xml:space="preserve">                             (AD VALOREM)</t>
    </r>
  </si>
  <si>
    <r>
      <t>CATAWBA</t>
    </r>
    <r>
      <rPr>
        <b/>
        <sz val="6"/>
        <rFont val="Arial"/>
        <family val="2"/>
      </rPr>
      <t xml:space="preserve">                               (PER CAPITA)</t>
    </r>
  </si>
  <si>
    <r>
      <t>CHATHAM</t>
    </r>
    <r>
      <rPr>
        <b/>
        <sz val="6"/>
        <rFont val="Arial"/>
        <family val="2"/>
      </rPr>
      <t xml:space="preserve">                                (PER CAPITA)</t>
    </r>
  </si>
  <si>
    <r>
      <t xml:space="preserve">CHEROKEE </t>
    </r>
    <r>
      <rPr>
        <b/>
        <sz val="6"/>
        <rFont val="Arial"/>
        <family val="2"/>
      </rPr>
      <t xml:space="preserve">                             (PER CAPITA)</t>
    </r>
  </si>
  <si>
    <r>
      <t>CHOWAN</t>
    </r>
    <r>
      <rPr>
        <b/>
        <sz val="6"/>
        <rFont val="Arial"/>
        <family val="2"/>
      </rPr>
      <t xml:space="preserve">                               (AD VALOREM)</t>
    </r>
  </si>
  <si>
    <r>
      <t>CLAY</t>
    </r>
    <r>
      <rPr>
        <b/>
        <sz val="6"/>
        <rFont val="Arial"/>
        <family val="2"/>
      </rPr>
      <t xml:space="preserve">                                      (AD VALOREM)</t>
    </r>
  </si>
  <si>
    <r>
      <t>CLEVELAND</t>
    </r>
    <r>
      <rPr>
        <b/>
        <sz val="6"/>
        <rFont val="Arial"/>
        <family val="2"/>
      </rPr>
      <t xml:space="preserve">                         (AD VALOREM)</t>
    </r>
  </si>
  <si>
    <r>
      <t>COLUMBUS</t>
    </r>
    <r>
      <rPr>
        <b/>
        <sz val="6"/>
        <rFont val="Arial"/>
        <family val="2"/>
      </rPr>
      <t xml:space="preserve">                             (PER CAPITA)</t>
    </r>
  </si>
  <si>
    <r>
      <t>CRAVEN</t>
    </r>
    <r>
      <rPr>
        <b/>
        <sz val="6"/>
        <rFont val="Arial"/>
        <family val="2"/>
      </rPr>
      <t xml:space="preserve">                                 (AD VALOREM)</t>
    </r>
  </si>
  <si>
    <r>
      <t xml:space="preserve">CUMBERLAND  </t>
    </r>
    <r>
      <rPr>
        <b/>
        <sz val="6"/>
        <rFont val="Arial"/>
        <family val="2"/>
      </rPr>
      <t xml:space="preserve">                      (PER CAPITA)</t>
    </r>
  </si>
  <si>
    <r>
      <t xml:space="preserve">CURRITUCK  </t>
    </r>
    <r>
      <rPr>
        <b/>
        <sz val="6"/>
        <rFont val="Arial"/>
        <family val="2"/>
      </rPr>
      <t xml:space="preserve">                          (PER CAPITA)</t>
    </r>
  </si>
  <si>
    <r>
      <t xml:space="preserve">DARE    </t>
    </r>
    <r>
      <rPr>
        <b/>
        <sz val="6"/>
        <rFont val="Arial"/>
        <family val="2"/>
      </rPr>
      <t xml:space="preserve">                                  (AD VALOREM)</t>
    </r>
  </si>
  <si>
    <r>
      <t xml:space="preserve">DAVIDSON    </t>
    </r>
    <r>
      <rPr>
        <b/>
        <sz val="6"/>
        <rFont val="Arial"/>
        <family val="2"/>
      </rPr>
      <t xml:space="preserve">                          (PER CAPITA)</t>
    </r>
  </si>
  <si>
    <r>
      <t xml:space="preserve">DAVIE   </t>
    </r>
    <r>
      <rPr>
        <b/>
        <sz val="6"/>
        <rFont val="Arial"/>
        <family val="2"/>
      </rPr>
      <t xml:space="preserve">                                    (PER CAPITA)</t>
    </r>
  </si>
  <si>
    <r>
      <t xml:space="preserve">DUPLIN  </t>
    </r>
    <r>
      <rPr>
        <b/>
        <sz val="6"/>
        <rFont val="Arial"/>
        <family val="2"/>
      </rPr>
      <t xml:space="preserve">                                   (PER CAPITA)</t>
    </r>
  </si>
  <si>
    <r>
      <t xml:space="preserve">DURHAM   </t>
    </r>
    <r>
      <rPr>
        <b/>
        <sz val="6"/>
        <rFont val="Arial"/>
        <family val="2"/>
      </rPr>
      <t xml:space="preserve">                               (PER CAPITA)</t>
    </r>
  </si>
  <si>
    <r>
      <t xml:space="preserve">EDGECOMBE    </t>
    </r>
    <r>
      <rPr>
        <b/>
        <sz val="6"/>
        <rFont val="Arial"/>
        <family val="2"/>
      </rPr>
      <t xml:space="preserve">                      (PER CAPITA)</t>
    </r>
  </si>
  <si>
    <r>
      <t xml:space="preserve">FORSYTH  </t>
    </r>
    <r>
      <rPr>
        <b/>
        <sz val="6"/>
        <rFont val="Arial"/>
        <family val="2"/>
      </rPr>
      <t xml:space="preserve">                              (AD VALOREM)</t>
    </r>
  </si>
  <si>
    <r>
      <t xml:space="preserve">FRANKLIN    </t>
    </r>
    <r>
      <rPr>
        <b/>
        <sz val="6"/>
        <rFont val="Arial"/>
        <family val="2"/>
      </rPr>
      <t xml:space="preserve">                           (AD VALOREM)</t>
    </r>
  </si>
  <si>
    <r>
      <t xml:space="preserve">GASTON  </t>
    </r>
    <r>
      <rPr>
        <b/>
        <sz val="6"/>
        <rFont val="Arial"/>
        <family val="2"/>
      </rPr>
      <t xml:space="preserve">                               (AD VALOREM)</t>
    </r>
  </si>
  <si>
    <r>
      <t xml:space="preserve">GATES  </t>
    </r>
    <r>
      <rPr>
        <b/>
        <sz val="6"/>
        <rFont val="Arial"/>
        <family val="2"/>
      </rPr>
      <t xml:space="preserve">                                    (PER CAPITA)</t>
    </r>
  </si>
  <si>
    <r>
      <t xml:space="preserve">GRAHAM  </t>
    </r>
    <r>
      <rPr>
        <b/>
        <sz val="6"/>
        <rFont val="Arial"/>
        <family val="2"/>
      </rPr>
      <t xml:space="preserve">                              (AD VALOREM)</t>
    </r>
  </si>
  <si>
    <r>
      <t xml:space="preserve">GRANVILLE   </t>
    </r>
    <r>
      <rPr>
        <b/>
        <sz val="6"/>
        <rFont val="Arial"/>
        <family val="2"/>
      </rPr>
      <t xml:space="preserve">                          (PER CAPITA)</t>
    </r>
  </si>
  <si>
    <r>
      <t xml:space="preserve">GREENE   </t>
    </r>
    <r>
      <rPr>
        <b/>
        <sz val="6"/>
        <rFont val="Arial"/>
        <family val="2"/>
      </rPr>
      <t xml:space="preserve">                              (AD VALOREM)</t>
    </r>
  </si>
  <si>
    <r>
      <t xml:space="preserve">GUILFORD  </t>
    </r>
    <r>
      <rPr>
        <b/>
        <sz val="6"/>
        <rFont val="Arial"/>
        <family val="2"/>
      </rPr>
      <t xml:space="preserve">                            (AD VALOREM)</t>
    </r>
  </si>
  <si>
    <r>
      <t xml:space="preserve">HALIFAX  </t>
    </r>
    <r>
      <rPr>
        <b/>
        <sz val="6"/>
        <rFont val="Arial"/>
        <family val="2"/>
      </rPr>
      <t xml:space="preserve">                               (AD VALOREM)</t>
    </r>
  </si>
  <si>
    <r>
      <t xml:space="preserve">HARNETT  </t>
    </r>
    <r>
      <rPr>
        <b/>
        <sz val="6"/>
        <rFont val="Arial"/>
        <family val="2"/>
      </rPr>
      <t xml:space="preserve">                              (AD VALOREM)</t>
    </r>
  </si>
  <si>
    <t>ANGIER*</t>
  </si>
  <si>
    <t>BENSON*</t>
  </si>
  <si>
    <r>
      <t xml:space="preserve">HAYWOOD  </t>
    </r>
    <r>
      <rPr>
        <b/>
        <sz val="6"/>
        <rFont val="Arial"/>
        <family val="2"/>
      </rPr>
      <t xml:space="preserve">                            (PER CAPITA)</t>
    </r>
  </si>
  <si>
    <r>
      <t xml:space="preserve">HENDERSON  </t>
    </r>
    <r>
      <rPr>
        <b/>
        <sz val="6"/>
        <rFont val="Arial"/>
        <family val="2"/>
      </rPr>
      <t xml:space="preserve">                       (AD VALOREM)</t>
    </r>
  </si>
  <si>
    <r>
      <t xml:space="preserve">HERTFORD  </t>
    </r>
    <r>
      <rPr>
        <b/>
        <sz val="6"/>
        <rFont val="Arial"/>
        <family val="2"/>
      </rPr>
      <t xml:space="preserve">                           (AD VALOREM)</t>
    </r>
  </si>
  <si>
    <r>
      <t xml:space="preserve">HOKE  </t>
    </r>
    <r>
      <rPr>
        <b/>
        <sz val="6"/>
        <rFont val="Arial"/>
        <family val="2"/>
      </rPr>
      <t xml:space="preserve">                                      (PER CAPITA)</t>
    </r>
  </si>
  <si>
    <r>
      <t xml:space="preserve">HYDE  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</si>
  <si>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IREDELL   </t>
    </r>
    <r>
      <rPr>
        <b/>
        <sz val="6"/>
        <rFont val="Arial"/>
        <family val="2"/>
      </rPr>
      <t xml:space="preserve">                                (PER CAPITA)</t>
    </r>
  </si>
  <si>
    <r>
      <t>JACKSON</t>
    </r>
    <r>
      <rPr>
        <b/>
        <sz val="6"/>
        <rFont val="Arial"/>
        <family val="2"/>
      </rPr>
      <t xml:space="preserve">                               (AD VALOREM)</t>
    </r>
  </si>
  <si>
    <r>
      <t>JOHNSTON</t>
    </r>
    <r>
      <rPr>
        <b/>
        <sz val="6"/>
        <rFont val="Arial"/>
        <family val="2"/>
      </rPr>
      <t xml:space="preserve">                            (AD VALOREM)</t>
    </r>
  </si>
  <si>
    <r>
      <t>JONES</t>
    </r>
    <r>
      <rPr>
        <b/>
        <sz val="6"/>
        <rFont val="Arial"/>
        <family val="2"/>
      </rPr>
      <t xml:space="preserve">                                    (AD VALOREM)  </t>
    </r>
  </si>
  <si>
    <r>
      <t>LENOIR</t>
    </r>
    <r>
      <rPr>
        <b/>
        <sz val="6"/>
        <rFont val="Arial"/>
        <family val="2"/>
      </rPr>
      <t xml:space="preserve">                                   (AD VALOREM)  </t>
    </r>
  </si>
  <si>
    <r>
      <t>LINCOLN</t>
    </r>
    <r>
      <rPr>
        <b/>
        <sz val="6"/>
        <rFont val="Arial"/>
        <family val="2"/>
      </rPr>
      <t xml:space="preserve">                                  (PER CAPITA)  </t>
    </r>
  </si>
  <si>
    <r>
      <t>MACON</t>
    </r>
    <r>
      <rPr>
        <b/>
        <sz val="6"/>
        <rFont val="Arial"/>
        <family val="2"/>
      </rPr>
      <t xml:space="preserve">                                  (AD VALOREM)   </t>
    </r>
  </si>
  <si>
    <r>
      <t>MADISON</t>
    </r>
    <r>
      <rPr>
        <b/>
        <sz val="6"/>
        <rFont val="Arial"/>
        <family val="2"/>
      </rPr>
      <t xml:space="preserve">                                 (PER CAPITA)   </t>
    </r>
  </si>
  <si>
    <r>
      <t>MARTIN</t>
    </r>
    <r>
      <rPr>
        <b/>
        <sz val="6"/>
        <rFont val="Arial"/>
        <family val="2"/>
      </rPr>
      <t xml:space="preserve">                                  (AD VALOREM)    </t>
    </r>
  </si>
  <si>
    <r>
      <t>MCDOWELL</t>
    </r>
    <r>
      <rPr>
        <b/>
        <sz val="6"/>
        <rFont val="Arial"/>
        <family val="2"/>
      </rPr>
      <t xml:space="preserve">                          (AD VALOREM) </t>
    </r>
  </si>
  <si>
    <r>
      <t>MECKLENBURG</t>
    </r>
    <r>
      <rPr>
        <b/>
        <sz val="6"/>
        <rFont val="Arial"/>
        <family val="2"/>
      </rPr>
      <t xml:space="preserve">                    (AD VALOREM) </t>
    </r>
  </si>
  <si>
    <r>
      <t>MITCHELL</t>
    </r>
    <r>
      <rPr>
        <b/>
        <sz val="6"/>
        <rFont val="Arial"/>
        <family val="2"/>
      </rPr>
      <t xml:space="preserve">                              (AD VALOREM)  </t>
    </r>
  </si>
  <si>
    <r>
      <t>MONTGOMERY</t>
    </r>
    <r>
      <rPr>
        <b/>
        <sz val="6"/>
        <rFont val="Arial"/>
        <family val="2"/>
      </rPr>
      <t xml:space="preserve">                       (PER CAPITA)  </t>
    </r>
  </si>
  <si>
    <r>
      <t>MOORE</t>
    </r>
    <r>
      <rPr>
        <b/>
        <sz val="6"/>
        <rFont val="Arial"/>
        <family val="2"/>
      </rPr>
      <t xml:space="preserve">                                     (PER CAPITA)   </t>
    </r>
  </si>
  <si>
    <r>
      <t>NEW HANOVER</t>
    </r>
    <r>
      <rPr>
        <b/>
        <sz val="6"/>
        <rFont val="Arial"/>
        <family val="2"/>
      </rPr>
      <t xml:space="preserve">                     (AD VALOREM) </t>
    </r>
  </si>
  <si>
    <r>
      <t>NORTHAMPTON</t>
    </r>
    <r>
      <rPr>
        <b/>
        <sz val="6"/>
        <rFont val="Arial"/>
        <family val="2"/>
      </rPr>
      <t xml:space="preserve">                      (PER CAPITA)   </t>
    </r>
  </si>
  <si>
    <r>
      <t>ORANGE</t>
    </r>
    <r>
      <rPr>
        <b/>
        <sz val="6"/>
        <rFont val="Arial"/>
        <family val="2"/>
      </rPr>
      <t xml:space="preserve">                                    (PER CAPITA)</t>
    </r>
  </si>
  <si>
    <r>
      <t>PAMLICO</t>
    </r>
    <r>
      <rPr>
        <b/>
        <sz val="6"/>
        <rFont val="Arial"/>
        <family val="2"/>
      </rPr>
      <t xml:space="preserve">                               (AD VALOREM)</t>
    </r>
  </si>
  <si>
    <r>
      <t>PASQUOTANK</t>
    </r>
    <r>
      <rPr>
        <b/>
        <sz val="6"/>
        <rFont val="Arial"/>
        <family val="2"/>
      </rPr>
      <t xml:space="preserve">                       (AD VALOREM)</t>
    </r>
  </si>
  <si>
    <r>
      <t>PENDER</t>
    </r>
    <r>
      <rPr>
        <b/>
        <sz val="6"/>
        <rFont val="Arial"/>
        <family val="2"/>
      </rPr>
      <t xml:space="preserve">                                    (PER CAPITA)</t>
    </r>
  </si>
  <si>
    <r>
      <t>PERQUIMANS</t>
    </r>
    <r>
      <rPr>
        <b/>
        <sz val="6"/>
        <rFont val="Arial"/>
        <family val="2"/>
      </rPr>
      <t xml:space="preserve">                          (PER CAPITA)</t>
    </r>
  </si>
  <si>
    <r>
      <t>PERSON</t>
    </r>
    <r>
      <rPr>
        <b/>
        <sz val="6"/>
        <rFont val="Arial"/>
        <family val="2"/>
      </rPr>
      <t xml:space="preserve">                                 (AD VALOREM)</t>
    </r>
  </si>
  <si>
    <r>
      <t>PITT</t>
    </r>
    <r>
      <rPr>
        <b/>
        <sz val="6"/>
        <rFont val="Arial"/>
        <family val="2"/>
      </rPr>
      <t xml:space="preserve">                                           (PER CAPITA)</t>
    </r>
  </si>
  <si>
    <r>
      <t>POLK</t>
    </r>
    <r>
      <rPr>
        <b/>
        <sz val="6"/>
        <rFont val="Arial"/>
        <family val="2"/>
      </rPr>
      <t xml:space="preserve">                                         (PER CAPITA)</t>
    </r>
  </si>
  <si>
    <r>
      <t>RANDOLPH</t>
    </r>
    <r>
      <rPr>
        <b/>
        <sz val="6"/>
        <rFont val="Arial"/>
        <family val="2"/>
      </rPr>
      <t xml:space="preserve">                               (PER CAPITA)</t>
    </r>
  </si>
  <si>
    <r>
      <t>RICHMOND</t>
    </r>
    <r>
      <rPr>
        <b/>
        <sz val="6"/>
        <rFont val="Arial"/>
        <family val="2"/>
      </rPr>
      <t xml:space="preserve">                               (PER CAPITA)</t>
    </r>
  </si>
  <si>
    <r>
      <t>ROBESON</t>
    </r>
    <r>
      <rPr>
        <b/>
        <sz val="6"/>
        <rFont val="Arial"/>
        <family val="2"/>
      </rPr>
      <t xml:space="preserve">                                (PER CAPITA)</t>
    </r>
  </si>
  <si>
    <t>ST PAULS</t>
  </si>
  <si>
    <r>
      <t>ROCKINGHAM</t>
    </r>
    <r>
      <rPr>
        <b/>
        <sz val="6"/>
        <rFont val="Arial"/>
        <family val="2"/>
      </rPr>
      <t xml:space="preserve">                          (PER CAPITA)</t>
    </r>
  </si>
  <si>
    <r>
      <t>ROWAN</t>
    </r>
    <r>
      <rPr>
        <b/>
        <sz val="6"/>
        <rFont val="Arial"/>
        <family val="2"/>
      </rPr>
      <t xml:space="preserve">                                     (PER CAPITA)</t>
    </r>
  </si>
  <si>
    <r>
      <t>RUTHERFORD</t>
    </r>
    <r>
      <rPr>
        <b/>
        <sz val="6"/>
        <rFont val="Arial"/>
        <family val="2"/>
      </rPr>
      <t xml:space="preserve">                        (AD VALOREM)</t>
    </r>
  </si>
  <si>
    <r>
      <t>SAMPSON</t>
    </r>
    <r>
      <rPr>
        <b/>
        <sz val="6"/>
        <rFont val="Arial"/>
        <family val="2"/>
      </rPr>
      <t xml:space="preserve">                                (PER CAPITA)</t>
    </r>
  </si>
  <si>
    <t>FAISON**</t>
  </si>
  <si>
    <r>
      <t>SCOTLAND</t>
    </r>
    <r>
      <rPr>
        <b/>
        <sz val="6"/>
        <rFont val="Arial"/>
        <family val="2"/>
      </rPr>
      <t xml:space="preserve">                            (AD VALOREM)</t>
    </r>
  </si>
  <si>
    <r>
      <t>STANLY</t>
    </r>
    <r>
      <rPr>
        <b/>
        <sz val="6"/>
        <rFont val="Arial"/>
        <family val="2"/>
      </rPr>
      <t xml:space="preserve">                                    (PER CAPITA)</t>
    </r>
  </si>
  <si>
    <r>
      <t>STOKES</t>
    </r>
    <r>
      <rPr>
        <b/>
        <sz val="6"/>
        <rFont val="Arial"/>
        <family val="2"/>
      </rPr>
      <t xml:space="preserve">                                  (AD VALOREM)</t>
    </r>
  </si>
  <si>
    <r>
      <t>SURRY</t>
    </r>
    <r>
      <rPr>
        <b/>
        <sz val="6"/>
        <rFont val="Arial"/>
        <family val="2"/>
      </rPr>
      <t xml:space="preserve">                                       (PER CAPITA)</t>
    </r>
  </si>
  <si>
    <r>
      <t>SWAIN</t>
    </r>
    <r>
      <rPr>
        <b/>
        <sz val="6"/>
        <rFont val="Arial"/>
        <family val="2"/>
      </rPr>
      <t xml:space="preserve">                                       (PER CAPITA)</t>
    </r>
  </si>
  <si>
    <r>
      <t>TRANSYLVANIA</t>
    </r>
    <r>
      <rPr>
        <b/>
        <sz val="6"/>
        <rFont val="Arial"/>
        <family val="2"/>
      </rPr>
      <t xml:space="preserve">                    (AD VALOREM)</t>
    </r>
  </si>
  <si>
    <r>
      <t>TYRRELL</t>
    </r>
    <r>
      <rPr>
        <b/>
        <sz val="6"/>
        <rFont val="Arial"/>
        <family val="2"/>
      </rPr>
      <t xml:space="preserve">                                 (AD VALOREM)</t>
    </r>
  </si>
  <si>
    <r>
      <t>UNION</t>
    </r>
    <r>
      <rPr>
        <b/>
        <sz val="6"/>
        <rFont val="Arial"/>
        <family val="2"/>
      </rPr>
      <t xml:space="preserve">                                     (AD VALOREM)</t>
    </r>
  </si>
  <si>
    <r>
      <t>VANCE</t>
    </r>
    <r>
      <rPr>
        <b/>
        <sz val="6"/>
        <rFont val="Arial"/>
        <family val="2"/>
      </rPr>
      <t xml:space="preserve">                                    (AD VALOREM)</t>
    </r>
  </si>
  <si>
    <r>
      <t>WAKE</t>
    </r>
    <r>
      <rPr>
        <b/>
        <sz val="6"/>
        <rFont val="Arial"/>
        <family val="2"/>
      </rPr>
      <t xml:space="preserve">                                         (PER CAPITA)</t>
    </r>
  </si>
  <si>
    <t>CLAYTON*</t>
  </si>
  <si>
    <r>
      <t>WARREN</t>
    </r>
    <r>
      <rPr>
        <b/>
        <sz val="6"/>
        <rFont val="Arial"/>
        <family val="2"/>
      </rPr>
      <t xml:space="preserve">                                  (PER CAPITA)</t>
    </r>
  </si>
  <si>
    <r>
      <t>WASHINGTON</t>
    </r>
    <r>
      <rPr>
        <b/>
        <sz val="6"/>
        <rFont val="Arial"/>
        <family val="2"/>
      </rPr>
      <t xml:space="preserve">                        (AD VALOREM)</t>
    </r>
  </si>
  <si>
    <r>
      <t>WAYNE</t>
    </r>
    <r>
      <rPr>
        <b/>
        <sz val="6"/>
        <rFont val="Arial"/>
        <family val="2"/>
      </rPr>
      <t xml:space="preserve">                                   (AD VALOREM)</t>
    </r>
  </si>
  <si>
    <r>
      <t>WILKES</t>
    </r>
    <r>
      <rPr>
        <b/>
        <sz val="6"/>
        <rFont val="Arial"/>
        <family val="2"/>
      </rPr>
      <t xml:space="preserve">                                    (PER CAPITA)</t>
    </r>
  </si>
  <si>
    <r>
      <t>WILSON</t>
    </r>
    <r>
      <rPr>
        <b/>
        <sz val="6"/>
        <rFont val="Arial"/>
        <family val="2"/>
      </rPr>
      <t xml:space="preserve">                                 (AD VALOREM)</t>
    </r>
  </si>
  <si>
    <r>
      <t>YADKIN</t>
    </r>
    <r>
      <rPr>
        <b/>
        <sz val="6"/>
        <rFont val="Arial"/>
        <family val="2"/>
      </rPr>
      <t xml:space="preserve">                                   (AD VALOREM)</t>
    </r>
  </si>
  <si>
    <r>
      <t>YANCEY</t>
    </r>
    <r>
      <rPr>
        <b/>
        <sz val="6"/>
        <rFont val="Arial"/>
        <family val="2"/>
      </rPr>
      <t xml:space="preserve">                                    (PER CAPITA)</t>
    </r>
  </si>
  <si>
    <t>* INDICATES MUNICIPALITY LOCATED IN MORE THAN ONE COUNTY</t>
  </si>
  <si>
    <t>** POPULATION FIGURES ARE BASED UPON THE MOST RECENT ANNUAL ESTIMATES OF POPULATION AS CERTIFIED TO THE SECRETARY OF</t>
  </si>
  <si>
    <t>REVENUE BY THE STATE DEMOGRAPHER WITH THE OFFICE OF STATE BUDGET AND MANAGEMENT.  AD VALOREM LEVIES ARE CERTIFIED</t>
  </si>
  <si>
    <t xml:space="preserve"> BY COUNTY, CITY OR TOWN OFFICIALS AND REPORTED ANNUALLY TO THE DEPARTMENT OF REVENUE.  A ZERO INDICATES THAT THE </t>
  </si>
  <si>
    <t>METHOD OF DISTRIBUTION IS INDICATED BY THE COLOR YELLOW</t>
  </si>
  <si>
    <t xml:space="preserve"> </t>
  </si>
  <si>
    <r>
      <rPr>
        <b/>
        <sz val="14"/>
        <rFont val="Calibri"/>
        <family val="2"/>
      </rPr>
      <t>•</t>
    </r>
    <r>
      <rPr>
        <b/>
        <sz val="8"/>
        <rFont val="Arial"/>
        <family val="2"/>
      </rPr>
      <t xml:space="preserve">    SEE ARTICLES OF SALES TAX DISTRIBUTION FOR EXPLANATIONS - http://www.dornc.com/publications/reimbursement.html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</si>
  <si>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IF A CITY OR TOWN IS LOCATED IN MORE THAN ONE TAXING COUNTY, THE TOTAL AMOUNT DISTRIBUTED TO SUCH CITY OR TOWN IS THE SUM OF THE AMOUNTS SHOWN UNDER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</si>
  <si>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POPULATION FIGURES USED IN THIS DISTRIBUTION ARE BASED ON THE MOST RECENT ANNUAL ESTIMATES OF POPULATION AS CERTIFIED TO THE SECRETARY OF REVENUE BY 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</si>
  <si>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AD VALOREM LEVIES ARE CERTIFIED BY COUNTY, CITY OR TOWN OFFICIALS AND A ZERO INDICATES THAT THE CITY OR TOWN IN QUESTION HAD NO AD VALOREM LEVY DURING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</si>
  <si>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THE PERCENTAGE SHARE OF DISTRIBUTION PERCENTAGE IS THE PERCENTAGE CALCULATED FROM USING AD VALOREM METHOD, POPULATION METHOD OR COMBINED METHOD.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</si>
  <si>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MULTIPLY THE AMOUNT IN ARTICLE 40 BY THE APPLICABLE PERCENT TO DETERMINE THE AMOUNT OF 1/2% DISTRIBUTABLE PROCEEDS A COUNTY OR MUNICIPALITY SHOULD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</si>
  <si>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MULTIPLY THE AMOUNT IN ARTICLE 42 BY THE APPLICABLE PERCENT TO DETERMINE THE AMOUNT OF 1/2% DISTRIBUTABLE PROCEEDS A COUNTY OR MUNICIPALITY SHOULD</t>
    </r>
  </si>
  <si>
    <t xml:space="preserve">        USE ONLY FOR THE PURPOSES PRESCRIBED BY G.S. 105-502 AND G.S. 105-504.</t>
  </si>
  <si>
    <t xml:space="preserve">        THE FISCAL YEAR PRECEDING THIS DISTRIBUTION.</t>
  </si>
  <si>
    <t xml:space="preserve">        THE OFFICE OF STATE BUDGET.</t>
  </si>
  <si>
    <r>
      <rPr>
        <b/>
        <sz val="14"/>
        <rFont val="Calibri"/>
        <family val="2"/>
        <scheme val="minor"/>
      </rPr>
      <t xml:space="preserve">•  </t>
    </r>
    <r>
      <rPr>
        <b/>
        <sz val="8"/>
        <rFont val="Arial"/>
        <family val="2"/>
      </rPr>
      <t xml:space="preserve">  CITY HOLD HARMLESS AS DESCRIBED IN G.S. 105-522 IS A RESULT OF THE "MEDICAID SWAP" WHICH REPEALED ARTICLE 44.</t>
    </r>
  </si>
  <si>
    <t>FONTANA DAM</t>
  </si>
  <si>
    <t>CITY OR TOWN IN QUESTION HAD NO AD VALOREM LEVY DURING THE FISCAL YEAR PRECEDING THIS DISTRIBUTION.</t>
  </si>
  <si>
    <r>
      <t>ONSLOW</t>
    </r>
    <r>
      <rPr>
        <b/>
        <sz val="6"/>
        <rFont val="Arial"/>
        <family val="2"/>
      </rPr>
      <t xml:space="preserve">                                (AD VALOREM)  </t>
    </r>
  </si>
  <si>
    <r>
      <t>WATAUGA</t>
    </r>
    <r>
      <rPr>
        <b/>
        <sz val="6"/>
        <rFont val="Arial"/>
        <family val="2"/>
      </rPr>
      <t xml:space="preserve">                                (AD VALOREM)</t>
    </r>
  </si>
  <si>
    <t>*** FOR ADDITIONAL INFORMATION, PLEASE CONTACT THE DISTRIBUTION UNIT AT (919) 814-1118</t>
  </si>
  <si>
    <t xml:space="preserve">1.  TAX ALLOCATION (PER CAPITA) IS THE PORTION OF ARTICLE MONIES WHICH IS ALLOCATED BASED ON THE COUNTY'S PER CAPITA RATIO. </t>
  </si>
  <si>
    <r>
      <t>LEE</t>
    </r>
    <r>
      <rPr>
        <b/>
        <sz val="6"/>
        <rFont val="Arial"/>
        <family val="2"/>
      </rPr>
      <t xml:space="preserve">                                           (AD VALOREM)</t>
    </r>
  </si>
  <si>
    <r>
      <t>NASH</t>
    </r>
    <r>
      <rPr>
        <b/>
        <sz val="6"/>
        <rFont val="Arial"/>
        <family val="2"/>
      </rPr>
      <t xml:space="preserve">                                         (PER CAPITA)</t>
    </r>
  </si>
  <si>
    <t>Northampton</t>
  </si>
  <si>
    <t xml:space="preserve">          - THE FOOD PORTION OF ARTICLE 40 AND ARTICLE 42 IS ALLOCATED BASED ON A PER CAPITA BASIS AND IS ADJUSTED PER GS 105-486(B).</t>
  </si>
  <si>
    <t>June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</si>
</sst>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%"/>
    <numFmt numFmtId="165" formatCode="0.00000"/>
  </numFmts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Calibri"/>
      <family val="2"/>
      <scheme val="minor"/>
    </font>
    <font>
      <b/>
      <sz val="14"/>
      <name val="Times New Roman"/>
      <family val="1"/>
    </font>
    <font>
      <b/>
      <i/>
      <sz val="14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i/>
      <sz val="12"/>
      <name val="Times New Roman"/>
      <family val="1"/>
    </font>
    <font>
      <sz val="9"/>
      <name val="Arial"/>
      <family val="2"/>
    </font>
    <font>
      <b/>
      <sz val="8"/>
      <name val="Calibri"/>
      <family val="2"/>
    </font>
    <font>
      <b/>
      <sz val="14"/>
      <name val="Calibri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" xfId="0" applyFont="1" applyBorder="1"/>
    <xf numFmtId="0" fontId="2" fillId="2" borderId="0" xfId="0" applyFont="1" applyFill="1"/>
    <xf numFmtId="44" fontId="2" fillId="0" borderId="1" xfId="1" applyFont="1" applyBorder="1"/>
    <xf numFmtId="44" fontId="2" fillId="0" borderId="3" xfId="1" applyFont="1" applyBorder="1"/>
    <xf numFmtId="44" fontId="2" fillId="0" borderId="0" xfId="1" applyFont="1"/>
    <xf numFmtId="0" fontId="2" fillId="0" borderId="0" xfId="0" applyFont="1"/>
    <xf numFmtId="44" fontId="2" fillId="0" borderId="1" xfId="1" applyNumberFormat="1" applyFont="1" applyBorder="1"/>
    <xf numFmtId="0" fontId="3" fillId="2" borderId="0" xfId="0" applyFont="1" applyFill="1"/>
    <xf numFmtId="0" fontId="0" fillId="3" borderId="0" xfId="0" applyFill="1"/>
    <xf numFmtId="0" fontId="5" fillId="0" borderId="2" xfId="0" applyFont="1" applyBorder="1" applyAlignment="1">
      <alignment horizontal="center" wrapText="1"/>
    </xf>
    <xf numFmtId="44" fontId="8" fillId="3" borderId="0" xfId="1" applyFont="1" applyFill="1"/>
    <xf numFmtId="44" fontId="9" fillId="0" borderId="0" xfId="1" applyFont="1" applyAlignment="1">
      <alignment horizontal="center"/>
    </xf>
    <xf numFmtId="44" fontId="8" fillId="0" borderId="0" xfId="1" applyFont="1"/>
    <xf numFmtId="40" fontId="12" fillId="0" borderId="0" xfId="0" applyNumberFormat="1" applyFont="1"/>
    <xf numFmtId="40" fontId="12" fillId="0" borderId="5" xfId="0" applyNumberFormat="1" applyFont="1" applyBorder="1"/>
    <xf numFmtId="0" fontId="13" fillId="0" borderId="0" xfId="0" applyFont="1"/>
    <xf numFmtId="0" fontId="10" fillId="3" borderId="0" xfId="0" applyFont="1" applyFill="1" applyAlignment="1">
      <alignment horizontal="center"/>
    </xf>
    <xf numFmtId="44" fontId="0" fillId="3" borderId="0" xfId="1" applyFont="1" applyFill="1"/>
    <xf numFmtId="44" fontId="5" fillId="3" borderId="0" xfId="1" applyFont="1" applyFill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4" xfId="1" applyFont="1" applyBorder="1" applyAlignment="1">
      <alignment horizontal="center" wrapText="1"/>
    </xf>
    <xf numFmtId="44" fontId="6" fillId="0" borderId="2" xfId="1" applyFont="1" applyFill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0" fontId="10" fillId="3" borderId="0" xfId="0" applyFont="1" applyFill="1"/>
    <xf numFmtId="44" fontId="10" fillId="3" borderId="0" xfId="1" applyFont="1" applyFill="1"/>
    <xf numFmtId="40" fontId="12" fillId="3" borderId="0" xfId="0" applyNumberFormat="1" applyFont="1" applyFill="1"/>
    <xf numFmtId="0" fontId="10" fillId="0" borderId="1" xfId="0" applyFont="1" applyBorder="1" applyAlignment="1">
      <alignment horizontal="center"/>
    </xf>
    <xf numFmtId="44" fontId="10" fillId="0" borderId="1" xfId="1" applyFont="1" applyBorder="1"/>
    <xf numFmtId="0" fontId="11" fillId="0" borderId="1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center"/>
    </xf>
    <xf numFmtId="44" fontId="2" fillId="0" borderId="6" xfId="1" applyFont="1" applyBorder="1"/>
    <xf numFmtId="44" fontId="2" fillId="0" borderId="6" xfId="1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/>
    </xf>
    <xf numFmtId="44" fontId="2" fillId="0" borderId="8" xfId="1" applyFont="1" applyBorder="1"/>
    <xf numFmtId="44" fontId="2" fillId="0" borderId="8" xfId="1" applyNumberFormat="1" applyFont="1" applyBorder="1"/>
    <xf numFmtId="3" fontId="2" fillId="0" borderId="9" xfId="0" applyNumberFormat="1" applyFont="1" applyBorder="1"/>
    <xf numFmtId="0" fontId="2" fillId="0" borderId="10" xfId="0" applyFont="1" applyBorder="1" applyAlignment="1">
      <alignment horizontal="center"/>
    </xf>
    <xf numFmtId="3" fontId="2" fillId="0" borderId="11" xfId="0" applyNumberFormat="1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3" xfId="0" applyFont="1" applyBorder="1" applyAlignment="1">
      <alignment horizontal="center"/>
    </xf>
    <xf numFmtId="44" fontId="2" fillId="0" borderId="13" xfId="1" applyFont="1" applyBorder="1"/>
    <xf numFmtId="44" fontId="2" fillId="0" borderId="13" xfId="1" applyNumberFormat="1" applyFont="1" applyBorder="1"/>
    <xf numFmtId="44" fontId="2" fillId="0" borderId="14" xfId="1" applyFont="1" applyBorder="1"/>
    <xf numFmtId="3" fontId="2" fillId="0" borderId="15" xfId="0" applyNumberFormat="1" applyFont="1" applyBorder="1"/>
    <xf numFmtId="0" fontId="2" fillId="0" borderId="16" xfId="0" applyFont="1" applyBorder="1" applyAlignment="1">
      <alignment horizontal="center"/>
    </xf>
    <xf numFmtId="3" fontId="2" fillId="0" borderId="17" xfId="0" applyNumberFormat="1" applyFont="1" applyBorder="1"/>
    <xf numFmtId="44" fontId="14" fillId="0" borderId="0" xfId="0" applyNumberFormat="1" applyFont="1"/>
    <xf numFmtId="44" fontId="0" fillId="0" borderId="0" xfId="0" applyNumberFormat="1"/>
    <xf numFmtId="0" fontId="1" fillId="2" borderId="0" xfId="0" applyFont="1" applyFill="1"/>
    <xf numFmtId="0" fontId="11" fillId="0" borderId="1" xfId="0" applyFont="1" applyBorder="1" applyAlignment="1"/>
    <xf numFmtId="0" fontId="4" fillId="0" borderId="0" xfId="0" applyFont="1" applyBorder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5" fillId="0" borderId="0" xfId="0" applyFont="1" applyAlignment="1">
      <alignment horizontal="center"/>
    </xf>
    <xf numFmtId="43" fontId="5" fillId="0" borderId="0" xfId="0" applyNumberFormat="1" applyFont="1"/>
    <xf numFmtId="0" fontId="5" fillId="0" borderId="0" xfId="0" applyFont="1" applyBorder="1" applyAlignment="1">
      <alignment horizontal="center" wrapText="1"/>
    </xf>
    <xf numFmtId="0" fontId="5" fillId="0" borderId="0" xfId="0" applyFont="1" applyAlignment="1"/>
    <xf numFmtId="44" fontId="15" fillId="0" borderId="0" xfId="1" applyFont="1" applyFill="1" applyBorder="1"/>
    <xf numFmtId="0" fontId="16" fillId="0" borderId="0" xfId="0" applyFont="1"/>
    <xf numFmtId="40" fontId="9" fillId="0" borderId="0" xfId="0" applyNumberFormat="1" applyFont="1"/>
    <xf numFmtId="40" fontId="9" fillId="0" borderId="0" xfId="0" applyNumberFormat="1" applyFont="1" applyAlignment="1">
      <alignment horizontal="center"/>
    </xf>
    <xf numFmtId="40" fontId="9" fillId="0" borderId="0" xfId="0" applyNumberFormat="1" applyFont="1" applyBorder="1" applyAlignment="1">
      <alignment horizontal="center"/>
    </xf>
    <xf numFmtId="40" fontId="17" fillId="0" borderId="0" xfId="0" applyNumberFormat="1" applyFont="1"/>
    <xf numFmtId="40" fontId="17" fillId="0" borderId="0" xfId="0" applyNumberFormat="1" applyFont="1" applyBorder="1"/>
    <xf numFmtId="44" fontId="18" fillId="0" borderId="5" xfId="1" applyFont="1" applyBorder="1"/>
    <xf numFmtId="44" fontId="5" fillId="0" borderId="0" xfId="1" applyFont="1"/>
    <xf numFmtId="0" fontId="5" fillId="0" borderId="0" xfId="0" applyFont="1" applyAlignment="1">
      <alignment horizontal="left"/>
    </xf>
    <xf numFmtId="41" fontId="5" fillId="0" borderId="0" xfId="0" applyNumberFormat="1" applyFont="1"/>
    <xf numFmtId="43" fontId="5" fillId="0" borderId="0" xfId="1" applyNumberFormat="1" applyFont="1"/>
    <xf numFmtId="37" fontId="8" fillId="0" borderId="0" xfId="1" applyNumberFormat="1" applyFont="1"/>
    <xf numFmtId="165" fontId="8" fillId="0" borderId="0" xfId="1" applyNumberFormat="1" applyFont="1"/>
    <xf numFmtId="3" fontId="14" fillId="0" borderId="0" xfId="0" applyNumberFormat="1" applyFont="1"/>
    <xf numFmtId="0" fontId="14" fillId="0" borderId="0" xfId="0" applyFont="1"/>
    <xf numFmtId="49" fontId="14" fillId="0" borderId="0" xfId="0" applyNumberFormat="1" applyFont="1" applyAlignment="1">
      <alignment horizontal="right"/>
    </xf>
    <xf numFmtId="40" fontId="17" fillId="3" borderId="0" xfId="0" applyNumberFormat="1" applyFont="1" applyFill="1"/>
    <xf numFmtId="40" fontId="17" fillId="0" borderId="5" xfId="0" applyNumberFormat="1" applyFont="1" applyBorder="1"/>
    <xf numFmtId="0" fontId="14" fillId="0" borderId="0" xfId="0" applyFont="1" applyProtection="1">
      <protection locked="0"/>
    </xf>
    <xf numFmtId="0" fontId="0" fillId="5" borderId="0" xfId="0" applyFill="1"/>
    <xf numFmtId="0" fontId="0" fillId="5" borderId="0" xfId="0" applyFill="1" applyBorder="1"/>
    <xf numFmtId="49" fontId="19" fillId="0" borderId="1" xfId="0" applyNumberFormat="1" applyFont="1" applyBorder="1" applyAlignment="1">
      <alignment horizontal="center"/>
    </xf>
    <xf numFmtId="0" fontId="0" fillId="0" borderId="18" xfId="0" applyBorder="1"/>
    <xf numFmtId="0" fontId="19" fillId="0" borderId="18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5" borderId="0" xfId="0" applyFont="1" applyFill="1" applyBorder="1" applyAlignment="1">
      <alignment horizontal="center"/>
    </xf>
    <xf numFmtId="0" fontId="20" fillId="0" borderId="3" xfId="0" applyFont="1" applyBorder="1"/>
    <xf numFmtId="44" fontId="21" fillId="0" borderId="19" xfId="1" applyFont="1" applyBorder="1"/>
    <xf numFmtId="44" fontId="21" fillId="0" borderId="1" xfId="1" applyFont="1" applyBorder="1"/>
    <xf numFmtId="44" fontId="0" fillId="5" borderId="0" xfId="0" applyNumberFormat="1" applyFill="1"/>
    <xf numFmtId="0" fontId="22" fillId="0" borderId="1" xfId="0" applyFont="1" applyBorder="1" applyAlignment="1">
      <alignment horizontal="center"/>
    </xf>
    <xf numFmtId="44" fontId="23" fillId="0" borderId="1" xfId="1" applyFont="1" applyBorder="1" applyAlignment="1"/>
    <xf numFmtId="44" fontId="23" fillId="0" borderId="1" xfId="1" applyFont="1" applyBorder="1"/>
    <xf numFmtId="0" fontId="0" fillId="0" borderId="0" xfId="0" applyBorder="1"/>
    <xf numFmtId="0" fontId="12" fillId="3" borderId="1" xfId="0" applyFont="1" applyFill="1" applyBorder="1" applyAlignment="1"/>
    <xf numFmtId="0" fontId="10" fillId="3" borderId="1" xfId="0" applyFont="1" applyFill="1" applyBorder="1" applyAlignment="1">
      <alignment horizontal="center"/>
    </xf>
    <xf numFmtId="44" fontId="10" fillId="3" borderId="1" xfId="1" applyFont="1" applyFill="1" applyBorder="1"/>
    <xf numFmtId="0" fontId="13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44" fontId="4" fillId="0" borderId="2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20" xfId="0" applyFont="1" applyBorder="1"/>
    <xf numFmtId="0" fontId="24" fillId="2" borderId="0" xfId="0" applyFont="1" applyFill="1"/>
    <xf numFmtId="3" fontId="24" fillId="6" borderId="7" xfId="0" applyNumberFormat="1" applyFont="1" applyFill="1" applyBorder="1" applyAlignment="1">
      <alignment horizontal="right"/>
    </xf>
    <xf numFmtId="164" fontId="24" fillId="6" borderId="9" xfId="0" applyNumberFormat="1" applyFont="1" applyFill="1" applyBorder="1" applyAlignment="1">
      <alignment horizontal="right"/>
    </xf>
    <xf numFmtId="164" fontId="24" fillId="0" borderId="9" xfId="0" applyNumberFormat="1" applyFont="1" applyBorder="1" applyAlignment="1">
      <alignment horizontal="right"/>
    </xf>
    <xf numFmtId="0" fontId="24" fillId="0" borderId="21" xfId="0" applyFont="1" applyBorder="1" applyAlignment="1">
      <alignment horizontal="right"/>
    </xf>
    <xf numFmtId="3" fontId="24" fillId="6" borderId="10" xfId="0" applyNumberFormat="1" applyFont="1" applyFill="1" applyBorder="1" applyAlignment="1">
      <alignment horizontal="right"/>
    </xf>
    <xf numFmtId="164" fontId="24" fillId="6" borderId="11" xfId="0" applyNumberFormat="1" applyFont="1" applyFill="1" applyBorder="1" applyAlignment="1">
      <alignment horizontal="right"/>
    </xf>
    <xf numFmtId="164" fontId="24" fillId="0" borderId="11" xfId="0" applyNumberFormat="1" applyFont="1" applyBorder="1" applyAlignment="1">
      <alignment horizontal="right"/>
    </xf>
    <xf numFmtId="0" fontId="24" fillId="0" borderId="22" xfId="0" applyFont="1" applyBorder="1" applyAlignment="1">
      <alignment horizontal="right"/>
    </xf>
    <xf numFmtId="3" fontId="24" fillId="6" borderId="12" xfId="0" applyNumberFormat="1" applyFont="1" applyFill="1" applyBorder="1" applyAlignment="1">
      <alignment horizontal="right"/>
    </xf>
    <xf numFmtId="164" fontId="24" fillId="6" borderId="15" xfId="0" applyNumberFormat="1" applyFont="1" applyFill="1" applyBorder="1" applyAlignment="1">
      <alignment horizontal="right"/>
    </xf>
    <xf numFmtId="164" fontId="24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3" fontId="24" fillId="6" borderId="2" xfId="0" applyNumberFormat="1" applyFont="1" applyFill="1" applyBorder="1"/>
    <xf numFmtId="164" fontId="24" fillId="6" borderId="23" xfId="0" applyNumberFormat="1" applyFont="1" applyFill="1" applyBorder="1"/>
    <xf numFmtId="44" fontId="24" fillId="0" borderId="2" xfId="0" applyNumberFormat="1" applyFont="1" applyFill="1" applyBorder="1"/>
    <xf numFmtId="164" fontId="24" fillId="0" borderId="23" xfId="0" applyNumberFormat="1" applyFont="1" applyBorder="1"/>
    <xf numFmtId="3" fontId="24" fillId="2" borderId="0" xfId="0" applyNumberFormat="1" applyFont="1" applyFill="1"/>
    <xf numFmtId="164" fontId="24" fillId="2" borderId="0" xfId="0" applyNumberFormat="1" applyFont="1" applyFill="1"/>
    <xf numFmtId="44" fontId="24" fillId="2" borderId="0" xfId="0" applyNumberFormat="1" applyFont="1" applyFill="1"/>
    <xf numFmtId="44" fontId="24" fillId="0" borderId="7" xfId="0" applyNumberFormat="1" applyFont="1" applyBorder="1" applyAlignment="1">
      <alignment horizontal="right"/>
    </xf>
    <xf numFmtId="44" fontId="24" fillId="0" borderId="12" xfId="0" applyNumberFormat="1" applyFont="1" applyBorder="1" applyAlignment="1">
      <alignment horizontal="right"/>
    </xf>
    <xf numFmtId="44" fontId="24" fillId="0" borderId="10" xfId="0" applyNumberFormat="1" applyFont="1" applyBorder="1" applyAlignment="1">
      <alignment horizontal="right"/>
    </xf>
    <xf numFmtId="0" fontId="4" fillId="0" borderId="20" xfId="0" applyFont="1" applyFill="1" applyBorder="1"/>
    <xf numFmtId="3" fontId="24" fillId="0" borderId="7" xfId="1" applyNumberFormat="1" applyFont="1" applyBorder="1"/>
    <xf numFmtId="164" fontId="24" fillId="0" borderId="9" xfId="0" applyNumberFormat="1" applyFont="1" applyBorder="1"/>
    <xf numFmtId="44" fontId="24" fillId="6" borderId="7" xfId="1" applyNumberFormat="1" applyFont="1" applyFill="1" applyBorder="1"/>
    <xf numFmtId="164" fontId="24" fillId="6" borderId="9" xfId="0" applyNumberFormat="1" applyFont="1" applyFill="1" applyBorder="1"/>
    <xf numFmtId="3" fontId="24" fillId="0" borderId="10" xfId="1" applyNumberFormat="1" applyFont="1" applyBorder="1"/>
    <xf numFmtId="164" fontId="24" fillId="0" borderId="11" xfId="0" applyNumberFormat="1" applyFont="1" applyBorder="1"/>
    <xf numFmtId="44" fontId="24" fillId="6" borderId="10" xfId="1" applyNumberFormat="1" applyFont="1" applyFill="1" applyBorder="1"/>
    <xf numFmtId="164" fontId="24" fillId="6" borderId="11" xfId="0" applyNumberFormat="1" applyFont="1" applyFill="1" applyBorder="1"/>
    <xf numFmtId="3" fontId="24" fillId="0" borderId="12" xfId="1" applyNumberFormat="1" applyFont="1" applyBorder="1"/>
    <xf numFmtId="164" fontId="24" fillId="0" borderId="15" xfId="0" applyNumberFormat="1" applyFont="1" applyBorder="1"/>
    <xf numFmtId="44" fontId="24" fillId="6" borderId="12" xfId="1" applyNumberFormat="1" applyFont="1" applyFill="1" applyBorder="1"/>
    <xf numFmtId="164" fontId="24" fillId="6" borderId="15" xfId="0" applyNumberFormat="1" applyFont="1" applyFill="1" applyBorder="1"/>
    <xf numFmtId="3" fontId="24" fillId="0" borderId="23" xfId="0" applyNumberFormat="1" applyFont="1" applyBorder="1"/>
    <xf numFmtId="44" fontId="24" fillId="6" borderId="23" xfId="0" applyNumberFormat="1" applyFont="1" applyFill="1" applyBorder="1"/>
    <xf numFmtId="0" fontId="4" fillId="0" borderId="24" xfId="0" applyFont="1" applyBorder="1"/>
    <xf numFmtId="3" fontId="24" fillId="6" borderId="25" xfId="0" applyNumberFormat="1" applyFont="1" applyFill="1" applyBorder="1" applyAlignment="1">
      <alignment horizontal="right"/>
    </xf>
    <xf numFmtId="164" fontId="24" fillId="6" borderId="26" xfId="0" applyNumberFormat="1" applyFont="1" applyFill="1" applyBorder="1"/>
    <xf numFmtId="44" fontId="24" fillId="0" borderId="25" xfId="0" applyNumberFormat="1" applyFont="1" applyBorder="1" applyAlignment="1">
      <alignment horizontal="right"/>
    </xf>
    <xf numFmtId="164" fontId="24" fillId="0" borderId="26" xfId="0" applyNumberFormat="1" applyFont="1" applyBorder="1"/>
    <xf numFmtId="0" fontId="4" fillId="0" borderId="20" xfId="0" applyFont="1" applyBorder="1" applyAlignment="1"/>
    <xf numFmtId="0" fontId="3" fillId="2" borderId="0" xfId="0" applyFont="1" applyFill="1" applyBorder="1" applyAlignment="1">
      <alignment horizontal="center"/>
    </xf>
    <xf numFmtId="3" fontId="24" fillId="0" borderId="16" xfId="1" applyNumberFormat="1" applyFont="1" applyBorder="1"/>
    <xf numFmtId="164" fontId="24" fillId="0" borderId="17" xfId="0" applyNumberFormat="1" applyFont="1" applyBorder="1"/>
    <xf numFmtId="44" fontId="24" fillId="6" borderId="16" xfId="1" applyNumberFormat="1" applyFont="1" applyFill="1" applyBorder="1"/>
    <xf numFmtId="164" fontId="24" fillId="6" borderId="17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0" xfId="0" applyFont="1" applyFill="1" applyBorder="1" applyAlignment="1"/>
    <xf numFmtId="0" fontId="24" fillId="2" borderId="0" xfId="0" applyFont="1" applyFill="1" applyBorder="1"/>
    <xf numFmtId="0" fontId="24" fillId="0" borderId="27" xfId="0" applyFont="1" applyBorder="1" applyAlignment="1">
      <alignment horizontal="right"/>
    </xf>
    <xf numFmtId="0" fontId="13" fillId="0" borderId="23" xfId="0" applyFont="1" applyBorder="1" applyAlignment="1">
      <alignment horizontal="center"/>
    </xf>
    <xf numFmtId="3" fontId="24" fillId="0" borderId="7" xfId="1" applyNumberFormat="1" applyFont="1" applyFill="1" applyBorder="1"/>
    <xf numFmtId="3" fontId="24" fillId="0" borderId="10" xfId="1" applyNumberFormat="1" applyFont="1" applyFill="1" applyBorder="1"/>
    <xf numFmtId="3" fontId="24" fillId="0" borderId="12" xfId="1" applyNumberFormat="1" applyFont="1" applyFill="1" applyBorder="1"/>
    <xf numFmtId="0" fontId="24" fillId="0" borderId="21" xfId="0" applyFont="1" applyFill="1" applyBorder="1" applyAlignment="1">
      <alignment horizontal="right"/>
    </xf>
    <xf numFmtId="3" fontId="24" fillId="6" borderId="28" xfId="0" applyNumberFormat="1" applyFont="1" applyFill="1" applyBorder="1" applyAlignment="1">
      <alignment horizontal="right"/>
    </xf>
    <xf numFmtId="44" fontId="24" fillId="0" borderId="28" xfId="0" applyNumberFormat="1" applyFont="1" applyBorder="1" applyAlignment="1">
      <alignment horizontal="right"/>
    </xf>
    <xf numFmtId="164" fontId="24" fillId="6" borderId="29" xfId="0" applyNumberFormat="1" applyFont="1" applyFill="1" applyBorder="1"/>
    <xf numFmtId="164" fontId="24" fillId="0" borderId="29" xfId="0" applyNumberFormat="1" applyFont="1" applyBorder="1"/>
    <xf numFmtId="44" fontId="2" fillId="0" borderId="0" xfId="0" applyNumberFormat="1" applyFont="1"/>
    <xf numFmtId="0" fontId="5" fillId="6" borderId="0" xfId="0" applyFont="1" applyFill="1"/>
    <xf numFmtId="44" fontId="5" fillId="0" borderId="0" xfId="0" applyNumberFormat="1" applyFont="1" applyFill="1"/>
    <xf numFmtId="44" fontId="5" fillId="0" borderId="0" xfId="0" applyNumberFormat="1" applyFont="1" applyAlignment="1"/>
    <xf numFmtId="0" fontId="25" fillId="0" borderId="0" xfId="0" applyFont="1"/>
    <xf numFmtId="0" fontId="24" fillId="0" borderId="3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/>
    <xf numFmtId="44" fontId="10" fillId="4" borderId="1" xfId="1" applyFont="1" applyFill="1" applyBorder="1"/>
    <xf numFmtId="44" fontId="24" fillId="6" borderId="7" xfId="1" applyFont="1" applyFill="1" applyBorder="1"/>
    <xf numFmtId="44" fontId="24" fillId="6" borderId="10" xfId="1" applyFont="1" applyFill="1" applyBorder="1"/>
    <xf numFmtId="44" fontId="24" fillId="6" borderId="12" xfId="1" applyFont="1" applyFill="1" applyBorder="1"/>
    <xf numFmtId="3" fontId="24" fillId="4" borderId="7" xfId="0" applyNumberFormat="1" applyFont="1" applyFill="1" applyBorder="1" applyAlignment="1">
      <alignment horizontal="right"/>
    </xf>
    <xf numFmtId="164" fontId="24" fillId="4" borderId="9" xfId="0" applyNumberFormat="1" applyFont="1" applyFill="1" applyBorder="1"/>
    <xf numFmtId="44" fontId="24" fillId="6" borderId="7" xfId="0" applyNumberFormat="1" applyFont="1" applyFill="1" applyBorder="1" applyAlignment="1">
      <alignment horizontal="right"/>
    </xf>
    <xf numFmtId="3" fontId="24" fillId="4" borderId="10" xfId="0" applyNumberFormat="1" applyFont="1" applyFill="1" applyBorder="1" applyAlignment="1">
      <alignment horizontal="right"/>
    </xf>
    <xf numFmtId="164" fontId="24" fillId="4" borderId="11" xfId="0" applyNumberFormat="1" applyFont="1" applyFill="1" applyBorder="1"/>
    <xf numFmtId="44" fontId="24" fillId="6" borderId="10" xfId="0" applyNumberFormat="1" applyFont="1" applyFill="1" applyBorder="1" applyAlignment="1">
      <alignment horizontal="right"/>
    </xf>
    <xf numFmtId="3" fontId="24" fillId="4" borderId="12" xfId="0" applyNumberFormat="1" applyFont="1" applyFill="1" applyBorder="1" applyAlignment="1">
      <alignment horizontal="right"/>
    </xf>
    <xf numFmtId="164" fontId="24" fillId="4" borderId="15" xfId="0" applyNumberFormat="1" applyFont="1" applyFill="1" applyBorder="1"/>
    <xf numFmtId="44" fontId="24" fillId="6" borderId="12" xfId="0" applyNumberFormat="1" applyFont="1" applyFill="1" applyBorder="1" applyAlignment="1">
      <alignment horizontal="right"/>
    </xf>
    <xf numFmtId="3" fontId="24" fillId="4" borderId="2" xfId="0" applyNumberFormat="1" applyFont="1" applyFill="1" applyBorder="1"/>
    <xf numFmtId="164" fontId="24" fillId="4" borderId="23" xfId="0" applyNumberFormat="1" applyFont="1" applyFill="1" applyBorder="1"/>
    <xf numFmtId="44" fontId="24" fillId="6" borderId="2" xfId="0" applyNumberFormat="1" applyFont="1" applyFill="1" applyBorder="1"/>
    <xf numFmtId="3" fontId="24" fillId="4" borderId="7" xfId="1" applyNumberFormat="1" applyFont="1" applyFill="1" applyBorder="1"/>
    <xf numFmtId="3" fontId="24" fillId="4" borderId="10" xfId="1" applyNumberFormat="1" applyFont="1" applyFill="1" applyBorder="1"/>
    <xf numFmtId="3" fontId="24" fillId="4" borderId="12" xfId="1" applyNumberFormat="1" applyFont="1" applyFill="1" applyBorder="1"/>
    <xf numFmtId="3" fontId="24" fillId="4" borderId="23" xfId="0" applyNumberFormat="1" applyFont="1" applyFill="1" applyBorder="1"/>
    <xf numFmtId="164" fontId="24" fillId="0" borderId="2" xfId="0" applyNumberFormat="1" applyFont="1" applyFill="1" applyBorder="1"/>
    <xf numFmtId="3" fontId="24" fillId="0" borderId="0" xfId="0" applyNumberFormat="1" applyFont="1"/>
    <xf numFmtId="0" fontId="24" fillId="0" borderId="0" xfId="0" applyFont="1"/>
    <xf numFmtId="0" fontId="4" fillId="0" borderId="0" xfId="0" applyFont="1" applyAlignment="1"/>
    <xf numFmtId="3" fontId="4" fillId="6" borderId="0" xfId="0" applyNumberFormat="1" applyFont="1" applyFill="1"/>
    <xf numFmtId="0" fontId="4" fillId="0" borderId="0" xfId="0" applyFont="1" applyFill="1"/>
    <xf numFmtId="3" fontId="4" fillId="0" borderId="0" xfId="0" applyNumberFormat="1" applyFont="1" applyAlignment="1"/>
    <xf numFmtId="40" fontId="17" fillId="0" borderId="0" xfId="0" applyNumberFormat="1" applyFont="1" applyFill="1"/>
    <xf numFmtId="164" fontId="24" fillId="6" borderId="1" xfId="0" applyNumberFormat="1" applyFont="1" applyFill="1" applyBorder="1"/>
    <xf numFmtId="44" fontId="24" fillId="2" borderId="0" xfId="0" applyNumberFormat="1" applyFont="1" applyFill="1" applyBorder="1"/>
    <xf numFmtId="164" fontId="24" fillId="0" borderId="2" xfId="0" applyNumberFormat="1" applyFont="1" applyBorder="1"/>
    <xf numFmtId="44" fontId="24" fillId="4" borderId="7" xfId="0" applyNumberFormat="1" applyFont="1" applyFill="1" applyBorder="1"/>
    <xf numFmtId="44" fontId="24" fillId="4" borderId="10" xfId="0" applyNumberFormat="1" applyFont="1" applyFill="1" applyBorder="1"/>
    <xf numFmtId="44" fontId="24" fillId="4" borderId="12" xfId="0" applyNumberFormat="1" applyFont="1" applyFill="1" applyBorder="1"/>
    <xf numFmtId="3" fontId="24" fillId="0" borderId="7" xfId="0" applyNumberFormat="1" applyFont="1" applyFill="1" applyBorder="1" applyAlignment="1">
      <alignment horizontal="right"/>
    </xf>
    <xf numFmtId="164" fontId="24" fillId="0" borderId="9" xfId="0" applyNumberFormat="1" applyFont="1" applyFill="1" applyBorder="1"/>
    <xf numFmtId="3" fontId="24" fillId="0" borderId="10" xfId="0" applyNumberFormat="1" applyFont="1" applyFill="1" applyBorder="1" applyAlignment="1">
      <alignment horizontal="right"/>
    </xf>
    <xf numFmtId="164" fontId="24" fillId="0" borderId="11" xfId="0" applyNumberFormat="1" applyFont="1" applyFill="1" applyBorder="1"/>
    <xf numFmtId="3" fontId="24" fillId="0" borderId="12" xfId="0" applyNumberFormat="1" applyFont="1" applyFill="1" applyBorder="1" applyAlignment="1">
      <alignment horizontal="right"/>
    </xf>
    <xf numFmtId="164" fontId="24" fillId="0" borderId="15" xfId="0" applyNumberFormat="1" applyFont="1" applyFill="1" applyBorder="1"/>
    <xf numFmtId="3" fontId="24" fillId="0" borderId="2" xfId="0" applyNumberFormat="1" applyFont="1" applyFill="1" applyBorder="1"/>
    <xf numFmtId="164" fontId="24" fillId="0" borderId="23" xfId="0" applyNumberFormat="1" applyFont="1" applyFill="1" applyBorder="1"/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602469</xdr:colOff>
      <xdr:row>53</xdr:row>
      <xdr:rowOff>79375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34969" cy="84931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ACCP F5R0078-ARTICLE DIST OVERVIEW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CP F5R0708-MUNIC ADVALOREM CAPIT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D F5R0092-CITY HOLD HARMLES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2.75" x14ac:dyDescent="0.2"/>
  <sheetData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9"/>
  <sheetViews>
    <sheetView topLeftCell="A2" zoomScaleNormal="100" workbookViewId="0">
      <pane ySplit="2" topLeftCell="A4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1.42578125" customWidth="1"/>
    <col min="2" max="2" width="4.42578125" customWidth="1"/>
    <col min="3" max="3" width="12.85546875" bestFit="1" customWidth="1"/>
    <col min="4" max="4" width="4.28515625" style="2" bestFit="1" customWidth="1"/>
    <col min="5" max="5" width="12" bestFit="1" customWidth="1"/>
    <col min="6" max="6" width="13.7109375" customWidth="1"/>
    <col min="7" max="7" width="13" customWidth="1"/>
    <col min="8" max="8" width="15.5703125" bestFit="1" customWidth="1"/>
    <col min="9" max="9" width="11.28515625" bestFit="1" customWidth="1"/>
    <col min="10" max="10" width="11.42578125" bestFit="1" customWidth="1"/>
    <col min="11" max="11" width="11.85546875" bestFit="1" customWidth="1"/>
    <col min="12" max="12" width="12.85546875" bestFit="1" customWidth="1"/>
    <col min="13" max="13" width="11.7109375" customWidth="1"/>
    <col min="14" max="14" width="1.42578125" customWidth="1"/>
  </cols>
  <sheetData>
    <row r="1" spans="1:14" ht="9.9499999999999993" hidden="1" customHeight="1" thickBot="1" x14ac:dyDescent="0.25">
      <c r="A1" s="1"/>
      <c r="B1" s="1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5.25" customHeight="1" thickBot="1" x14ac:dyDescent="0.25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11" customFormat="1" ht="45.75" thickBot="1" x14ac:dyDescent="0.25">
      <c r="A3" s="7"/>
      <c r="B3" s="15" t="s">
        <v>0</v>
      </c>
      <c r="C3" s="15" t="s">
        <v>631</v>
      </c>
      <c r="D3" s="15" t="s">
        <v>1</v>
      </c>
      <c r="E3" s="15" t="s">
        <v>684</v>
      </c>
      <c r="F3" s="15" t="s">
        <v>668</v>
      </c>
      <c r="G3" s="15" t="s">
        <v>685</v>
      </c>
      <c r="H3" s="15" t="s">
        <v>669</v>
      </c>
      <c r="I3" s="15" t="s">
        <v>681</v>
      </c>
      <c r="J3" s="15" t="s">
        <v>682</v>
      </c>
      <c r="K3" s="15" t="s">
        <v>683</v>
      </c>
      <c r="L3" s="15" t="s">
        <v>670</v>
      </c>
      <c r="M3" s="15" t="s">
        <v>102</v>
      </c>
      <c r="N3" s="7"/>
    </row>
    <row r="4" spans="1:14" ht="4.5" customHeight="1" thickBot="1" x14ac:dyDescent="0.25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4.85" customHeight="1" x14ac:dyDescent="0.2">
      <c r="A5" s="1"/>
      <c r="B5" s="40">
        <v>1</v>
      </c>
      <c r="C5" s="41" t="s">
        <v>2</v>
      </c>
      <c r="D5" s="42">
        <v>39</v>
      </c>
      <c r="E5" s="43">
        <v>0</v>
      </c>
      <c r="F5" s="43">
        <v>2003104.85</v>
      </c>
      <c r="G5" s="43">
        <v>229922.18</v>
      </c>
      <c r="H5" s="43">
        <v>2233027.0299999998</v>
      </c>
      <c r="I5" s="43">
        <v>0</v>
      </c>
      <c r="J5" s="44">
        <v>-7458.31</v>
      </c>
      <c r="K5" s="43">
        <v>0</v>
      </c>
      <c r="L5" s="43">
        <v>2225568.7200000002</v>
      </c>
      <c r="M5" s="45">
        <v>0</v>
      </c>
      <c r="N5" s="1"/>
    </row>
    <row r="6" spans="1:14" ht="14.85" customHeight="1" x14ac:dyDescent="0.2">
      <c r="A6" s="1"/>
      <c r="B6" s="46">
        <v>1</v>
      </c>
      <c r="C6" s="6" t="s">
        <v>2</v>
      </c>
      <c r="D6" s="4">
        <v>40</v>
      </c>
      <c r="E6" s="8">
        <v>814303.73</v>
      </c>
      <c r="F6" s="8">
        <v>0</v>
      </c>
      <c r="G6" s="8">
        <v>102394.82</v>
      </c>
      <c r="H6" s="8">
        <v>916698.55</v>
      </c>
      <c r="I6" s="8">
        <v>0</v>
      </c>
      <c r="J6" s="12">
        <v>-3061.77</v>
      </c>
      <c r="K6" s="9">
        <v>21225.57</v>
      </c>
      <c r="L6" s="8">
        <v>934862.35</v>
      </c>
      <c r="M6" s="47">
        <v>155789</v>
      </c>
      <c r="N6" s="1"/>
    </row>
    <row r="7" spans="1:14" ht="14.85" customHeight="1" x14ac:dyDescent="0.2">
      <c r="A7" s="1"/>
      <c r="B7" s="46">
        <v>1</v>
      </c>
      <c r="C7" s="6" t="s">
        <v>2</v>
      </c>
      <c r="D7" s="4">
        <v>42</v>
      </c>
      <c r="E7" s="8">
        <v>0</v>
      </c>
      <c r="F7" s="8">
        <v>1001567.91</v>
      </c>
      <c r="G7" s="8">
        <v>102394.82</v>
      </c>
      <c r="H7" s="8">
        <v>1103962.73</v>
      </c>
      <c r="I7" s="12">
        <v>-14009.58</v>
      </c>
      <c r="J7" s="12">
        <v>-3640.44</v>
      </c>
      <c r="K7" s="9">
        <v>2377.94</v>
      </c>
      <c r="L7" s="8">
        <v>1088690.6499999999</v>
      </c>
      <c r="M7" s="47">
        <v>0</v>
      </c>
      <c r="N7" s="1"/>
    </row>
    <row r="8" spans="1:14" ht="14.85" customHeight="1" x14ac:dyDescent="0.2">
      <c r="A8" s="1"/>
      <c r="B8" s="46">
        <v>1</v>
      </c>
      <c r="C8" s="6" t="s">
        <v>2</v>
      </c>
      <c r="D8" s="4">
        <v>43</v>
      </c>
      <c r="E8" s="8">
        <v>0</v>
      </c>
      <c r="F8" s="8">
        <v>0</v>
      </c>
      <c r="G8" s="8">
        <v>0</v>
      </c>
      <c r="H8" s="8">
        <v>0</v>
      </c>
      <c r="I8" s="12">
        <v>0</v>
      </c>
      <c r="J8" s="12">
        <v>0</v>
      </c>
      <c r="K8" s="9">
        <v>0</v>
      </c>
      <c r="L8" s="8">
        <v>0</v>
      </c>
      <c r="M8" s="47">
        <v>0</v>
      </c>
      <c r="N8" s="1"/>
    </row>
    <row r="9" spans="1:14" ht="14.85" customHeight="1" x14ac:dyDescent="0.2">
      <c r="A9" s="1"/>
      <c r="B9" s="46">
        <v>1</v>
      </c>
      <c r="C9" s="6" t="s">
        <v>2</v>
      </c>
      <c r="D9" s="4">
        <v>44</v>
      </c>
      <c r="E9" s="8">
        <v>0</v>
      </c>
      <c r="F9" s="8">
        <v>111.17</v>
      </c>
      <c r="G9" s="8">
        <v>0</v>
      </c>
      <c r="H9" s="8">
        <v>111.17</v>
      </c>
      <c r="I9" s="12">
        <v>0</v>
      </c>
      <c r="J9" s="12">
        <v>-0.37</v>
      </c>
      <c r="K9" s="9">
        <v>0</v>
      </c>
      <c r="L9" s="8">
        <v>110.8</v>
      </c>
      <c r="M9" s="47">
        <v>0</v>
      </c>
      <c r="N9" s="1"/>
    </row>
    <row r="10" spans="1:14" ht="14.85" customHeight="1" x14ac:dyDescent="0.2">
      <c r="A10" s="1"/>
      <c r="B10" s="46">
        <v>1</v>
      </c>
      <c r="C10" s="6" t="s">
        <v>2</v>
      </c>
      <c r="D10" s="4">
        <v>45</v>
      </c>
      <c r="E10" s="8">
        <v>0</v>
      </c>
      <c r="F10" s="8">
        <v>0</v>
      </c>
      <c r="G10" s="8">
        <v>0</v>
      </c>
      <c r="H10" s="8">
        <v>0</v>
      </c>
      <c r="I10" s="12">
        <v>0</v>
      </c>
      <c r="J10" s="12">
        <v>0</v>
      </c>
      <c r="K10" s="9">
        <v>0</v>
      </c>
      <c r="L10" s="8">
        <v>0</v>
      </c>
      <c r="M10" s="47">
        <v>0</v>
      </c>
      <c r="N10" s="1"/>
    </row>
    <row r="11" spans="1:14" ht="14.85" customHeight="1" thickBot="1" x14ac:dyDescent="0.25">
      <c r="A11" s="1"/>
      <c r="B11" s="48">
        <v>1</v>
      </c>
      <c r="C11" s="49" t="s">
        <v>2</v>
      </c>
      <c r="D11" s="50">
        <v>46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2">
        <v>0</v>
      </c>
      <c r="K11" s="53">
        <v>0</v>
      </c>
      <c r="L11" s="51">
        <v>0</v>
      </c>
      <c r="M11" s="54">
        <v>0</v>
      </c>
      <c r="N11" s="1"/>
    </row>
    <row r="12" spans="1:14" ht="14.85" customHeight="1" x14ac:dyDescent="0.2">
      <c r="A12" s="1"/>
      <c r="B12" s="40">
        <v>2</v>
      </c>
      <c r="C12" s="41" t="s">
        <v>3</v>
      </c>
      <c r="D12" s="42">
        <v>39</v>
      </c>
      <c r="E12" s="43">
        <v>0</v>
      </c>
      <c r="F12" s="43">
        <v>161192.20000000001</v>
      </c>
      <c r="G12" s="43">
        <v>40614.06</v>
      </c>
      <c r="H12" s="43">
        <v>201806.26</v>
      </c>
      <c r="I12" s="43">
        <v>0</v>
      </c>
      <c r="J12" s="44">
        <v>-674.03</v>
      </c>
      <c r="K12" s="43">
        <v>0</v>
      </c>
      <c r="L12" s="43">
        <v>201132.23</v>
      </c>
      <c r="M12" s="45">
        <v>0</v>
      </c>
      <c r="N12" s="1"/>
    </row>
    <row r="13" spans="1:14" ht="14.85" customHeight="1" x14ac:dyDescent="0.2">
      <c r="A13" s="1"/>
      <c r="B13" s="46">
        <v>2</v>
      </c>
      <c r="C13" s="6" t="s">
        <v>3</v>
      </c>
      <c r="D13" s="4">
        <v>40</v>
      </c>
      <c r="E13" s="8">
        <v>197746.25</v>
      </c>
      <c r="F13" s="8">
        <v>0</v>
      </c>
      <c r="G13" s="8">
        <v>24865.65</v>
      </c>
      <c r="H13" s="8">
        <v>222611.9</v>
      </c>
      <c r="I13" s="8">
        <v>0</v>
      </c>
      <c r="J13" s="12">
        <v>-743.52</v>
      </c>
      <c r="K13" s="9">
        <v>715.41</v>
      </c>
      <c r="L13" s="8">
        <v>222583.79</v>
      </c>
      <c r="M13" s="47">
        <v>37832</v>
      </c>
      <c r="N13" s="1"/>
    </row>
    <row r="14" spans="1:14" ht="14.85" customHeight="1" x14ac:dyDescent="0.2">
      <c r="A14" s="1"/>
      <c r="B14" s="46">
        <v>2</v>
      </c>
      <c r="C14" s="6" t="s">
        <v>3</v>
      </c>
      <c r="D14" s="4">
        <v>42</v>
      </c>
      <c r="E14" s="8">
        <v>0</v>
      </c>
      <c r="F14" s="8">
        <v>80596.259999999995</v>
      </c>
      <c r="G14" s="8">
        <v>24865.65</v>
      </c>
      <c r="H14" s="8">
        <v>105461.91</v>
      </c>
      <c r="I14" s="12">
        <v>-1127.3499999999999</v>
      </c>
      <c r="J14" s="12">
        <v>-348.48</v>
      </c>
      <c r="K14" s="9">
        <v>80.150000000000006</v>
      </c>
      <c r="L14" s="8">
        <v>104066.23</v>
      </c>
      <c r="M14" s="47">
        <v>0</v>
      </c>
      <c r="N14" s="1"/>
    </row>
    <row r="15" spans="1:14" ht="14.85" customHeight="1" x14ac:dyDescent="0.2">
      <c r="A15" s="1"/>
      <c r="B15" s="46">
        <v>2</v>
      </c>
      <c r="C15" s="6" t="s">
        <v>3</v>
      </c>
      <c r="D15" s="4">
        <v>43</v>
      </c>
      <c r="E15" s="8">
        <v>0</v>
      </c>
      <c r="F15" s="8">
        <v>0</v>
      </c>
      <c r="G15" s="8">
        <v>0</v>
      </c>
      <c r="H15" s="8">
        <v>0</v>
      </c>
      <c r="I15" s="12">
        <v>0</v>
      </c>
      <c r="J15" s="12">
        <v>0</v>
      </c>
      <c r="K15" s="9">
        <v>0</v>
      </c>
      <c r="L15" s="8">
        <v>0</v>
      </c>
      <c r="M15" s="47">
        <v>0</v>
      </c>
      <c r="N15" s="1"/>
    </row>
    <row r="16" spans="1:14" ht="14.85" customHeight="1" x14ac:dyDescent="0.2">
      <c r="A16" s="1"/>
      <c r="B16" s="46">
        <v>2</v>
      </c>
      <c r="C16" s="6" t="s">
        <v>3</v>
      </c>
      <c r="D16" s="4">
        <v>44</v>
      </c>
      <c r="E16" s="8">
        <v>0</v>
      </c>
      <c r="F16" s="8">
        <v>1.4</v>
      </c>
      <c r="G16" s="8">
        <v>0</v>
      </c>
      <c r="H16" s="8">
        <v>1.4</v>
      </c>
      <c r="I16" s="12">
        <v>0</v>
      </c>
      <c r="J16" s="12">
        <v>0</v>
      </c>
      <c r="K16" s="9">
        <v>0</v>
      </c>
      <c r="L16" s="8">
        <v>1.4</v>
      </c>
      <c r="M16" s="47">
        <v>0</v>
      </c>
      <c r="N16" s="1"/>
    </row>
    <row r="17" spans="1:14" ht="14.85" customHeight="1" x14ac:dyDescent="0.2">
      <c r="A17" s="1"/>
      <c r="B17" s="46">
        <v>2</v>
      </c>
      <c r="C17" s="6" t="s">
        <v>3</v>
      </c>
      <c r="D17" s="4">
        <v>45</v>
      </c>
      <c r="E17" s="8">
        <v>0</v>
      </c>
      <c r="F17" s="8">
        <v>0</v>
      </c>
      <c r="G17" s="8">
        <v>0</v>
      </c>
      <c r="H17" s="8">
        <v>0</v>
      </c>
      <c r="I17" s="12">
        <v>0</v>
      </c>
      <c r="J17" s="12">
        <v>0</v>
      </c>
      <c r="K17" s="9">
        <v>0</v>
      </c>
      <c r="L17" s="8">
        <v>0</v>
      </c>
      <c r="M17" s="47">
        <v>0</v>
      </c>
      <c r="N17" s="1"/>
    </row>
    <row r="18" spans="1:14" ht="14.85" customHeight="1" thickBot="1" x14ac:dyDescent="0.25">
      <c r="A18" s="1"/>
      <c r="B18" s="48">
        <v>2</v>
      </c>
      <c r="C18" s="49" t="s">
        <v>3</v>
      </c>
      <c r="D18" s="50">
        <v>46</v>
      </c>
      <c r="E18" s="51">
        <v>0</v>
      </c>
      <c r="F18" s="51">
        <v>40373.81</v>
      </c>
      <c r="G18" s="51">
        <v>0</v>
      </c>
      <c r="H18" s="51">
        <v>40373.81</v>
      </c>
      <c r="I18" s="51">
        <v>0</v>
      </c>
      <c r="J18" s="52">
        <v>-134.85</v>
      </c>
      <c r="K18" s="53">
        <v>0</v>
      </c>
      <c r="L18" s="51">
        <v>40238.959999999999</v>
      </c>
      <c r="M18" s="54">
        <v>0</v>
      </c>
      <c r="N18" s="1"/>
    </row>
    <row r="19" spans="1:14" ht="14.85" customHeight="1" x14ac:dyDescent="0.2">
      <c r="A19" s="1"/>
      <c r="B19" s="40">
        <v>3</v>
      </c>
      <c r="C19" s="41" t="s">
        <v>4</v>
      </c>
      <c r="D19" s="42">
        <v>39</v>
      </c>
      <c r="E19" s="43">
        <v>0</v>
      </c>
      <c r="F19" s="43">
        <v>65182.35</v>
      </c>
      <c r="G19" s="43">
        <v>16677.400000000001</v>
      </c>
      <c r="H19" s="43">
        <v>81859.75</v>
      </c>
      <c r="I19" s="43">
        <v>0</v>
      </c>
      <c r="J19" s="44">
        <v>-273.41000000000003</v>
      </c>
      <c r="K19" s="43">
        <v>0</v>
      </c>
      <c r="L19" s="43">
        <v>81586.34</v>
      </c>
      <c r="M19" s="45">
        <v>0</v>
      </c>
      <c r="N19" s="1"/>
    </row>
    <row r="20" spans="1:14" ht="14.85" customHeight="1" x14ac:dyDescent="0.2">
      <c r="A20" s="1"/>
      <c r="B20" s="46">
        <v>3</v>
      </c>
      <c r="C20" s="6" t="s">
        <v>4</v>
      </c>
      <c r="D20" s="4">
        <v>40</v>
      </c>
      <c r="E20" s="8">
        <v>58015.9</v>
      </c>
      <c r="F20" s="8">
        <v>0</v>
      </c>
      <c r="G20" s="8">
        <v>7295.22</v>
      </c>
      <c r="H20" s="8">
        <v>65311.12</v>
      </c>
      <c r="I20" s="8">
        <v>0</v>
      </c>
      <c r="J20" s="12">
        <v>-218.14</v>
      </c>
      <c r="K20" s="9">
        <v>2814.59</v>
      </c>
      <c r="L20" s="8">
        <v>67907.570000000007</v>
      </c>
      <c r="M20" s="47">
        <v>11099</v>
      </c>
      <c r="N20" s="1"/>
    </row>
    <row r="21" spans="1:14" ht="14.85" customHeight="1" x14ac:dyDescent="0.2">
      <c r="A21" s="1"/>
      <c r="B21" s="46">
        <v>3</v>
      </c>
      <c r="C21" s="6" t="s">
        <v>4</v>
      </c>
      <c r="D21" s="4">
        <v>42</v>
      </c>
      <c r="E21" s="8">
        <v>0</v>
      </c>
      <c r="F21" s="8">
        <v>32594.91</v>
      </c>
      <c r="G21" s="8">
        <v>7295.22</v>
      </c>
      <c r="H21" s="8">
        <v>39890.129999999997</v>
      </c>
      <c r="I21" s="12">
        <v>-455.93</v>
      </c>
      <c r="J21" s="12">
        <v>-131.71</v>
      </c>
      <c r="K21" s="9">
        <v>315.32</v>
      </c>
      <c r="L21" s="8">
        <v>39617.81</v>
      </c>
      <c r="M21" s="47">
        <v>0</v>
      </c>
      <c r="N21" s="1"/>
    </row>
    <row r="22" spans="1:14" ht="14.85" customHeight="1" x14ac:dyDescent="0.2">
      <c r="A22" s="1"/>
      <c r="B22" s="46">
        <v>3</v>
      </c>
      <c r="C22" s="6" t="s">
        <v>4</v>
      </c>
      <c r="D22" s="4">
        <v>43</v>
      </c>
      <c r="E22" s="8">
        <v>0</v>
      </c>
      <c r="F22" s="8">
        <v>0</v>
      </c>
      <c r="G22" s="8">
        <v>0</v>
      </c>
      <c r="H22" s="8">
        <v>0</v>
      </c>
      <c r="I22" s="12">
        <v>0</v>
      </c>
      <c r="J22" s="12">
        <v>0</v>
      </c>
      <c r="K22" s="9">
        <v>0</v>
      </c>
      <c r="L22" s="8">
        <v>0</v>
      </c>
      <c r="M22" s="47">
        <v>0</v>
      </c>
      <c r="N22" s="1"/>
    </row>
    <row r="23" spans="1:14" ht="14.85" customHeight="1" x14ac:dyDescent="0.2">
      <c r="A23" s="1"/>
      <c r="B23" s="46">
        <v>3</v>
      </c>
      <c r="C23" s="6" t="s">
        <v>4</v>
      </c>
      <c r="D23" s="4">
        <v>44</v>
      </c>
      <c r="E23" s="8">
        <v>0</v>
      </c>
      <c r="F23" s="8">
        <v>72</v>
      </c>
      <c r="G23" s="8">
        <v>0</v>
      </c>
      <c r="H23" s="8">
        <v>72</v>
      </c>
      <c r="I23" s="12">
        <v>0</v>
      </c>
      <c r="J23" s="12">
        <v>-0.24</v>
      </c>
      <c r="K23" s="9">
        <v>0</v>
      </c>
      <c r="L23" s="8">
        <v>71.760000000000005</v>
      </c>
      <c r="M23" s="47">
        <v>0</v>
      </c>
      <c r="N23" s="1"/>
    </row>
    <row r="24" spans="1:14" ht="14.85" customHeight="1" x14ac:dyDescent="0.2">
      <c r="A24" s="1"/>
      <c r="B24" s="46">
        <v>3</v>
      </c>
      <c r="C24" s="6" t="s">
        <v>4</v>
      </c>
      <c r="D24" s="4">
        <v>45</v>
      </c>
      <c r="E24" s="8">
        <v>0</v>
      </c>
      <c r="F24" s="8">
        <v>0</v>
      </c>
      <c r="G24" s="8">
        <v>0</v>
      </c>
      <c r="H24" s="8">
        <v>0</v>
      </c>
      <c r="I24" s="12">
        <v>0</v>
      </c>
      <c r="J24" s="12">
        <v>0</v>
      </c>
      <c r="K24" s="9">
        <v>0</v>
      </c>
      <c r="L24" s="8">
        <v>0</v>
      </c>
      <c r="M24" s="47">
        <v>0</v>
      </c>
      <c r="N24" s="1"/>
    </row>
    <row r="25" spans="1:14" ht="14.85" customHeight="1" thickBot="1" x14ac:dyDescent="0.25">
      <c r="A25" s="1"/>
      <c r="B25" s="48">
        <v>3</v>
      </c>
      <c r="C25" s="49" t="s">
        <v>4</v>
      </c>
      <c r="D25" s="50">
        <v>46</v>
      </c>
      <c r="E25" s="51">
        <v>0</v>
      </c>
      <c r="F25" s="51">
        <v>0</v>
      </c>
      <c r="G25" s="51">
        <v>0</v>
      </c>
      <c r="H25" s="51">
        <v>0</v>
      </c>
      <c r="I25" s="52">
        <v>0</v>
      </c>
      <c r="J25" s="52">
        <v>0</v>
      </c>
      <c r="K25" s="53">
        <v>0</v>
      </c>
      <c r="L25" s="51">
        <v>0</v>
      </c>
      <c r="M25" s="54">
        <v>0</v>
      </c>
      <c r="N25" s="1"/>
    </row>
    <row r="26" spans="1:14" ht="14.85" customHeight="1" x14ac:dyDescent="0.2">
      <c r="A26" s="1"/>
      <c r="B26" s="40">
        <v>4</v>
      </c>
      <c r="C26" s="41" t="s">
        <v>5</v>
      </c>
      <c r="D26" s="42">
        <v>39</v>
      </c>
      <c r="E26" s="43">
        <v>0</v>
      </c>
      <c r="F26" s="43">
        <v>125475.74</v>
      </c>
      <c r="G26" s="43">
        <v>26762.880000000001</v>
      </c>
      <c r="H26" s="43">
        <v>152238.62</v>
      </c>
      <c r="I26" s="43">
        <v>0</v>
      </c>
      <c r="J26" s="44">
        <v>-508.48</v>
      </c>
      <c r="K26" s="43">
        <v>0</v>
      </c>
      <c r="L26" s="43">
        <v>151730.14000000001</v>
      </c>
      <c r="M26" s="45">
        <v>0</v>
      </c>
      <c r="N26" s="1"/>
    </row>
    <row r="27" spans="1:14" ht="14.85" customHeight="1" x14ac:dyDescent="0.2">
      <c r="A27" s="59"/>
      <c r="B27" s="46">
        <v>4</v>
      </c>
      <c r="C27" s="6" t="s">
        <v>5</v>
      </c>
      <c r="D27" s="4">
        <v>40</v>
      </c>
      <c r="E27" s="8">
        <v>138346.41</v>
      </c>
      <c r="F27" s="8">
        <v>0</v>
      </c>
      <c r="G27" s="8">
        <v>17396.41</v>
      </c>
      <c r="H27" s="8">
        <v>155742.82</v>
      </c>
      <c r="I27" s="8">
        <v>0</v>
      </c>
      <c r="J27" s="12">
        <v>-520.17999999999995</v>
      </c>
      <c r="K27" s="9">
        <v>500.51</v>
      </c>
      <c r="L27" s="8">
        <v>155723.15</v>
      </c>
      <c r="M27" s="47">
        <v>26468</v>
      </c>
      <c r="N27" s="1"/>
    </row>
    <row r="28" spans="1:14" ht="14.85" customHeight="1" x14ac:dyDescent="0.2">
      <c r="A28" s="1"/>
      <c r="B28" s="46">
        <v>4</v>
      </c>
      <c r="C28" s="6" t="s">
        <v>5</v>
      </c>
      <c r="D28" s="4">
        <v>42</v>
      </c>
      <c r="E28" s="8">
        <v>0</v>
      </c>
      <c r="F28" s="8">
        <v>62738.12</v>
      </c>
      <c r="G28" s="8">
        <v>17396.41</v>
      </c>
      <c r="H28" s="8">
        <v>80134.53</v>
      </c>
      <c r="I28" s="12">
        <v>-877.59</v>
      </c>
      <c r="J28" s="12">
        <v>-264.70999999999998</v>
      </c>
      <c r="K28" s="9">
        <v>56.07</v>
      </c>
      <c r="L28" s="8">
        <v>79048.3</v>
      </c>
      <c r="M28" s="47">
        <v>0</v>
      </c>
      <c r="N28" s="1"/>
    </row>
    <row r="29" spans="1:14" ht="14.85" customHeight="1" x14ac:dyDescent="0.2">
      <c r="A29" s="1"/>
      <c r="B29" s="46">
        <v>4</v>
      </c>
      <c r="C29" s="6" t="s">
        <v>5</v>
      </c>
      <c r="D29" s="4">
        <v>43</v>
      </c>
      <c r="E29" s="8">
        <v>0</v>
      </c>
      <c r="F29" s="8">
        <v>0</v>
      </c>
      <c r="G29" s="8">
        <v>0</v>
      </c>
      <c r="H29" s="8">
        <v>0</v>
      </c>
      <c r="I29" s="12">
        <v>0</v>
      </c>
      <c r="J29" s="12">
        <v>0</v>
      </c>
      <c r="K29" s="9">
        <v>0</v>
      </c>
      <c r="L29" s="8">
        <v>0</v>
      </c>
      <c r="M29" s="47">
        <v>0</v>
      </c>
      <c r="N29" s="1"/>
    </row>
    <row r="30" spans="1:14" ht="14.85" customHeight="1" x14ac:dyDescent="0.2">
      <c r="A30" s="1"/>
      <c r="B30" s="46">
        <v>4</v>
      </c>
      <c r="C30" s="6" t="s">
        <v>5</v>
      </c>
      <c r="D30" s="4">
        <v>44</v>
      </c>
      <c r="E30" s="8">
        <v>0</v>
      </c>
      <c r="F30" s="8">
        <v>0</v>
      </c>
      <c r="G30" s="8">
        <v>0</v>
      </c>
      <c r="H30" s="8">
        <v>0</v>
      </c>
      <c r="I30" s="12">
        <v>0</v>
      </c>
      <c r="J30" s="12">
        <v>0</v>
      </c>
      <c r="K30" s="9">
        <v>0</v>
      </c>
      <c r="L30" s="8">
        <v>0</v>
      </c>
      <c r="M30" s="47">
        <v>0</v>
      </c>
      <c r="N30" s="1"/>
    </row>
    <row r="31" spans="1:14" ht="14.85" customHeight="1" x14ac:dyDescent="0.2">
      <c r="A31" s="1"/>
      <c r="B31" s="46">
        <v>4</v>
      </c>
      <c r="C31" s="6" t="s">
        <v>5</v>
      </c>
      <c r="D31" s="4">
        <v>45</v>
      </c>
      <c r="E31" s="8">
        <v>0</v>
      </c>
      <c r="F31" s="8">
        <v>0</v>
      </c>
      <c r="G31" s="8">
        <v>0</v>
      </c>
      <c r="H31" s="8">
        <v>0</v>
      </c>
      <c r="I31" s="12">
        <v>0</v>
      </c>
      <c r="J31" s="12">
        <v>0</v>
      </c>
      <c r="K31" s="9">
        <v>0</v>
      </c>
      <c r="L31" s="8">
        <v>0</v>
      </c>
      <c r="M31" s="47">
        <v>0</v>
      </c>
      <c r="N31" s="1"/>
    </row>
    <row r="32" spans="1:14" ht="14.85" customHeight="1" thickBot="1" x14ac:dyDescent="0.25">
      <c r="A32" s="1"/>
      <c r="B32" s="48">
        <v>4</v>
      </c>
      <c r="C32" s="49" t="s">
        <v>5</v>
      </c>
      <c r="D32" s="50">
        <v>46</v>
      </c>
      <c r="E32" s="51">
        <v>0</v>
      </c>
      <c r="F32" s="51">
        <v>31083.17</v>
      </c>
      <c r="G32" s="51">
        <v>0</v>
      </c>
      <c r="H32" s="51">
        <v>31083.17</v>
      </c>
      <c r="I32" s="51">
        <v>0</v>
      </c>
      <c r="J32" s="52">
        <v>-103.82</v>
      </c>
      <c r="K32" s="53">
        <v>0</v>
      </c>
      <c r="L32" s="51">
        <v>30979.35</v>
      </c>
      <c r="M32" s="54">
        <v>0</v>
      </c>
      <c r="N32" s="1"/>
    </row>
    <row r="33" spans="1:14" ht="14.85" customHeight="1" x14ac:dyDescent="0.2">
      <c r="A33" s="1"/>
      <c r="B33" s="40">
        <v>5</v>
      </c>
      <c r="C33" s="41" t="s">
        <v>6</v>
      </c>
      <c r="D33" s="42">
        <v>39</v>
      </c>
      <c r="E33" s="43">
        <v>0</v>
      </c>
      <c r="F33" s="43">
        <v>218467.41</v>
      </c>
      <c r="G33" s="43">
        <v>36530.410000000003</v>
      </c>
      <c r="H33" s="43">
        <v>254997.82</v>
      </c>
      <c r="I33" s="43">
        <v>0</v>
      </c>
      <c r="J33" s="44">
        <v>-851.69</v>
      </c>
      <c r="K33" s="43">
        <v>0</v>
      </c>
      <c r="L33" s="43">
        <v>254146.13</v>
      </c>
      <c r="M33" s="45">
        <v>0</v>
      </c>
      <c r="N33" s="1"/>
    </row>
    <row r="34" spans="1:14" ht="14.85" customHeight="1" x14ac:dyDescent="0.2">
      <c r="A34" s="1"/>
      <c r="B34" s="46">
        <v>5</v>
      </c>
      <c r="C34" s="6" t="s">
        <v>6</v>
      </c>
      <c r="D34" s="4">
        <v>40</v>
      </c>
      <c r="E34" s="8">
        <v>143471.12</v>
      </c>
      <c r="F34" s="8">
        <v>0</v>
      </c>
      <c r="G34" s="8">
        <v>18040.810000000001</v>
      </c>
      <c r="H34" s="8">
        <v>161511.93</v>
      </c>
      <c r="I34" s="8">
        <v>0</v>
      </c>
      <c r="J34" s="12">
        <v>-539.45000000000005</v>
      </c>
      <c r="K34" s="9">
        <v>-4311.93</v>
      </c>
      <c r="L34" s="8">
        <v>156660.54999999999</v>
      </c>
      <c r="M34" s="47">
        <v>27448</v>
      </c>
      <c r="N34" s="1"/>
    </row>
    <row r="35" spans="1:14" ht="14.85" customHeight="1" x14ac:dyDescent="0.2">
      <c r="A35" s="1"/>
      <c r="B35" s="46">
        <v>5</v>
      </c>
      <c r="C35" s="6" t="s">
        <v>6</v>
      </c>
      <c r="D35" s="4">
        <v>42</v>
      </c>
      <c r="E35" s="8">
        <v>0</v>
      </c>
      <c r="F35" s="8">
        <v>109234.28</v>
      </c>
      <c r="G35" s="8">
        <v>18040.810000000001</v>
      </c>
      <c r="H35" s="8">
        <v>127275.09</v>
      </c>
      <c r="I35" s="12">
        <v>-1527.9</v>
      </c>
      <c r="J35" s="12">
        <v>-420</v>
      </c>
      <c r="K35" s="9">
        <v>-483.07</v>
      </c>
      <c r="L35" s="8">
        <v>124844.12</v>
      </c>
      <c r="M35" s="47">
        <v>0</v>
      </c>
      <c r="N35" s="1"/>
    </row>
    <row r="36" spans="1:14" ht="14.85" customHeight="1" x14ac:dyDescent="0.2">
      <c r="A36" s="1"/>
      <c r="B36" s="46">
        <v>5</v>
      </c>
      <c r="C36" s="6" t="s">
        <v>6</v>
      </c>
      <c r="D36" s="4">
        <v>43</v>
      </c>
      <c r="E36" s="8">
        <v>0</v>
      </c>
      <c r="F36" s="8">
        <v>0</v>
      </c>
      <c r="G36" s="8">
        <v>0</v>
      </c>
      <c r="H36" s="8">
        <v>0</v>
      </c>
      <c r="I36" s="12">
        <v>0</v>
      </c>
      <c r="J36" s="12">
        <v>0</v>
      </c>
      <c r="K36" s="9">
        <v>0</v>
      </c>
      <c r="L36" s="8">
        <v>0</v>
      </c>
      <c r="M36" s="47">
        <v>0</v>
      </c>
      <c r="N36" s="1"/>
    </row>
    <row r="37" spans="1:14" ht="14.85" customHeight="1" x14ac:dyDescent="0.2">
      <c r="A37" s="1"/>
      <c r="B37" s="46">
        <v>5</v>
      </c>
      <c r="C37" s="6" t="s">
        <v>6</v>
      </c>
      <c r="D37" s="4">
        <v>44</v>
      </c>
      <c r="E37" s="8">
        <v>0</v>
      </c>
      <c r="F37" s="8">
        <v>0</v>
      </c>
      <c r="G37" s="8">
        <v>0</v>
      </c>
      <c r="H37" s="8">
        <v>0</v>
      </c>
      <c r="I37" s="12">
        <v>0</v>
      </c>
      <c r="J37" s="12">
        <v>0</v>
      </c>
      <c r="K37" s="9">
        <v>0</v>
      </c>
      <c r="L37" s="8">
        <v>0</v>
      </c>
      <c r="M37" s="47">
        <v>0</v>
      </c>
      <c r="N37" s="1"/>
    </row>
    <row r="38" spans="1:14" ht="14.85" customHeight="1" x14ac:dyDescent="0.2">
      <c r="A38" s="1"/>
      <c r="B38" s="46">
        <v>5</v>
      </c>
      <c r="C38" s="6" t="s">
        <v>6</v>
      </c>
      <c r="D38" s="4">
        <v>45</v>
      </c>
      <c r="E38" s="8">
        <v>0</v>
      </c>
      <c r="F38" s="8">
        <v>0</v>
      </c>
      <c r="G38" s="8">
        <v>0</v>
      </c>
      <c r="H38" s="8">
        <v>0</v>
      </c>
      <c r="I38" s="12">
        <v>0</v>
      </c>
      <c r="J38" s="12">
        <v>0</v>
      </c>
      <c r="K38" s="9">
        <v>0</v>
      </c>
      <c r="L38" s="8">
        <v>0</v>
      </c>
      <c r="M38" s="47">
        <v>0</v>
      </c>
      <c r="N38" s="1"/>
    </row>
    <row r="39" spans="1:14" ht="14.85" customHeight="1" thickBot="1" x14ac:dyDescent="0.25">
      <c r="A39" s="1"/>
      <c r="B39" s="48">
        <v>5</v>
      </c>
      <c r="C39" s="49" t="s">
        <v>6</v>
      </c>
      <c r="D39" s="50">
        <v>46</v>
      </c>
      <c r="E39" s="51">
        <v>0</v>
      </c>
      <c r="F39" s="51">
        <v>53928.28</v>
      </c>
      <c r="G39" s="51">
        <v>0</v>
      </c>
      <c r="H39" s="51">
        <v>53928.28</v>
      </c>
      <c r="I39" s="51">
        <v>0</v>
      </c>
      <c r="J39" s="52">
        <v>-180.12</v>
      </c>
      <c r="K39" s="53">
        <v>0</v>
      </c>
      <c r="L39" s="51">
        <v>53748.160000000003</v>
      </c>
      <c r="M39" s="54">
        <v>0</v>
      </c>
      <c r="N39" s="1"/>
    </row>
    <row r="40" spans="1:14" ht="14.85" customHeight="1" x14ac:dyDescent="0.2">
      <c r="A40" s="1"/>
      <c r="B40" s="40">
        <v>6</v>
      </c>
      <c r="C40" s="41" t="s">
        <v>7</v>
      </c>
      <c r="D40" s="42">
        <v>39</v>
      </c>
      <c r="E40" s="43">
        <v>0</v>
      </c>
      <c r="F40" s="43">
        <v>202125.38</v>
      </c>
      <c r="G40" s="43">
        <v>37870.25</v>
      </c>
      <c r="H40" s="43">
        <v>239995.63</v>
      </c>
      <c r="I40" s="43">
        <v>0</v>
      </c>
      <c r="J40" s="44">
        <v>-801.59</v>
      </c>
      <c r="K40" s="43">
        <v>0</v>
      </c>
      <c r="L40" s="43">
        <v>239194.04</v>
      </c>
      <c r="M40" s="45">
        <v>0</v>
      </c>
      <c r="N40" s="1"/>
    </row>
    <row r="41" spans="1:14" ht="14.85" customHeight="1" x14ac:dyDescent="0.2">
      <c r="A41" s="1"/>
      <c r="B41" s="46">
        <v>6</v>
      </c>
      <c r="C41" s="6" t="s">
        <v>7</v>
      </c>
      <c r="D41" s="4">
        <v>40</v>
      </c>
      <c r="E41" s="8">
        <v>93535.1</v>
      </c>
      <c r="F41" s="8">
        <v>0</v>
      </c>
      <c r="G41" s="8">
        <v>11761.6</v>
      </c>
      <c r="H41" s="8">
        <v>105296.7</v>
      </c>
      <c r="I41" s="8">
        <v>0</v>
      </c>
      <c r="J41" s="12">
        <v>-351.69</v>
      </c>
      <c r="K41" s="9">
        <v>12936.5</v>
      </c>
      <c r="L41" s="8">
        <v>117881.51</v>
      </c>
      <c r="M41" s="47">
        <v>17895</v>
      </c>
      <c r="N41" s="1"/>
    </row>
    <row r="42" spans="1:14" ht="14.85" customHeight="1" x14ac:dyDescent="0.2">
      <c r="A42" s="1"/>
      <c r="B42" s="46">
        <v>6</v>
      </c>
      <c r="C42" s="6" t="s">
        <v>7</v>
      </c>
      <c r="D42" s="4">
        <v>42</v>
      </c>
      <c r="E42" s="8">
        <v>0</v>
      </c>
      <c r="F42" s="8">
        <v>101067.98</v>
      </c>
      <c r="G42" s="8">
        <v>11761.6</v>
      </c>
      <c r="H42" s="8">
        <v>112829.58</v>
      </c>
      <c r="I42" s="12">
        <v>-1413.71</v>
      </c>
      <c r="J42" s="12">
        <v>-372.13</v>
      </c>
      <c r="K42" s="9">
        <v>1449.3</v>
      </c>
      <c r="L42" s="8">
        <v>112493.04</v>
      </c>
      <c r="M42" s="47">
        <v>0</v>
      </c>
      <c r="N42" s="1"/>
    </row>
    <row r="43" spans="1:14" ht="14.85" customHeight="1" x14ac:dyDescent="0.2">
      <c r="A43" s="1"/>
      <c r="B43" s="46">
        <v>6</v>
      </c>
      <c r="C43" s="6" t="s">
        <v>7</v>
      </c>
      <c r="D43" s="4">
        <v>43</v>
      </c>
      <c r="E43" s="8">
        <v>0</v>
      </c>
      <c r="F43" s="8">
        <v>0</v>
      </c>
      <c r="G43" s="8">
        <v>0</v>
      </c>
      <c r="H43" s="8">
        <v>0</v>
      </c>
      <c r="I43" s="12">
        <v>0</v>
      </c>
      <c r="J43" s="12">
        <v>0</v>
      </c>
      <c r="K43" s="9">
        <v>0</v>
      </c>
      <c r="L43" s="8">
        <v>0</v>
      </c>
      <c r="M43" s="47">
        <v>0</v>
      </c>
      <c r="N43" s="1"/>
    </row>
    <row r="44" spans="1:14" ht="14.85" customHeight="1" x14ac:dyDescent="0.2">
      <c r="A44" s="1"/>
      <c r="B44" s="46">
        <v>6</v>
      </c>
      <c r="C44" s="6" t="s">
        <v>7</v>
      </c>
      <c r="D44" s="4">
        <v>44</v>
      </c>
      <c r="E44" s="8">
        <v>0</v>
      </c>
      <c r="F44" s="8">
        <v>50.75</v>
      </c>
      <c r="G44" s="8">
        <v>0</v>
      </c>
      <c r="H44" s="8">
        <v>50.75</v>
      </c>
      <c r="I44" s="12">
        <v>0</v>
      </c>
      <c r="J44" s="12">
        <v>-0.17</v>
      </c>
      <c r="K44" s="9">
        <v>0</v>
      </c>
      <c r="L44" s="8">
        <v>50.58</v>
      </c>
      <c r="M44" s="47">
        <v>0</v>
      </c>
      <c r="N44" s="1"/>
    </row>
    <row r="45" spans="1:14" ht="14.85" customHeight="1" x14ac:dyDescent="0.2">
      <c r="A45" s="1"/>
      <c r="B45" s="46">
        <v>6</v>
      </c>
      <c r="C45" s="6" t="s">
        <v>7</v>
      </c>
      <c r="D45" s="4">
        <v>45</v>
      </c>
      <c r="E45" s="8">
        <v>0</v>
      </c>
      <c r="F45" s="8">
        <v>0</v>
      </c>
      <c r="G45" s="8">
        <v>0</v>
      </c>
      <c r="H45" s="8">
        <v>0</v>
      </c>
      <c r="I45" s="12">
        <v>0</v>
      </c>
      <c r="J45" s="12">
        <v>0</v>
      </c>
      <c r="K45" s="9">
        <v>0</v>
      </c>
      <c r="L45" s="8">
        <v>0</v>
      </c>
      <c r="M45" s="47">
        <v>0</v>
      </c>
      <c r="N45" s="1"/>
    </row>
    <row r="46" spans="1:14" ht="14.85" customHeight="1" thickBot="1" x14ac:dyDescent="0.25">
      <c r="A46" s="1"/>
      <c r="B46" s="48">
        <v>6</v>
      </c>
      <c r="C46" s="49" t="s">
        <v>7</v>
      </c>
      <c r="D46" s="50">
        <v>46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2">
        <v>0</v>
      </c>
      <c r="K46" s="53">
        <v>0</v>
      </c>
      <c r="L46" s="51">
        <v>0</v>
      </c>
      <c r="M46" s="54">
        <v>0</v>
      </c>
      <c r="N46" s="1"/>
    </row>
    <row r="47" spans="1:14" ht="14.85" customHeight="1" x14ac:dyDescent="0.2">
      <c r="A47" s="1"/>
      <c r="B47" s="40">
        <v>7</v>
      </c>
      <c r="C47" s="41" t="s">
        <v>8</v>
      </c>
      <c r="D47" s="42">
        <v>39</v>
      </c>
      <c r="E47" s="43">
        <v>0</v>
      </c>
      <c r="F47" s="43">
        <v>352467.05</v>
      </c>
      <c r="G47" s="43">
        <v>83173.78</v>
      </c>
      <c r="H47" s="43">
        <v>435640.83</v>
      </c>
      <c r="I47" s="43">
        <v>0</v>
      </c>
      <c r="J47" s="44">
        <v>-1455.04</v>
      </c>
      <c r="K47" s="43">
        <v>0</v>
      </c>
      <c r="L47" s="43">
        <v>434185.79</v>
      </c>
      <c r="M47" s="45">
        <v>0</v>
      </c>
      <c r="N47" s="1"/>
    </row>
    <row r="48" spans="1:14" ht="14.85" customHeight="1" x14ac:dyDescent="0.2">
      <c r="A48" s="1"/>
      <c r="B48" s="46">
        <v>7</v>
      </c>
      <c r="C48" s="6" t="s">
        <v>8</v>
      </c>
      <c r="D48" s="4">
        <v>40</v>
      </c>
      <c r="E48" s="8">
        <v>249414.79</v>
      </c>
      <c r="F48" s="8">
        <v>0</v>
      </c>
      <c r="G48" s="8">
        <v>31362.73</v>
      </c>
      <c r="H48" s="8">
        <v>280777.52</v>
      </c>
      <c r="I48" s="8">
        <v>0</v>
      </c>
      <c r="J48" s="12">
        <v>-937.8</v>
      </c>
      <c r="K48" s="9">
        <v>17698.990000000002</v>
      </c>
      <c r="L48" s="8">
        <v>297538.71000000002</v>
      </c>
      <c r="M48" s="47">
        <v>47717</v>
      </c>
      <c r="N48" s="1"/>
    </row>
    <row r="49" spans="1:14" ht="14.85" customHeight="1" x14ac:dyDescent="0.2">
      <c r="A49" s="1"/>
      <c r="B49" s="46">
        <v>7</v>
      </c>
      <c r="C49" s="6" t="s">
        <v>8</v>
      </c>
      <c r="D49" s="4">
        <v>42</v>
      </c>
      <c r="E49" s="8">
        <v>0</v>
      </c>
      <c r="F49" s="8">
        <v>176240.87</v>
      </c>
      <c r="G49" s="8">
        <v>31362.73</v>
      </c>
      <c r="H49" s="8">
        <v>207603.6</v>
      </c>
      <c r="I49" s="12">
        <v>-2465.23</v>
      </c>
      <c r="J49" s="12">
        <v>-685.16</v>
      </c>
      <c r="K49" s="9">
        <v>1982.85</v>
      </c>
      <c r="L49" s="8">
        <v>206436.06</v>
      </c>
      <c r="M49" s="47">
        <v>0</v>
      </c>
      <c r="N49" s="1"/>
    </row>
    <row r="50" spans="1:14" ht="14.85" customHeight="1" x14ac:dyDescent="0.2">
      <c r="A50" s="1"/>
      <c r="B50" s="46">
        <v>7</v>
      </c>
      <c r="C50" s="6" t="s">
        <v>8</v>
      </c>
      <c r="D50" s="4">
        <v>43</v>
      </c>
      <c r="E50" s="8">
        <v>0</v>
      </c>
      <c r="F50" s="8">
        <v>0</v>
      </c>
      <c r="G50" s="8">
        <v>0</v>
      </c>
      <c r="H50" s="8">
        <v>0</v>
      </c>
      <c r="I50" s="12">
        <v>0</v>
      </c>
      <c r="J50" s="12">
        <v>0</v>
      </c>
      <c r="K50" s="9">
        <v>0</v>
      </c>
      <c r="L50" s="8">
        <v>0</v>
      </c>
      <c r="M50" s="47">
        <v>0</v>
      </c>
      <c r="N50" s="1"/>
    </row>
    <row r="51" spans="1:14" ht="14.85" customHeight="1" x14ac:dyDescent="0.2">
      <c r="A51" s="1"/>
      <c r="B51" s="46">
        <v>7</v>
      </c>
      <c r="C51" s="6" t="s">
        <v>8</v>
      </c>
      <c r="D51" s="4">
        <v>44</v>
      </c>
      <c r="E51" s="8">
        <v>0</v>
      </c>
      <c r="F51" s="8">
        <v>17.48</v>
      </c>
      <c r="G51" s="8">
        <v>0</v>
      </c>
      <c r="H51" s="8">
        <v>17.48</v>
      </c>
      <c r="I51" s="12">
        <v>0</v>
      </c>
      <c r="J51" s="12">
        <v>-0.06</v>
      </c>
      <c r="K51" s="9">
        <v>0</v>
      </c>
      <c r="L51" s="8">
        <v>17.420000000000002</v>
      </c>
      <c r="M51" s="47">
        <v>0</v>
      </c>
      <c r="N51" s="1"/>
    </row>
    <row r="52" spans="1:14" ht="14.85" customHeight="1" x14ac:dyDescent="0.2">
      <c r="A52" s="1"/>
      <c r="B52" s="46">
        <v>7</v>
      </c>
      <c r="C52" s="6" t="s">
        <v>8</v>
      </c>
      <c r="D52" s="4">
        <v>45</v>
      </c>
      <c r="E52" s="8">
        <v>0</v>
      </c>
      <c r="F52" s="8">
        <v>0</v>
      </c>
      <c r="G52" s="8">
        <v>0</v>
      </c>
      <c r="H52" s="8">
        <v>0</v>
      </c>
      <c r="I52" s="12">
        <v>0</v>
      </c>
      <c r="J52" s="12">
        <v>0</v>
      </c>
      <c r="K52" s="9">
        <v>0</v>
      </c>
      <c r="L52" s="8">
        <v>0</v>
      </c>
      <c r="M52" s="47">
        <v>0</v>
      </c>
      <c r="N52" s="1"/>
    </row>
    <row r="53" spans="1:14" ht="14.85" customHeight="1" thickBot="1" x14ac:dyDescent="0.25">
      <c r="A53" s="1"/>
      <c r="B53" s="48">
        <v>7</v>
      </c>
      <c r="C53" s="49" t="s">
        <v>8</v>
      </c>
      <c r="D53" s="50">
        <v>46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2">
        <v>0</v>
      </c>
      <c r="K53" s="53">
        <v>0</v>
      </c>
      <c r="L53" s="51">
        <v>0</v>
      </c>
      <c r="M53" s="54">
        <v>0</v>
      </c>
      <c r="N53" s="1"/>
    </row>
    <row r="54" spans="1:14" ht="14.85" customHeight="1" x14ac:dyDescent="0.2">
      <c r="A54" s="1"/>
      <c r="B54" s="40">
        <v>8</v>
      </c>
      <c r="C54" s="41" t="s">
        <v>9</v>
      </c>
      <c r="D54" s="42">
        <v>39</v>
      </c>
      <c r="E54" s="43">
        <v>0</v>
      </c>
      <c r="F54" s="43">
        <v>63589.46</v>
      </c>
      <c r="G54" s="43">
        <v>11291.85</v>
      </c>
      <c r="H54" s="43">
        <v>74881.31</v>
      </c>
      <c r="I54" s="43">
        <v>0</v>
      </c>
      <c r="J54" s="44">
        <v>-250.1</v>
      </c>
      <c r="K54" s="43">
        <v>0</v>
      </c>
      <c r="L54" s="43">
        <v>74631.210000000006</v>
      </c>
      <c r="M54" s="45">
        <v>0</v>
      </c>
      <c r="N54" s="1"/>
    </row>
    <row r="55" spans="1:14" ht="14.85" customHeight="1" x14ac:dyDescent="0.2">
      <c r="A55" s="1"/>
      <c r="B55" s="46">
        <v>8</v>
      </c>
      <c r="C55" s="6" t="s">
        <v>9</v>
      </c>
      <c r="D55" s="4">
        <v>40</v>
      </c>
      <c r="E55" s="8">
        <v>107764.63</v>
      </c>
      <c r="F55" s="8">
        <v>0</v>
      </c>
      <c r="G55" s="8">
        <v>13550.89</v>
      </c>
      <c r="H55" s="8">
        <v>121315.52</v>
      </c>
      <c r="I55" s="8">
        <v>0</v>
      </c>
      <c r="J55" s="12">
        <v>-405.19</v>
      </c>
      <c r="K55" s="9">
        <v>-3238.8</v>
      </c>
      <c r="L55" s="8">
        <v>117671.53</v>
      </c>
      <c r="M55" s="47">
        <v>20617</v>
      </c>
      <c r="N55" s="1"/>
    </row>
    <row r="56" spans="1:14" ht="14.85" customHeight="1" x14ac:dyDescent="0.2">
      <c r="A56" s="1"/>
      <c r="B56" s="46">
        <v>8</v>
      </c>
      <c r="C56" s="6" t="s">
        <v>9</v>
      </c>
      <c r="D56" s="4">
        <v>42</v>
      </c>
      <c r="E56" s="8">
        <v>0</v>
      </c>
      <c r="F56" s="8">
        <v>31798.400000000001</v>
      </c>
      <c r="G56" s="8">
        <v>13550.89</v>
      </c>
      <c r="H56" s="8">
        <v>45349.29</v>
      </c>
      <c r="I56" s="12">
        <v>-444.8</v>
      </c>
      <c r="J56" s="12">
        <v>-149.97999999999999</v>
      </c>
      <c r="K56" s="9">
        <v>-362.85</v>
      </c>
      <c r="L56" s="8">
        <v>44391.66</v>
      </c>
      <c r="M56" s="47">
        <v>0</v>
      </c>
      <c r="N56" s="1"/>
    </row>
    <row r="57" spans="1:14" ht="14.85" customHeight="1" x14ac:dyDescent="0.2">
      <c r="A57" s="1"/>
      <c r="B57" s="46">
        <v>8</v>
      </c>
      <c r="C57" s="6" t="s">
        <v>9</v>
      </c>
      <c r="D57" s="4">
        <v>43</v>
      </c>
      <c r="E57" s="8">
        <v>0</v>
      </c>
      <c r="F57" s="8">
        <v>0</v>
      </c>
      <c r="G57" s="8">
        <v>0</v>
      </c>
      <c r="H57" s="8">
        <v>0</v>
      </c>
      <c r="I57" s="12">
        <v>0</v>
      </c>
      <c r="J57" s="12">
        <v>0</v>
      </c>
      <c r="K57" s="9">
        <v>0</v>
      </c>
      <c r="L57" s="8">
        <v>0</v>
      </c>
      <c r="M57" s="47">
        <v>0</v>
      </c>
      <c r="N57" s="1"/>
    </row>
    <row r="58" spans="1:14" ht="14.85" customHeight="1" x14ac:dyDescent="0.2">
      <c r="A58" s="1"/>
      <c r="B58" s="46">
        <v>8</v>
      </c>
      <c r="C58" s="6" t="s">
        <v>9</v>
      </c>
      <c r="D58" s="4">
        <v>44</v>
      </c>
      <c r="E58" s="8">
        <v>0</v>
      </c>
      <c r="F58" s="8">
        <v>0</v>
      </c>
      <c r="G58" s="8">
        <v>0</v>
      </c>
      <c r="H58" s="8">
        <v>0</v>
      </c>
      <c r="I58" s="12">
        <v>0</v>
      </c>
      <c r="J58" s="12">
        <v>0</v>
      </c>
      <c r="K58" s="9">
        <v>0</v>
      </c>
      <c r="L58" s="8">
        <v>0</v>
      </c>
      <c r="M58" s="47">
        <v>0</v>
      </c>
      <c r="N58" s="1"/>
    </row>
    <row r="59" spans="1:14" ht="14.85" customHeight="1" x14ac:dyDescent="0.2">
      <c r="A59" s="1"/>
      <c r="B59" s="46">
        <v>8</v>
      </c>
      <c r="C59" s="6" t="s">
        <v>9</v>
      </c>
      <c r="D59" s="4">
        <v>45</v>
      </c>
      <c r="E59" s="8">
        <v>0</v>
      </c>
      <c r="F59" s="8">
        <v>0</v>
      </c>
      <c r="G59" s="8">
        <v>0</v>
      </c>
      <c r="H59" s="8">
        <v>0</v>
      </c>
      <c r="I59" s="12">
        <v>0</v>
      </c>
      <c r="J59" s="12">
        <v>0</v>
      </c>
      <c r="K59" s="9">
        <v>0</v>
      </c>
      <c r="L59" s="8">
        <v>0</v>
      </c>
      <c r="M59" s="47">
        <v>0</v>
      </c>
      <c r="N59" s="1"/>
    </row>
    <row r="60" spans="1:14" ht="14.85" customHeight="1" thickBot="1" x14ac:dyDescent="0.25">
      <c r="A60" s="1"/>
      <c r="B60" s="48">
        <v>8</v>
      </c>
      <c r="C60" s="49" t="s">
        <v>9</v>
      </c>
      <c r="D60" s="50">
        <v>46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2">
        <v>0</v>
      </c>
      <c r="K60" s="53">
        <v>0</v>
      </c>
      <c r="L60" s="51">
        <v>0</v>
      </c>
      <c r="M60" s="54">
        <v>0</v>
      </c>
      <c r="N60" s="1"/>
    </row>
    <row r="61" spans="1:14" ht="14.85" customHeight="1" x14ac:dyDescent="0.2">
      <c r="A61" s="1"/>
      <c r="B61" s="40">
        <v>9</v>
      </c>
      <c r="C61" s="41" t="s">
        <v>10</v>
      </c>
      <c r="D61" s="42">
        <v>39</v>
      </c>
      <c r="E61" s="43">
        <v>0</v>
      </c>
      <c r="F61" s="43">
        <v>192851.13</v>
      </c>
      <c r="G61" s="43">
        <v>41257.81</v>
      </c>
      <c r="H61" s="43">
        <v>234108.94</v>
      </c>
      <c r="I61" s="43">
        <v>0</v>
      </c>
      <c r="J61" s="44">
        <v>-781.92</v>
      </c>
      <c r="K61" s="43">
        <v>0</v>
      </c>
      <c r="L61" s="43">
        <v>233327.02</v>
      </c>
      <c r="M61" s="45">
        <v>0</v>
      </c>
      <c r="N61" s="1"/>
    </row>
    <row r="62" spans="1:14" ht="14.85" customHeight="1" x14ac:dyDescent="0.2">
      <c r="A62" s="1"/>
      <c r="B62" s="46">
        <v>9</v>
      </c>
      <c r="C62" s="6" t="s">
        <v>10</v>
      </c>
      <c r="D62" s="4">
        <v>40</v>
      </c>
      <c r="E62" s="8">
        <v>183532.32</v>
      </c>
      <c r="F62" s="8">
        <v>0</v>
      </c>
      <c r="G62" s="8">
        <v>23078.32</v>
      </c>
      <c r="H62" s="8">
        <v>206610.64</v>
      </c>
      <c r="I62" s="8">
        <v>0</v>
      </c>
      <c r="J62" s="12">
        <v>-690.08</v>
      </c>
      <c r="K62" s="9">
        <v>8903.89</v>
      </c>
      <c r="L62" s="8">
        <v>214824.45</v>
      </c>
      <c r="M62" s="47">
        <v>35113</v>
      </c>
      <c r="N62" s="1"/>
    </row>
    <row r="63" spans="1:14" ht="14.85" customHeight="1" x14ac:dyDescent="0.2">
      <c r="A63" s="1"/>
      <c r="B63" s="46">
        <v>9</v>
      </c>
      <c r="C63" s="6" t="s">
        <v>10</v>
      </c>
      <c r="D63" s="4">
        <v>42</v>
      </c>
      <c r="E63" s="8">
        <v>0</v>
      </c>
      <c r="F63" s="8">
        <v>96430.69</v>
      </c>
      <c r="G63" s="8">
        <v>23078.32</v>
      </c>
      <c r="H63" s="8">
        <v>119509.01</v>
      </c>
      <c r="I63" s="12">
        <v>-1348.87</v>
      </c>
      <c r="J63" s="12">
        <v>-394.65</v>
      </c>
      <c r="K63" s="9">
        <v>997.52</v>
      </c>
      <c r="L63" s="8">
        <v>118763.01</v>
      </c>
      <c r="M63" s="47">
        <v>0</v>
      </c>
      <c r="N63" s="1"/>
    </row>
    <row r="64" spans="1:14" ht="14.85" customHeight="1" x14ac:dyDescent="0.2">
      <c r="A64" s="1"/>
      <c r="B64" s="46">
        <v>9</v>
      </c>
      <c r="C64" s="6" t="s">
        <v>10</v>
      </c>
      <c r="D64" s="4">
        <v>43</v>
      </c>
      <c r="E64" s="8">
        <v>0</v>
      </c>
      <c r="F64" s="8">
        <v>0</v>
      </c>
      <c r="G64" s="8">
        <v>0</v>
      </c>
      <c r="H64" s="8">
        <v>0</v>
      </c>
      <c r="I64" s="12">
        <v>0</v>
      </c>
      <c r="J64" s="12">
        <v>0</v>
      </c>
      <c r="K64" s="9">
        <v>0</v>
      </c>
      <c r="L64" s="8">
        <v>0</v>
      </c>
      <c r="M64" s="47">
        <v>0</v>
      </c>
      <c r="N64" s="1"/>
    </row>
    <row r="65" spans="1:14" ht="14.85" customHeight="1" x14ac:dyDescent="0.2">
      <c r="A65" s="1"/>
      <c r="B65" s="46">
        <v>9</v>
      </c>
      <c r="C65" s="6" t="s">
        <v>10</v>
      </c>
      <c r="D65" s="4">
        <v>44</v>
      </c>
      <c r="E65" s="8">
        <v>0</v>
      </c>
      <c r="F65" s="8">
        <v>0</v>
      </c>
      <c r="G65" s="8">
        <v>0</v>
      </c>
      <c r="H65" s="8">
        <v>0</v>
      </c>
      <c r="I65" s="12">
        <v>0</v>
      </c>
      <c r="J65" s="12">
        <v>0</v>
      </c>
      <c r="K65" s="9">
        <v>0</v>
      </c>
      <c r="L65" s="8">
        <v>0</v>
      </c>
      <c r="M65" s="47">
        <v>0</v>
      </c>
      <c r="N65" s="1"/>
    </row>
    <row r="66" spans="1:14" ht="14.85" customHeight="1" x14ac:dyDescent="0.2">
      <c r="A66" s="1"/>
      <c r="B66" s="46">
        <v>9</v>
      </c>
      <c r="C66" s="6" t="s">
        <v>10</v>
      </c>
      <c r="D66" s="4">
        <v>45</v>
      </c>
      <c r="E66" s="8">
        <v>0</v>
      </c>
      <c r="F66" s="8">
        <v>0</v>
      </c>
      <c r="G66" s="8">
        <v>0</v>
      </c>
      <c r="H66" s="8">
        <v>0</v>
      </c>
      <c r="I66" s="12">
        <v>0</v>
      </c>
      <c r="J66" s="12">
        <v>0</v>
      </c>
      <c r="K66" s="9">
        <v>0</v>
      </c>
      <c r="L66" s="8">
        <v>0</v>
      </c>
      <c r="M66" s="47">
        <v>0</v>
      </c>
      <c r="N66" s="1"/>
    </row>
    <row r="67" spans="1:14" ht="14.85" customHeight="1" thickBot="1" x14ac:dyDescent="0.25">
      <c r="A67" s="1"/>
      <c r="B67" s="48">
        <v>9</v>
      </c>
      <c r="C67" s="49" t="s">
        <v>10</v>
      </c>
      <c r="D67" s="50">
        <v>46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2">
        <v>0</v>
      </c>
      <c r="K67" s="53">
        <v>0</v>
      </c>
      <c r="L67" s="51">
        <v>0</v>
      </c>
      <c r="M67" s="54">
        <v>0</v>
      </c>
      <c r="N67" s="1"/>
    </row>
    <row r="68" spans="1:14" ht="14.85" customHeight="1" x14ac:dyDescent="0.2">
      <c r="A68" s="1"/>
      <c r="B68" s="40">
        <v>10</v>
      </c>
      <c r="C68" s="41" t="s">
        <v>11</v>
      </c>
      <c r="D68" s="42">
        <v>39</v>
      </c>
      <c r="E68" s="43">
        <v>0</v>
      </c>
      <c r="F68" s="43">
        <v>1381554.29</v>
      </c>
      <c r="G68" s="43">
        <v>129887.8</v>
      </c>
      <c r="H68" s="43">
        <v>1511442.09</v>
      </c>
      <c r="I68" s="43">
        <v>0</v>
      </c>
      <c r="J68" s="44">
        <v>-5048.22</v>
      </c>
      <c r="K68" s="43">
        <v>0</v>
      </c>
      <c r="L68" s="43">
        <v>1506393.87</v>
      </c>
      <c r="M68" s="45">
        <v>0</v>
      </c>
      <c r="N68" s="1"/>
    </row>
    <row r="69" spans="1:14" ht="14.85" customHeight="1" x14ac:dyDescent="0.2">
      <c r="A69" s="1"/>
      <c r="B69" s="46">
        <v>10</v>
      </c>
      <c r="C69" s="6" t="s">
        <v>11</v>
      </c>
      <c r="D69" s="4">
        <v>40</v>
      </c>
      <c r="E69" s="8">
        <v>615912.34</v>
      </c>
      <c r="F69" s="8">
        <v>0</v>
      </c>
      <c r="G69" s="8">
        <v>77448.06</v>
      </c>
      <c r="H69" s="8">
        <v>693360.4</v>
      </c>
      <c r="I69" s="8">
        <v>0</v>
      </c>
      <c r="J69" s="12">
        <v>-2315.83</v>
      </c>
      <c r="K69" s="9">
        <v>119749.81</v>
      </c>
      <c r="L69" s="8">
        <v>810794.38</v>
      </c>
      <c r="M69" s="47">
        <v>117834</v>
      </c>
      <c r="N69" s="1"/>
    </row>
    <row r="70" spans="1:14" ht="14.85" customHeight="1" x14ac:dyDescent="0.2">
      <c r="A70" s="1"/>
      <c r="B70" s="46">
        <v>10</v>
      </c>
      <c r="C70" s="6" t="s">
        <v>11</v>
      </c>
      <c r="D70" s="4">
        <v>42</v>
      </c>
      <c r="E70" s="8">
        <v>0</v>
      </c>
      <c r="F70" s="8">
        <v>690790.67</v>
      </c>
      <c r="G70" s="8">
        <v>77448.06</v>
      </c>
      <c r="H70" s="8">
        <v>768238.73</v>
      </c>
      <c r="I70" s="12">
        <v>-9662.5400000000009</v>
      </c>
      <c r="J70" s="12">
        <v>-2533.65</v>
      </c>
      <c r="K70" s="9">
        <v>13415.81</v>
      </c>
      <c r="L70" s="8">
        <v>769458.35</v>
      </c>
      <c r="M70" s="47">
        <v>0</v>
      </c>
      <c r="N70" s="1"/>
    </row>
    <row r="71" spans="1:14" ht="14.85" customHeight="1" x14ac:dyDescent="0.2">
      <c r="A71" s="1"/>
      <c r="B71" s="46">
        <v>10</v>
      </c>
      <c r="C71" s="6" t="s">
        <v>11</v>
      </c>
      <c r="D71" s="4">
        <v>43</v>
      </c>
      <c r="E71" s="8">
        <v>0</v>
      </c>
      <c r="F71" s="8">
        <v>0</v>
      </c>
      <c r="G71" s="8">
        <v>0</v>
      </c>
      <c r="H71" s="8">
        <v>0</v>
      </c>
      <c r="I71" s="12">
        <v>0</v>
      </c>
      <c r="J71" s="12">
        <v>0</v>
      </c>
      <c r="K71" s="9">
        <v>0</v>
      </c>
      <c r="L71" s="8">
        <v>0</v>
      </c>
      <c r="M71" s="47">
        <v>0</v>
      </c>
      <c r="N71" s="1"/>
    </row>
    <row r="72" spans="1:14" ht="14.85" customHeight="1" x14ac:dyDescent="0.2">
      <c r="A72" s="1"/>
      <c r="B72" s="46">
        <v>10</v>
      </c>
      <c r="C72" s="6" t="s">
        <v>11</v>
      </c>
      <c r="D72" s="4">
        <v>44</v>
      </c>
      <c r="E72" s="8">
        <v>0</v>
      </c>
      <c r="F72" s="8">
        <v>30.42</v>
      </c>
      <c r="G72" s="8">
        <v>0</v>
      </c>
      <c r="H72" s="8">
        <v>30.42</v>
      </c>
      <c r="I72" s="12">
        <v>0</v>
      </c>
      <c r="J72" s="12">
        <v>-0.1</v>
      </c>
      <c r="K72" s="9">
        <v>0</v>
      </c>
      <c r="L72" s="8">
        <v>30.32</v>
      </c>
      <c r="M72" s="47">
        <v>0</v>
      </c>
      <c r="N72" s="1"/>
    </row>
    <row r="73" spans="1:14" ht="14.85" customHeight="1" x14ac:dyDescent="0.2">
      <c r="A73" s="1"/>
      <c r="B73" s="46">
        <v>10</v>
      </c>
      <c r="C73" s="6" t="s">
        <v>11</v>
      </c>
      <c r="D73" s="4">
        <v>45</v>
      </c>
      <c r="E73" s="8">
        <v>0</v>
      </c>
      <c r="F73" s="8">
        <v>0</v>
      </c>
      <c r="G73" s="8">
        <v>0</v>
      </c>
      <c r="H73" s="8">
        <v>0</v>
      </c>
      <c r="I73" s="12">
        <v>0</v>
      </c>
      <c r="J73" s="12">
        <v>0</v>
      </c>
      <c r="K73" s="9">
        <v>0</v>
      </c>
      <c r="L73" s="8">
        <v>0</v>
      </c>
      <c r="M73" s="47">
        <v>0</v>
      </c>
      <c r="N73" s="1"/>
    </row>
    <row r="74" spans="1:14" ht="14.85" customHeight="1" thickBot="1" x14ac:dyDescent="0.25">
      <c r="A74" s="1"/>
      <c r="B74" s="48">
        <v>10</v>
      </c>
      <c r="C74" s="49" t="s">
        <v>11</v>
      </c>
      <c r="D74" s="50">
        <v>46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2">
        <v>0</v>
      </c>
      <c r="K74" s="53">
        <v>0</v>
      </c>
      <c r="L74" s="51">
        <v>0</v>
      </c>
      <c r="M74" s="54">
        <v>0</v>
      </c>
      <c r="N74" s="1"/>
    </row>
    <row r="75" spans="1:14" ht="14.85" customHeight="1" x14ac:dyDescent="0.2">
      <c r="A75" s="1"/>
      <c r="B75" s="55">
        <v>11</v>
      </c>
      <c r="C75" s="36" t="s">
        <v>12</v>
      </c>
      <c r="D75" s="37">
        <v>39</v>
      </c>
      <c r="E75" s="38">
        <v>0</v>
      </c>
      <c r="F75" s="38">
        <v>4066145.47</v>
      </c>
      <c r="G75" s="38">
        <v>437955.43</v>
      </c>
      <c r="H75" s="38">
        <v>4504100.9000000004</v>
      </c>
      <c r="I75" s="38">
        <v>0</v>
      </c>
      <c r="J75" s="39">
        <v>-15043.7</v>
      </c>
      <c r="K75" s="38">
        <v>0</v>
      </c>
      <c r="L75" s="38">
        <v>4489057.2</v>
      </c>
      <c r="M75" s="56">
        <v>0</v>
      </c>
      <c r="N75" s="1"/>
    </row>
    <row r="76" spans="1:14" ht="14.85" customHeight="1" x14ac:dyDescent="0.2">
      <c r="A76" s="1"/>
      <c r="B76" s="46">
        <v>11</v>
      </c>
      <c r="C76" s="6" t="s">
        <v>12</v>
      </c>
      <c r="D76" s="4">
        <v>40</v>
      </c>
      <c r="E76" s="8">
        <v>1313403.8500000001</v>
      </c>
      <c r="F76" s="8">
        <v>0</v>
      </c>
      <c r="G76" s="8">
        <v>165154.31</v>
      </c>
      <c r="H76" s="8">
        <v>1478558.16</v>
      </c>
      <c r="I76" s="8">
        <v>0</v>
      </c>
      <c r="J76" s="12">
        <v>-4938.3900000000003</v>
      </c>
      <c r="K76" s="9">
        <v>93201.919999999998</v>
      </c>
      <c r="L76" s="8">
        <v>1566821.69</v>
      </c>
      <c r="M76" s="47">
        <v>251275</v>
      </c>
      <c r="N76" s="1"/>
    </row>
    <row r="77" spans="1:14" ht="14.85" customHeight="1" x14ac:dyDescent="0.2">
      <c r="A77" s="1"/>
      <c r="B77" s="46">
        <v>11</v>
      </c>
      <c r="C77" s="6" t="s">
        <v>12</v>
      </c>
      <c r="D77" s="4">
        <v>42</v>
      </c>
      <c r="E77" s="8">
        <v>0</v>
      </c>
      <c r="F77" s="8">
        <v>2033073.8</v>
      </c>
      <c r="G77" s="8">
        <v>165154.31</v>
      </c>
      <c r="H77" s="8">
        <v>2198228.11</v>
      </c>
      <c r="I77" s="12">
        <v>-28437.97</v>
      </c>
      <c r="J77" s="12">
        <v>-7247.1</v>
      </c>
      <c r="K77" s="9">
        <v>10441.6</v>
      </c>
      <c r="L77" s="8">
        <v>2172984.64</v>
      </c>
      <c r="M77" s="47">
        <v>0</v>
      </c>
      <c r="N77" s="1"/>
    </row>
    <row r="78" spans="1:14" ht="14.85" customHeight="1" x14ac:dyDescent="0.2">
      <c r="A78" s="1"/>
      <c r="B78" s="46">
        <v>11</v>
      </c>
      <c r="C78" s="6" t="s">
        <v>12</v>
      </c>
      <c r="D78" s="4">
        <v>43</v>
      </c>
      <c r="E78" s="8">
        <v>0</v>
      </c>
      <c r="F78" s="8">
        <v>0</v>
      </c>
      <c r="G78" s="8">
        <v>0</v>
      </c>
      <c r="H78" s="8">
        <v>0</v>
      </c>
      <c r="I78" s="12">
        <v>0</v>
      </c>
      <c r="J78" s="12">
        <v>0</v>
      </c>
      <c r="K78" s="9">
        <v>0</v>
      </c>
      <c r="L78" s="8">
        <v>0</v>
      </c>
      <c r="M78" s="47">
        <v>0</v>
      </c>
      <c r="N78" s="1"/>
    </row>
    <row r="79" spans="1:14" ht="14.85" customHeight="1" x14ac:dyDescent="0.2">
      <c r="A79" s="1"/>
      <c r="B79" s="46">
        <v>11</v>
      </c>
      <c r="C79" s="6" t="s">
        <v>12</v>
      </c>
      <c r="D79" s="4">
        <v>44</v>
      </c>
      <c r="E79" s="8">
        <v>0</v>
      </c>
      <c r="F79" s="8">
        <v>351.19</v>
      </c>
      <c r="G79" s="8">
        <v>0</v>
      </c>
      <c r="H79" s="8">
        <v>351.19</v>
      </c>
      <c r="I79" s="12">
        <v>0</v>
      </c>
      <c r="J79" s="12">
        <v>-1.17</v>
      </c>
      <c r="K79" s="9">
        <v>0</v>
      </c>
      <c r="L79" s="8">
        <v>350.02</v>
      </c>
      <c r="M79" s="47">
        <v>0</v>
      </c>
      <c r="N79" s="1"/>
    </row>
    <row r="80" spans="1:14" ht="14.85" customHeight="1" x14ac:dyDescent="0.2">
      <c r="A80" s="1"/>
      <c r="B80" s="46">
        <v>11</v>
      </c>
      <c r="C80" s="6" t="s">
        <v>12</v>
      </c>
      <c r="D80" s="4">
        <v>45</v>
      </c>
      <c r="E80" s="8">
        <v>0</v>
      </c>
      <c r="F80" s="8">
        <v>0</v>
      </c>
      <c r="G80" s="8">
        <v>0</v>
      </c>
      <c r="H80" s="8">
        <v>0</v>
      </c>
      <c r="I80" s="12">
        <v>0</v>
      </c>
      <c r="J80" s="12">
        <v>0</v>
      </c>
      <c r="K80" s="9">
        <v>0</v>
      </c>
      <c r="L80" s="8">
        <v>0</v>
      </c>
      <c r="M80" s="47">
        <v>0</v>
      </c>
      <c r="N80" s="1"/>
    </row>
    <row r="81" spans="1:14" ht="14.85" customHeight="1" thickBot="1" x14ac:dyDescent="0.25">
      <c r="A81" s="1"/>
      <c r="B81" s="48">
        <v>11</v>
      </c>
      <c r="C81" s="49" t="s">
        <v>12</v>
      </c>
      <c r="D81" s="50">
        <v>46</v>
      </c>
      <c r="E81" s="51">
        <v>0</v>
      </c>
      <c r="F81" s="51">
        <v>996573.14</v>
      </c>
      <c r="G81" s="51">
        <v>0</v>
      </c>
      <c r="H81" s="51">
        <v>996573.14</v>
      </c>
      <c r="I81" s="51">
        <v>0</v>
      </c>
      <c r="J81" s="52">
        <v>-3328.55</v>
      </c>
      <c r="K81" s="53">
        <v>0</v>
      </c>
      <c r="L81" s="51">
        <v>993244.59</v>
      </c>
      <c r="M81" s="54">
        <v>0</v>
      </c>
      <c r="N81" s="1"/>
    </row>
    <row r="82" spans="1:14" ht="14.85" customHeight="1" x14ac:dyDescent="0.2">
      <c r="A82" s="1"/>
      <c r="B82" s="40">
        <v>12</v>
      </c>
      <c r="C82" s="41" t="s">
        <v>13</v>
      </c>
      <c r="D82" s="42">
        <v>39</v>
      </c>
      <c r="E82" s="43">
        <v>0</v>
      </c>
      <c r="F82" s="43">
        <v>619111.11</v>
      </c>
      <c r="G82" s="43">
        <v>147184.10999999999</v>
      </c>
      <c r="H82" s="43">
        <v>766295.22</v>
      </c>
      <c r="I82" s="43">
        <v>0</v>
      </c>
      <c r="J82" s="44">
        <v>-2559.42</v>
      </c>
      <c r="K82" s="43">
        <v>0</v>
      </c>
      <c r="L82" s="43">
        <v>763735.8</v>
      </c>
      <c r="M82" s="45">
        <v>0</v>
      </c>
      <c r="N82" s="1"/>
    </row>
    <row r="83" spans="1:14" ht="14.85" customHeight="1" x14ac:dyDescent="0.2">
      <c r="A83" s="1"/>
      <c r="B83" s="46">
        <v>12</v>
      </c>
      <c r="C83" s="6" t="s">
        <v>13</v>
      </c>
      <c r="D83" s="4">
        <v>40</v>
      </c>
      <c r="E83" s="8">
        <v>466229.13</v>
      </c>
      <c r="F83" s="8">
        <v>0</v>
      </c>
      <c r="G83" s="8">
        <v>58626.1</v>
      </c>
      <c r="H83" s="8">
        <v>524855.23</v>
      </c>
      <c r="I83" s="8">
        <v>0</v>
      </c>
      <c r="J83" s="12">
        <v>-1753.02</v>
      </c>
      <c r="K83" s="9">
        <v>12152.69</v>
      </c>
      <c r="L83" s="8">
        <v>535254.9</v>
      </c>
      <c r="M83" s="47">
        <v>89197</v>
      </c>
      <c r="N83" s="1"/>
    </row>
    <row r="84" spans="1:14" ht="14.85" customHeight="1" x14ac:dyDescent="0.2">
      <c r="A84" s="1"/>
      <c r="B84" s="46">
        <v>12</v>
      </c>
      <c r="C84" s="6" t="s">
        <v>13</v>
      </c>
      <c r="D84" s="4">
        <v>42</v>
      </c>
      <c r="E84" s="8">
        <v>0</v>
      </c>
      <c r="F84" s="8">
        <v>309564.71000000002</v>
      </c>
      <c r="G84" s="8">
        <v>58626.1</v>
      </c>
      <c r="H84" s="8">
        <v>368190.81</v>
      </c>
      <c r="I84" s="12">
        <v>-4330.08</v>
      </c>
      <c r="J84" s="12">
        <v>-1215.29</v>
      </c>
      <c r="K84" s="9">
        <v>1361.49</v>
      </c>
      <c r="L84" s="8">
        <v>364006.93</v>
      </c>
      <c r="M84" s="47">
        <v>0</v>
      </c>
      <c r="N84" s="1"/>
    </row>
    <row r="85" spans="1:14" ht="14.85" customHeight="1" x14ac:dyDescent="0.2">
      <c r="A85" s="1"/>
      <c r="B85" s="46">
        <v>12</v>
      </c>
      <c r="C85" s="6" t="s">
        <v>13</v>
      </c>
      <c r="D85" s="4">
        <v>43</v>
      </c>
      <c r="E85" s="8">
        <v>0</v>
      </c>
      <c r="F85" s="8">
        <v>0</v>
      </c>
      <c r="G85" s="8">
        <v>0</v>
      </c>
      <c r="H85" s="8">
        <v>0</v>
      </c>
      <c r="I85" s="12">
        <v>0</v>
      </c>
      <c r="J85" s="12">
        <v>0</v>
      </c>
      <c r="K85" s="9">
        <v>0</v>
      </c>
      <c r="L85" s="8">
        <v>0</v>
      </c>
      <c r="M85" s="47">
        <v>0</v>
      </c>
      <c r="N85" s="1"/>
    </row>
    <row r="86" spans="1:14" ht="14.85" customHeight="1" x14ac:dyDescent="0.2">
      <c r="A86" s="1"/>
      <c r="B86" s="46">
        <v>12</v>
      </c>
      <c r="C86" s="6" t="s">
        <v>13</v>
      </c>
      <c r="D86" s="4">
        <v>44</v>
      </c>
      <c r="E86" s="8">
        <v>0</v>
      </c>
      <c r="F86" s="8">
        <v>7.6</v>
      </c>
      <c r="G86" s="8">
        <v>0</v>
      </c>
      <c r="H86" s="8">
        <v>7.6</v>
      </c>
      <c r="I86" s="12">
        <v>0</v>
      </c>
      <c r="J86" s="12">
        <v>-0.03</v>
      </c>
      <c r="K86" s="9">
        <v>0</v>
      </c>
      <c r="L86" s="8">
        <v>7.57</v>
      </c>
      <c r="M86" s="47">
        <v>0</v>
      </c>
      <c r="N86" s="1"/>
    </row>
    <row r="87" spans="1:14" ht="14.85" customHeight="1" x14ac:dyDescent="0.2">
      <c r="A87" s="1"/>
      <c r="B87" s="46">
        <v>12</v>
      </c>
      <c r="C87" s="6" t="s">
        <v>13</v>
      </c>
      <c r="D87" s="4">
        <v>45</v>
      </c>
      <c r="E87" s="8">
        <v>0</v>
      </c>
      <c r="F87" s="8">
        <v>0</v>
      </c>
      <c r="G87" s="8">
        <v>0</v>
      </c>
      <c r="H87" s="8">
        <v>0</v>
      </c>
      <c r="I87" s="12">
        <v>0</v>
      </c>
      <c r="J87" s="12">
        <v>0</v>
      </c>
      <c r="K87" s="9">
        <v>0</v>
      </c>
      <c r="L87" s="8">
        <v>0</v>
      </c>
      <c r="M87" s="47">
        <v>0</v>
      </c>
      <c r="N87" s="1"/>
    </row>
    <row r="88" spans="1:14" ht="14.85" customHeight="1" thickBot="1" x14ac:dyDescent="0.25">
      <c r="A88" s="1"/>
      <c r="B88" s="48">
        <v>12</v>
      </c>
      <c r="C88" s="49" t="s">
        <v>13</v>
      </c>
      <c r="D88" s="50">
        <v>46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2">
        <v>0</v>
      </c>
      <c r="K88" s="53">
        <v>0</v>
      </c>
      <c r="L88" s="51">
        <v>0</v>
      </c>
      <c r="M88" s="54">
        <v>0</v>
      </c>
      <c r="N88" s="1"/>
    </row>
    <row r="89" spans="1:14" ht="14.85" customHeight="1" x14ac:dyDescent="0.2">
      <c r="A89" s="1"/>
      <c r="B89" s="40">
        <v>13</v>
      </c>
      <c r="C89" s="41" t="s">
        <v>14</v>
      </c>
      <c r="D89" s="42">
        <v>39</v>
      </c>
      <c r="E89" s="43">
        <v>0</v>
      </c>
      <c r="F89" s="43">
        <v>2205333.2400000002</v>
      </c>
      <c r="G89" s="43">
        <v>199561.07</v>
      </c>
      <c r="H89" s="43">
        <v>2404894.31</v>
      </c>
      <c r="I89" s="43">
        <v>0</v>
      </c>
      <c r="J89" s="44">
        <v>-8032.34</v>
      </c>
      <c r="K89" s="43">
        <v>0</v>
      </c>
      <c r="L89" s="43">
        <v>2396861.9700000002</v>
      </c>
      <c r="M89" s="45">
        <v>0</v>
      </c>
      <c r="N89" s="1"/>
    </row>
    <row r="90" spans="1:14" ht="14.85" customHeight="1" x14ac:dyDescent="0.2">
      <c r="A90" s="1"/>
      <c r="B90" s="46">
        <v>13</v>
      </c>
      <c r="C90" s="6" t="s">
        <v>14</v>
      </c>
      <c r="D90" s="4">
        <v>40</v>
      </c>
      <c r="E90" s="8">
        <v>998663.29</v>
      </c>
      <c r="F90" s="8">
        <v>0</v>
      </c>
      <c r="G90" s="8">
        <v>125577.18</v>
      </c>
      <c r="H90" s="8">
        <v>1124240.47</v>
      </c>
      <c r="I90" s="8">
        <v>0</v>
      </c>
      <c r="J90" s="12">
        <v>-3754.97</v>
      </c>
      <c r="K90" s="9">
        <v>59658.22</v>
      </c>
      <c r="L90" s="8">
        <v>1180143.72</v>
      </c>
      <c r="M90" s="47">
        <v>191060</v>
      </c>
      <c r="N90" s="1"/>
    </row>
    <row r="91" spans="1:14" ht="14.85" customHeight="1" x14ac:dyDescent="0.2">
      <c r="A91" s="1"/>
      <c r="B91" s="46">
        <v>13</v>
      </c>
      <c r="C91" s="6" t="s">
        <v>14</v>
      </c>
      <c r="D91" s="4">
        <v>42</v>
      </c>
      <c r="E91" s="8">
        <v>0</v>
      </c>
      <c r="F91" s="8">
        <v>1102666.98</v>
      </c>
      <c r="G91" s="8">
        <v>125577.18</v>
      </c>
      <c r="H91" s="8">
        <v>1228244.1599999999</v>
      </c>
      <c r="I91" s="12">
        <v>-15423.73</v>
      </c>
      <c r="J91" s="12">
        <v>-4050.82</v>
      </c>
      <c r="K91" s="9">
        <v>6683.63</v>
      </c>
      <c r="L91" s="8">
        <v>1215453.24</v>
      </c>
      <c r="M91" s="47">
        <v>0</v>
      </c>
      <c r="N91" s="1"/>
    </row>
    <row r="92" spans="1:14" ht="14.85" customHeight="1" x14ac:dyDescent="0.2">
      <c r="A92" s="1"/>
      <c r="B92" s="46">
        <v>13</v>
      </c>
      <c r="C92" s="6" t="s">
        <v>14</v>
      </c>
      <c r="D92" s="4">
        <v>43</v>
      </c>
      <c r="E92" s="8">
        <v>0</v>
      </c>
      <c r="F92" s="8">
        <v>0</v>
      </c>
      <c r="G92" s="8">
        <v>0</v>
      </c>
      <c r="H92" s="8">
        <v>0</v>
      </c>
      <c r="I92" s="12">
        <v>0</v>
      </c>
      <c r="J92" s="12">
        <v>0</v>
      </c>
      <c r="K92" s="9">
        <v>0</v>
      </c>
      <c r="L92" s="8">
        <v>0</v>
      </c>
      <c r="M92" s="47">
        <v>0</v>
      </c>
      <c r="N92" s="1"/>
    </row>
    <row r="93" spans="1:14" ht="14.85" customHeight="1" x14ac:dyDescent="0.2">
      <c r="A93" s="1"/>
      <c r="B93" s="46">
        <v>13</v>
      </c>
      <c r="C93" s="6" t="s">
        <v>14</v>
      </c>
      <c r="D93" s="4">
        <v>44</v>
      </c>
      <c r="E93" s="8">
        <v>0</v>
      </c>
      <c r="F93" s="8">
        <v>64.48</v>
      </c>
      <c r="G93" s="8">
        <v>0</v>
      </c>
      <c r="H93" s="8">
        <v>64.48</v>
      </c>
      <c r="I93" s="12">
        <v>0</v>
      </c>
      <c r="J93" s="12">
        <v>-0.22</v>
      </c>
      <c r="K93" s="9">
        <v>0</v>
      </c>
      <c r="L93" s="8">
        <v>64.260000000000005</v>
      </c>
      <c r="M93" s="47">
        <v>0</v>
      </c>
      <c r="N93" s="1"/>
    </row>
    <row r="94" spans="1:14" ht="14.85" customHeight="1" x14ac:dyDescent="0.2">
      <c r="A94" s="1"/>
      <c r="B94" s="46">
        <v>13</v>
      </c>
      <c r="C94" s="6" t="s">
        <v>14</v>
      </c>
      <c r="D94" s="4">
        <v>45</v>
      </c>
      <c r="E94" s="8">
        <v>0</v>
      </c>
      <c r="F94" s="8">
        <v>0</v>
      </c>
      <c r="G94" s="8">
        <v>0</v>
      </c>
      <c r="H94" s="8">
        <v>0</v>
      </c>
      <c r="I94" s="12">
        <v>0</v>
      </c>
      <c r="J94" s="12">
        <v>0</v>
      </c>
      <c r="K94" s="9">
        <v>0</v>
      </c>
      <c r="L94" s="8">
        <v>0</v>
      </c>
      <c r="M94" s="47">
        <v>0</v>
      </c>
      <c r="N94" s="1"/>
    </row>
    <row r="95" spans="1:14" ht="14.85" customHeight="1" thickBot="1" x14ac:dyDescent="0.25">
      <c r="A95" s="1"/>
      <c r="B95" s="48">
        <v>13</v>
      </c>
      <c r="C95" s="49" t="s">
        <v>14</v>
      </c>
      <c r="D95" s="50">
        <v>46</v>
      </c>
      <c r="E95" s="51">
        <v>0</v>
      </c>
      <c r="F95" s="51">
        <v>547365.07999999996</v>
      </c>
      <c r="G95" s="51">
        <v>0</v>
      </c>
      <c r="H95" s="51">
        <v>547365.07999999996</v>
      </c>
      <c r="I95" s="51">
        <v>0</v>
      </c>
      <c r="J95" s="52">
        <v>-1828.2</v>
      </c>
      <c r="K95" s="53">
        <v>0</v>
      </c>
      <c r="L95" s="51">
        <v>545536.88</v>
      </c>
      <c r="M95" s="54">
        <v>0</v>
      </c>
      <c r="N95" s="1"/>
    </row>
    <row r="96" spans="1:14" ht="14.85" customHeight="1" x14ac:dyDescent="0.2">
      <c r="A96" s="1"/>
      <c r="B96" s="40">
        <v>14</v>
      </c>
      <c r="C96" s="41" t="s">
        <v>15</v>
      </c>
      <c r="D96" s="42">
        <v>39</v>
      </c>
      <c r="E96" s="43">
        <v>0</v>
      </c>
      <c r="F96" s="43">
        <v>524316.91</v>
      </c>
      <c r="G96" s="43">
        <v>121112.08</v>
      </c>
      <c r="H96" s="43">
        <v>645428.99</v>
      </c>
      <c r="I96" s="43">
        <v>0</v>
      </c>
      <c r="J96" s="44">
        <v>-2155.73</v>
      </c>
      <c r="K96" s="43">
        <v>0</v>
      </c>
      <c r="L96" s="43">
        <v>643273.26</v>
      </c>
      <c r="M96" s="45">
        <v>0</v>
      </c>
      <c r="N96" s="1"/>
    </row>
    <row r="97" spans="1:14" ht="14.85" customHeight="1" x14ac:dyDescent="0.2">
      <c r="A97" s="1"/>
      <c r="B97" s="46">
        <v>14</v>
      </c>
      <c r="C97" s="6" t="s">
        <v>15</v>
      </c>
      <c r="D97" s="4">
        <v>40</v>
      </c>
      <c r="E97" s="8">
        <v>430938.85</v>
      </c>
      <c r="F97" s="8">
        <v>0</v>
      </c>
      <c r="G97" s="8">
        <v>54188.52</v>
      </c>
      <c r="H97" s="8">
        <v>485127.37</v>
      </c>
      <c r="I97" s="8">
        <v>0</v>
      </c>
      <c r="J97" s="12">
        <v>-1620.33</v>
      </c>
      <c r="K97" s="9">
        <v>11232.82</v>
      </c>
      <c r="L97" s="8">
        <v>494739.86</v>
      </c>
      <c r="M97" s="47">
        <v>82445</v>
      </c>
      <c r="N97" s="1"/>
    </row>
    <row r="98" spans="1:14" ht="14.85" customHeight="1" x14ac:dyDescent="0.2">
      <c r="A98" s="1"/>
      <c r="B98" s="46">
        <v>14</v>
      </c>
      <c r="C98" s="6" t="s">
        <v>15</v>
      </c>
      <c r="D98" s="4">
        <v>42</v>
      </c>
      <c r="E98" s="8">
        <v>0</v>
      </c>
      <c r="F98" s="8">
        <v>262166.95</v>
      </c>
      <c r="G98" s="8">
        <v>54188.52</v>
      </c>
      <c r="H98" s="8">
        <v>316355.46999999997</v>
      </c>
      <c r="I98" s="12">
        <v>-3667.1</v>
      </c>
      <c r="J98" s="12">
        <v>-1044.3800000000001</v>
      </c>
      <c r="K98" s="9">
        <v>1258.44</v>
      </c>
      <c r="L98" s="8">
        <v>312902.43</v>
      </c>
      <c r="M98" s="47">
        <v>0</v>
      </c>
      <c r="N98" s="1"/>
    </row>
    <row r="99" spans="1:14" ht="14.85" customHeight="1" x14ac:dyDescent="0.2">
      <c r="A99" s="1"/>
      <c r="B99" s="46">
        <v>14</v>
      </c>
      <c r="C99" s="6" t="s">
        <v>15</v>
      </c>
      <c r="D99" s="4">
        <v>43</v>
      </c>
      <c r="E99" s="8">
        <v>0</v>
      </c>
      <c r="F99" s="8">
        <v>0</v>
      </c>
      <c r="G99" s="8">
        <v>0</v>
      </c>
      <c r="H99" s="8">
        <v>0</v>
      </c>
      <c r="I99" s="12">
        <v>0</v>
      </c>
      <c r="J99" s="12">
        <v>0</v>
      </c>
      <c r="K99" s="9">
        <v>0</v>
      </c>
      <c r="L99" s="8">
        <v>0</v>
      </c>
      <c r="M99" s="47">
        <v>0</v>
      </c>
      <c r="N99" s="1"/>
    </row>
    <row r="100" spans="1:14" ht="14.85" customHeight="1" x14ac:dyDescent="0.2">
      <c r="A100" s="1"/>
      <c r="B100" s="46">
        <v>14</v>
      </c>
      <c r="C100" s="6" t="s">
        <v>15</v>
      </c>
      <c r="D100" s="4">
        <v>44</v>
      </c>
      <c r="E100" s="8">
        <v>0</v>
      </c>
      <c r="F100" s="8">
        <v>-584.58000000000004</v>
      </c>
      <c r="G100" s="8">
        <v>0</v>
      </c>
      <c r="H100" s="8">
        <v>-584.58000000000004</v>
      </c>
      <c r="I100" s="12">
        <v>0</v>
      </c>
      <c r="J100" s="12">
        <v>1.95</v>
      </c>
      <c r="K100" s="9">
        <v>0</v>
      </c>
      <c r="L100" s="8">
        <v>-582.63</v>
      </c>
      <c r="M100" s="47">
        <v>0</v>
      </c>
      <c r="N100" s="1"/>
    </row>
    <row r="101" spans="1:14" ht="14.85" customHeight="1" x14ac:dyDescent="0.2">
      <c r="A101" s="1"/>
      <c r="B101" s="46">
        <v>14</v>
      </c>
      <c r="C101" s="6" t="s">
        <v>15</v>
      </c>
      <c r="D101" s="4">
        <v>45</v>
      </c>
      <c r="E101" s="8">
        <v>0</v>
      </c>
      <c r="F101" s="8">
        <v>0</v>
      </c>
      <c r="G101" s="8">
        <v>0</v>
      </c>
      <c r="H101" s="8">
        <v>0</v>
      </c>
      <c r="I101" s="12">
        <v>0</v>
      </c>
      <c r="J101" s="12">
        <v>0</v>
      </c>
      <c r="K101" s="9">
        <v>0</v>
      </c>
      <c r="L101" s="8">
        <v>0</v>
      </c>
      <c r="M101" s="47">
        <v>0</v>
      </c>
      <c r="N101" s="1"/>
    </row>
    <row r="102" spans="1:14" ht="14.85" customHeight="1" thickBot="1" x14ac:dyDescent="0.25">
      <c r="A102" s="1"/>
      <c r="B102" s="48">
        <v>14</v>
      </c>
      <c r="C102" s="49" t="s">
        <v>15</v>
      </c>
      <c r="D102" s="50">
        <v>46</v>
      </c>
      <c r="E102" s="51">
        <v>0</v>
      </c>
      <c r="F102" s="51">
        <v>0</v>
      </c>
      <c r="G102" s="51">
        <v>0</v>
      </c>
      <c r="H102" s="51">
        <v>0</v>
      </c>
      <c r="I102" s="51">
        <v>0</v>
      </c>
      <c r="J102" s="52">
        <v>0</v>
      </c>
      <c r="K102" s="53">
        <v>0</v>
      </c>
      <c r="L102" s="51">
        <v>0</v>
      </c>
      <c r="M102" s="54">
        <v>0</v>
      </c>
      <c r="N102" s="1"/>
    </row>
    <row r="103" spans="1:14" ht="14.85" customHeight="1" x14ac:dyDescent="0.2">
      <c r="A103" s="1"/>
      <c r="B103" s="40">
        <v>15</v>
      </c>
      <c r="C103" s="41" t="s">
        <v>16</v>
      </c>
      <c r="D103" s="42">
        <v>39</v>
      </c>
      <c r="E103" s="43">
        <v>0</v>
      </c>
      <c r="F103" s="43">
        <v>37042.160000000003</v>
      </c>
      <c r="G103" s="43">
        <v>3994.67</v>
      </c>
      <c r="H103" s="43">
        <v>41036.83</v>
      </c>
      <c r="I103" s="43">
        <v>0</v>
      </c>
      <c r="J103" s="44">
        <v>-137.06</v>
      </c>
      <c r="K103" s="43">
        <v>0</v>
      </c>
      <c r="L103" s="43">
        <v>40899.769999999997</v>
      </c>
      <c r="M103" s="45">
        <v>0</v>
      </c>
      <c r="N103" s="1"/>
    </row>
    <row r="104" spans="1:14" ht="14.85" customHeight="1" x14ac:dyDescent="0.2">
      <c r="A104" s="1"/>
      <c r="B104" s="46">
        <v>15</v>
      </c>
      <c r="C104" s="6" t="s">
        <v>16</v>
      </c>
      <c r="D104" s="4">
        <v>40</v>
      </c>
      <c r="E104" s="8">
        <v>53583.16</v>
      </c>
      <c r="F104" s="8">
        <v>0</v>
      </c>
      <c r="G104" s="8">
        <v>6737.83</v>
      </c>
      <c r="H104" s="8">
        <v>60320.99</v>
      </c>
      <c r="I104" s="8">
        <v>0</v>
      </c>
      <c r="J104" s="12">
        <v>-201.47</v>
      </c>
      <c r="K104" s="9">
        <v>-4617.5200000000004</v>
      </c>
      <c r="L104" s="8">
        <v>55502</v>
      </c>
      <c r="M104" s="47">
        <v>10251</v>
      </c>
      <c r="N104" s="1"/>
    </row>
    <row r="105" spans="1:14" ht="14.85" customHeight="1" x14ac:dyDescent="0.2">
      <c r="A105" s="1"/>
      <c r="B105" s="46">
        <v>15</v>
      </c>
      <c r="C105" s="6" t="s">
        <v>16</v>
      </c>
      <c r="D105" s="4">
        <v>42</v>
      </c>
      <c r="E105" s="8">
        <v>0</v>
      </c>
      <c r="F105" s="8">
        <v>18524.13</v>
      </c>
      <c r="G105" s="8">
        <v>6737.83</v>
      </c>
      <c r="H105" s="8">
        <v>25261.96</v>
      </c>
      <c r="I105" s="12">
        <v>-259.08</v>
      </c>
      <c r="J105" s="12">
        <v>-83.51</v>
      </c>
      <c r="K105" s="9">
        <v>-517.32000000000005</v>
      </c>
      <c r="L105" s="8">
        <v>24402.05</v>
      </c>
      <c r="M105" s="47">
        <v>0</v>
      </c>
      <c r="N105" s="1"/>
    </row>
    <row r="106" spans="1:14" ht="14.85" customHeight="1" x14ac:dyDescent="0.2">
      <c r="A106" s="1"/>
      <c r="B106" s="46">
        <v>15</v>
      </c>
      <c r="C106" s="6" t="s">
        <v>16</v>
      </c>
      <c r="D106" s="4">
        <v>43</v>
      </c>
      <c r="E106" s="8">
        <v>0</v>
      </c>
      <c r="F106" s="8">
        <v>0</v>
      </c>
      <c r="G106" s="8">
        <v>0</v>
      </c>
      <c r="H106" s="8">
        <v>0</v>
      </c>
      <c r="I106" s="12">
        <v>0</v>
      </c>
      <c r="J106" s="12">
        <v>0</v>
      </c>
      <c r="K106" s="9">
        <v>0</v>
      </c>
      <c r="L106" s="8">
        <v>0</v>
      </c>
      <c r="M106" s="47">
        <v>0</v>
      </c>
      <c r="N106" s="1"/>
    </row>
    <row r="107" spans="1:14" ht="14.85" customHeight="1" x14ac:dyDescent="0.2">
      <c r="A107" s="1"/>
      <c r="B107" s="46">
        <v>15</v>
      </c>
      <c r="C107" s="6" t="s">
        <v>16</v>
      </c>
      <c r="D107" s="4">
        <v>44</v>
      </c>
      <c r="E107" s="8">
        <v>0</v>
      </c>
      <c r="F107" s="8">
        <v>0</v>
      </c>
      <c r="G107" s="8">
        <v>0</v>
      </c>
      <c r="H107" s="8">
        <v>0</v>
      </c>
      <c r="I107" s="12">
        <v>0</v>
      </c>
      <c r="J107" s="12">
        <v>0</v>
      </c>
      <c r="K107" s="9">
        <v>0</v>
      </c>
      <c r="L107" s="8">
        <v>0</v>
      </c>
      <c r="M107" s="47">
        <v>0</v>
      </c>
      <c r="N107" s="1"/>
    </row>
    <row r="108" spans="1:14" ht="14.85" customHeight="1" x14ac:dyDescent="0.2">
      <c r="A108" s="1"/>
      <c r="B108" s="46">
        <v>15</v>
      </c>
      <c r="C108" s="6" t="s">
        <v>16</v>
      </c>
      <c r="D108" s="4">
        <v>45</v>
      </c>
      <c r="E108" s="8">
        <v>0</v>
      </c>
      <c r="F108" s="8">
        <v>0</v>
      </c>
      <c r="G108" s="8">
        <v>0</v>
      </c>
      <c r="H108" s="8">
        <v>0</v>
      </c>
      <c r="I108" s="12">
        <v>0</v>
      </c>
      <c r="J108" s="12">
        <v>0</v>
      </c>
      <c r="K108" s="9">
        <v>0</v>
      </c>
      <c r="L108" s="8">
        <v>0</v>
      </c>
      <c r="M108" s="47">
        <v>0</v>
      </c>
      <c r="N108" s="1"/>
    </row>
    <row r="109" spans="1:14" ht="14.85" customHeight="1" thickBot="1" x14ac:dyDescent="0.25">
      <c r="A109" s="1"/>
      <c r="B109" s="48">
        <v>15</v>
      </c>
      <c r="C109" s="49" t="s">
        <v>16</v>
      </c>
      <c r="D109" s="50">
        <v>46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2">
        <v>0</v>
      </c>
      <c r="K109" s="53">
        <v>0</v>
      </c>
      <c r="L109" s="51">
        <v>0</v>
      </c>
      <c r="M109" s="54">
        <v>0</v>
      </c>
      <c r="N109" s="1"/>
    </row>
    <row r="110" spans="1:14" ht="14.85" customHeight="1" x14ac:dyDescent="0.2">
      <c r="A110" s="1"/>
      <c r="B110" s="40">
        <v>16</v>
      </c>
      <c r="C110" s="41" t="s">
        <v>17</v>
      </c>
      <c r="D110" s="42">
        <v>39</v>
      </c>
      <c r="E110" s="43">
        <v>0</v>
      </c>
      <c r="F110" s="43">
        <v>1019583.12</v>
      </c>
      <c r="G110" s="43">
        <v>140380.20000000001</v>
      </c>
      <c r="H110" s="43">
        <v>1159963.32</v>
      </c>
      <c r="I110" s="43">
        <v>0</v>
      </c>
      <c r="J110" s="44">
        <v>-3874.28</v>
      </c>
      <c r="K110" s="43">
        <v>0</v>
      </c>
      <c r="L110" s="43">
        <v>1156089.04</v>
      </c>
      <c r="M110" s="45">
        <v>0</v>
      </c>
      <c r="N110" s="1"/>
    </row>
    <row r="111" spans="1:14" ht="14.85" customHeight="1" x14ac:dyDescent="0.2">
      <c r="A111" s="1"/>
      <c r="B111" s="46">
        <v>16</v>
      </c>
      <c r="C111" s="6" t="s">
        <v>17</v>
      </c>
      <c r="D111" s="4">
        <v>40</v>
      </c>
      <c r="E111" s="8">
        <v>362491.43</v>
      </c>
      <c r="F111" s="8">
        <v>0</v>
      </c>
      <c r="G111" s="8">
        <v>45581.58</v>
      </c>
      <c r="H111" s="8">
        <v>408073.01</v>
      </c>
      <c r="I111" s="8">
        <v>0</v>
      </c>
      <c r="J111" s="12">
        <v>-1362.96</v>
      </c>
      <c r="K111" s="9">
        <v>58272.14</v>
      </c>
      <c r="L111" s="8">
        <v>464982.19</v>
      </c>
      <c r="M111" s="47">
        <v>69350</v>
      </c>
      <c r="N111" s="1"/>
    </row>
    <row r="112" spans="1:14" ht="14.85" customHeight="1" x14ac:dyDescent="0.2">
      <c r="A112" s="1"/>
      <c r="B112" s="46">
        <v>16</v>
      </c>
      <c r="C112" s="6" t="s">
        <v>17</v>
      </c>
      <c r="D112" s="4">
        <v>42</v>
      </c>
      <c r="E112" s="8">
        <v>0</v>
      </c>
      <c r="F112" s="8">
        <v>509802.38</v>
      </c>
      <c r="G112" s="8">
        <v>45581.58</v>
      </c>
      <c r="H112" s="8">
        <v>555383.96</v>
      </c>
      <c r="I112" s="12">
        <v>-7130.94</v>
      </c>
      <c r="J112" s="12">
        <v>-1831.16</v>
      </c>
      <c r="K112" s="9">
        <v>6528.34</v>
      </c>
      <c r="L112" s="8">
        <v>552950.19999999995</v>
      </c>
      <c r="M112" s="47">
        <v>0</v>
      </c>
      <c r="N112" s="1"/>
    </row>
    <row r="113" spans="1:14" ht="14.85" customHeight="1" x14ac:dyDescent="0.2">
      <c r="A113" s="1"/>
      <c r="B113" s="46">
        <v>16</v>
      </c>
      <c r="C113" s="6" t="s">
        <v>17</v>
      </c>
      <c r="D113" s="4">
        <v>43</v>
      </c>
      <c r="E113" s="8">
        <v>0</v>
      </c>
      <c r="F113" s="8">
        <v>0</v>
      </c>
      <c r="G113" s="8">
        <v>0</v>
      </c>
      <c r="H113" s="8">
        <v>0</v>
      </c>
      <c r="I113" s="12">
        <v>0</v>
      </c>
      <c r="J113" s="12">
        <v>0</v>
      </c>
      <c r="K113" s="9">
        <v>0</v>
      </c>
      <c r="L113" s="8">
        <v>0</v>
      </c>
      <c r="M113" s="47">
        <v>0</v>
      </c>
      <c r="N113" s="1"/>
    </row>
    <row r="114" spans="1:14" ht="14.85" customHeight="1" x14ac:dyDescent="0.2">
      <c r="A114" s="1"/>
      <c r="B114" s="46">
        <v>16</v>
      </c>
      <c r="C114" s="6" t="s">
        <v>17</v>
      </c>
      <c r="D114" s="4">
        <v>44</v>
      </c>
      <c r="E114" s="8">
        <v>0</v>
      </c>
      <c r="F114" s="8">
        <v>76.760000000000005</v>
      </c>
      <c r="G114" s="8">
        <v>0</v>
      </c>
      <c r="H114" s="8">
        <v>76.760000000000005</v>
      </c>
      <c r="I114" s="12">
        <v>0</v>
      </c>
      <c r="J114" s="12">
        <v>-0.26</v>
      </c>
      <c r="K114" s="9">
        <v>0</v>
      </c>
      <c r="L114" s="8">
        <v>76.5</v>
      </c>
      <c r="M114" s="47">
        <v>0</v>
      </c>
      <c r="N114" s="1"/>
    </row>
    <row r="115" spans="1:14" ht="14.85" customHeight="1" x14ac:dyDescent="0.2">
      <c r="A115" s="1"/>
      <c r="B115" s="46">
        <v>16</v>
      </c>
      <c r="C115" s="6" t="s">
        <v>17</v>
      </c>
      <c r="D115" s="4">
        <v>45</v>
      </c>
      <c r="E115" s="8">
        <v>0</v>
      </c>
      <c r="F115" s="8">
        <v>0</v>
      </c>
      <c r="G115" s="8">
        <v>0</v>
      </c>
      <c r="H115" s="8">
        <v>0</v>
      </c>
      <c r="I115" s="12">
        <v>0</v>
      </c>
      <c r="J115" s="12">
        <v>0</v>
      </c>
      <c r="K115" s="9">
        <v>0</v>
      </c>
      <c r="L115" s="8">
        <v>0</v>
      </c>
      <c r="M115" s="47">
        <v>0</v>
      </c>
      <c r="N115" s="1"/>
    </row>
    <row r="116" spans="1:14" ht="14.85" customHeight="1" thickBot="1" x14ac:dyDescent="0.25">
      <c r="A116" s="1"/>
      <c r="B116" s="48">
        <v>16</v>
      </c>
      <c r="C116" s="49" t="s">
        <v>17</v>
      </c>
      <c r="D116" s="50">
        <v>46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2">
        <v>0</v>
      </c>
      <c r="K116" s="53">
        <v>0</v>
      </c>
      <c r="L116" s="51">
        <v>0</v>
      </c>
      <c r="M116" s="54">
        <v>0</v>
      </c>
      <c r="N116" s="1"/>
    </row>
    <row r="117" spans="1:14" ht="14.85" customHeight="1" x14ac:dyDescent="0.2">
      <c r="A117" s="1"/>
      <c r="B117" s="40">
        <v>17</v>
      </c>
      <c r="C117" s="41" t="s">
        <v>18</v>
      </c>
      <c r="D117" s="42">
        <v>39</v>
      </c>
      <c r="E117" s="43">
        <v>0</v>
      </c>
      <c r="F117" s="43">
        <v>54212.42</v>
      </c>
      <c r="G117" s="43">
        <v>14437.35</v>
      </c>
      <c r="H117" s="43">
        <v>68649.77</v>
      </c>
      <c r="I117" s="43">
        <v>0</v>
      </c>
      <c r="J117" s="44">
        <v>-229.29</v>
      </c>
      <c r="K117" s="43">
        <v>0</v>
      </c>
      <c r="L117" s="43">
        <v>68420.479999999996</v>
      </c>
      <c r="M117" s="45">
        <v>0</v>
      </c>
      <c r="N117" s="1"/>
    </row>
    <row r="118" spans="1:14" ht="14.85" customHeight="1" x14ac:dyDescent="0.2">
      <c r="A118" s="1"/>
      <c r="B118" s="46">
        <v>17</v>
      </c>
      <c r="C118" s="6" t="s">
        <v>18</v>
      </c>
      <c r="D118" s="4">
        <v>40</v>
      </c>
      <c r="E118" s="8">
        <v>123367.69</v>
      </c>
      <c r="F118" s="8">
        <v>0</v>
      </c>
      <c r="G118" s="8">
        <v>15512.9</v>
      </c>
      <c r="H118" s="8">
        <v>138880.59</v>
      </c>
      <c r="I118" s="8">
        <v>0</v>
      </c>
      <c r="J118" s="12">
        <v>-463.86</v>
      </c>
      <c r="K118" s="9">
        <v>-6477.11</v>
      </c>
      <c r="L118" s="8">
        <v>131939.62</v>
      </c>
      <c r="M118" s="47">
        <v>23602</v>
      </c>
      <c r="N118" s="1"/>
    </row>
    <row r="119" spans="1:14" ht="14.85" customHeight="1" x14ac:dyDescent="0.2">
      <c r="A119" s="1"/>
      <c r="B119" s="46">
        <v>17</v>
      </c>
      <c r="C119" s="6" t="s">
        <v>18</v>
      </c>
      <c r="D119" s="4">
        <v>42</v>
      </c>
      <c r="E119" s="8">
        <v>0</v>
      </c>
      <c r="F119" s="8">
        <v>27109.99</v>
      </c>
      <c r="G119" s="8">
        <v>15512.9</v>
      </c>
      <c r="H119" s="8">
        <v>42622.89</v>
      </c>
      <c r="I119" s="12">
        <v>-379.23</v>
      </c>
      <c r="J119" s="12">
        <v>-141.09</v>
      </c>
      <c r="K119" s="9">
        <v>-725.65</v>
      </c>
      <c r="L119" s="8">
        <v>41376.92</v>
      </c>
      <c r="M119" s="47">
        <v>0</v>
      </c>
      <c r="N119" s="1"/>
    </row>
    <row r="120" spans="1:14" ht="14.85" customHeight="1" x14ac:dyDescent="0.2">
      <c r="A120" s="1"/>
      <c r="B120" s="46">
        <v>17</v>
      </c>
      <c r="C120" s="6" t="s">
        <v>18</v>
      </c>
      <c r="D120" s="4">
        <v>43</v>
      </c>
      <c r="E120" s="8">
        <v>0</v>
      </c>
      <c r="F120" s="8">
        <v>0</v>
      </c>
      <c r="G120" s="8">
        <v>0</v>
      </c>
      <c r="H120" s="8">
        <v>0</v>
      </c>
      <c r="I120" s="12">
        <v>0</v>
      </c>
      <c r="J120" s="12">
        <v>0</v>
      </c>
      <c r="K120" s="9">
        <v>0</v>
      </c>
      <c r="L120" s="8">
        <v>0</v>
      </c>
      <c r="M120" s="47">
        <v>0</v>
      </c>
      <c r="N120" s="1"/>
    </row>
    <row r="121" spans="1:14" ht="14.85" customHeight="1" x14ac:dyDescent="0.2">
      <c r="A121" s="1"/>
      <c r="B121" s="46">
        <v>17</v>
      </c>
      <c r="C121" s="6" t="s">
        <v>18</v>
      </c>
      <c r="D121" s="4">
        <v>44</v>
      </c>
      <c r="E121" s="8">
        <v>0</v>
      </c>
      <c r="F121" s="8">
        <v>11.04</v>
      </c>
      <c r="G121" s="8">
        <v>0</v>
      </c>
      <c r="H121" s="8">
        <v>11.04</v>
      </c>
      <c r="I121" s="12">
        <v>0</v>
      </c>
      <c r="J121" s="12">
        <v>-0.04</v>
      </c>
      <c r="K121" s="9">
        <v>0</v>
      </c>
      <c r="L121" s="8">
        <v>11</v>
      </c>
      <c r="M121" s="47">
        <v>0</v>
      </c>
      <c r="N121" s="1"/>
    </row>
    <row r="122" spans="1:14" ht="14.85" customHeight="1" x14ac:dyDescent="0.2">
      <c r="A122" s="1"/>
      <c r="B122" s="46">
        <v>17</v>
      </c>
      <c r="C122" s="6" t="s">
        <v>18</v>
      </c>
      <c r="D122" s="4">
        <v>45</v>
      </c>
      <c r="E122" s="8">
        <v>0</v>
      </c>
      <c r="F122" s="8">
        <v>0</v>
      </c>
      <c r="G122" s="8">
        <v>0</v>
      </c>
      <c r="H122" s="8">
        <v>0</v>
      </c>
      <c r="I122" s="12">
        <v>0</v>
      </c>
      <c r="J122" s="12">
        <v>0</v>
      </c>
      <c r="K122" s="9">
        <v>0</v>
      </c>
      <c r="L122" s="8">
        <v>0</v>
      </c>
      <c r="M122" s="47">
        <v>0</v>
      </c>
      <c r="N122" s="1"/>
    </row>
    <row r="123" spans="1:14" ht="14.85" customHeight="1" thickBot="1" x14ac:dyDescent="0.25">
      <c r="A123" s="1"/>
      <c r="B123" s="48">
        <v>17</v>
      </c>
      <c r="C123" s="49" t="s">
        <v>18</v>
      </c>
      <c r="D123" s="50">
        <v>46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2">
        <v>0</v>
      </c>
      <c r="K123" s="53">
        <v>0</v>
      </c>
      <c r="L123" s="51">
        <v>0</v>
      </c>
      <c r="M123" s="54">
        <v>0</v>
      </c>
      <c r="N123" s="1"/>
    </row>
    <row r="124" spans="1:14" ht="14.85" customHeight="1" x14ac:dyDescent="0.2">
      <c r="A124" s="1"/>
      <c r="B124" s="40">
        <v>18</v>
      </c>
      <c r="C124" s="41" t="s">
        <v>19</v>
      </c>
      <c r="D124" s="42">
        <v>39</v>
      </c>
      <c r="E124" s="43">
        <v>0</v>
      </c>
      <c r="F124" s="43">
        <v>1860966.35</v>
      </c>
      <c r="G124" s="43">
        <v>246210.99</v>
      </c>
      <c r="H124" s="43">
        <v>2107177.34</v>
      </c>
      <c r="I124" s="43">
        <v>0</v>
      </c>
      <c r="J124" s="44">
        <v>-7037.97</v>
      </c>
      <c r="K124" s="43">
        <v>0</v>
      </c>
      <c r="L124" s="43">
        <v>2100139.37</v>
      </c>
      <c r="M124" s="45">
        <v>0</v>
      </c>
      <c r="N124" s="1"/>
    </row>
    <row r="125" spans="1:14" ht="14.85" customHeight="1" x14ac:dyDescent="0.2">
      <c r="A125" s="1"/>
      <c r="B125" s="46">
        <v>18</v>
      </c>
      <c r="C125" s="6" t="s">
        <v>19</v>
      </c>
      <c r="D125" s="4">
        <v>40</v>
      </c>
      <c r="E125" s="8">
        <v>814517.04</v>
      </c>
      <c r="F125" s="8">
        <v>0</v>
      </c>
      <c r="G125" s="8">
        <v>102421.66</v>
      </c>
      <c r="H125" s="8">
        <v>916938.7</v>
      </c>
      <c r="I125" s="8">
        <v>0</v>
      </c>
      <c r="J125" s="12">
        <v>-3062.58</v>
      </c>
      <c r="K125" s="9">
        <v>-6195.42</v>
      </c>
      <c r="L125" s="8">
        <v>907680.7</v>
      </c>
      <c r="M125" s="47">
        <v>155830</v>
      </c>
      <c r="N125" s="1"/>
    </row>
    <row r="126" spans="1:14" ht="14.85" customHeight="1" x14ac:dyDescent="0.2">
      <c r="A126" s="1"/>
      <c r="B126" s="46">
        <v>18</v>
      </c>
      <c r="C126" s="6" t="s">
        <v>19</v>
      </c>
      <c r="D126" s="4">
        <v>42</v>
      </c>
      <c r="E126" s="8">
        <v>0</v>
      </c>
      <c r="F126" s="8">
        <v>930483.35</v>
      </c>
      <c r="G126" s="8">
        <v>102421.66</v>
      </c>
      <c r="H126" s="8">
        <v>1032905.01</v>
      </c>
      <c r="I126" s="12">
        <v>-13015.26</v>
      </c>
      <c r="J126" s="12">
        <v>-3406.43</v>
      </c>
      <c r="K126" s="9">
        <v>-694.08</v>
      </c>
      <c r="L126" s="8">
        <v>1015789.24</v>
      </c>
      <c r="M126" s="47">
        <v>0</v>
      </c>
      <c r="N126" s="1"/>
    </row>
    <row r="127" spans="1:14" ht="14.85" customHeight="1" x14ac:dyDescent="0.2">
      <c r="A127" s="1"/>
      <c r="B127" s="46">
        <v>18</v>
      </c>
      <c r="C127" s="6" t="s">
        <v>19</v>
      </c>
      <c r="D127" s="4">
        <v>43</v>
      </c>
      <c r="E127" s="8">
        <v>0</v>
      </c>
      <c r="F127" s="8">
        <v>0</v>
      </c>
      <c r="G127" s="8">
        <v>0</v>
      </c>
      <c r="H127" s="8">
        <v>0</v>
      </c>
      <c r="I127" s="12">
        <v>0</v>
      </c>
      <c r="J127" s="12">
        <v>0</v>
      </c>
      <c r="K127" s="9">
        <v>0</v>
      </c>
      <c r="L127" s="8">
        <v>0</v>
      </c>
      <c r="M127" s="47">
        <v>0</v>
      </c>
      <c r="N127" s="1"/>
    </row>
    <row r="128" spans="1:14" ht="14.85" customHeight="1" x14ac:dyDescent="0.2">
      <c r="A128" s="1"/>
      <c r="B128" s="46">
        <v>18</v>
      </c>
      <c r="C128" s="6" t="s">
        <v>19</v>
      </c>
      <c r="D128" s="4">
        <v>44</v>
      </c>
      <c r="E128" s="8">
        <v>0</v>
      </c>
      <c r="F128" s="8">
        <v>275.92</v>
      </c>
      <c r="G128" s="8">
        <v>0</v>
      </c>
      <c r="H128" s="8">
        <v>275.92</v>
      </c>
      <c r="I128" s="12">
        <v>0</v>
      </c>
      <c r="J128" s="12">
        <v>-0.92</v>
      </c>
      <c r="K128" s="9">
        <v>0</v>
      </c>
      <c r="L128" s="8">
        <v>275</v>
      </c>
      <c r="M128" s="47">
        <v>0</v>
      </c>
      <c r="N128" s="1"/>
    </row>
    <row r="129" spans="1:14" ht="14.85" customHeight="1" x14ac:dyDescent="0.2">
      <c r="A129" s="1"/>
      <c r="B129" s="46">
        <v>18</v>
      </c>
      <c r="C129" s="6" t="s">
        <v>19</v>
      </c>
      <c r="D129" s="4">
        <v>45</v>
      </c>
      <c r="E129" s="8">
        <v>0</v>
      </c>
      <c r="F129" s="8">
        <v>0</v>
      </c>
      <c r="G129" s="8">
        <v>0</v>
      </c>
      <c r="H129" s="8">
        <v>0</v>
      </c>
      <c r="I129" s="12">
        <v>0</v>
      </c>
      <c r="J129" s="12">
        <v>0</v>
      </c>
      <c r="K129" s="9">
        <v>0</v>
      </c>
      <c r="L129" s="8">
        <v>0</v>
      </c>
      <c r="M129" s="47">
        <v>0</v>
      </c>
      <c r="N129" s="1"/>
    </row>
    <row r="130" spans="1:14" ht="14.85" customHeight="1" thickBot="1" x14ac:dyDescent="0.25">
      <c r="A130" s="1"/>
      <c r="B130" s="48">
        <v>18</v>
      </c>
      <c r="C130" s="49" t="s">
        <v>19</v>
      </c>
      <c r="D130" s="50">
        <v>46</v>
      </c>
      <c r="E130" s="51">
        <v>0</v>
      </c>
      <c r="F130" s="51">
        <v>464188.46</v>
      </c>
      <c r="G130" s="51">
        <v>0</v>
      </c>
      <c r="H130" s="51">
        <v>464188.46</v>
      </c>
      <c r="I130" s="51">
        <v>0</v>
      </c>
      <c r="J130" s="52">
        <v>-1550.39</v>
      </c>
      <c r="K130" s="53">
        <v>0</v>
      </c>
      <c r="L130" s="51">
        <v>462638.07</v>
      </c>
      <c r="M130" s="54">
        <v>0</v>
      </c>
      <c r="N130" s="1"/>
    </row>
    <row r="131" spans="1:14" ht="14.85" customHeight="1" x14ac:dyDescent="0.2">
      <c r="A131" s="1"/>
      <c r="B131" s="40">
        <v>19</v>
      </c>
      <c r="C131" s="41" t="s">
        <v>20</v>
      </c>
      <c r="D131" s="42">
        <v>39</v>
      </c>
      <c r="E131" s="43">
        <v>0</v>
      </c>
      <c r="F131" s="43">
        <v>524903.63</v>
      </c>
      <c r="G131" s="43">
        <v>49733.9</v>
      </c>
      <c r="H131" s="43">
        <v>574637.53</v>
      </c>
      <c r="I131" s="43">
        <v>0</v>
      </c>
      <c r="J131" s="44">
        <v>-1919.29</v>
      </c>
      <c r="K131" s="43">
        <v>0</v>
      </c>
      <c r="L131" s="43">
        <v>572718.24</v>
      </c>
      <c r="M131" s="45">
        <v>0</v>
      </c>
      <c r="N131" s="1"/>
    </row>
    <row r="132" spans="1:14" ht="14.85" customHeight="1" x14ac:dyDescent="0.2">
      <c r="A132" s="1"/>
      <c r="B132" s="46">
        <v>19</v>
      </c>
      <c r="C132" s="6" t="s">
        <v>20</v>
      </c>
      <c r="D132" s="4">
        <v>40</v>
      </c>
      <c r="E132" s="8">
        <v>359224.1</v>
      </c>
      <c r="F132" s="8">
        <v>0</v>
      </c>
      <c r="G132" s="8">
        <v>45170.73</v>
      </c>
      <c r="H132" s="8">
        <v>404394.83</v>
      </c>
      <c r="I132" s="8">
        <v>0</v>
      </c>
      <c r="J132" s="12">
        <v>-1350.68</v>
      </c>
      <c r="K132" s="9">
        <v>9363.51</v>
      </c>
      <c r="L132" s="8">
        <v>412407.66</v>
      </c>
      <c r="M132" s="47">
        <v>68725</v>
      </c>
      <c r="N132" s="1"/>
    </row>
    <row r="133" spans="1:14" ht="14.85" customHeight="1" x14ac:dyDescent="0.2">
      <c r="A133" s="1"/>
      <c r="B133" s="46">
        <v>19</v>
      </c>
      <c r="C133" s="6" t="s">
        <v>20</v>
      </c>
      <c r="D133" s="4">
        <v>42</v>
      </c>
      <c r="E133" s="8">
        <v>0</v>
      </c>
      <c r="F133" s="8">
        <v>262461.34000000003</v>
      </c>
      <c r="G133" s="8">
        <v>45170.73</v>
      </c>
      <c r="H133" s="8">
        <v>307632.07</v>
      </c>
      <c r="I133" s="12">
        <v>-3671.25</v>
      </c>
      <c r="J133" s="12">
        <v>-1015.23</v>
      </c>
      <c r="K133" s="9">
        <v>1049.01</v>
      </c>
      <c r="L133" s="8">
        <v>303994.59999999998</v>
      </c>
      <c r="M133" s="47">
        <v>0</v>
      </c>
      <c r="N133" s="1"/>
    </row>
    <row r="134" spans="1:14" ht="14.85" customHeight="1" x14ac:dyDescent="0.2">
      <c r="A134" s="1"/>
      <c r="B134" s="46">
        <v>19</v>
      </c>
      <c r="C134" s="6" t="s">
        <v>20</v>
      </c>
      <c r="D134" s="4">
        <v>43</v>
      </c>
      <c r="E134" s="8">
        <v>0</v>
      </c>
      <c r="F134" s="8">
        <v>0</v>
      </c>
      <c r="G134" s="8">
        <v>0</v>
      </c>
      <c r="H134" s="8">
        <v>0</v>
      </c>
      <c r="I134" s="12">
        <v>0</v>
      </c>
      <c r="J134" s="12">
        <v>0</v>
      </c>
      <c r="K134" s="9">
        <v>0</v>
      </c>
      <c r="L134" s="8">
        <v>0</v>
      </c>
      <c r="M134" s="47">
        <v>0</v>
      </c>
      <c r="N134" s="1"/>
    </row>
    <row r="135" spans="1:14" ht="14.85" customHeight="1" x14ac:dyDescent="0.2">
      <c r="A135" s="1"/>
      <c r="B135" s="46">
        <v>19</v>
      </c>
      <c r="C135" s="6" t="s">
        <v>20</v>
      </c>
      <c r="D135" s="4">
        <v>44</v>
      </c>
      <c r="E135" s="8">
        <v>0</v>
      </c>
      <c r="F135" s="8">
        <v>42.49</v>
      </c>
      <c r="G135" s="8">
        <v>0</v>
      </c>
      <c r="H135" s="8">
        <v>42.49</v>
      </c>
      <c r="I135" s="12">
        <v>0</v>
      </c>
      <c r="J135" s="12">
        <v>-0.14000000000000001</v>
      </c>
      <c r="K135" s="9">
        <v>0</v>
      </c>
      <c r="L135" s="8">
        <v>42.35</v>
      </c>
      <c r="M135" s="47">
        <v>0</v>
      </c>
      <c r="N135" s="1"/>
    </row>
    <row r="136" spans="1:14" ht="14.85" customHeight="1" x14ac:dyDescent="0.2">
      <c r="A136" s="1"/>
      <c r="B136" s="46">
        <v>19</v>
      </c>
      <c r="C136" s="6" t="s">
        <v>20</v>
      </c>
      <c r="D136" s="4">
        <v>45</v>
      </c>
      <c r="E136" s="8">
        <v>0</v>
      </c>
      <c r="F136" s="8">
        <v>0</v>
      </c>
      <c r="G136" s="8">
        <v>0</v>
      </c>
      <c r="H136" s="8">
        <v>0</v>
      </c>
      <c r="I136" s="12">
        <v>0</v>
      </c>
      <c r="J136" s="12">
        <v>0</v>
      </c>
      <c r="K136" s="9">
        <v>0</v>
      </c>
      <c r="L136" s="8">
        <v>0</v>
      </c>
      <c r="M136" s="47">
        <v>0</v>
      </c>
      <c r="N136" s="1"/>
    </row>
    <row r="137" spans="1:14" ht="14.85" customHeight="1" thickBot="1" x14ac:dyDescent="0.25">
      <c r="A137" s="1"/>
      <c r="B137" s="48">
        <v>19</v>
      </c>
      <c r="C137" s="49" t="s">
        <v>20</v>
      </c>
      <c r="D137" s="50">
        <v>46</v>
      </c>
      <c r="E137" s="51">
        <v>0</v>
      </c>
      <c r="F137" s="51">
        <v>0</v>
      </c>
      <c r="G137" s="51">
        <v>0</v>
      </c>
      <c r="H137" s="51">
        <v>0</v>
      </c>
      <c r="I137" s="51">
        <v>0</v>
      </c>
      <c r="J137" s="52">
        <v>0</v>
      </c>
      <c r="K137" s="53">
        <v>0</v>
      </c>
      <c r="L137" s="51">
        <v>0</v>
      </c>
      <c r="M137" s="54">
        <v>0</v>
      </c>
      <c r="N137" s="1"/>
    </row>
    <row r="138" spans="1:14" ht="14.85" customHeight="1" x14ac:dyDescent="0.2">
      <c r="A138" s="1"/>
      <c r="B138" s="40">
        <v>20</v>
      </c>
      <c r="C138" s="41" t="s">
        <v>21</v>
      </c>
      <c r="D138" s="42">
        <v>39</v>
      </c>
      <c r="E138" s="43">
        <v>0</v>
      </c>
      <c r="F138" s="43">
        <v>228409.12</v>
      </c>
      <c r="G138" s="43">
        <v>45427.82</v>
      </c>
      <c r="H138" s="43">
        <v>273836.94</v>
      </c>
      <c r="I138" s="43">
        <v>0</v>
      </c>
      <c r="J138" s="44">
        <v>-914.62</v>
      </c>
      <c r="K138" s="43">
        <v>0</v>
      </c>
      <c r="L138" s="43">
        <v>272922.32</v>
      </c>
      <c r="M138" s="45">
        <v>0</v>
      </c>
      <c r="N138" s="1"/>
    </row>
    <row r="139" spans="1:14" ht="14.85" customHeight="1" x14ac:dyDescent="0.2">
      <c r="A139" s="1"/>
      <c r="B139" s="46">
        <v>20</v>
      </c>
      <c r="C139" s="6" t="s">
        <v>21</v>
      </c>
      <c r="D139" s="4">
        <v>40</v>
      </c>
      <c r="E139" s="8">
        <v>143486.73000000001</v>
      </c>
      <c r="F139" s="8">
        <v>0</v>
      </c>
      <c r="G139" s="8">
        <v>18042.78</v>
      </c>
      <c r="H139" s="8">
        <v>161529.51</v>
      </c>
      <c r="I139" s="8">
        <v>0</v>
      </c>
      <c r="J139" s="12">
        <v>-539.51</v>
      </c>
      <c r="K139" s="9">
        <v>-2701.9</v>
      </c>
      <c r="L139" s="8">
        <v>158288.1</v>
      </c>
      <c r="M139" s="47">
        <v>27451</v>
      </c>
      <c r="N139" s="1"/>
    </row>
    <row r="140" spans="1:14" ht="14.85" customHeight="1" x14ac:dyDescent="0.2">
      <c r="A140" s="1"/>
      <c r="B140" s="46">
        <v>20</v>
      </c>
      <c r="C140" s="6" t="s">
        <v>21</v>
      </c>
      <c r="D140" s="4">
        <v>42</v>
      </c>
      <c r="E140" s="8">
        <v>0</v>
      </c>
      <c r="F140" s="8">
        <v>114210.32</v>
      </c>
      <c r="G140" s="8">
        <v>18042.78</v>
      </c>
      <c r="H140" s="8">
        <v>132253.1</v>
      </c>
      <c r="I140" s="12">
        <v>-1597.54</v>
      </c>
      <c r="J140" s="12">
        <v>-436.39</v>
      </c>
      <c r="K140" s="9">
        <v>-302.7</v>
      </c>
      <c r="L140" s="8">
        <v>129916.47</v>
      </c>
      <c r="M140" s="47">
        <v>0</v>
      </c>
      <c r="N140" s="1"/>
    </row>
    <row r="141" spans="1:14" ht="14.85" customHeight="1" x14ac:dyDescent="0.2">
      <c r="A141" s="1"/>
      <c r="B141" s="46">
        <v>20</v>
      </c>
      <c r="C141" s="6" t="s">
        <v>21</v>
      </c>
      <c r="D141" s="4">
        <v>43</v>
      </c>
      <c r="E141" s="8">
        <v>0</v>
      </c>
      <c r="F141" s="8">
        <v>0</v>
      </c>
      <c r="G141" s="8">
        <v>0</v>
      </c>
      <c r="H141" s="8">
        <v>0</v>
      </c>
      <c r="I141" s="12">
        <v>0</v>
      </c>
      <c r="J141" s="12">
        <v>0</v>
      </c>
      <c r="K141" s="9">
        <v>0</v>
      </c>
      <c r="L141" s="8">
        <v>0</v>
      </c>
      <c r="M141" s="47">
        <v>0</v>
      </c>
      <c r="N141" s="1"/>
    </row>
    <row r="142" spans="1:14" ht="14.85" customHeight="1" x14ac:dyDescent="0.2">
      <c r="A142" s="1"/>
      <c r="B142" s="46">
        <v>20</v>
      </c>
      <c r="C142" s="6" t="s">
        <v>21</v>
      </c>
      <c r="D142" s="4">
        <v>44</v>
      </c>
      <c r="E142" s="8">
        <v>0</v>
      </c>
      <c r="F142" s="8">
        <v>0</v>
      </c>
      <c r="G142" s="8">
        <v>0</v>
      </c>
      <c r="H142" s="8">
        <v>0</v>
      </c>
      <c r="I142" s="12">
        <v>0</v>
      </c>
      <c r="J142" s="12">
        <v>0</v>
      </c>
      <c r="K142" s="9">
        <v>0</v>
      </c>
      <c r="L142" s="8">
        <v>0</v>
      </c>
      <c r="M142" s="47">
        <v>0</v>
      </c>
      <c r="N142" s="1"/>
    </row>
    <row r="143" spans="1:14" ht="14.85" customHeight="1" x14ac:dyDescent="0.2">
      <c r="A143" s="1"/>
      <c r="B143" s="46">
        <v>20</v>
      </c>
      <c r="C143" s="6" t="s">
        <v>21</v>
      </c>
      <c r="D143" s="4">
        <v>45</v>
      </c>
      <c r="E143" s="8">
        <v>0</v>
      </c>
      <c r="F143" s="8">
        <v>0</v>
      </c>
      <c r="G143" s="8">
        <v>0</v>
      </c>
      <c r="H143" s="8">
        <v>0</v>
      </c>
      <c r="I143" s="12">
        <v>0</v>
      </c>
      <c r="J143" s="12">
        <v>0</v>
      </c>
      <c r="K143" s="9">
        <v>0</v>
      </c>
      <c r="L143" s="8">
        <v>0</v>
      </c>
      <c r="M143" s="47">
        <v>0</v>
      </c>
      <c r="N143" s="1"/>
    </row>
    <row r="144" spans="1:14" ht="14.85" customHeight="1" thickBot="1" x14ac:dyDescent="0.25">
      <c r="A144" s="1"/>
      <c r="B144" s="48">
        <v>20</v>
      </c>
      <c r="C144" s="49" t="s">
        <v>21</v>
      </c>
      <c r="D144" s="50">
        <v>46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2">
        <v>0</v>
      </c>
      <c r="K144" s="53">
        <v>0</v>
      </c>
      <c r="L144" s="51">
        <v>0</v>
      </c>
      <c r="M144" s="54">
        <v>0</v>
      </c>
      <c r="N144" s="1"/>
    </row>
    <row r="145" spans="1:14" ht="14.85" customHeight="1" x14ac:dyDescent="0.2">
      <c r="A145" s="1"/>
      <c r="B145" s="55">
        <v>21</v>
      </c>
      <c r="C145" s="36" t="s">
        <v>22</v>
      </c>
      <c r="D145" s="37">
        <v>39</v>
      </c>
      <c r="E145" s="38">
        <v>0</v>
      </c>
      <c r="F145" s="38">
        <v>93462.71</v>
      </c>
      <c r="G145" s="38">
        <v>22387.45</v>
      </c>
      <c r="H145" s="38">
        <v>115850.16</v>
      </c>
      <c r="I145" s="38">
        <v>0</v>
      </c>
      <c r="J145" s="39">
        <v>-386.94</v>
      </c>
      <c r="K145" s="38">
        <v>0</v>
      </c>
      <c r="L145" s="38">
        <v>115463.22</v>
      </c>
      <c r="M145" s="56">
        <v>0</v>
      </c>
      <c r="N145" s="1"/>
    </row>
    <row r="146" spans="1:14" ht="14.85" customHeight="1" x14ac:dyDescent="0.2">
      <c r="A146" s="1"/>
      <c r="B146" s="46">
        <v>21</v>
      </c>
      <c r="C146" s="6" t="s">
        <v>22</v>
      </c>
      <c r="D146" s="4">
        <v>40</v>
      </c>
      <c r="E146" s="8">
        <v>76501.279999999999</v>
      </c>
      <c r="F146" s="8">
        <v>0</v>
      </c>
      <c r="G146" s="8">
        <v>9619.67</v>
      </c>
      <c r="H146" s="8">
        <v>86120.95</v>
      </c>
      <c r="I146" s="8">
        <v>0</v>
      </c>
      <c r="J146" s="12">
        <v>-287.64</v>
      </c>
      <c r="K146" s="9">
        <v>8004.66</v>
      </c>
      <c r="L146" s="8">
        <v>93837.97</v>
      </c>
      <c r="M146" s="47">
        <v>14636</v>
      </c>
      <c r="N146" s="1"/>
    </row>
    <row r="147" spans="1:14" ht="14.85" customHeight="1" x14ac:dyDescent="0.2">
      <c r="A147" s="1"/>
      <c r="B147" s="46">
        <v>21</v>
      </c>
      <c r="C147" s="6" t="s">
        <v>22</v>
      </c>
      <c r="D147" s="4">
        <v>42</v>
      </c>
      <c r="E147" s="8">
        <v>0</v>
      </c>
      <c r="F147" s="8">
        <v>46735.59</v>
      </c>
      <c r="G147" s="8">
        <v>9619.67</v>
      </c>
      <c r="H147" s="8">
        <v>56355.26</v>
      </c>
      <c r="I147" s="12">
        <v>-653.73</v>
      </c>
      <c r="J147" s="12">
        <v>-186.04</v>
      </c>
      <c r="K147" s="9">
        <v>896.78</v>
      </c>
      <c r="L147" s="8">
        <v>56412.27</v>
      </c>
      <c r="M147" s="47">
        <v>0</v>
      </c>
      <c r="N147" s="1"/>
    </row>
    <row r="148" spans="1:14" ht="14.85" customHeight="1" x14ac:dyDescent="0.2">
      <c r="A148" s="1"/>
      <c r="B148" s="46">
        <v>21</v>
      </c>
      <c r="C148" s="6" t="s">
        <v>22</v>
      </c>
      <c r="D148" s="4">
        <v>43</v>
      </c>
      <c r="E148" s="8">
        <v>0</v>
      </c>
      <c r="F148" s="8">
        <v>0</v>
      </c>
      <c r="G148" s="8">
        <v>0</v>
      </c>
      <c r="H148" s="8">
        <v>0</v>
      </c>
      <c r="I148" s="12">
        <v>0</v>
      </c>
      <c r="J148" s="12">
        <v>0</v>
      </c>
      <c r="K148" s="9">
        <v>0</v>
      </c>
      <c r="L148" s="8">
        <v>0</v>
      </c>
      <c r="M148" s="47">
        <v>0</v>
      </c>
      <c r="N148" s="1"/>
    </row>
    <row r="149" spans="1:14" ht="14.85" customHeight="1" x14ac:dyDescent="0.2">
      <c r="A149" s="1"/>
      <c r="B149" s="46">
        <v>21</v>
      </c>
      <c r="C149" s="6" t="s">
        <v>22</v>
      </c>
      <c r="D149" s="4">
        <v>44</v>
      </c>
      <c r="E149" s="8">
        <v>0</v>
      </c>
      <c r="F149" s="8">
        <v>0</v>
      </c>
      <c r="G149" s="8">
        <v>0</v>
      </c>
      <c r="H149" s="8">
        <v>0</v>
      </c>
      <c r="I149" s="12">
        <v>0</v>
      </c>
      <c r="J149" s="12">
        <v>0</v>
      </c>
      <c r="K149" s="9">
        <v>0</v>
      </c>
      <c r="L149" s="8">
        <v>0</v>
      </c>
      <c r="M149" s="47">
        <v>0</v>
      </c>
      <c r="N149" s="1"/>
    </row>
    <row r="150" spans="1:14" ht="14.85" customHeight="1" x14ac:dyDescent="0.2">
      <c r="A150" s="1"/>
      <c r="B150" s="46">
        <v>21</v>
      </c>
      <c r="C150" s="6" t="s">
        <v>22</v>
      </c>
      <c r="D150" s="4">
        <v>45</v>
      </c>
      <c r="E150" s="8">
        <v>0</v>
      </c>
      <c r="F150" s="8">
        <v>0</v>
      </c>
      <c r="G150" s="8">
        <v>0</v>
      </c>
      <c r="H150" s="8">
        <v>0</v>
      </c>
      <c r="I150" s="12">
        <v>0</v>
      </c>
      <c r="J150" s="12">
        <v>0</v>
      </c>
      <c r="K150" s="9">
        <v>0</v>
      </c>
      <c r="L150" s="8">
        <v>0</v>
      </c>
      <c r="M150" s="47">
        <v>0</v>
      </c>
      <c r="N150" s="1"/>
    </row>
    <row r="151" spans="1:14" ht="14.85" customHeight="1" thickBot="1" x14ac:dyDescent="0.25">
      <c r="A151" s="1"/>
      <c r="B151" s="48">
        <v>21</v>
      </c>
      <c r="C151" s="49" t="s">
        <v>22</v>
      </c>
      <c r="D151" s="50">
        <v>46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2">
        <v>0</v>
      </c>
      <c r="K151" s="53">
        <v>0</v>
      </c>
      <c r="L151" s="51">
        <v>0</v>
      </c>
      <c r="M151" s="54">
        <v>0</v>
      </c>
      <c r="N151" s="1"/>
    </row>
    <row r="152" spans="1:14" ht="14.85" customHeight="1" x14ac:dyDescent="0.2">
      <c r="A152" s="1"/>
      <c r="B152" s="40">
        <v>22</v>
      </c>
      <c r="C152" s="41" t="s">
        <v>23</v>
      </c>
      <c r="D152" s="42">
        <v>39</v>
      </c>
      <c r="E152" s="43">
        <v>0</v>
      </c>
      <c r="F152" s="43">
        <v>70787.47</v>
      </c>
      <c r="G152" s="43">
        <v>10888.85</v>
      </c>
      <c r="H152" s="43">
        <v>81676.320000000007</v>
      </c>
      <c r="I152" s="43">
        <v>0</v>
      </c>
      <c r="J152" s="44">
        <v>-272.8</v>
      </c>
      <c r="K152" s="43">
        <v>0</v>
      </c>
      <c r="L152" s="43">
        <v>81403.520000000004</v>
      </c>
      <c r="M152" s="45">
        <v>0</v>
      </c>
      <c r="N152" s="1"/>
    </row>
    <row r="153" spans="1:14" ht="14.85" customHeight="1" x14ac:dyDescent="0.2">
      <c r="A153" s="1"/>
      <c r="B153" s="46">
        <v>22</v>
      </c>
      <c r="C153" s="6" t="s">
        <v>23</v>
      </c>
      <c r="D153" s="4">
        <v>40</v>
      </c>
      <c r="E153" s="8">
        <v>56418.66</v>
      </c>
      <c r="F153" s="8">
        <v>0</v>
      </c>
      <c r="G153" s="8">
        <v>7094.38</v>
      </c>
      <c r="H153" s="8">
        <v>63513.04</v>
      </c>
      <c r="I153" s="8">
        <v>0</v>
      </c>
      <c r="J153" s="12">
        <v>-212.14</v>
      </c>
      <c r="K153" s="9">
        <v>-2328.88</v>
      </c>
      <c r="L153" s="8">
        <v>60972.02</v>
      </c>
      <c r="M153" s="47">
        <v>10794</v>
      </c>
      <c r="N153" s="1"/>
    </row>
    <row r="154" spans="1:14" ht="14.85" customHeight="1" x14ac:dyDescent="0.2">
      <c r="A154" s="1"/>
      <c r="B154" s="46">
        <v>22</v>
      </c>
      <c r="C154" s="6" t="s">
        <v>23</v>
      </c>
      <c r="D154" s="4">
        <v>42</v>
      </c>
      <c r="E154" s="8">
        <v>0</v>
      </c>
      <c r="F154" s="8">
        <v>35396.69</v>
      </c>
      <c r="G154" s="8">
        <v>7094.38</v>
      </c>
      <c r="H154" s="8">
        <v>42491.07</v>
      </c>
      <c r="I154" s="12">
        <v>-495.08</v>
      </c>
      <c r="J154" s="12">
        <v>-140.27000000000001</v>
      </c>
      <c r="K154" s="9">
        <v>-260.91000000000003</v>
      </c>
      <c r="L154" s="8">
        <v>41594.81</v>
      </c>
      <c r="M154" s="47">
        <v>0</v>
      </c>
      <c r="N154" s="1"/>
    </row>
    <row r="155" spans="1:14" ht="14.85" customHeight="1" x14ac:dyDescent="0.2">
      <c r="A155" s="1"/>
      <c r="B155" s="46">
        <v>22</v>
      </c>
      <c r="C155" s="6" t="s">
        <v>23</v>
      </c>
      <c r="D155" s="4">
        <v>43</v>
      </c>
      <c r="E155" s="8">
        <v>0</v>
      </c>
      <c r="F155" s="8">
        <v>0</v>
      </c>
      <c r="G155" s="8">
        <v>0</v>
      </c>
      <c r="H155" s="8">
        <v>0</v>
      </c>
      <c r="I155" s="12">
        <v>0</v>
      </c>
      <c r="J155" s="12">
        <v>0</v>
      </c>
      <c r="K155" s="9">
        <v>0</v>
      </c>
      <c r="L155" s="8">
        <v>0</v>
      </c>
      <c r="M155" s="47">
        <v>0</v>
      </c>
      <c r="N155" s="1"/>
    </row>
    <row r="156" spans="1:14" ht="14.85" customHeight="1" x14ac:dyDescent="0.2">
      <c r="A156" s="1"/>
      <c r="B156" s="46">
        <v>22</v>
      </c>
      <c r="C156" s="6" t="s">
        <v>23</v>
      </c>
      <c r="D156" s="4">
        <v>44</v>
      </c>
      <c r="E156" s="8">
        <v>0</v>
      </c>
      <c r="F156" s="8">
        <v>3.19</v>
      </c>
      <c r="G156" s="8">
        <v>0</v>
      </c>
      <c r="H156" s="8">
        <v>3.19</v>
      </c>
      <c r="I156" s="12">
        <v>0</v>
      </c>
      <c r="J156" s="12">
        <v>-0.01</v>
      </c>
      <c r="K156" s="9">
        <v>0</v>
      </c>
      <c r="L156" s="8">
        <v>3.18</v>
      </c>
      <c r="M156" s="47">
        <v>0</v>
      </c>
      <c r="N156" s="1"/>
    </row>
    <row r="157" spans="1:14" ht="14.85" customHeight="1" x14ac:dyDescent="0.2">
      <c r="A157" s="1"/>
      <c r="B157" s="46">
        <v>22</v>
      </c>
      <c r="C157" s="6" t="s">
        <v>23</v>
      </c>
      <c r="D157" s="4">
        <v>45</v>
      </c>
      <c r="E157" s="8">
        <v>0</v>
      </c>
      <c r="F157" s="8">
        <v>0</v>
      </c>
      <c r="G157" s="8">
        <v>0</v>
      </c>
      <c r="H157" s="8">
        <v>0</v>
      </c>
      <c r="I157" s="12">
        <v>0</v>
      </c>
      <c r="J157" s="12">
        <v>0</v>
      </c>
      <c r="K157" s="9">
        <v>0</v>
      </c>
      <c r="L157" s="8">
        <v>0</v>
      </c>
      <c r="M157" s="47">
        <v>0</v>
      </c>
      <c r="N157" s="1"/>
    </row>
    <row r="158" spans="1:14" ht="14.85" customHeight="1" thickBot="1" x14ac:dyDescent="0.25">
      <c r="A158" s="1"/>
      <c r="B158" s="48">
        <v>22</v>
      </c>
      <c r="C158" s="49" t="s">
        <v>23</v>
      </c>
      <c r="D158" s="50">
        <v>46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2">
        <v>0</v>
      </c>
      <c r="K158" s="53">
        <v>0</v>
      </c>
      <c r="L158" s="51">
        <v>0</v>
      </c>
      <c r="M158" s="54">
        <v>0</v>
      </c>
      <c r="N158" s="1"/>
    </row>
    <row r="159" spans="1:14" ht="14.85" customHeight="1" x14ac:dyDescent="0.2">
      <c r="A159" s="1"/>
      <c r="B159" s="40">
        <v>23</v>
      </c>
      <c r="C159" s="41" t="s">
        <v>24</v>
      </c>
      <c r="D159" s="42">
        <v>39</v>
      </c>
      <c r="E159" s="43">
        <v>0</v>
      </c>
      <c r="F159" s="43">
        <v>792083.95</v>
      </c>
      <c r="G159" s="43">
        <v>148179.82999999999</v>
      </c>
      <c r="H159" s="43">
        <v>940263.78</v>
      </c>
      <c r="I159" s="43">
        <v>0</v>
      </c>
      <c r="J159" s="44">
        <v>-3140.48</v>
      </c>
      <c r="K159" s="43">
        <v>0</v>
      </c>
      <c r="L159" s="43">
        <v>937123.3</v>
      </c>
      <c r="M159" s="45">
        <v>0</v>
      </c>
      <c r="N159" s="1"/>
    </row>
    <row r="160" spans="1:14" ht="14.85" customHeight="1" x14ac:dyDescent="0.2">
      <c r="A160" s="1"/>
      <c r="B160" s="46">
        <v>23</v>
      </c>
      <c r="C160" s="6" t="s">
        <v>24</v>
      </c>
      <c r="D160" s="4">
        <v>40</v>
      </c>
      <c r="E160" s="8">
        <v>511826.06</v>
      </c>
      <c r="F160" s="8">
        <v>0</v>
      </c>
      <c r="G160" s="8">
        <v>64359.7</v>
      </c>
      <c r="H160" s="8">
        <v>576185.76</v>
      </c>
      <c r="I160" s="8">
        <v>0</v>
      </c>
      <c r="J160" s="12">
        <v>-1924.46</v>
      </c>
      <c r="K160" s="9">
        <v>7596.45</v>
      </c>
      <c r="L160" s="8">
        <v>581857.75</v>
      </c>
      <c r="M160" s="47">
        <v>97920</v>
      </c>
      <c r="N160" s="1"/>
    </row>
    <row r="161" spans="1:14" ht="14.85" customHeight="1" x14ac:dyDescent="0.2">
      <c r="A161" s="1"/>
      <c r="B161" s="46">
        <v>23</v>
      </c>
      <c r="C161" s="6" t="s">
        <v>24</v>
      </c>
      <c r="D161" s="4">
        <v>42</v>
      </c>
      <c r="E161" s="8">
        <v>0</v>
      </c>
      <c r="F161" s="8">
        <v>396053.03</v>
      </c>
      <c r="G161" s="8">
        <v>64359.7</v>
      </c>
      <c r="H161" s="8">
        <v>460412.73</v>
      </c>
      <c r="I161" s="12">
        <v>-5539.88</v>
      </c>
      <c r="J161" s="12">
        <v>-1519.27</v>
      </c>
      <c r="K161" s="9">
        <v>851.04</v>
      </c>
      <c r="L161" s="8">
        <v>454204.62</v>
      </c>
      <c r="M161" s="47">
        <v>0</v>
      </c>
      <c r="N161" s="1"/>
    </row>
    <row r="162" spans="1:14" ht="14.85" customHeight="1" x14ac:dyDescent="0.2">
      <c r="A162" s="1"/>
      <c r="B162" s="46">
        <v>23</v>
      </c>
      <c r="C162" s="6" t="s">
        <v>24</v>
      </c>
      <c r="D162" s="4">
        <v>43</v>
      </c>
      <c r="E162" s="8">
        <v>0</v>
      </c>
      <c r="F162" s="8">
        <v>0</v>
      </c>
      <c r="G162" s="8">
        <v>0</v>
      </c>
      <c r="H162" s="8">
        <v>0</v>
      </c>
      <c r="I162" s="12">
        <v>0</v>
      </c>
      <c r="J162" s="12">
        <v>0</v>
      </c>
      <c r="K162" s="9">
        <v>0</v>
      </c>
      <c r="L162" s="8">
        <v>0</v>
      </c>
      <c r="M162" s="47">
        <v>0</v>
      </c>
      <c r="N162" s="1"/>
    </row>
    <row r="163" spans="1:14" ht="14.85" customHeight="1" x14ac:dyDescent="0.2">
      <c r="A163" s="1"/>
      <c r="B163" s="46">
        <v>23</v>
      </c>
      <c r="C163" s="6" t="s">
        <v>24</v>
      </c>
      <c r="D163" s="4">
        <v>44</v>
      </c>
      <c r="E163" s="8">
        <v>0</v>
      </c>
      <c r="F163" s="8">
        <v>2.0099999999999998</v>
      </c>
      <c r="G163" s="8">
        <v>0</v>
      </c>
      <c r="H163" s="8">
        <v>2.0099999999999998</v>
      </c>
      <c r="I163" s="12">
        <v>0</v>
      </c>
      <c r="J163" s="12">
        <v>-0.01</v>
      </c>
      <c r="K163" s="9">
        <v>0</v>
      </c>
      <c r="L163" s="8">
        <v>2</v>
      </c>
      <c r="M163" s="47">
        <v>0</v>
      </c>
      <c r="N163" s="1"/>
    </row>
    <row r="164" spans="1:14" ht="14.85" customHeight="1" x14ac:dyDescent="0.2">
      <c r="A164" s="1"/>
      <c r="B164" s="46">
        <v>23</v>
      </c>
      <c r="C164" s="6" t="s">
        <v>24</v>
      </c>
      <c r="D164" s="4">
        <v>45</v>
      </c>
      <c r="E164" s="8">
        <v>0</v>
      </c>
      <c r="F164" s="8">
        <v>0</v>
      </c>
      <c r="G164" s="8">
        <v>0</v>
      </c>
      <c r="H164" s="8">
        <v>0</v>
      </c>
      <c r="I164" s="12">
        <v>0</v>
      </c>
      <c r="J164" s="12">
        <v>0</v>
      </c>
      <c r="K164" s="9">
        <v>0</v>
      </c>
      <c r="L164" s="8">
        <v>0</v>
      </c>
      <c r="M164" s="47">
        <v>0</v>
      </c>
      <c r="N164" s="1"/>
    </row>
    <row r="165" spans="1:14" ht="14.85" customHeight="1" thickBot="1" x14ac:dyDescent="0.25">
      <c r="A165" s="1"/>
      <c r="B165" s="48">
        <v>23</v>
      </c>
      <c r="C165" s="49" t="s">
        <v>24</v>
      </c>
      <c r="D165" s="50">
        <v>46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2">
        <v>0</v>
      </c>
      <c r="K165" s="53">
        <v>0</v>
      </c>
      <c r="L165" s="51">
        <v>0</v>
      </c>
      <c r="M165" s="54">
        <v>0</v>
      </c>
      <c r="N165" s="1"/>
    </row>
    <row r="166" spans="1:14" ht="14.85" customHeight="1" x14ac:dyDescent="0.2">
      <c r="A166" s="1"/>
      <c r="B166" s="40">
        <v>24</v>
      </c>
      <c r="C166" s="41" t="s">
        <v>25</v>
      </c>
      <c r="D166" s="42">
        <v>39</v>
      </c>
      <c r="E166" s="43">
        <v>0</v>
      </c>
      <c r="F166" s="43">
        <v>339530.37</v>
      </c>
      <c r="G166" s="43">
        <v>69709.899999999994</v>
      </c>
      <c r="H166" s="43">
        <v>409240.27</v>
      </c>
      <c r="I166" s="43">
        <v>0</v>
      </c>
      <c r="J166" s="44">
        <v>-1366.86</v>
      </c>
      <c r="K166" s="43">
        <v>0</v>
      </c>
      <c r="L166" s="43">
        <v>407873.41</v>
      </c>
      <c r="M166" s="45">
        <v>0</v>
      </c>
      <c r="N166" s="1"/>
    </row>
    <row r="167" spans="1:14" ht="14.85" customHeight="1" x14ac:dyDescent="0.2">
      <c r="A167" s="1"/>
      <c r="B167" s="46">
        <v>24</v>
      </c>
      <c r="C167" s="6" t="s">
        <v>25</v>
      </c>
      <c r="D167" s="4">
        <v>40</v>
      </c>
      <c r="E167" s="8">
        <v>301239.42</v>
      </c>
      <c r="F167" s="8">
        <v>0</v>
      </c>
      <c r="G167" s="8">
        <v>37879.43</v>
      </c>
      <c r="H167" s="8">
        <v>339118.85</v>
      </c>
      <c r="I167" s="8">
        <v>0</v>
      </c>
      <c r="J167" s="12">
        <v>-1132.6600000000001</v>
      </c>
      <c r="K167" s="9">
        <v>-63151.59</v>
      </c>
      <c r="L167" s="8">
        <v>274834.59999999998</v>
      </c>
      <c r="M167" s="47">
        <v>57632</v>
      </c>
      <c r="N167" s="1"/>
    </row>
    <row r="168" spans="1:14" ht="14.85" customHeight="1" x14ac:dyDescent="0.2">
      <c r="A168" s="1"/>
      <c r="B168" s="46">
        <v>24</v>
      </c>
      <c r="C168" s="6" t="s">
        <v>25</v>
      </c>
      <c r="D168" s="4">
        <v>42</v>
      </c>
      <c r="E168" s="8">
        <v>0</v>
      </c>
      <c r="F168" s="8">
        <v>169771.93</v>
      </c>
      <c r="G168" s="8">
        <v>37879.43</v>
      </c>
      <c r="H168" s="8">
        <v>207651.36</v>
      </c>
      <c r="I168" s="12">
        <v>-2374.6999999999998</v>
      </c>
      <c r="J168" s="12">
        <v>-685.63</v>
      </c>
      <c r="K168" s="9">
        <v>-7075</v>
      </c>
      <c r="L168" s="8">
        <v>197516.03</v>
      </c>
      <c r="M168" s="47">
        <v>0</v>
      </c>
      <c r="N168" s="1"/>
    </row>
    <row r="169" spans="1:14" ht="14.85" customHeight="1" x14ac:dyDescent="0.2">
      <c r="A169" s="1"/>
      <c r="B169" s="46">
        <v>24</v>
      </c>
      <c r="C169" s="6" t="s">
        <v>25</v>
      </c>
      <c r="D169" s="4">
        <v>43</v>
      </c>
      <c r="E169" s="8">
        <v>0</v>
      </c>
      <c r="F169" s="8">
        <v>0</v>
      </c>
      <c r="G169" s="8">
        <v>0</v>
      </c>
      <c r="H169" s="8">
        <v>0</v>
      </c>
      <c r="I169" s="12">
        <v>0</v>
      </c>
      <c r="J169" s="12">
        <v>0</v>
      </c>
      <c r="K169" s="9">
        <v>0</v>
      </c>
      <c r="L169" s="8">
        <v>0</v>
      </c>
      <c r="M169" s="47">
        <v>0</v>
      </c>
      <c r="N169" s="1"/>
    </row>
    <row r="170" spans="1:14" ht="14.85" customHeight="1" x14ac:dyDescent="0.2">
      <c r="A170" s="1"/>
      <c r="B170" s="46">
        <v>24</v>
      </c>
      <c r="C170" s="6" t="s">
        <v>25</v>
      </c>
      <c r="D170" s="4">
        <v>44</v>
      </c>
      <c r="E170" s="8">
        <v>0</v>
      </c>
      <c r="F170" s="8">
        <v>12.41</v>
      </c>
      <c r="G170" s="8">
        <v>0</v>
      </c>
      <c r="H170" s="8">
        <v>12.41</v>
      </c>
      <c r="I170" s="12">
        <v>0</v>
      </c>
      <c r="J170" s="12">
        <v>-0.04</v>
      </c>
      <c r="K170" s="9">
        <v>0</v>
      </c>
      <c r="L170" s="8">
        <v>12.37</v>
      </c>
      <c r="M170" s="47">
        <v>0</v>
      </c>
      <c r="N170" s="1"/>
    </row>
    <row r="171" spans="1:14" ht="14.85" customHeight="1" x14ac:dyDescent="0.2">
      <c r="A171" s="1"/>
      <c r="B171" s="46">
        <v>24</v>
      </c>
      <c r="C171" s="6" t="s">
        <v>25</v>
      </c>
      <c r="D171" s="4">
        <v>45</v>
      </c>
      <c r="E171" s="8">
        <v>0</v>
      </c>
      <c r="F171" s="8">
        <v>0</v>
      </c>
      <c r="G171" s="8">
        <v>0</v>
      </c>
      <c r="H171" s="8">
        <v>0</v>
      </c>
      <c r="I171" s="12">
        <v>0</v>
      </c>
      <c r="J171" s="12">
        <v>0</v>
      </c>
      <c r="K171" s="9">
        <v>0</v>
      </c>
      <c r="L171" s="8">
        <v>0</v>
      </c>
      <c r="M171" s="47">
        <v>0</v>
      </c>
      <c r="N171" s="1"/>
    </row>
    <row r="172" spans="1:14" ht="14.85" customHeight="1" thickBot="1" x14ac:dyDescent="0.25">
      <c r="A172" s="1"/>
      <c r="B172" s="48">
        <v>24</v>
      </c>
      <c r="C172" s="49" t="s">
        <v>25</v>
      </c>
      <c r="D172" s="50">
        <v>46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2">
        <v>0</v>
      </c>
      <c r="K172" s="53">
        <v>0</v>
      </c>
      <c r="L172" s="51">
        <v>0</v>
      </c>
      <c r="M172" s="54">
        <v>0</v>
      </c>
      <c r="N172" s="1"/>
    </row>
    <row r="173" spans="1:14" ht="14.85" customHeight="1" x14ac:dyDescent="0.2">
      <c r="A173" s="1"/>
      <c r="B173" s="40">
        <v>25</v>
      </c>
      <c r="C173" s="41" t="s">
        <v>26</v>
      </c>
      <c r="D173" s="42">
        <v>39</v>
      </c>
      <c r="E173" s="43">
        <v>0</v>
      </c>
      <c r="F173" s="43">
        <v>953460.6</v>
      </c>
      <c r="G173" s="43">
        <v>123391.38</v>
      </c>
      <c r="H173" s="43">
        <v>1076851.98</v>
      </c>
      <c r="I173" s="43">
        <v>0</v>
      </c>
      <c r="J173" s="44">
        <v>-3596.69</v>
      </c>
      <c r="K173" s="43">
        <v>0</v>
      </c>
      <c r="L173" s="43">
        <v>1073255.29</v>
      </c>
      <c r="M173" s="45">
        <v>0</v>
      </c>
      <c r="N173" s="1"/>
    </row>
    <row r="174" spans="1:14" ht="14.85" customHeight="1" x14ac:dyDescent="0.2">
      <c r="A174" s="1"/>
      <c r="B174" s="46">
        <v>25</v>
      </c>
      <c r="C174" s="6" t="s">
        <v>26</v>
      </c>
      <c r="D174" s="4">
        <v>40</v>
      </c>
      <c r="E174" s="8">
        <v>546320.31000000006</v>
      </c>
      <c r="F174" s="8">
        <v>0</v>
      </c>
      <c r="G174" s="8">
        <v>68697.19</v>
      </c>
      <c r="H174" s="8">
        <v>615017.5</v>
      </c>
      <c r="I174" s="8">
        <v>0</v>
      </c>
      <c r="J174" s="12">
        <v>-2054.16</v>
      </c>
      <c r="K174" s="9">
        <v>26504.19</v>
      </c>
      <c r="L174" s="8">
        <v>639467.53</v>
      </c>
      <c r="M174" s="47">
        <v>104520</v>
      </c>
      <c r="N174" s="1"/>
    </row>
    <row r="175" spans="1:14" ht="14.85" customHeight="1" x14ac:dyDescent="0.2">
      <c r="A175" s="1"/>
      <c r="B175" s="46">
        <v>25</v>
      </c>
      <c r="C175" s="6" t="s">
        <v>26</v>
      </c>
      <c r="D175" s="4">
        <v>42</v>
      </c>
      <c r="E175" s="8">
        <v>0</v>
      </c>
      <c r="F175" s="8">
        <v>476742.3</v>
      </c>
      <c r="G175" s="8">
        <v>68697.19</v>
      </c>
      <c r="H175" s="8">
        <v>545439.49</v>
      </c>
      <c r="I175" s="12">
        <v>-6668.53</v>
      </c>
      <c r="J175" s="12">
        <v>-1799.5</v>
      </c>
      <c r="K175" s="9">
        <v>2969.32</v>
      </c>
      <c r="L175" s="8">
        <v>539940.78</v>
      </c>
      <c r="M175" s="47">
        <v>0</v>
      </c>
      <c r="N175" s="1"/>
    </row>
    <row r="176" spans="1:14" ht="14.85" customHeight="1" x14ac:dyDescent="0.2">
      <c r="A176" s="1"/>
      <c r="B176" s="46">
        <v>25</v>
      </c>
      <c r="C176" s="6" t="s">
        <v>26</v>
      </c>
      <c r="D176" s="4">
        <v>43</v>
      </c>
      <c r="E176" s="8">
        <v>0</v>
      </c>
      <c r="F176" s="8">
        <v>0</v>
      </c>
      <c r="G176" s="8">
        <v>0</v>
      </c>
      <c r="H176" s="8">
        <v>0</v>
      </c>
      <c r="I176" s="12">
        <v>0</v>
      </c>
      <c r="J176" s="12">
        <v>0</v>
      </c>
      <c r="K176" s="9">
        <v>0</v>
      </c>
      <c r="L176" s="8">
        <v>0</v>
      </c>
      <c r="M176" s="47">
        <v>0</v>
      </c>
      <c r="N176" s="1"/>
    </row>
    <row r="177" spans="1:14" ht="14.85" customHeight="1" x14ac:dyDescent="0.2">
      <c r="A177" s="1"/>
      <c r="B177" s="46">
        <v>25</v>
      </c>
      <c r="C177" s="6" t="s">
        <v>26</v>
      </c>
      <c r="D177" s="4">
        <v>44</v>
      </c>
      <c r="E177" s="8">
        <v>0</v>
      </c>
      <c r="F177" s="8">
        <v>47.43</v>
      </c>
      <c r="G177" s="8">
        <v>0</v>
      </c>
      <c r="H177" s="8">
        <v>47.43</v>
      </c>
      <c r="I177" s="12">
        <v>0</v>
      </c>
      <c r="J177" s="12">
        <v>-0.16</v>
      </c>
      <c r="K177" s="9">
        <v>0</v>
      </c>
      <c r="L177" s="8">
        <v>47.27</v>
      </c>
      <c r="M177" s="47">
        <v>0</v>
      </c>
      <c r="N177" s="1"/>
    </row>
    <row r="178" spans="1:14" ht="14.85" customHeight="1" x14ac:dyDescent="0.2">
      <c r="A178" s="1"/>
      <c r="B178" s="46">
        <v>25</v>
      </c>
      <c r="C178" s="6" t="s">
        <v>26</v>
      </c>
      <c r="D178" s="4">
        <v>45</v>
      </c>
      <c r="E178" s="8">
        <v>0</v>
      </c>
      <c r="F178" s="8">
        <v>0</v>
      </c>
      <c r="G178" s="8">
        <v>0</v>
      </c>
      <c r="H178" s="8">
        <v>0</v>
      </c>
      <c r="I178" s="12">
        <v>0</v>
      </c>
      <c r="J178" s="12">
        <v>0</v>
      </c>
      <c r="K178" s="9">
        <v>0</v>
      </c>
      <c r="L178" s="8">
        <v>0</v>
      </c>
      <c r="M178" s="47">
        <v>0</v>
      </c>
      <c r="N178" s="1"/>
    </row>
    <row r="179" spans="1:14" ht="14.85" customHeight="1" thickBot="1" x14ac:dyDescent="0.25">
      <c r="A179" s="1"/>
      <c r="B179" s="48">
        <v>25</v>
      </c>
      <c r="C179" s="49" t="s">
        <v>26</v>
      </c>
      <c r="D179" s="50">
        <v>46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2">
        <v>0</v>
      </c>
      <c r="K179" s="53">
        <v>0</v>
      </c>
      <c r="L179" s="51">
        <v>0</v>
      </c>
      <c r="M179" s="54">
        <v>0</v>
      </c>
      <c r="N179" s="1"/>
    </row>
    <row r="180" spans="1:14" ht="14.85" customHeight="1" x14ac:dyDescent="0.2">
      <c r="A180" s="1"/>
      <c r="B180" s="40">
        <v>26</v>
      </c>
      <c r="C180" s="41" t="s">
        <v>27</v>
      </c>
      <c r="D180" s="42">
        <v>39</v>
      </c>
      <c r="E180" s="43">
        <v>0</v>
      </c>
      <c r="F180" s="43">
        <v>3280712.18</v>
      </c>
      <c r="G180" s="43">
        <v>419737.98</v>
      </c>
      <c r="H180" s="43">
        <v>3700450.16</v>
      </c>
      <c r="I180" s="43">
        <v>0</v>
      </c>
      <c r="J180" s="44">
        <v>-12359.5</v>
      </c>
      <c r="K180" s="43">
        <v>0</v>
      </c>
      <c r="L180" s="43">
        <v>3688090.66</v>
      </c>
      <c r="M180" s="45">
        <v>0</v>
      </c>
      <c r="N180" s="1"/>
    </row>
    <row r="181" spans="1:14" ht="14.85" customHeight="1" x14ac:dyDescent="0.2">
      <c r="A181" s="1"/>
      <c r="B181" s="46">
        <v>26</v>
      </c>
      <c r="C181" s="6" t="s">
        <v>27</v>
      </c>
      <c r="D181" s="4">
        <v>40</v>
      </c>
      <c r="E181" s="8">
        <v>1721778.36</v>
      </c>
      <c r="F181" s="8">
        <v>0</v>
      </c>
      <c r="G181" s="8">
        <v>216505.47</v>
      </c>
      <c r="H181" s="8">
        <v>1938283.83</v>
      </c>
      <c r="I181" s="8">
        <v>0</v>
      </c>
      <c r="J181" s="12">
        <v>-6473.87</v>
      </c>
      <c r="K181" s="9">
        <v>-32421.58</v>
      </c>
      <c r="L181" s="8">
        <v>1899388.38</v>
      </c>
      <c r="M181" s="47">
        <v>329403</v>
      </c>
      <c r="N181" s="1"/>
    </row>
    <row r="182" spans="1:14" ht="14.85" customHeight="1" x14ac:dyDescent="0.2">
      <c r="A182" s="1"/>
      <c r="B182" s="46">
        <v>26</v>
      </c>
      <c r="C182" s="6" t="s">
        <v>27</v>
      </c>
      <c r="D182" s="4">
        <v>42</v>
      </c>
      <c r="E182" s="8">
        <v>0</v>
      </c>
      <c r="F182" s="8">
        <v>1640357.83</v>
      </c>
      <c r="G182" s="8">
        <v>216505.47</v>
      </c>
      <c r="H182" s="8">
        <v>1856863.3</v>
      </c>
      <c r="I182" s="12">
        <v>-22944.74</v>
      </c>
      <c r="J182" s="12">
        <v>-6125.29</v>
      </c>
      <c r="K182" s="9">
        <v>-3632.24</v>
      </c>
      <c r="L182" s="8">
        <v>1824161.03</v>
      </c>
      <c r="M182" s="47">
        <v>0</v>
      </c>
      <c r="N182" s="1"/>
    </row>
    <row r="183" spans="1:14" ht="14.85" customHeight="1" x14ac:dyDescent="0.2">
      <c r="A183" s="1"/>
      <c r="B183" s="46">
        <v>26</v>
      </c>
      <c r="C183" s="6" t="s">
        <v>27</v>
      </c>
      <c r="D183" s="4">
        <v>43</v>
      </c>
      <c r="E183" s="8">
        <v>0</v>
      </c>
      <c r="F183" s="8">
        <v>0</v>
      </c>
      <c r="G183" s="8">
        <v>0</v>
      </c>
      <c r="H183" s="8">
        <v>0</v>
      </c>
      <c r="I183" s="12">
        <v>0</v>
      </c>
      <c r="J183" s="12">
        <v>0</v>
      </c>
      <c r="K183" s="9">
        <v>0</v>
      </c>
      <c r="L183" s="8">
        <v>0</v>
      </c>
      <c r="M183" s="47">
        <v>0</v>
      </c>
      <c r="N183" s="1"/>
    </row>
    <row r="184" spans="1:14" ht="14.85" customHeight="1" x14ac:dyDescent="0.2">
      <c r="A184" s="1"/>
      <c r="B184" s="46">
        <v>26</v>
      </c>
      <c r="C184" s="6" t="s">
        <v>27</v>
      </c>
      <c r="D184" s="4">
        <v>44</v>
      </c>
      <c r="E184" s="8">
        <v>0</v>
      </c>
      <c r="F184" s="8">
        <v>-692.81</v>
      </c>
      <c r="G184" s="8">
        <v>0</v>
      </c>
      <c r="H184" s="8">
        <v>-692.81</v>
      </c>
      <c r="I184" s="12">
        <v>0</v>
      </c>
      <c r="J184" s="12">
        <v>2.31</v>
      </c>
      <c r="K184" s="9">
        <v>0</v>
      </c>
      <c r="L184" s="8">
        <v>-690.5</v>
      </c>
      <c r="M184" s="47">
        <v>0</v>
      </c>
      <c r="N184" s="1"/>
    </row>
    <row r="185" spans="1:14" ht="14.85" customHeight="1" x14ac:dyDescent="0.2">
      <c r="A185" s="1"/>
      <c r="B185" s="46">
        <v>26</v>
      </c>
      <c r="C185" s="6" t="s">
        <v>27</v>
      </c>
      <c r="D185" s="4">
        <v>45</v>
      </c>
      <c r="E185" s="8">
        <v>0</v>
      </c>
      <c r="F185" s="8">
        <v>0</v>
      </c>
      <c r="G185" s="8">
        <v>0</v>
      </c>
      <c r="H185" s="8">
        <v>0</v>
      </c>
      <c r="I185" s="12">
        <v>0</v>
      </c>
      <c r="J185" s="12">
        <v>0</v>
      </c>
      <c r="K185" s="9">
        <v>0</v>
      </c>
      <c r="L185" s="8">
        <v>0</v>
      </c>
      <c r="M185" s="47">
        <v>0</v>
      </c>
      <c r="N185" s="1"/>
    </row>
    <row r="186" spans="1:14" ht="14.85" customHeight="1" thickBot="1" x14ac:dyDescent="0.25">
      <c r="A186" s="1"/>
      <c r="B186" s="48">
        <v>26</v>
      </c>
      <c r="C186" s="49" t="s">
        <v>27</v>
      </c>
      <c r="D186" s="50">
        <v>46</v>
      </c>
      <c r="E186" s="51">
        <v>0</v>
      </c>
      <c r="F186" s="51">
        <v>817237.62</v>
      </c>
      <c r="G186" s="51">
        <v>0</v>
      </c>
      <c r="H186" s="51">
        <v>817237.62</v>
      </c>
      <c r="I186" s="51">
        <v>0</v>
      </c>
      <c r="J186" s="52">
        <v>-2729.57</v>
      </c>
      <c r="K186" s="53">
        <v>0</v>
      </c>
      <c r="L186" s="51">
        <v>814508.05</v>
      </c>
      <c r="M186" s="54">
        <v>0</v>
      </c>
      <c r="N186" s="1"/>
    </row>
    <row r="187" spans="1:14" ht="14.85" customHeight="1" x14ac:dyDescent="0.2">
      <c r="A187" s="1"/>
      <c r="B187" s="40">
        <v>27</v>
      </c>
      <c r="C187" s="41" t="s">
        <v>28</v>
      </c>
      <c r="D187" s="42">
        <v>39</v>
      </c>
      <c r="E187" s="43">
        <v>0</v>
      </c>
      <c r="F187" s="43">
        <v>368814.69</v>
      </c>
      <c r="G187" s="43">
        <v>28844.61</v>
      </c>
      <c r="H187" s="43">
        <v>397659.3</v>
      </c>
      <c r="I187" s="43">
        <v>0</v>
      </c>
      <c r="J187" s="44">
        <v>-1328.18</v>
      </c>
      <c r="K187" s="43">
        <v>0</v>
      </c>
      <c r="L187" s="43">
        <v>396331.12</v>
      </c>
      <c r="M187" s="45">
        <v>0</v>
      </c>
      <c r="N187" s="1"/>
    </row>
    <row r="188" spans="1:14" ht="14.85" customHeight="1" x14ac:dyDescent="0.2">
      <c r="A188" s="1"/>
      <c r="B188" s="46">
        <v>27</v>
      </c>
      <c r="C188" s="6" t="s">
        <v>28</v>
      </c>
      <c r="D188" s="4">
        <v>40</v>
      </c>
      <c r="E188" s="8">
        <v>131052.15</v>
      </c>
      <c r="F188" s="8">
        <v>0</v>
      </c>
      <c r="G188" s="8">
        <v>16479.189999999999</v>
      </c>
      <c r="H188" s="8">
        <v>147531.34</v>
      </c>
      <c r="I188" s="8">
        <v>0</v>
      </c>
      <c r="J188" s="12">
        <v>-492.75</v>
      </c>
      <c r="K188" s="9">
        <v>-8351.51</v>
      </c>
      <c r="L188" s="8">
        <v>138687.07999999999</v>
      </c>
      <c r="M188" s="47">
        <v>25072</v>
      </c>
      <c r="N188" s="1"/>
    </row>
    <row r="189" spans="1:14" ht="14.85" customHeight="1" x14ac:dyDescent="0.2">
      <c r="A189" s="1"/>
      <c r="B189" s="46">
        <v>27</v>
      </c>
      <c r="C189" s="6" t="s">
        <v>28</v>
      </c>
      <c r="D189" s="4">
        <v>42</v>
      </c>
      <c r="E189" s="8">
        <v>0</v>
      </c>
      <c r="F189" s="8">
        <v>184413.22</v>
      </c>
      <c r="G189" s="8">
        <v>16479.189999999999</v>
      </c>
      <c r="H189" s="8">
        <v>200892.41</v>
      </c>
      <c r="I189" s="12">
        <v>-2579.4899999999998</v>
      </c>
      <c r="J189" s="12">
        <v>-662.36</v>
      </c>
      <c r="K189" s="9">
        <v>-935.64</v>
      </c>
      <c r="L189" s="8">
        <v>196714.92</v>
      </c>
      <c r="M189" s="47">
        <v>0</v>
      </c>
      <c r="N189" s="1"/>
    </row>
    <row r="190" spans="1:14" ht="14.85" customHeight="1" x14ac:dyDescent="0.2">
      <c r="A190" s="1"/>
      <c r="B190" s="46">
        <v>27</v>
      </c>
      <c r="C190" s="6" t="s">
        <v>28</v>
      </c>
      <c r="D190" s="4">
        <v>43</v>
      </c>
      <c r="E190" s="8">
        <v>0</v>
      </c>
      <c r="F190" s="8">
        <v>0</v>
      </c>
      <c r="G190" s="8">
        <v>0</v>
      </c>
      <c r="H190" s="8">
        <v>0</v>
      </c>
      <c r="I190" s="12">
        <v>0</v>
      </c>
      <c r="J190" s="12">
        <v>0</v>
      </c>
      <c r="K190" s="9">
        <v>0</v>
      </c>
      <c r="L190" s="8">
        <v>0</v>
      </c>
      <c r="M190" s="47">
        <v>0</v>
      </c>
      <c r="N190" s="1"/>
    </row>
    <row r="191" spans="1:14" ht="14.85" customHeight="1" x14ac:dyDescent="0.2">
      <c r="A191" s="1"/>
      <c r="B191" s="46">
        <v>27</v>
      </c>
      <c r="C191" s="6" t="s">
        <v>28</v>
      </c>
      <c r="D191" s="4">
        <v>44</v>
      </c>
      <c r="E191" s="8">
        <v>0</v>
      </c>
      <c r="F191" s="8">
        <v>10.130000000000001</v>
      </c>
      <c r="G191" s="8">
        <v>0</v>
      </c>
      <c r="H191" s="8">
        <v>10.130000000000001</v>
      </c>
      <c r="I191" s="12">
        <v>0</v>
      </c>
      <c r="J191" s="12">
        <v>-0.03</v>
      </c>
      <c r="K191" s="9">
        <v>0</v>
      </c>
      <c r="L191" s="8">
        <v>10.1</v>
      </c>
      <c r="M191" s="47">
        <v>0</v>
      </c>
      <c r="N191" s="1"/>
    </row>
    <row r="192" spans="1:14" ht="14.85" customHeight="1" x14ac:dyDescent="0.2">
      <c r="A192" s="1"/>
      <c r="B192" s="46">
        <v>27</v>
      </c>
      <c r="C192" s="6" t="s">
        <v>28</v>
      </c>
      <c r="D192" s="4">
        <v>45</v>
      </c>
      <c r="E192" s="8">
        <v>0</v>
      </c>
      <c r="F192" s="8">
        <v>0</v>
      </c>
      <c r="G192" s="8">
        <v>0</v>
      </c>
      <c r="H192" s="8">
        <v>0</v>
      </c>
      <c r="I192" s="12">
        <v>0</v>
      </c>
      <c r="J192" s="12">
        <v>0</v>
      </c>
      <c r="K192" s="9">
        <v>0</v>
      </c>
      <c r="L192" s="8">
        <v>0</v>
      </c>
      <c r="M192" s="47">
        <v>0</v>
      </c>
      <c r="N192" s="1"/>
    </row>
    <row r="193" spans="1:14" ht="14.85" customHeight="1" thickBot="1" x14ac:dyDescent="0.25">
      <c r="A193" s="1"/>
      <c r="B193" s="48">
        <v>27</v>
      </c>
      <c r="C193" s="49" t="s">
        <v>28</v>
      </c>
      <c r="D193" s="50">
        <v>46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2">
        <v>0</v>
      </c>
      <c r="K193" s="53">
        <v>0</v>
      </c>
      <c r="L193" s="51">
        <v>0</v>
      </c>
      <c r="M193" s="54">
        <v>0</v>
      </c>
      <c r="N193" s="1"/>
    </row>
    <row r="194" spans="1:14" ht="14.85" customHeight="1" x14ac:dyDescent="0.2">
      <c r="A194" s="1"/>
      <c r="B194" s="40">
        <v>28</v>
      </c>
      <c r="C194" s="41" t="s">
        <v>29</v>
      </c>
      <c r="D194" s="42">
        <v>39</v>
      </c>
      <c r="E194" s="43">
        <v>0</v>
      </c>
      <c r="F194" s="43">
        <v>1209852.48</v>
      </c>
      <c r="G194" s="43">
        <v>116508.97</v>
      </c>
      <c r="H194" s="43">
        <v>1326361.45</v>
      </c>
      <c r="I194" s="43">
        <v>0</v>
      </c>
      <c r="J194" s="44">
        <v>-4430.05</v>
      </c>
      <c r="K194" s="43">
        <v>0</v>
      </c>
      <c r="L194" s="43">
        <v>1321931.3999999999</v>
      </c>
      <c r="M194" s="45">
        <v>0</v>
      </c>
      <c r="N194" s="1"/>
    </row>
    <row r="195" spans="1:14" ht="14.85" customHeight="1" x14ac:dyDescent="0.2">
      <c r="A195" s="1"/>
      <c r="B195" s="46">
        <v>28</v>
      </c>
      <c r="C195" s="6" t="s">
        <v>29</v>
      </c>
      <c r="D195" s="4">
        <v>40</v>
      </c>
      <c r="E195" s="8">
        <v>185113.96</v>
      </c>
      <c r="F195" s="8">
        <v>0</v>
      </c>
      <c r="G195" s="8">
        <v>23277.200000000001</v>
      </c>
      <c r="H195" s="8">
        <v>208391.16</v>
      </c>
      <c r="I195" s="8">
        <v>0</v>
      </c>
      <c r="J195" s="12">
        <v>-696.03</v>
      </c>
      <c r="K195" s="9">
        <v>102478.41</v>
      </c>
      <c r="L195" s="8">
        <v>310173.53999999998</v>
      </c>
      <c r="M195" s="47">
        <v>35415</v>
      </c>
      <c r="N195" s="1"/>
    </row>
    <row r="196" spans="1:14" ht="14.85" customHeight="1" x14ac:dyDescent="0.2">
      <c r="A196" s="1"/>
      <c r="B196" s="46">
        <v>28</v>
      </c>
      <c r="C196" s="6" t="s">
        <v>29</v>
      </c>
      <c r="D196" s="4">
        <v>42</v>
      </c>
      <c r="E196" s="8">
        <v>0</v>
      </c>
      <c r="F196" s="8">
        <v>604936.52</v>
      </c>
      <c r="G196" s="8">
        <v>23277.200000000001</v>
      </c>
      <c r="H196" s="8">
        <v>628213.72</v>
      </c>
      <c r="I196" s="12">
        <v>-8461.6200000000008</v>
      </c>
      <c r="J196" s="12">
        <v>-2069.98</v>
      </c>
      <c r="K196" s="9">
        <v>11480.85</v>
      </c>
      <c r="L196" s="8">
        <v>629162.97</v>
      </c>
      <c r="M196" s="47">
        <v>0</v>
      </c>
      <c r="N196" s="1"/>
    </row>
    <row r="197" spans="1:14" ht="14.85" customHeight="1" x14ac:dyDescent="0.2">
      <c r="A197" s="1"/>
      <c r="B197" s="46">
        <v>28</v>
      </c>
      <c r="C197" s="6" t="s">
        <v>29</v>
      </c>
      <c r="D197" s="4">
        <v>43</v>
      </c>
      <c r="E197" s="8">
        <v>0</v>
      </c>
      <c r="F197" s="8">
        <v>0</v>
      </c>
      <c r="G197" s="8">
        <v>0</v>
      </c>
      <c r="H197" s="8">
        <v>0</v>
      </c>
      <c r="I197" s="12">
        <v>0</v>
      </c>
      <c r="J197" s="12">
        <v>0</v>
      </c>
      <c r="K197" s="9">
        <v>0</v>
      </c>
      <c r="L197" s="8">
        <v>0</v>
      </c>
      <c r="M197" s="47">
        <v>0</v>
      </c>
      <c r="N197" s="1"/>
    </row>
    <row r="198" spans="1:14" ht="14.85" customHeight="1" x14ac:dyDescent="0.2">
      <c r="A198" s="1"/>
      <c r="B198" s="46">
        <v>28</v>
      </c>
      <c r="C198" s="6" t="s">
        <v>29</v>
      </c>
      <c r="D198" s="4">
        <v>44</v>
      </c>
      <c r="E198" s="8">
        <v>0</v>
      </c>
      <c r="F198" s="8">
        <v>0.47</v>
      </c>
      <c r="G198" s="8">
        <v>0</v>
      </c>
      <c r="H198" s="8">
        <v>0.47</v>
      </c>
      <c r="I198" s="12">
        <v>0</v>
      </c>
      <c r="J198" s="12">
        <v>0</v>
      </c>
      <c r="K198" s="9">
        <v>0</v>
      </c>
      <c r="L198" s="8">
        <v>0.47</v>
      </c>
      <c r="M198" s="47">
        <v>0</v>
      </c>
      <c r="N198" s="1"/>
    </row>
    <row r="199" spans="1:14" ht="14.85" customHeight="1" x14ac:dyDescent="0.2">
      <c r="A199" s="1"/>
      <c r="B199" s="46">
        <v>28</v>
      </c>
      <c r="C199" s="6" t="s">
        <v>29</v>
      </c>
      <c r="D199" s="4">
        <v>45</v>
      </c>
      <c r="E199" s="8">
        <v>0</v>
      </c>
      <c r="F199" s="8">
        <v>0</v>
      </c>
      <c r="G199" s="8">
        <v>0</v>
      </c>
      <c r="H199" s="8">
        <v>0</v>
      </c>
      <c r="I199" s="12">
        <v>0</v>
      </c>
      <c r="J199" s="12">
        <v>0</v>
      </c>
      <c r="K199" s="9">
        <v>0</v>
      </c>
      <c r="L199" s="8">
        <v>0</v>
      </c>
      <c r="M199" s="47">
        <v>0</v>
      </c>
      <c r="N199" s="1"/>
    </row>
    <row r="200" spans="1:14" ht="14.85" customHeight="1" thickBot="1" x14ac:dyDescent="0.25">
      <c r="A200" s="1"/>
      <c r="B200" s="48">
        <v>28</v>
      </c>
      <c r="C200" s="49" t="s">
        <v>29</v>
      </c>
      <c r="D200" s="50">
        <v>46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2">
        <v>0</v>
      </c>
      <c r="K200" s="53">
        <v>0</v>
      </c>
      <c r="L200" s="51">
        <v>0</v>
      </c>
      <c r="M200" s="54">
        <v>0</v>
      </c>
      <c r="N200" s="1"/>
    </row>
    <row r="201" spans="1:14" ht="14.85" customHeight="1" x14ac:dyDescent="0.2">
      <c r="A201" s="1"/>
      <c r="B201" s="40">
        <v>29</v>
      </c>
      <c r="C201" s="41" t="s">
        <v>30</v>
      </c>
      <c r="D201" s="42">
        <v>39</v>
      </c>
      <c r="E201" s="43">
        <v>0</v>
      </c>
      <c r="F201" s="43">
        <v>962111.7</v>
      </c>
      <c r="G201" s="43">
        <v>206839.94</v>
      </c>
      <c r="H201" s="43">
        <v>1168951.6399999999</v>
      </c>
      <c r="I201" s="43">
        <v>0</v>
      </c>
      <c r="J201" s="44">
        <v>-3904.3</v>
      </c>
      <c r="K201" s="43">
        <v>0</v>
      </c>
      <c r="L201" s="43">
        <v>1165047.3400000001</v>
      </c>
      <c r="M201" s="45">
        <v>0</v>
      </c>
      <c r="N201" s="1"/>
    </row>
    <row r="202" spans="1:14" ht="14.85" customHeight="1" x14ac:dyDescent="0.2">
      <c r="A202" s="1"/>
      <c r="B202" s="46">
        <v>29</v>
      </c>
      <c r="C202" s="6" t="s">
        <v>30</v>
      </c>
      <c r="D202" s="4">
        <v>40</v>
      </c>
      <c r="E202" s="8">
        <v>859593.7</v>
      </c>
      <c r="F202" s="8">
        <v>0</v>
      </c>
      <c r="G202" s="8">
        <v>108089.83</v>
      </c>
      <c r="H202" s="8">
        <v>967683.53</v>
      </c>
      <c r="I202" s="8">
        <v>0</v>
      </c>
      <c r="J202" s="12">
        <v>-3232.06</v>
      </c>
      <c r="K202" s="9">
        <v>-16186.4</v>
      </c>
      <c r="L202" s="8">
        <v>948265.07</v>
      </c>
      <c r="M202" s="47">
        <v>164454</v>
      </c>
      <c r="N202" s="1"/>
    </row>
    <row r="203" spans="1:14" ht="14.85" customHeight="1" x14ac:dyDescent="0.2">
      <c r="A203" s="1"/>
      <c r="B203" s="46">
        <v>29</v>
      </c>
      <c r="C203" s="6" t="s">
        <v>30</v>
      </c>
      <c r="D203" s="4">
        <v>42</v>
      </c>
      <c r="E203" s="8">
        <v>0</v>
      </c>
      <c r="F203" s="8">
        <v>481056.06</v>
      </c>
      <c r="G203" s="8">
        <v>108089.83</v>
      </c>
      <c r="H203" s="8">
        <v>589145.89</v>
      </c>
      <c r="I203" s="12">
        <v>-6728.86</v>
      </c>
      <c r="J203" s="12">
        <v>-1945.27</v>
      </c>
      <c r="K203" s="9">
        <v>-1813.39</v>
      </c>
      <c r="L203" s="8">
        <v>578658.37</v>
      </c>
      <c r="M203" s="47">
        <v>0</v>
      </c>
      <c r="N203" s="1"/>
    </row>
    <row r="204" spans="1:14" ht="14.85" customHeight="1" x14ac:dyDescent="0.2">
      <c r="A204" s="1"/>
      <c r="B204" s="46">
        <v>29</v>
      </c>
      <c r="C204" s="6" t="s">
        <v>30</v>
      </c>
      <c r="D204" s="4">
        <v>43</v>
      </c>
      <c r="E204" s="8">
        <v>0</v>
      </c>
      <c r="F204" s="8">
        <v>0</v>
      </c>
      <c r="G204" s="8">
        <v>0</v>
      </c>
      <c r="H204" s="8">
        <v>0</v>
      </c>
      <c r="I204" s="12">
        <v>0</v>
      </c>
      <c r="J204" s="12">
        <v>0</v>
      </c>
      <c r="K204" s="9">
        <v>0</v>
      </c>
      <c r="L204" s="8">
        <v>0</v>
      </c>
      <c r="M204" s="47">
        <v>0</v>
      </c>
      <c r="N204" s="1"/>
    </row>
    <row r="205" spans="1:14" ht="14.85" customHeight="1" x14ac:dyDescent="0.2">
      <c r="A205" s="1"/>
      <c r="B205" s="46">
        <v>29</v>
      </c>
      <c r="C205" s="6" t="s">
        <v>30</v>
      </c>
      <c r="D205" s="4">
        <v>44</v>
      </c>
      <c r="E205" s="8">
        <v>0</v>
      </c>
      <c r="F205" s="8">
        <v>18.579999999999998</v>
      </c>
      <c r="G205" s="8">
        <v>0</v>
      </c>
      <c r="H205" s="8">
        <v>18.579999999999998</v>
      </c>
      <c r="I205" s="12">
        <v>0</v>
      </c>
      <c r="J205" s="12">
        <v>-0.06</v>
      </c>
      <c r="K205" s="9">
        <v>0</v>
      </c>
      <c r="L205" s="8">
        <v>18.52</v>
      </c>
      <c r="M205" s="47">
        <v>0</v>
      </c>
      <c r="N205" s="1"/>
    </row>
    <row r="206" spans="1:14" ht="14.85" customHeight="1" x14ac:dyDescent="0.2">
      <c r="A206" s="1"/>
      <c r="B206" s="46">
        <v>29</v>
      </c>
      <c r="C206" s="6" t="s">
        <v>30</v>
      </c>
      <c r="D206" s="4">
        <v>45</v>
      </c>
      <c r="E206" s="8">
        <v>0</v>
      </c>
      <c r="F206" s="8">
        <v>0</v>
      </c>
      <c r="G206" s="8">
        <v>0</v>
      </c>
      <c r="H206" s="8">
        <v>0</v>
      </c>
      <c r="I206" s="12">
        <v>0</v>
      </c>
      <c r="J206" s="12">
        <v>0</v>
      </c>
      <c r="K206" s="9">
        <v>0</v>
      </c>
      <c r="L206" s="8">
        <v>0</v>
      </c>
      <c r="M206" s="47">
        <v>0</v>
      </c>
      <c r="N206" s="1"/>
    </row>
    <row r="207" spans="1:14" ht="14.85" customHeight="1" thickBot="1" x14ac:dyDescent="0.25">
      <c r="A207" s="1"/>
      <c r="B207" s="48">
        <v>29</v>
      </c>
      <c r="C207" s="49" t="s">
        <v>30</v>
      </c>
      <c r="D207" s="50">
        <v>46</v>
      </c>
      <c r="E207" s="51">
        <v>0</v>
      </c>
      <c r="F207" s="51">
        <v>238901.12</v>
      </c>
      <c r="G207" s="51">
        <v>0</v>
      </c>
      <c r="H207" s="51">
        <v>238901.12</v>
      </c>
      <c r="I207" s="51">
        <v>0</v>
      </c>
      <c r="J207" s="52">
        <v>-797.93</v>
      </c>
      <c r="K207" s="53">
        <v>0</v>
      </c>
      <c r="L207" s="51">
        <v>238103.19</v>
      </c>
      <c r="M207" s="54">
        <v>0</v>
      </c>
      <c r="N207" s="1"/>
    </row>
    <row r="208" spans="1:14" ht="14.85" customHeight="1" x14ac:dyDescent="0.2">
      <c r="A208" s="1"/>
      <c r="B208" s="40">
        <v>30</v>
      </c>
      <c r="C208" s="41" t="s">
        <v>31</v>
      </c>
      <c r="D208" s="42">
        <v>39</v>
      </c>
      <c r="E208" s="43">
        <v>0</v>
      </c>
      <c r="F208" s="43">
        <v>263697.65000000002</v>
      </c>
      <c r="G208" s="43">
        <v>39026.910000000003</v>
      </c>
      <c r="H208" s="43">
        <v>302724.56</v>
      </c>
      <c r="I208" s="43">
        <v>0</v>
      </c>
      <c r="J208" s="44">
        <v>-1011.1</v>
      </c>
      <c r="K208" s="43">
        <v>0</v>
      </c>
      <c r="L208" s="43">
        <v>301713.46000000002</v>
      </c>
      <c r="M208" s="45">
        <v>0</v>
      </c>
      <c r="N208" s="1"/>
    </row>
    <row r="209" spans="1:14" ht="14.85" customHeight="1" x14ac:dyDescent="0.2">
      <c r="A209" s="1"/>
      <c r="B209" s="46">
        <v>30</v>
      </c>
      <c r="C209" s="6" t="s">
        <v>31</v>
      </c>
      <c r="D209" s="4">
        <v>40</v>
      </c>
      <c r="E209" s="8">
        <v>216793.53</v>
      </c>
      <c r="F209" s="8">
        <v>0</v>
      </c>
      <c r="G209" s="8">
        <v>27260.76</v>
      </c>
      <c r="H209" s="8">
        <v>244054.29</v>
      </c>
      <c r="I209" s="8">
        <v>0</v>
      </c>
      <c r="J209" s="12">
        <v>-815.14</v>
      </c>
      <c r="K209" s="9">
        <v>-16248.8</v>
      </c>
      <c r="L209" s="8">
        <v>226990.35</v>
      </c>
      <c r="M209" s="47">
        <v>41476</v>
      </c>
      <c r="N209" s="1"/>
    </row>
    <row r="210" spans="1:14" ht="14.85" customHeight="1" x14ac:dyDescent="0.2">
      <c r="A210" s="1"/>
      <c r="B210" s="46">
        <v>30</v>
      </c>
      <c r="C210" s="6" t="s">
        <v>31</v>
      </c>
      <c r="D210" s="4">
        <v>42</v>
      </c>
      <c r="E210" s="8">
        <v>0</v>
      </c>
      <c r="F210" s="8">
        <v>131855.76999999999</v>
      </c>
      <c r="G210" s="8">
        <v>27260.76</v>
      </c>
      <c r="H210" s="8">
        <v>159116.53</v>
      </c>
      <c r="I210" s="12">
        <v>-1844.32</v>
      </c>
      <c r="J210" s="12">
        <v>-525.29</v>
      </c>
      <c r="K210" s="9">
        <v>-1820.39</v>
      </c>
      <c r="L210" s="8">
        <v>154926.53</v>
      </c>
      <c r="M210" s="47">
        <v>0</v>
      </c>
      <c r="N210" s="1"/>
    </row>
    <row r="211" spans="1:14" ht="14.85" customHeight="1" x14ac:dyDescent="0.2">
      <c r="A211" s="1"/>
      <c r="B211" s="46">
        <v>30</v>
      </c>
      <c r="C211" s="6" t="s">
        <v>31</v>
      </c>
      <c r="D211" s="4">
        <v>43</v>
      </c>
      <c r="E211" s="8">
        <v>0</v>
      </c>
      <c r="F211" s="8">
        <v>0</v>
      </c>
      <c r="G211" s="8">
        <v>0</v>
      </c>
      <c r="H211" s="8">
        <v>0</v>
      </c>
      <c r="I211" s="12">
        <v>0</v>
      </c>
      <c r="J211" s="12">
        <v>0</v>
      </c>
      <c r="K211" s="9">
        <v>0</v>
      </c>
      <c r="L211" s="8">
        <v>0</v>
      </c>
      <c r="M211" s="47">
        <v>0</v>
      </c>
      <c r="N211" s="1"/>
    </row>
    <row r="212" spans="1:14" ht="14.85" customHeight="1" x14ac:dyDescent="0.2">
      <c r="A212" s="1"/>
      <c r="B212" s="46">
        <v>30</v>
      </c>
      <c r="C212" s="6" t="s">
        <v>31</v>
      </c>
      <c r="D212" s="4">
        <v>44</v>
      </c>
      <c r="E212" s="8">
        <v>0</v>
      </c>
      <c r="F212" s="8">
        <v>-0.19</v>
      </c>
      <c r="G212" s="8">
        <v>0</v>
      </c>
      <c r="H212" s="8">
        <v>-0.19</v>
      </c>
      <c r="I212" s="12">
        <v>0</v>
      </c>
      <c r="J212" s="12">
        <v>0</v>
      </c>
      <c r="K212" s="9">
        <v>0</v>
      </c>
      <c r="L212" s="8">
        <v>-0.19</v>
      </c>
      <c r="M212" s="47">
        <v>0</v>
      </c>
      <c r="N212" s="1"/>
    </row>
    <row r="213" spans="1:14" ht="14.85" customHeight="1" x14ac:dyDescent="0.2">
      <c r="A213" s="1"/>
      <c r="B213" s="46">
        <v>30</v>
      </c>
      <c r="C213" s="6" t="s">
        <v>31</v>
      </c>
      <c r="D213" s="4">
        <v>45</v>
      </c>
      <c r="E213" s="8">
        <v>0</v>
      </c>
      <c r="F213" s="8">
        <v>0</v>
      </c>
      <c r="G213" s="8">
        <v>0</v>
      </c>
      <c r="H213" s="8">
        <v>0</v>
      </c>
      <c r="I213" s="12">
        <v>0</v>
      </c>
      <c r="J213" s="12">
        <v>0</v>
      </c>
      <c r="K213" s="9">
        <v>0</v>
      </c>
      <c r="L213" s="8">
        <v>0</v>
      </c>
      <c r="M213" s="47">
        <v>0</v>
      </c>
      <c r="N213" s="1"/>
    </row>
    <row r="214" spans="1:14" ht="14.85" customHeight="1" thickBot="1" x14ac:dyDescent="0.25">
      <c r="A214" s="1"/>
      <c r="B214" s="48">
        <v>30</v>
      </c>
      <c r="C214" s="49" t="s">
        <v>31</v>
      </c>
      <c r="D214" s="50">
        <v>46</v>
      </c>
      <c r="E214" s="51">
        <v>0</v>
      </c>
      <c r="F214" s="51">
        <v>0</v>
      </c>
      <c r="G214" s="51">
        <v>0</v>
      </c>
      <c r="H214" s="51">
        <v>0</v>
      </c>
      <c r="I214" s="51">
        <v>0</v>
      </c>
      <c r="J214" s="52">
        <v>0</v>
      </c>
      <c r="K214" s="53">
        <v>0</v>
      </c>
      <c r="L214" s="51">
        <v>0</v>
      </c>
      <c r="M214" s="54">
        <v>0</v>
      </c>
      <c r="N214" s="1"/>
    </row>
    <row r="215" spans="1:14" ht="14.85" customHeight="1" x14ac:dyDescent="0.2">
      <c r="A215" s="1"/>
      <c r="B215" s="55">
        <v>31</v>
      </c>
      <c r="C215" s="36" t="s">
        <v>32</v>
      </c>
      <c r="D215" s="37">
        <v>39</v>
      </c>
      <c r="E215" s="38">
        <v>0</v>
      </c>
      <c r="F215" s="38">
        <v>321425.69</v>
      </c>
      <c r="G215" s="38">
        <v>64415.94</v>
      </c>
      <c r="H215" s="38">
        <v>385841.63</v>
      </c>
      <c r="I215" s="38">
        <v>0</v>
      </c>
      <c r="J215" s="39">
        <v>-1288.71</v>
      </c>
      <c r="K215" s="38">
        <v>0</v>
      </c>
      <c r="L215" s="38">
        <v>384552.92</v>
      </c>
      <c r="M215" s="56">
        <v>0</v>
      </c>
      <c r="N215" s="1"/>
    </row>
    <row r="216" spans="1:14" ht="14.85" customHeight="1" x14ac:dyDescent="0.2">
      <c r="A216" s="1"/>
      <c r="B216" s="46">
        <v>31</v>
      </c>
      <c r="C216" s="6" t="s">
        <v>32</v>
      </c>
      <c r="D216" s="4">
        <v>40</v>
      </c>
      <c r="E216" s="8">
        <v>314277.52</v>
      </c>
      <c r="F216" s="8">
        <v>0</v>
      </c>
      <c r="G216" s="8">
        <v>39518.910000000003</v>
      </c>
      <c r="H216" s="8">
        <v>353796.43</v>
      </c>
      <c r="I216" s="8">
        <v>0</v>
      </c>
      <c r="J216" s="12">
        <v>-1181.68</v>
      </c>
      <c r="K216" s="9">
        <v>8191.93</v>
      </c>
      <c r="L216" s="8">
        <v>360806.68</v>
      </c>
      <c r="M216" s="47">
        <v>60126</v>
      </c>
      <c r="N216" s="1"/>
    </row>
    <row r="217" spans="1:14" ht="14.85" customHeight="1" x14ac:dyDescent="0.2">
      <c r="A217" s="1"/>
      <c r="B217" s="46">
        <v>31</v>
      </c>
      <c r="C217" s="6" t="s">
        <v>32</v>
      </c>
      <c r="D217" s="4">
        <v>42</v>
      </c>
      <c r="E217" s="8">
        <v>0</v>
      </c>
      <c r="F217" s="8">
        <v>160713.29999999999</v>
      </c>
      <c r="G217" s="8">
        <v>39518.910000000003</v>
      </c>
      <c r="H217" s="8">
        <v>200232.21</v>
      </c>
      <c r="I217" s="12">
        <v>-2248</v>
      </c>
      <c r="J217" s="12">
        <v>-661.26</v>
      </c>
      <c r="K217" s="9">
        <v>917.75</v>
      </c>
      <c r="L217" s="8">
        <v>198240.7</v>
      </c>
      <c r="M217" s="47">
        <v>0</v>
      </c>
      <c r="N217" s="1"/>
    </row>
    <row r="218" spans="1:14" ht="14.85" customHeight="1" x14ac:dyDescent="0.2">
      <c r="A218" s="1"/>
      <c r="B218" s="46">
        <v>31</v>
      </c>
      <c r="C218" s="6" t="s">
        <v>32</v>
      </c>
      <c r="D218" s="4">
        <v>43</v>
      </c>
      <c r="E218" s="8">
        <v>0</v>
      </c>
      <c r="F218" s="8">
        <v>0</v>
      </c>
      <c r="G218" s="8">
        <v>0</v>
      </c>
      <c r="H218" s="8">
        <v>0</v>
      </c>
      <c r="I218" s="12">
        <v>0</v>
      </c>
      <c r="J218" s="12">
        <v>0</v>
      </c>
      <c r="K218" s="9">
        <v>0</v>
      </c>
      <c r="L218" s="8">
        <v>0</v>
      </c>
      <c r="M218" s="47">
        <v>0</v>
      </c>
      <c r="N218" s="1"/>
    </row>
    <row r="219" spans="1:14" ht="14.85" customHeight="1" x14ac:dyDescent="0.2">
      <c r="A219" s="1"/>
      <c r="B219" s="46">
        <v>31</v>
      </c>
      <c r="C219" s="6" t="s">
        <v>32</v>
      </c>
      <c r="D219" s="4">
        <v>44</v>
      </c>
      <c r="E219" s="8">
        <v>0</v>
      </c>
      <c r="F219" s="8">
        <v>136.04</v>
      </c>
      <c r="G219" s="8">
        <v>0</v>
      </c>
      <c r="H219" s="8">
        <v>136.04</v>
      </c>
      <c r="I219" s="12">
        <v>0</v>
      </c>
      <c r="J219" s="12">
        <v>-0.45</v>
      </c>
      <c r="K219" s="9">
        <v>0</v>
      </c>
      <c r="L219" s="8">
        <v>135.59</v>
      </c>
      <c r="M219" s="47">
        <v>0</v>
      </c>
      <c r="N219" s="1"/>
    </row>
    <row r="220" spans="1:14" ht="14.85" customHeight="1" x14ac:dyDescent="0.2">
      <c r="A220" s="1"/>
      <c r="B220" s="46">
        <v>31</v>
      </c>
      <c r="C220" s="6" t="s">
        <v>32</v>
      </c>
      <c r="D220" s="4">
        <v>45</v>
      </c>
      <c r="E220" s="8">
        <v>0</v>
      </c>
      <c r="F220" s="8">
        <v>0</v>
      </c>
      <c r="G220" s="8">
        <v>0</v>
      </c>
      <c r="H220" s="8">
        <v>0</v>
      </c>
      <c r="I220" s="12">
        <v>0</v>
      </c>
      <c r="J220" s="12">
        <v>0</v>
      </c>
      <c r="K220" s="9">
        <v>0</v>
      </c>
      <c r="L220" s="8">
        <v>0</v>
      </c>
      <c r="M220" s="47">
        <v>0</v>
      </c>
      <c r="N220" s="1"/>
    </row>
    <row r="221" spans="1:14" ht="14.85" customHeight="1" thickBot="1" x14ac:dyDescent="0.25">
      <c r="A221" s="1"/>
      <c r="B221" s="48">
        <v>31</v>
      </c>
      <c r="C221" s="49" t="s">
        <v>32</v>
      </c>
      <c r="D221" s="50">
        <v>46</v>
      </c>
      <c r="E221" s="51">
        <v>0</v>
      </c>
      <c r="F221" s="51">
        <v>79948.38</v>
      </c>
      <c r="G221" s="51">
        <v>0</v>
      </c>
      <c r="H221" s="51">
        <v>79948.38</v>
      </c>
      <c r="I221" s="51">
        <v>0</v>
      </c>
      <c r="J221" s="52">
        <v>-267.02999999999997</v>
      </c>
      <c r="K221" s="53">
        <v>0</v>
      </c>
      <c r="L221" s="51">
        <v>79681.350000000006</v>
      </c>
      <c r="M221" s="54">
        <v>0</v>
      </c>
      <c r="N221" s="1"/>
    </row>
    <row r="222" spans="1:14" ht="14.85" customHeight="1" x14ac:dyDescent="0.2">
      <c r="A222" s="1"/>
      <c r="B222" s="40">
        <v>32</v>
      </c>
      <c r="C222" s="41" t="s">
        <v>33</v>
      </c>
      <c r="D222" s="42">
        <v>39</v>
      </c>
      <c r="E222" s="43">
        <v>0</v>
      </c>
      <c r="F222" s="43">
        <v>4705763.03</v>
      </c>
      <c r="G222" s="43">
        <v>389329.77</v>
      </c>
      <c r="H222" s="43">
        <v>5095092.8</v>
      </c>
      <c r="I222" s="43">
        <v>0</v>
      </c>
      <c r="J222" s="44">
        <v>-17017.61</v>
      </c>
      <c r="K222" s="43">
        <v>0</v>
      </c>
      <c r="L222" s="43">
        <v>5078075.1900000004</v>
      </c>
      <c r="M222" s="45">
        <v>0</v>
      </c>
      <c r="N222" s="1"/>
    </row>
    <row r="223" spans="1:14" ht="14.85" customHeight="1" x14ac:dyDescent="0.2">
      <c r="A223" s="1"/>
      <c r="B223" s="46">
        <v>32</v>
      </c>
      <c r="C223" s="6" t="s">
        <v>33</v>
      </c>
      <c r="D223" s="4">
        <v>40</v>
      </c>
      <c r="E223" s="8">
        <v>1527273.43</v>
      </c>
      <c r="F223" s="8">
        <v>0</v>
      </c>
      <c r="G223" s="8">
        <v>192047.39</v>
      </c>
      <c r="H223" s="8">
        <v>1719320.82</v>
      </c>
      <c r="I223" s="8">
        <v>0</v>
      </c>
      <c r="J223" s="12">
        <v>-5742.53</v>
      </c>
      <c r="K223" s="9">
        <v>245516.15</v>
      </c>
      <c r="L223" s="8">
        <v>1959094.44</v>
      </c>
      <c r="M223" s="47">
        <v>292191</v>
      </c>
      <c r="N223" s="1"/>
    </row>
    <row r="224" spans="1:14" ht="14.85" customHeight="1" x14ac:dyDescent="0.2">
      <c r="A224" s="1"/>
      <c r="B224" s="46">
        <v>32</v>
      </c>
      <c r="C224" s="6" t="s">
        <v>33</v>
      </c>
      <c r="D224" s="4">
        <v>42</v>
      </c>
      <c r="E224" s="8">
        <v>0</v>
      </c>
      <c r="F224" s="8">
        <v>2352881.9900000002</v>
      </c>
      <c r="G224" s="8">
        <v>192047.39</v>
      </c>
      <c r="H224" s="8">
        <v>2544929.38</v>
      </c>
      <c r="I224" s="12">
        <v>-32911.339999999997</v>
      </c>
      <c r="J224" s="12">
        <v>-8390.14</v>
      </c>
      <c r="K224" s="9">
        <v>27505.66</v>
      </c>
      <c r="L224" s="8">
        <v>2531133.56</v>
      </c>
      <c r="M224" s="47">
        <v>0</v>
      </c>
      <c r="N224" s="1"/>
    </row>
    <row r="225" spans="1:14" ht="14.85" customHeight="1" x14ac:dyDescent="0.2">
      <c r="A225" s="1"/>
      <c r="B225" s="46">
        <v>32</v>
      </c>
      <c r="C225" s="6" t="s">
        <v>33</v>
      </c>
      <c r="D225" s="4">
        <v>43</v>
      </c>
      <c r="E225" s="8">
        <v>0</v>
      </c>
      <c r="F225" s="8">
        <v>2312047.15</v>
      </c>
      <c r="G225" s="8">
        <v>0</v>
      </c>
      <c r="H225" s="8">
        <v>2312047.15</v>
      </c>
      <c r="I225" s="12">
        <v>0</v>
      </c>
      <c r="J225" s="12">
        <v>-8909.2199999999993</v>
      </c>
      <c r="K225" s="9">
        <v>0</v>
      </c>
      <c r="L225" s="8">
        <v>2303137.9300000002</v>
      </c>
      <c r="M225" s="47">
        <v>0</v>
      </c>
      <c r="N225" s="1"/>
    </row>
    <row r="226" spans="1:14" ht="14.85" customHeight="1" x14ac:dyDescent="0.2">
      <c r="A226" s="1"/>
      <c r="B226" s="46">
        <v>32</v>
      </c>
      <c r="C226" s="6" t="s">
        <v>33</v>
      </c>
      <c r="D226" s="4">
        <v>44</v>
      </c>
      <c r="E226" s="8">
        <v>0</v>
      </c>
      <c r="F226" s="8">
        <v>353.04</v>
      </c>
      <c r="G226" s="8">
        <v>0</v>
      </c>
      <c r="H226" s="8">
        <v>353.04</v>
      </c>
      <c r="I226" s="12">
        <v>0</v>
      </c>
      <c r="J226" s="12">
        <v>-1.18</v>
      </c>
      <c r="K226" s="9">
        <v>0</v>
      </c>
      <c r="L226" s="8">
        <v>351.86</v>
      </c>
      <c r="M226" s="47">
        <v>0</v>
      </c>
      <c r="N226" s="1"/>
    </row>
    <row r="227" spans="1:14" ht="14.85" customHeight="1" x14ac:dyDescent="0.2">
      <c r="A227" s="1"/>
      <c r="B227" s="46">
        <v>32</v>
      </c>
      <c r="C227" s="6" t="s">
        <v>33</v>
      </c>
      <c r="D227" s="4">
        <v>45</v>
      </c>
      <c r="E227" s="8">
        <v>0</v>
      </c>
      <c r="F227" s="8">
        <v>0</v>
      </c>
      <c r="G227" s="8">
        <v>0</v>
      </c>
      <c r="H227" s="8">
        <v>0</v>
      </c>
      <c r="I227" s="12">
        <v>0</v>
      </c>
      <c r="J227" s="12">
        <v>0</v>
      </c>
      <c r="K227" s="9">
        <v>0</v>
      </c>
      <c r="L227" s="8">
        <v>0</v>
      </c>
      <c r="M227" s="47">
        <v>0</v>
      </c>
      <c r="N227" s="1"/>
    </row>
    <row r="228" spans="1:14" ht="14.85" customHeight="1" thickBot="1" x14ac:dyDescent="0.25">
      <c r="A228" s="1"/>
      <c r="B228" s="48">
        <v>32</v>
      </c>
      <c r="C228" s="49" t="s">
        <v>33</v>
      </c>
      <c r="D228" s="50">
        <v>46</v>
      </c>
      <c r="E228" s="51">
        <v>0</v>
      </c>
      <c r="F228" s="51">
        <v>1174821.44</v>
      </c>
      <c r="G228" s="51">
        <v>0</v>
      </c>
      <c r="H228" s="51">
        <v>1174821.44</v>
      </c>
      <c r="I228" s="51">
        <v>0</v>
      </c>
      <c r="J228" s="52">
        <v>-3923.9</v>
      </c>
      <c r="K228" s="53">
        <v>0</v>
      </c>
      <c r="L228" s="51">
        <v>1170897.54</v>
      </c>
      <c r="M228" s="54">
        <v>0</v>
      </c>
      <c r="N228" s="1"/>
    </row>
    <row r="229" spans="1:14" ht="14.85" customHeight="1" x14ac:dyDescent="0.2">
      <c r="A229" s="1"/>
      <c r="B229" s="40">
        <v>33</v>
      </c>
      <c r="C229" s="41" t="s">
        <v>34</v>
      </c>
      <c r="D229" s="42">
        <v>39</v>
      </c>
      <c r="E229" s="43">
        <v>0</v>
      </c>
      <c r="F229" s="43">
        <v>219277.59</v>
      </c>
      <c r="G229" s="43">
        <v>83214.34</v>
      </c>
      <c r="H229" s="43">
        <v>302491.93</v>
      </c>
      <c r="I229" s="43">
        <v>0</v>
      </c>
      <c r="J229" s="44">
        <v>-1010.33</v>
      </c>
      <c r="K229" s="43">
        <v>0</v>
      </c>
      <c r="L229" s="43">
        <v>301481.59999999998</v>
      </c>
      <c r="M229" s="45">
        <v>0</v>
      </c>
      <c r="N229" s="1"/>
    </row>
    <row r="230" spans="1:14" ht="14.85" customHeight="1" x14ac:dyDescent="0.2">
      <c r="A230" s="1"/>
      <c r="B230" s="46">
        <v>33</v>
      </c>
      <c r="C230" s="6" t="s">
        <v>34</v>
      </c>
      <c r="D230" s="4">
        <v>40</v>
      </c>
      <c r="E230" s="8">
        <v>290006.67</v>
      </c>
      <c r="F230" s="8">
        <v>0</v>
      </c>
      <c r="G230" s="8">
        <v>36466.959999999999</v>
      </c>
      <c r="H230" s="8">
        <v>326473.63</v>
      </c>
      <c r="I230" s="8">
        <v>0</v>
      </c>
      <c r="J230" s="12">
        <v>-1090.42</v>
      </c>
      <c r="K230" s="9">
        <v>7559.29</v>
      </c>
      <c r="L230" s="8">
        <v>332942.5</v>
      </c>
      <c r="M230" s="47">
        <v>55483</v>
      </c>
      <c r="N230" s="1"/>
    </row>
    <row r="231" spans="1:14" ht="14.85" customHeight="1" x14ac:dyDescent="0.2">
      <c r="A231" s="1"/>
      <c r="B231" s="46">
        <v>33</v>
      </c>
      <c r="C231" s="6" t="s">
        <v>34</v>
      </c>
      <c r="D231" s="4">
        <v>42</v>
      </c>
      <c r="E231" s="8">
        <v>0</v>
      </c>
      <c r="F231" s="8">
        <v>109638.47</v>
      </c>
      <c r="G231" s="8">
        <v>36466.959999999999</v>
      </c>
      <c r="H231" s="8">
        <v>146105.43</v>
      </c>
      <c r="I231" s="12">
        <v>-1533.57</v>
      </c>
      <c r="J231" s="12">
        <v>-482.87</v>
      </c>
      <c r="K231" s="9">
        <v>846.88</v>
      </c>
      <c r="L231" s="8">
        <v>144935.87</v>
      </c>
      <c r="M231" s="47">
        <v>0</v>
      </c>
      <c r="N231" s="1"/>
    </row>
    <row r="232" spans="1:14" ht="14.85" customHeight="1" x14ac:dyDescent="0.2">
      <c r="A232" s="1"/>
      <c r="B232" s="46">
        <v>33</v>
      </c>
      <c r="C232" s="6" t="s">
        <v>34</v>
      </c>
      <c r="D232" s="4">
        <v>43</v>
      </c>
      <c r="E232" s="8">
        <v>0</v>
      </c>
      <c r="F232" s="8">
        <v>0</v>
      </c>
      <c r="G232" s="8">
        <v>0</v>
      </c>
      <c r="H232" s="8">
        <v>0</v>
      </c>
      <c r="I232" s="12">
        <v>0</v>
      </c>
      <c r="J232" s="12">
        <v>0</v>
      </c>
      <c r="K232" s="9">
        <v>0</v>
      </c>
      <c r="L232" s="8">
        <v>0</v>
      </c>
      <c r="M232" s="47">
        <v>0</v>
      </c>
      <c r="N232" s="1"/>
    </row>
    <row r="233" spans="1:14" ht="14.85" customHeight="1" x14ac:dyDescent="0.2">
      <c r="A233" s="1"/>
      <c r="B233" s="46">
        <v>33</v>
      </c>
      <c r="C233" s="6" t="s">
        <v>34</v>
      </c>
      <c r="D233" s="4">
        <v>44</v>
      </c>
      <c r="E233" s="8">
        <v>0</v>
      </c>
      <c r="F233" s="8">
        <v>145.12</v>
      </c>
      <c r="G233" s="8">
        <v>0</v>
      </c>
      <c r="H233" s="8">
        <v>145.12</v>
      </c>
      <c r="I233" s="12">
        <v>0</v>
      </c>
      <c r="J233" s="12">
        <v>-0.48</v>
      </c>
      <c r="K233" s="9">
        <v>0</v>
      </c>
      <c r="L233" s="8">
        <v>144.63999999999999</v>
      </c>
      <c r="M233" s="47">
        <v>0</v>
      </c>
      <c r="N233" s="1"/>
    </row>
    <row r="234" spans="1:14" ht="14.85" customHeight="1" x14ac:dyDescent="0.2">
      <c r="A234" s="1"/>
      <c r="B234" s="46">
        <v>33</v>
      </c>
      <c r="C234" s="6" t="s">
        <v>34</v>
      </c>
      <c r="D234" s="4">
        <v>45</v>
      </c>
      <c r="E234" s="8">
        <v>0</v>
      </c>
      <c r="F234" s="8">
        <v>0</v>
      </c>
      <c r="G234" s="8">
        <v>0</v>
      </c>
      <c r="H234" s="8">
        <v>0</v>
      </c>
      <c r="I234" s="12">
        <v>0</v>
      </c>
      <c r="J234" s="12">
        <v>0</v>
      </c>
      <c r="K234" s="9">
        <v>0</v>
      </c>
      <c r="L234" s="8">
        <v>0</v>
      </c>
      <c r="M234" s="47">
        <v>0</v>
      </c>
      <c r="N234" s="1"/>
    </row>
    <row r="235" spans="1:14" ht="14.85" customHeight="1" thickBot="1" x14ac:dyDescent="0.25">
      <c r="A235" s="1"/>
      <c r="B235" s="48">
        <v>33</v>
      </c>
      <c r="C235" s="49" t="s">
        <v>34</v>
      </c>
      <c r="D235" s="50">
        <v>46</v>
      </c>
      <c r="E235" s="51">
        <v>0</v>
      </c>
      <c r="F235" s="51">
        <v>55612.28</v>
      </c>
      <c r="G235" s="51">
        <v>0</v>
      </c>
      <c r="H235" s="51">
        <v>55612.28</v>
      </c>
      <c r="I235" s="51">
        <v>0</v>
      </c>
      <c r="J235" s="52">
        <v>-185.75</v>
      </c>
      <c r="K235" s="53">
        <v>0</v>
      </c>
      <c r="L235" s="51">
        <v>55426.53</v>
      </c>
      <c r="M235" s="54">
        <v>0</v>
      </c>
      <c r="N235" s="1"/>
    </row>
    <row r="236" spans="1:14" ht="14.85" customHeight="1" x14ac:dyDescent="0.2">
      <c r="A236" s="1"/>
      <c r="B236" s="40">
        <v>34</v>
      </c>
      <c r="C236" s="41" t="s">
        <v>35</v>
      </c>
      <c r="D236" s="42">
        <v>39</v>
      </c>
      <c r="E236" s="43">
        <v>0</v>
      </c>
      <c r="F236" s="43">
        <v>3181627.13</v>
      </c>
      <c r="G236" s="43">
        <v>577214.31000000006</v>
      </c>
      <c r="H236" s="43">
        <v>3758841.44</v>
      </c>
      <c r="I236" s="43">
        <v>0</v>
      </c>
      <c r="J236" s="44">
        <v>-12554.53</v>
      </c>
      <c r="K236" s="43">
        <v>0</v>
      </c>
      <c r="L236" s="43">
        <v>3746286.91</v>
      </c>
      <c r="M236" s="45">
        <v>0</v>
      </c>
      <c r="N236" s="1"/>
    </row>
    <row r="237" spans="1:14" ht="14.85" customHeight="1" x14ac:dyDescent="0.2">
      <c r="A237" s="1"/>
      <c r="B237" s="46">
        <v>34</v>
      </c>
      <c r="C237" s="6" t="s">
        <v>35</v>
      </c>
      <c r="D237" s="4">
        <v>40</v>
      </c>
      <c r="E237" s="8">
        <v>1903911.15</v>
      </c>
      <c r="F237" s="8">
        <v>0</v>
      </c>
      <c r="G237" s="8">
        <v>239407.8</v>
      </c>
      <c r="H237" s="8">
        <v>2143318.9500000002</v>
      </c>
      <c r="I237" s="8">
        <v>0</v>
      </c>
      <c r="J237" s="12">
        <v>-7158.68</v>
      </c>
      <c r="K237" s="9">
        <v>-78590.399999999994</v>
      </c>
      <c r="L237" s="8">
        <v>2057569.87</v>
      </c>
      <c r="M237" s="47">
        <v>364248</v>
      </c>
      <c r="N237" s="1"/>
    </row>
    <row r="238" spans="1:14" ht="14.85" customHeight="1" x14ac:dyDescent="0.2">
      <c r="A238" s="1"/>
      <c r="B238" s="46">
        <v>34</v>
      </c>
      <c r="C238" s="6" t="s">
        <v>35</v>
      </c>
      <c r="D238" s="4">
        <v>42</v>
      </c>
      <c r="E238" s="8">
        <v>0</v>
      </c>
      <c r="F238" s="8">
        <v>1590838.93</v>
      </c>
      <c r="G238" s="8">
        <v>239407.8</v>
      </c>
      <c r="H238" s="8">
        <v>1830246.73</v>
      </c>
      <c r="I238" s="12">
        <v>-22252.15</v>
      </c>
      <c r="J238" s="12">
        <v>-6038.7</v>
      </c>
      <c r="K238" s="9">
        <v>-8804.6299999999992</v>
      </c>
      <c r="L238" s="8">
        <v>1793151.25</v>
      </c>
      <c r="M238" s="47">
        <v>0</v>
      </c>
      <c r="N238" s="1"/>
    </row>
    <row r="239" spans="1:14" ht="14.85" customHeight="1" x14ac:dyDescent="0.2">
      <c r="A239" s="1"/>
      <c r="B239" s="46">
        <v>34</v>
      </c>
      <c r="C239" s="6" t="s">
        <v>35</v>
      </c>
      <c r="D239" s="4">
        <v>43</v>
      </c>
      <c r="E239" s="8">
        <v>0</v>
      </c>
      <c r="F239" s="8">
        <v>0</v>
      </c>
      <c r="G239" s="8">
        <v>0</v>
      </c>
      <c r="H239" s="8">
        <v>0</v>
      </c>
      <c r="I239" s="12">
        <v>0</v>
      </c>
      <c r="J239" s="12">
        <v>0</v>
      </c>
      <c r="K239" s="9">
        <v>0</v>
      </c>
      <c r="L239" s="8">
        <v>0</v>
      </c>
      <c r="M239" s="47">
        <v>0</v>
      </c>
      <c r="N239" s="1"/>
    </row>
    <row r="240" spans="1:14" ht="14.85" customHeight="1" x14ac:dyDescent="0.2">
      <c r="A240" s="1"/>
      <c r="B240" s="46">
        <v>34</v>
      </c>
      <c r="C240" s="6" t="s">
        <v>35</v>
      </c>
      <c r="D240" s="4">
        <v>44</v>
      </c>
      <c r="E240" s="8">
        <v>0</v>
      </c>
      <c r="F240" s="8">
        <v>280.77999999999997</v>
      </c>
      <c r="G240" s="8">
        <v>0</v>
      </c>
      <c r="H240" s="8">
        <v>280.77999999999997</v>
      </c>
      <c r="I240" s="12">
        <v>0</v>
      </c>
      <c r="J240" s="12">
        <v>-0.94</v>
      </c>
      <c r="K240" s="9">
        <v>0</v>
      </c>
      <c r="L240" s="8">
        <v>279.83999999999997</v>
      </c>
      <c r="M240" s="47">
        <v>0</v>
      </c>
      <c r="N240" s="1"/>
    </row>
    <row r="241" spans="1:14" ht="14.85" customHeight="1" x14ac:dyDescent="0.2">
      <c r="A241" s="1"/>
      <c r="B241" s="46">
        <v>34</v>
      </c>
      <c r="C241" s="6" t="s">
        <v>35</v>
      </c>
      <c r="D241" s="4">
        <v>45</v>
      </c>
      <c r="E241" s="8">
        <v>0</v>
      </c>
      <c r="F241" s="8">
        <v>0</v>
      </c>
      <c r="G241" s="8">
        <v>0</v>
      </c>
      <c r="H241" s="8">
        <v>0</v>
      </c>
      <c r="I241" s="12">
        <v>0</v>
      </c>
      <c r="J241" s="12">
        <v>0</v>
      </c>
      <c r="K241" s="9">
        <v>0</v>
      </c>
      <c r="L241" s="8">
        <v>0</v>
      </c>
      <c r="M241" s="47">
        <v>0</v>
      </c>
      <c r="N241" s="1"/>
    </row>
    <row r="242" spans="1:14" ht="14.85" customHeight="1" thickBot="1" x14ac:dyDescent="0.25">
      <c r="A242" s="1"/>
      <c r="B242" s="48">
        <v>34</v>
      </c>
      <c r="C242" s="49" t="s">
        <v>35</v>
      </c>
      <c r="D242" s="50">
        <v>46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2">
        <v>0</v>
      </c>
      <c r="K242" s="53">
        <v>0</v>
      </c>
      <c r="L242" s="51">
        <v>0</v>
      </c>
      <c r="M242" s="54">
        <v>0</v>
      </c>
      <c r="N242" s="1"/>
    </row>
    <row r="243" spans="1:14" ht="14.85" customHeight="1" x14ac:dyDescent="0.2">
      <c r="A243" s="1"/>
      <c r="B243" s="40">
        <v>35</v>
      </c>
      <c r="C243" s="41" t="s">
        <v>36</v>
      </c>
      <c r="D243" s="42">
        <v>39</v>
      </c>
      <c r="E243" s="43">
        <v>0</v>
      </c>
      <c r="F243" s="43">
        <v>360533.86</v>
      </c>
      <c r="G243" s="43">
        <v>42317.65</v>
      </c>
      <c r="H243" s="43">
        <v>402851.51</v>
      </c>
      <c r="I243" s="43">
        <v>0</v>
      </c>
      <c r="J243" s="44">
        <v>-1345.52</v>
      </c>
      <c r="K243" s="43">
        <v>0</v>
      </c>
      <c r="L243" s="43">
        <v>401505.99</v>
      </c>
      <c r="M243" s="45">
        <v>0</v>
      </c>
      <c r="N243" s="1"/>
    </row>
    <row r="244" spans="1:14" ht="14.85" customHeight="1" x14ac:dyDescent="0.2">
      <c r="A244" s="1"/>
      <c r="B244" s="46">
        <v>35</v>
      </c>
      <c r="C244" s="6" t="s">
        <v>36</v>
      </c>
      <c r="D244" s="4">
        <v>40</v>
      </c>
      <c r="E244" s="8">
        <v>330473.69</v>
      </c>
      <c r="F244" s="8">
        <v>0</v>
      </c>
      <c r="G244" s="8">
        <v>41555.5</v>
      </c>
      <c r="H244" s="8">
        <v>372029.19</v>
      </c>
      <c r="I244" s="8">
        <v>0</v>
      </c>
      <c r="J244" s="12">
        <v>-1242.58</v>
      </c>
      <c r="K244" s="9">
        <v>-9932.17</v>
      </c>
      <c r="L244" s="8">
        <v>360854.44</v>
      </c>
      <c r="M244" s="47">
        <v>63225</v>
      </c>
      <c r="N244" s="1"/>
    </row>
    <row r="245" spans="1:14" ht="14.85" customHeight="1" x14ac:dyDescent="0.2">
      <c r="A245" s="1"/>
      <c r="B245" s="46">
        <v>35</v>
      </c>
      <c r="C245" s="6" t="s">
        <v>36</v>
      </c>
      <c r="D245" s="4">
        <v>42</v>
      </c>
      <c r="E245" s="8">
        <v>0</v>
      </c>
      <c r="F245" s="8">
        <v>180274.62</v>
      </c>
      <c r="G245" s="8">
        <v>41555.5</v>
      </c>
      <c r="H245" s="8">
        <v>221830.12</v>
      </c>
      <c r="I245" s="12">
        <v>-2521.63</v>
      </c>
      <c r="J245" s="12">
        <v>-732.49</v>
      </c>
      <c r="K245" s="9">
        <v>-1112.72</v>
      </c>
      <c r="L245" s="8">
        <v>217463.28</v>
      </c>
      <c r="M245" s="47">
        <v>0</v>
      </c>
      <c r="N245" s="1"/>
    </row>
    <row r="246" spans="1:14" ht="14.85" customHeight="1" x14ac:dyDescent="0.2">
      <c r="A246" s="1"/>
      <c r="B246" s="46">
        <v>35</v>
      </c>
      <c r="C246" s="6" t="s">
        <v>36</v>
      </c>
      <c r="D246" s="4">
        <v>43</v>
      </c>
      <c r="E246" s="8">
        <v>0</v>
      </c>
      <c r="F246" s="8">
        <v>0</v>
      </c>
      <c r="G246" s="8">
        <v>0</v>
      </c>
      <c r="H246" s="8">
        <v>0</v>
      </c>
      <c r="I246" s="12">
        <v>0</v>
      </c>
      <c r="J246" s="12">
        <v>0</v>
      </c>
      <c r="K246" s="9">
        <v>0</v>
      </c>
      <c r="L246" s="8">
        <v>0</v>
      </c>
      <c r="M246" s="47">
        <v>0</v>
      </c>
      <c r="N246" s="1"/>
    </row>
    <row r="247" spans="1:14" ht="14.85" customHeight="1" x14ac:dyDescent="0.2">
      <c r="A247" s="1"/>
      <c r="B247" s="46">
        <v>35</v>
      </c>
      <c r="C247" s="6" t="s">
        <v>36</v>
      </c>
      <c r="D247" s="4">
        <v>44</v>
      </c>
      <c r="E247" s="8">
        <v>0</v>
      </c>
      <c r="F247" s="8">
        <v>144.34</v>
      </c>
      <c r="G247" s="8">
        <v>0</v>
      </c>
      <c r="H247" s="8">
        <v>144.34</v>
      </c>
      <c r="I247" s="12">
        <v>0</v>
      </c>
      <c r="J247" s="12">
        <v>-0.48</v>
      </c>
      <c r="K247" s="9">
        <v>0</v>
      </c>
      <c r="L247" s="8">
        <v>143.86000000000001</v>
      </c>
      <c r="M247" s="47">
        <v>0</v>
      </c>
      <c r="N247" s="1"/>
    </row>
    <row r="248" spans="1:14" ht="14.85" customHeight="1" x14ac:dyDescent="0.2">
      <c r="A248" s="1"/>
      <c r="B248" s="46">
        <v>35</v>
      </c>
      <c r="C248" s="6" t="s">
        <v>36</v>
      </c>
      <c r="D248" s="4">
        <v>45</v>
      </c>
      <c r="E248" s="8">
        <v>0</v>
      </c>
      <c r="F248" s="8">
        <v>0</v>
      </c>
      <c r="G248" s="8">
        <v>0</v>
      </c>
      <c r="H248" s="8">
        <v>0</v>
      </c>
      <c r="I248" s="12">
        <v>0</v>
      </c>
      <c r="J248" s="12">
        <v>0</v>
      </c>
      <c r="K248" s="9">
        <v>0</v>
      </c>
      <c r="L248" s="8">
        <v>0</v>
      </c>
      <c r="M248" s="47">
        <v>0</v>
      </c>
      <c r="N248" s="1"/>
    </row>
    <row r="249" spans="1:14" ht="14.85" customHeight="1" thickBot="1" x14ac:dyDescent="0.25">
      <c r="A249" s="1"/>
      <c r="B249" s="48">
        <v>35</v>
      </c>
      <c r="C249" s="49" t="s">
        <v>36</v>
      </c>
      <c r="D249" s="50">
        <v>46</v>
      </c>
      <c r="E249" s="51">
        <v>0</v>
      </c>
      <c r="F249" s="51">
        <v>0</v>
      </c>
      <c r="G249" s="51">
        <v>0</v>
      </c>
      <c r="H249" s="51">
        <v>0</v>
      </c>
      <c r="I249" s="51">
        <v>0</v>
      </c>
      <c r="J249" s="52">
        <v>0</v>
      </c>
      <c r="K249" s="53">
        <v>0</v>
      </c>
      <c r="L249" s="51">
        <v>0</v>
      </c>
      <c r="M249" s="54">
        <v>0</v>
      </c>
      <c r="N249" s="1"/>
    </row>
    <row r="250" spans="1:14" ht="14.85" customHeight="1" x14ac:dyDescent="0.2">
      <c r="A250" s="1"/>
      <c r="B250" s="40">
        <v>36</v>
      </c>
      <c r="C250" s="41" t="s">
        <v>37</v>
      </c>
      <c r="D250" s="42">
        <v>39</v>
      </c>
      <c r="E250" s="43">
        <v>0</v>
      </c>
      <c r="F250" s="43">
        <v>1863108.16</v>
      </c>
      <c r="G250" s="43">
        <v>328300.07</v>
      </c>
      <c r="H250" s="43">
        <v>2191408.23</v>
      </c>
      <c r="I250" s="43">
        <v>0</v>
      </c>
      <c r="J250" s="44">
        <v>-7319.3</v>
      </c>
      <c r="K250" s="43">
        <v>0</v>
      </c>
      <c r="L250" s="43">
        <v>2184088.9300000002</v>
      </c>
      <c r="M250" s="45">
        <v>0</v>
      </c>
      <c r="N250" s="1"/>
    </row>
    <row r="251" spans="1:14" ht="14.85" customHeight="1" x14ac:dyDescent="0.2">
      <c r="A251" s="1"/>
      <c r="B251" s="46">
        <v>36</v>
      </c>
      <c r="C251" s="6" t="s">
        <v>37</v>
      </c>
      <c r="D251" s="4">
        <v>40</v>
      </c>
      <c r="E251" s="8">
        <v>1101506.1100000001</v>
      </c>
      <c r="F251" s="8">
        <v>0</v>
      </c>
      <c r="G251" s="8">
        <v>138509.17000000001</v>
      </c>
      <c r="H251" s="8">
        <v>1240015.28</v>
      </c>
      <c r="I251" s="8">
        <v>0</v>
      </c>
      <c r="J251" s="12">
        <v>-4141.6499999999996</v>
      </c>
      <c r="K251" s="9">
        <v>41075.120000000003</v>
      </c>
      <c r="L251" s="8">
        <v>1276948.75</v>
      </c>
      <c r="M251" s="47">
        <v>210735</v>
      </c>
      <c r="N251" s="1"/>
    </row>
    <row r="252" spans="1:14" ht="14.85" customHeight="1" x14ac:dyDescent="0.2">
      <c r="A252" s="1"/>
      <c r="B252" s="46">
        <v>36</v>
      </c>
      <c r="C252" s="6" t="s">
        <v>37</v>
      </c>
      <c r="D252" s="4">
        <v>42</v>
      </c>
      <c r="E252" s="8">
        <v>0</v>
      </c>
      <c r="F252" s="8">
        <v>931571.46</v>
      </c>
      <c r="G252" s="8">
        <v>138509.17000000001</v>
      </c>
      <c r="H252" s="8">
        <v>1070080.6299999999</v>
      </c>
      <c r="I252" s="12">
        <v>-13030.54</v>
      </c>
      <c r="J252" s="12">
        <v>-3530.55</v>
      </c>
      <c r="K252" s="9">
        <v>4601.7299999999996</v>
      </c>
      <c r="L252" s="8">
        <v>1058121.27</v>
      </c>
      <c r="M252" s="47">
        <v>0</v>
      </c>
      <c r="N252" s="1"/>
    </row>
    <row r="253" spans="1:14" ht="14.85" customHeight="1" x14ac:dyDescent="0.2">
      <c r="A253" s="1"/>
      <c r="B253" s="46">
        <v>36</v>
      </c>
      <c r="C253" s="6" t="s">
        <v>37</v>
      </c>
      <c r="D253" s="4">
        <v>43</v>
      </c>
      <c r="E253" s="8">
        <v>0</v>
      </c>
      <c r="F253" s="8">
        <v>0</v>
      </c>
      <c r="G253" s="8">
        <v>0</v>
      </c>
      <c r="H253" s="8">
        <v>0</v>
      </c>
      <c r="I253" s="12">
        <v>0</v>
      </c>
      <c r="J253" s="12">
        <v>0</v>
      </c>
      <c r="K253" s="9">
        <v>0</v>
      </c>
      <c r="L253" s="8">
        <v>0</v>
      </c>
      <c r="M253" s="47">
        <v>0</v>
      </c>
      <c r="N253" s="1"/>
    </row>
    <row r="254" spans="1:14" ht="14.85" customHeight="1" x14ac:dyDescent="0.2">
      <c r="A254" s="1"/>
      <c r="B254" s="46">
        <v>36</v>
      </c>
      <c r="C254" s="6" t="s">
        <v>37</v>
      </c>
      <c r="D254" s="4">
        <v>44</v>
      </c>
      <c r="E254" s="8">
        <v>0</v>
      </c>
      <c r="F254" s="8">
        <v>40.26</v>
      </c>
      <c r="G254" s="8">
        <v>0</v>
      </c>
      <c r="H254" s="8">
        <v>40.26</v>
      </c>
      <c r="I254" s="12">
        <v>0</v>
      </c>
      <c r="J254" s="12">
        <v>-0.13</v>
      </c>
      <c r="K254" s="9">
        <v>0</v>
      </c>
      <c r="L254" s="8">
        <v>40.130000000000003</v>
      </c>
      <c r="M254" s="47">
        <v>0</v>
      </c>
      <c r="N254" s="1"/>
    </row>
    <row r="255" spans="1:14" ht="14.85" customHeight="1" x14ac:dyDescent="0.2">
      <c r="A255" s="1"/>
      <c r="B255" s="46">
        <v>36</v>
      </c>
      <c r="C255" s="6" t="s">
        <v>37</v>
      </c>
      <c r="D255" s="4">
        <v>45</v>
      </c>
      <c r="E255" s="8">
        <v>0</v>
      </c>
      <c r="F255" s="8">
        <v>0</v>
      </c>
      <c r="G255" s="8">
        <v>0</v>
      </c>
      <c r="H255" s="8">
        <v>0</v>
      </c>
      <c r="I255" s="12">
        <v>0</v>
      </c>
      <c r="J255" s="12">
        <v>0</v>
      </c>
      <c r="K255" s="9">
        <v>0</v>
      </c>
      <c r="L255" s="8">
        <v>0</v>
      </c>
      <c r="M255" s="47">
        <v>0</v>
      </c>
      <c r="N255" s="1"/>
    </row>
    <row r="256" spans="1:14" ht="14.85" customHeight="1" thickBot="1" x14ac:dyDescent="0.25">
      <c r="A256" s="1"/>
      <c r="B256" s="48">
        <v>36</v>
      </c>
      <c r="C256" s="49" t="s">
        <v>37</v>
      </c>
      <c r="D256" s="50">
        <v>46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2">
        <v>0</v>
      </c>
      <c r="K256" s="53">
        <v>0</v>
      </c>
      <c r="L256" s="51">
        <v>0</v>
      </c>
      <c r="M256" s="54">
        <v>0</v>
      </c>
      <c r="N256" s="1"/>
    </row>
    <row r="257" spans="1:14" ht="14.85" customHeight="1" x14ac:dyDescent="0.2">
      <c r="A257" s="1"/>
      <c r="B257" s="40">
        <v>37</v>
      </c>
      <c r="C257" s="41" t="s">
        <v>38</v>
      </c>
      <c r="D257" s="42">
        <v>39</v>
      </c>
      <c r="E257" s="43">
        <v>0</v>
      </c>
      <c r="F257" s="43">
        <v>30235.08</v>
      </c>
      <c r="G257" s="43">
        <v>13862.94</v>
      </c>
      <c r="H257" s="43">
        <v>44098.02</v>
      </c>
      <c r="I257" s="43">
        <v>0</v>
      </c>
      <c r="J257" s="44">
        <v>-147.29</v>
      </c>
      <c r="K257" s="43">
        <v>0</v>
      </c>
      <c r="L257" s="43">
        <v>43950.73</v>
      </c>
      <c r="M257" s="45">
        <v>0</v>
      </c>
      <c r="N257" s="1"/>
    </row>
    <row r="258" spans="1:14" ht="14.85" customHeight="1" x14ac:dyDescent="0.2">
      <c r="A258" s="1"/>
      <c r="B258" s="46">
        <v>37</v>
      </c>
      <c r="C258" s="6" t="s">
        <v>38</v>
      </c>
      <c r="D258" s="4">
        <v>40</v>
      </c>
      <c r="E258" s="8">
        <v>62261.35</v>
      </c>
      <c r="F258" s="8">
        <v>0</v>
      </c>
      <c r="G258" s="8">
        <v>7829.07</v>
      </c>
      <c r="H258" s="8">
        <v>70090.42</v>
      </c>
      <c r="I258" s="8">
        <v>0</v>
      </c>
      <c r="J258" s="12">
        <v>-234.1</v>
      </c>
      <c r="K258" s="9">
        <v>-3268.88</v>
      </c>
      <c r="L258" s="8">
        <v>66587.44</v>
      </c>
      <c r="M258" s="47">
        <v>11912</v>
      </c>
      <c r="N258" s="1"/>
    </row>
    <row r="259" spans="1:14" ht="14.85" customHeight="1" x14ac:dyDescent="0.2">
      <c r="A259" s="1"/>
      <c r="B259" s="46">
        <v>37</v>
      </c>
      <c r="C259" s="6" t="s">
        <v>38</v>
      </c>
      <c r="D259" s="4">
        <v>42</v>
      </c>
      <c r="E259" s="8">
        <v>0</v>
      </c>
      <c r="F259" s="8">
        <v>15119.82</v>
      </c>
      <c r="G259" s="8">
        <v>7829.07</v>
      </c>
      <c r="H259" s="8">
        <v>22948.89</v>
      </c>
      <c r="I259" s="12">
        <v>-211.48</v>
      </c>
      <c r="J259" s="12">
        <v>-75.94</v>
      </c>
      <c r="K259" s="9">
        <v>-366.22</v>
      </c>
      <c r="L259" s="8">
        <v>22295.25</v>
      </c>
      <c r="M259" s="47">
        <v>0</v>
      </c>
      <c r="N259" s="1"/>
    </row>
    <row r="260" spans="1:14" ht="14.85" customHeight="1" x14ac:dyDescent="0.2">
      <c r="A260" s="1"/>
      <c r="B260" s="46">
        <v>37</v>
      </c>
      <c r="C260" s="6" t="s">
        <v>38</v>
      </c>
      <c r="D260" s="4">
        <v>43</v>
      </c>
      <c r="E260" s="8">
        <v>0</v>
      </c>
      <c r="F260" s="8">
        <v>0</v>
      </c>
      <c r="G260" s="8">
        <v>0</v>
      </c>
      <c r="H260" s="8">
        <v>0</v>
      </c>
      <c r="I260" s="12">
        <v>0</v>
      </c>
      <c r="J260" s="12">
        <v>0</v>
      </c>
      <c r="K260" s="9">
        <v>0</v>
      </c>
      <c r="L260" s="8">
        <v>0</v>
      </c>
      <c r="M260" s="47">
        <v>0</v>
      </c>
      <c r="N260" s="1"/>
    </row>
    <row r="261" spans="1:14" ht="14.85" customHeight="1" x14ac:dyDescent="0.2">
      <c r="A261" s="1"/>
      <c r="B261" s="46">
        <v>37</v>
      </c>
      <c r="C261" s="6" t="s">
        <v>38</v>
      </c>
      <c r="D261" s="4">
        <v>44</v>
      </c>
      <c r="E261" s="8">
        <v>0</v>
      </c>
      <c r="F261" s="8">
        <v>0</v>
      </c>
      <c r="G261" s="8">
        <v>0</v>
      </c>
      <c r="H261" s="8">
        <v>0</v>
      </c>
      <c r="I261" s="12">
        <v>0</v>
      </c>
      <c r="J261" s="12">
        <v>0</v>
      </c>
      <c r="K261" s="9">
        <v>0</v>
      </c>
      <c r="L261" s="8">
        <v>0</v>
      </c>
      <c r="M261" s="47">
        <v>0</v>
      </c>
      <c r="N261" s="1"/>
    </row>
    <row r="262" spans="1:14" ht="14.85" customHeight="1" x14ac:dyDescent="0.2">
      <c r="A262" s="1"/>
      <c r="B262" s="46">
        <v>37</v>
      </c>
      <c r="C262" s="6" t="s">
        <v>38</v>
      </c>
      <c r="D262" s="4">
        <v>45</v>
      </c>
      <c r="E262" s="8">
        <v>0</v>
      </c>
      <c r="F262" s="8">
        <v>0</v>
      </c>
      <c r="G262" s="8">
        <v>0</v>
      </c>
      <c r="H262" s="8">
        <v>0</v>
      </c>
      <c r="I262" s="12">
        <v>0</v>
      </c>
      <c r="J262" s="12">
        <v>0</v>
      </c>
      <c r="K262" s="9">
        <v>0</v>
      </c>
      <c r="L262" s="8">
        <v>0</v>
      </c>
      <c r="M262" s="47">
        <v>0</v>
      </c>
      <c r="N262" s="1"/>
    </row>
    <row r="263" spans="1:14" ht="14.85" customHeight="1" thickBot="1" x14ac:dyDescent="0.25">
      <c r="A263" s="1"/>
      <c r="B263" s="48">
        <v>37</v>
      </c>
      <c r="C263" s="49" t="s">
        <v>38</v>
      </c>
      <c r="D263" s="50">
        <v>46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2">
        <v>0</v>
      </c>
      <c r="K263" s="53">
        <v>0</v>
      </c>
      <c r="L263" s="51">
        <v>0</v>
      </c>
      <c r="M263" s="54">
        <v>0</v>
      </c>
      <c r="N263" s="1"/>
    </row>
    <row r="264" spans="1:14" ht="14.85" customHeight="1" x14ac:dyDescent="0.2">
      <c r="A264" s="1"/>
      <c r="B264" s="40">
        <v>38</v>
      </c>
      <c r="C264" s="41" t="s">
        <v>39</v>
      </c>
      <c r="D264" s="42">
        <v>39</v>
      </c>
      <c r="E264" s="43">
        <v>0</v>
      </c>
      <c r="F264" s="43">
        <v>57779.64</v>
      </c>
      <c r="G264" s="43">
        <v>12275.8</v>
      </c>
      <c r="H264" s="43">
        <v>70055.44</v>
      </c>
      <c r="I264" s="43">
        <v>0</v>
      </c>
      <c r="J264" s="44">
        <v>-233.98</v>
      </c>
      <c r="K264" s="43">
        <v>0</v>
      </c>
      <c r="L264" s="43">
        <v>69821.460000000006</v>
      </c>
      <c r="M264" s="45">
        <v>0</v>
      </c>
      <c r="N264" s="1"/>
    </row>
    <row r="265" spans="1:14" ht="14.85" customHeight="1" x14ac:dyDescent="0.2">
      <c r="A265" s="1"/>
      <c r="B265" s="46">
        <v>38</v>
      </c>
      <c r="C265" s="6" t="s">
        <v>39</v>
      </c>
      <c r="D265" s="4">
        <v>40</v>
      </c>
      <c r="E265" s="8">
        <v>46148.42</v>
      </c>
      <c r="F265" s="8">
        <v>0</v>
      </c>
      <c r="G265" s="8">
        <v>5802.95</v>
      </c>
      <c r="H265" s="8">
        <v>51951.37</v>
      </c>
      <c r="I265" s="8">
        <v>0</v>
      </c>
      <c r="J265" s="12">
        <v>-173.52</v>
      </c>
      <c r="K265" s="9">
        <v>-869</v>
      </c>
      <c r="L265" s="8">
        <v>50908.85</v>
      </c>
      <c r="M265" s="47">
        <v>8829</v>
      </c>
      <c r="N265" s="1"/>
    </row>
    <row r="266" spans="1:14" ht="14.85" customHeight="1" x14ac:dyDescent="0.2">
      <c r="A266" s="1"/>
      <c r="B266" s="46">
        <v>38</v>
      </c>
      <c r="C266" s="6" t="s">
        <v>39</v>
      </c>
      <c r="D266" s="4">
        <v>42</v>
      </c>
      <c r="E266" s="8">
        <v>0</v>
      </c>
      <c r="F266" s="8">
        <v>28892.76</v>
      </c>
      <c r="G266" s="8">
        <v>5802.95</v>
      </c>
      <c r="H266" s="8">
        <v>34695.71</v>
      </c>
      <c r="I266" s="12">
        <v>-404.12</v>
      </c>
      <c r="J266" s="12">
        <v>-114.53</v>
      </c>
      <c r="K266" s="9">
        <v>-97.36</v>
      </c>
      <c r="L266" s="8">
        <v>34079.699999999997</v>
      </c>
      <c r="M266" s="47">
        <v>0</v>
      </c>
      <c r="N266" s="1"/>
    </row>
    <row r="267" spans="1:14" ht="14.85" customHeight="1" x14ac:dyDescent="0.2">
      <c r="A267" s="1"/>
      <c r="B267" s="46">
        <v>38</v>
      </c>
      <c r="C267" s="6" t="s">
        <v>39</v>
      </c>
      <c r="D267" s="4">
        <v>43</v>
      </c>
      <c r="E267" s="8">
        <v>0</v>
      </c>
      <c r="F267" s="8">
        <v>0</v>
      </c>
      <c r="G267" s="8">
        <v>0</v>
      </c>
      <c r="H267" s="8">
        <v>0</v>
      </c>
      <c r="I267" s="12">
        <v>0</v>
      </c>
      <c r="J267" s="12">
        <v>0</v>
      </c>
      <c r="K267" s="9">
        <v>0</v>
      </c>
      <c r="L267" s="8">
        <v>0</v>
      </c>
      <c r="M267" s="47">
        <v>0</v>
      </c>
      <c r="N267" s="1"/>
    </row>
    <row r="268" spans="1:14" ht="14.85" customHeight="1" x14ac:dyDescent="0.2">
      <c r="A268" s="1"/>
      <c r="B268" s="46">
        <v>38</v>
      </c>
      <c r="C268" s="6" t="s">
        <v>39</v>
      </c>
      <c r="D268" s="4">
        <v>44</v>
      </c>
      <c r="E268" s="8">
        <v>0</v>
      </c>
      <c r="F268" s="8">
        <v>12.89</v>
      </c>
      <c r="G268" s="8">
        <v>0</v>
      </c>
      <c r="H268" s="8">
        <v>12.89</v>
      </c>
      <c r="I268" s="12">
        <v>0</v>
      </c>
      <c r="J268" s="12">
        <v>-0.04</v>
      </c>
      <c r="K268" s="9">
        <v>0</v>
      </c>
      <c r="L268" s="8">
        <v>12.85</v>
      </c>
      <c r="M268" s="47">
        <v>0</v>
      </c>
      <c r="N268" s="1"/>
    </row>
    <row r="269" spans="1:14" ht="14.85" customHeight="1" x14ac:dyDescent="0.2">
      <c r="A269" s="1"/>
      <c r="B269" s="46">
        <v>38</v>
      </c>
      <c r="C269" s="6" t="s">
        <v>39</v>
      </c>
      <c r="D269" s="4">
        <v>45</v>
      </c>
      <c r="E269" s="8">
        <v>0</v>
      </c>
      <c r="F269" s="8">
        <v>0</v>
      </c>
      <c r="G269" s="8">
        <v>0</v>
      </c>
      <c r="H269" s="8">
        <v>0</v>
      </c>
      <c r="I269" s="12">
        <v>0</v>
      </c>
      <c r="J269" s="12">
        <v>0</v>
      </c>
      <c r="K269" s="9">
        <v>0</v>
      </c>
      <c r="L269" s="8">
        <v>0</v>
      </c>
      <c r="M269" s="47">
        <v>0</v>
      </c>
      <c r="N269" s="1"/>
    </row>
    <row r="270" spans="1:14" ht="14.85" customHeight="1" thickBot="1" x14ac:dyDescent="0.25">
      <c r="A270" s="1"/>
      <c r="B270" s="48">
        <v>38</v>
      </c>
      <c r="C270" s="49" t="s">
        <v>39</v>
      </c>
      <c r="D270" s="50">
        <v>46</v>
      </c>
      <c r="E270" s="51">
        <v>0</v>
      </c>
      <c r="F270" s="51">
        <v>0</v>
      </c>
      <c r="G270" s="51">
        <v>0</v>
      </c>
      <c r="H270" s="51">
        <v>0</v>
      </c>
      <c r="I270" s="51">
        <v>0</v>
      </c>
      <c r="J270" s="52">
        <v>0</v>
      </c>
      <c r="K270" s="53">
        <v>0</v>
      </c>
      <c r="L270" s="51">
        <v>0</v>
      </c>
      <c r="M270" s="54">
        <v>0</v>
      </c>
      <c r="N270" s="1"/>
    </row>
    <row r="271" spans="1:14" ht="14.85" customHeight="1" x14ac:dyDescent="0.2">
      <c r="A271" s="1"/>
      <c r="B271" s="55">
        <v>39</v>
      </c>
      <c r="C271" s="36" t="s">
        <v>40</v>
      </c>
      <c r="D271" s="37">
        <v>39</v>
      </c>
      <c r="E271" s="38">
        <v>0</v>
      </c>
      <c r="F271" s="38">
        <v>265273.95</v>
      </c>
      <c r="G271" s="38">
        <v>59795.83</v>
      </c>
      <c r="H271" s="38">
        <v>325069.78000000003</v>
      </c>
      <c r="I271" s="38">
        <v>0</v>
      </c>
      <c r="J271" s="39">
        <v>-1085.73</v>
      </c>
      <c r="K271" s="38">
        <v>0</v>
      </c>
      <c r="L271" s="38">
        <v>323984.05</v>
      </c>
      <c r="M271" s="56">
        <v>0</v>
      </c>
      <c r="N271" s="1"/>
    </row>
    <row r="272" spans="1:14" ht="14.85" customHeight="1" x14ac:dyDescent="0.2">
      <c r="A272" s="1"/>
      <c r="B272" s="46">
        <v>39</v>
      </c>
      <c r="C272" s="6" t="s">
        <v>40</v>
      </c>
      <c r="D272" s="4">
        <v>40</v>
      </c>
      <c r="E272" s="8">
        <v>303705.52</v>
      </c>
      <c r="F272" s="8">
        <v>0</v>
      </c>
      <c r="G272" s="8">
        <v>38189.53</v>
      </c>
      <c r="H272" s="8">
        <v>341895.05</v>
      </c>
      <c r="I272" s="8">
        <v>0</v>
      </c>
      <c r="J272" s="12">
        <v>-1141.93</v>
      </c>
      <c r="K272" s="9">
        <v>11325.15</v>
      </c>
      <c r="L272" s="8">
        <v>352078.27</v>
      </c>
      <c r="M272" s="47">
        <v>58104</v>
      </c>
      <c r="N272" s="1"/>
    </row>
    <row r="273" spans="1:14" ht="14.85" customHeight="1" x14ac:dyDescent="0.2">
      <c r="A273" s="1"/>
      <c r="B273" s="46">
        <v>39</v>
      </c>
      <c r="C273" s="6" t="s">
        <v>40</v>
      </c>
      <c r="D273" s="4">
        <v>42</v>
      </c>
      <c r="E273" s="8">
        <v>0</v>
      </c>
      <c r="F273" s="8">
        <v>132644.98000000001</v>
      </c>
      <c r="G273" s="8">
        <v>38189.53</v>
      </c>
      <c r="H273" s="8">
        <v>170834.51</v>
      </c>
      <c r="I273" s="12">
        <v>-1855.38</v>
      </c>
      <c r="J273" s="12">
        <v>-564.39</v>
      </c>
      <c r="K273" s="9">
        <v>1268.77</v>
      </c>
      <c r="L273" s="8">
        <v>169683.51</v>
      </c>
      <c r="M273" s="47">
        <v>0</v>
      </c>
      <c r="N273" s="1"/>
    </row>
    <row r="274" spans="1:14" ht="14.85" customHeight="1" x14ac:dyDescent="0.2">
      <c r="A274" s="1"/>
      <c r="B274" s="46">
        <v>39</v>
      </c>
      <c r="C274" s="6" t="s">
        <v>40</v>
      </c>
      <c r="D274" s="4">
        <v>43</v>
      </c>
      <c r="E274" s="8">
        <v>0</v>
      </c>
      <c r="F274" s="8">
        <v>0</v>
      </c>
      <c r="G274" s="8">
        <v>0</v>
      </c>
      <c r="H274" s="8">
        <v>0</v>
      </c>
      <c r="I274" s="12">
        <v>0</v>
      </c>
      <c r="J274" s="12">
        <v>0</v>
      </c>
      <c r="K274" s="9">
        <v>0</v>
      </c>
      <c r="L274" s="8">
        <v>0</v>
      </c>
      <c r="M274" s="47">
        <v>0</v>
      </c>
      <c r="N274" s="1"/>
    </row>
    <row r="275" spans="1:14" ht="14.85" customHeight="1" x14ac:dyDescent="0.2">
      <c r="A275" s="1"/>
      <c r="B275" s="46">
        <v>39</v>
      </c>
      <c r="C275" s="6" t="s">
        <v>40</v>
      </c>
      <c r="D275" s="4">
        <v>44</v>
      </c>
      <c r="E275" s="8">
        <v>0</v>
      </c>
      <c r="F275" s="8">
        <v>38.64</v>
      </c>
      <c r="G275" s="8">
        <v>0</v>
      </c>
      <c r="H275" s="8">
        <v>38.64</v>
      </c>
      <c r="I275" s="12">
        <v>0</v>
      </c>
      <c r="J275" s="12">
        <v>-0.13</v>
      </c>
      <c r="K275" s="9">
        <v>0</v>
      </c>
      <c r="L275" s="8">
        <v>38.51</v>
      </c>
      <c r="M275" s="47">
        <v>0</v>
      </c>
      <c r="N275" s="1"/>
    </row>
    <row r="276" spans="1:14" ht="14.85" customHeight="1" x14ac:dyDescent="0.2">
      <c r="A276" s="1"/>
      <c r="B276" s="46">
        <v>39</v>
      </c>
      <c r="C276" s="6" t="s">
        <v>40</v>
      </c>
      <c r="D276" s="4">
        <v>45</v>
      </c>
      <c r="E276" s="8">
        <v>0</v>
      </c>
      <c r="F276" s="8">
        <v>0</v>
      </c>
      <c r="G276" s="8">
        <v>0</v>
      </c>
      <c r="H276" s="8">
        <v>0</v>
      </c>
      <c r="I276" s="12">
        <v>0</v>
      </c>
      <c r="J276" s="12">
        <v>0</v>
      </c>
      <c r="K276" s="9">
        <v>0</v>
      </c>
      <c r="L276" s="8">
        <v>0</v>
      </c>
      <c r="M276" s="47">
        <v>0</v>
      </c>
      <c r="N276" s="1"/>
    </row>
    <row r="277" spans="1:14" ht="14.85" customHeight="1" thickBot="1" x14ac:dyDescent="0.25">
      <c r="A277" s="1"/>
      <c r="B277" s="48">
        <v>39</v>
      </c>
      <c r="C277" s="49" t="s">
        <v>40</v>
      </c>
      <c r="D277" s="50">
        <v>46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2">
        <v>0</v>
      </c>
      <c r="K277" s="53">
        <v>0</v>
      </c>
      <c r="L277" s="51">
        <v>0</v>
      </c>
      <c r="M277" s="54">
        <v>0</v>
      </c>
      <c r="N277" s="1"/>
    </row>
    <row r="278" spans="1:14" ht="14.85" customHeight="1" x14ac:dyDescent="0.2">
      <c r="A278" s="1"/>
      <c r="B278" s="40">
        <v>40</v>
      </c>
      <c r="C278" s="41" t="s">
        <v>41</v>
      </c>
      <c r="D278" s="42">
        <v>39</v>
      </c>
      <c r="E278" s="43">
        <v>0</v>
      </c>
      <c r="F278" s="43">
        <v>48458.26</v>
      </c>
      <c r="G278" s="43">
        <v>13395.83</v>
      </c>
      <c r="H278" s="43">
        <v>61854.09</v>
      </c>
      <c r="I278" s="43">
        <v>0</v>
      </c>
      <c r="J278" s="44">
        <v>-206.59</v>
      </c>
      <c r="K278" s="43">
        <v>0</v>
      </c>
      <c r="L278" s="43">
        <v>61647.5</v>
      </c>
      <c r="M278" s="45">
        <v>0</v>
      </c>
      <c r="N278" s="1"/>
    </row>
    <row r="279" spans="1:14" ht="14.85" customHeight="1" x14ac:dyDescent="0.2">
      <c r="A279" s="1"/>
      <c r="B279" s="46">
        <v>40</v>
      </c>
      <c r="C279" s="6" t="s">
        <v>41</v>
      </c>
      <c r="D279" s="4">
        <v>40</v>
      </c>
      <c r="E279" s="8">
        <v>111260.88</v>
      </c>
      <c r="F279" s="8">
        <v>0</v>
      </c>
      <c r="G279" s="8">
        <v>13990.53</v>
      </c>
      <c r="H279" s="8">
        <v>125251.41</v>
      </c>
      <c r="I279" s="8">
        <v>0</v>
      </c>
      <c r="J279" s="12">
        <v>-418.34</v>
      </c>
      <c r="K279" s="9">
        <v>-5841.46</v>
      </c>
      <c r="L279" s="8">
        <v>118991.61</v>
      </c>
      <c r="M279" s="47">
        <v>21286</v>
      </c>
      <c r="N279" s="1"/>
    </row>
    <row r="280" spans="1:14" ht="14.85" customHeight="1" x14ac:dyDescent="0.2">
      <c r="A280" s="1"/>
      <c r="B280" s="46">
        <v>40</v>
      </c>
      <c r="C280" s="6" t="s">
        <v>41</v>
      </c>
      <c r="D280" s="4">
        <v>42</v>
      </c>
      <c r="E280" s="8">
        <v>0</v>
      </c>
      <c r="F280" s="8">
        <v>24229.15</v>
      </c>
      <c r="G280" s="8">
        <v>13990.53</v>
      </c>
      <c r="H280" s="8">
        <v>38219.68</v>
      </c>
      <c r="I280" s="12">
        <v>-338.91</v>
      </c>
      <c r="J280" s="12">
        <v>-126.52</v>
      </c>
      <c r="K280" s="9">
        <v>-654.42999999999995</v>
      </c>
      <c r="L280" s="8">
        <v>37099.82</v>
      </c>
      <c r="M280" s="47">
        <v>0</v>
      </c>
      <c r="N280" s="1"/>
    </row>
    <row r="281" spans="1:14" ht="14.85" customHeight="1" x14ac:dyDescent="0.2">
      <c r="A281" s="1"/>
      <c r="B281" s="46">
        <v>40</v>
      </c>
      <c r="C281" s="6" t="s">
        <v>41</v>
      </c>
      <c r="D281" s="4">
        <v>43</v>
      </c>
      <c r="E281" s="8">
        <v>0</v>
      </c>
      <c r="F281" s="8">
        <v>0</v>
      </c>
      <c r="G281" s="8">
        <v>0</v>
      </c>
      <c r="H281" s="8">
        <v>0</v>
      </c>
      <c r="I281" s="12">
        <v>0</v>
      </c>
      <c r="J281" s="12">
        <v>0</v>
      </c>
      <c r="K281" s="9">
        <v>0</v>
      </c>
      <c r="L281" s="8">
        <v>0</v>
      </c>
      <c r="M281" s="47">
        <v>0</v>
      </c>
      <c r="N281" s="1"/>
    </row>
    <row r="282" spans="1:14" ht="14.85" customHeight="1" x14ac:dyDescent="0.2">
      <c r="A282" s="1"/>
      <c r="B282" s="46">
        <v>40</v>
      </c>
      <c r="C282" s="6" t="s">
        <v>41</v>
      </c>
      <c r="D282" s="4">
        <v>44</v>
      </c>
      <c r="E282" s="8">
        <v>0</v>
      </c>
      <c r="F282" s="8">
        <v>44.77</v>
      </c>
      <c r="G282" s="8">
        <v>0</v>
      </c>
      <c r="H282" s="8">
        <v>44.77</v>
      </c>
      <c r="I282" s="12">
        <v>0</v>
      </c>
      <c r="J282" s="12">
        <v>-0.15</v>
      </c>
      <c r="K282" s="9">
        <v>0</v>
      </c>
      <c r="L282" s="8">
        <v>44.62</v>
      </c>
      <c r="M282" s="47">
        <v>0</v>
      </c>
      <c r="N282" s="1"/>
    </row>
    <row r="283" spans="1:14" ht="14.85" customHeight="1" x14ac:dyDescent="0.2">
      <c r="A283" s="1"/>
      <c r="B283" s="46">
        <v>40</v>
      </c>
      <c r="C283" s="6" t="s">
        <v>41</v>
      </c>
      <c r="D283" s="4">
        <v>45</v>
      </c>
      <c r="E283" s="8">
        <v>0</v>
      </c>
      <c r="F283" s="8">
        <v>0</v>
      </c>
      <c r="G283" s="8">
        <v>0</v>
      </c>
      <c r="H283" s="8">
        <v>0</v>
      </c>
      <c r="I283" s="12">
        <v>0</v>
      </c>
      <c r="J283" s="12">
        <v>0</v>
      </c>
      <c r="K283" s="9">
        <v>0</v>
      </c>
      <c r="L283" s="8">
        <v>0</v>
      </c>
      <c r="M283" s="47">
        <v>0</v>
      </c>
      <c r="N283" s="1"/>
    </row>
    <row r="284" spans="1:14" ht="14.85" customHeight="1" thickBot="1" x14ac:dyDescent="0.25">
      <c r="A284" s="1"/>
      <c r="B284" s="48">
        <v>40</v>
      </c>
      <c r="C284" s="49" t="s">
        <v>41</v>
      </c>
      <c r="D284" s="50">
        <v>46</v>
      </c>
      <c r="E284" s="51">
        <v>0</v>
      </c>
      <c r="F284" s="51">
        <v>12122.46</v>
      </c>
      <c r="G284" s="51">
        <v>0</v>
      </c>
      <c r="H284" s="51">
        <v>12122.46</v>
      </c>
      <c r="I284" s="51">
        <v>0</v>
      </c>
      <c r="J284" s="52">
        <v>-40.49</v>
      </c>
      <c r="K284" s="53">
        <v>0</v>
      </c>
      <c r="L284" s="51">
        <v>12081.97</v>
      </c>
      <c r="M284" s="54">
        <v>0</v>
      </c>
      <c r="N284" s="1"/>
    </row>
    <row r="285" spans="1:14" ht="14.85" customHeight="1" x14ac:dyDescent="0.2">
      <c r="A285" s="1"/>
      <c r="B285" s="40">
        <v>41</v>
      </c>
      <c r="C285" s="41" t="s">
        <v>42</v>
      </c>
      <c r="D285" s="42">
        <v>39</v>
      </c>
      <c r="E285" s="43">
        <v>0</v>
      </c>
      <c r="F285" s="43">
        <v>5852734.1900000004</v>
      </c>
      <c r="G285" s="43">
        <v>757894.56</v>
      </c>
      <c r="H285" s="43">
        <v>6610628.75</v>
      </c>
      <c r="I285" s="43">
        <v>0</v>
      </c>
      <c r="J285" s="44">
        <v>-22079.5</v>
      </c>
      <c r="K285" s="43">
        <v>0</v>
      </c>
      <c r="L285" s="43">
        <v>6588549.25</v>
      </c>
      <c r="M285" s="45">
        <v>0</v>
      </c>
      <c r="N285" s="1"/>
    </row>
    <row r="286" spans="1:14" ht="14.85" customHeight="1" x14ac:dyDescent="0.2">
      <c r="A286" s="1"/>
      <c r="B286" s="46">
        <v>41</v>
      </c>
      <c r="C286" s="6" t="s">
        <v>42</v>
      </c>
      <c r="D286" s="4">
        <v>40</v>
      </c>
      <c r="E286" s="8">
        <v>2677633.4</v>
      </c>
      <c r="F286" s="8">
        <v>0</v>
      </c>
      <c r="G286" s="8">
        <v>336699.71</v>
      </c>
      <c r="H286" s="8">
        <v>3014333.11</v>
      </c>
      <c r="I286" s="8">
        <v>0</v>
      </c>
      <c r="J286" s="12">
        <v>-10067.879999999999</v>
      </c>
      <c r="K286" s="9">
        <v>-170636.22</v>
      </c>
      <c r="L286" s="8">
        <v>2833629.01</v>
      </c>
      <c r="M286" s="47">
        <v>512273</v>
      </c>
      <c r="N286" s="1"/>
    </row>
    <row r="287" spans="1:14" ht="14.85" customHeight="1" x14ac:dyDescent="0.2">
      <c r="A287" s="1"/>
      <c r="B287" s="46">
        <v>41</v>
      </c>
      <c r="C287" s="6" t="s">
        <v>42</v>
      </c>
      <c r="D287" s="4">
        <v>42</v>
      </c>
      <c r="E287" s="8">
        <v>0</v>
      </c>
      <c r="F287" s="8">
        <v>2926397.72</v>
      </c>
      <c r="G287" s="8">
        <v>336699.71</v>
      </c>
      <c r="H287" s="8">
        <v>3263097.43</v>
      </c>
      <c r="I287" s="12">
        <v>-40933.47</v>
      </c>
      <c r="J287" s="12">
        <v>-10762.03</v>
      </c>
      <c r="K287" s="9">
        <v>-19116.689999999999</v>
      </c>
      <c r="L287" s="8">
        <v>3192285.24</v>
      </c>
      <c r="M287" s="47">
        <v>0</v>
      </c>
      <c r="N287" s="1"/>
    </row>
    <row r="288" spans="1:14" ht="14.85" customHeight="1" x14ac:dyDescent="0.2">
      <c r="A288" s="1"/>
      <c r="B288" s="46">
        <v>41</v>
      </c>
      <c r="C288" s="6" t="s">
        <v>42</v>
      </c>
      <c r="D288" s="4">
        <v>43</v>
      </c>
      <c r="E288" s="8">
        <v>0</v>
      </c>
      <c r="F288" s="8">
        <v>0</v>
      </c>
      <c r="G288" s="8">
        <v>0</v>
      </c>
      <c r="H288" s="8">
        <v>0</v>
      </c>
      <c r="I288" s="12">
        <v>0</v>
      </c>
      <c r="J288" s="12">
        <v>0</v>
      </c>
      <c r="K288" s="9">
        <v>0</v>
      </c>
      <c r="L288" s="8">
        <v>0</v>
      </c>
      <c r="M288" s="47">
        <v>0</v>
      </c>
      <c r="N288" s="1"/>
    </row>
    <row r="289" spans="1:14" ht="14.85" customHeight="1" x14ac:dyDescent="0.2">
      <c r="A289" s="1"/>
      <c r="B289" s="46">
        <v>41</v>
      </c>
      <c r="C289" s="6" t="s">
        <v>42</v>
      </c>
      <c r="D289" s="4">
        <v>44</v>
      </c>
      <c r="E289" s="8">
        <v>0</v>
      </c>
      <c r="F289" s="8">
        <v>830.4</v>
      </c>
      <c r="G289" s="8">
        <v>0</v>
      </c>
      <c r="H289" s="8">
        <v>830.4</v>
      </c>
      <c r="I289" s="12">
        <v>0</v>
      </c>
      <c r="J289" s="12">
        <v>-2.77</v>
      </c>
      <c r="K289" s="9">
        <v>0</v>
      </c>
      <c r="L289" s="8">
        <v>827.63</v>
      </c>
      <c r="M289" s="47">
        <v>0</v>
      </c>
      <c r="N289" s="1"/>
    </row>
    <row r="290" spans="1:14" ht="14.85" customHeight="1" x14ac:dyDescent="0.2">
      <c r="A290" s="1"/>
      <c r="B290" s="46">
        <v>41</v>
      </c>
      <c r="C290" s="6" t="s">
        <v>42</v>
      </c>
      <c r="D290" s="4">
        <v>45</v>
      </c>
      <c r="E290" s="8">
        <v>0</v>
      </c>
      <c r="F290" s="8">
        <v>0</v>
      </c>
      <c r="G290" s="8">
        <v>0</v>
      </c>
      <c r="H290" s="8">
        <v>0</v>
      </c>
      <c r="I290" s="12">
        <v>0</v>
      </c>
      <c r="J290" s="12">
        <v>0</v>
      </c>
      <c r="K290" s="9">
        <v>0</v>
      </c>
      <c r="L290" s="8">
        <v>0</v>
      </c>
      <c r="M290" s="47">
        <v>0</v>
      </c>
      <c r="N290" s="1"/>
    </row>
    <row r="291" spans="1:14" ht="14.85" customHeight="1" thickBot="1" x14ac:dyDescent="0.25">
      <c r="A291" s="1"/>
      <c r="B291" s="48">
        <v>41</v>
      </c>
      <c r="C291" s="49" t="s">
        <v>42</v>
      </c>
      <c r="D291" s="50">
        <v>46</v>
      </c>
      <c r="E291" s="51">
        <v>0</v>
      </c>
      <c r="F291" s="51">
        <v>0</v>
      </c>
      <c r="G291" s="51">
        <v>0</v>
      </c>
      <c r="H291" s="51">
        <v>0</v>
      </c>
      <c r="I291" s="51">
        <v>0</v>
      </c>
      <c r="J291" s="52">
        <v>0</v>
      </c>
      <c r="K291" s="53">
        <v>0</v>
      </c>
      <c r="L291" s="51">
        <v>0</v>
      </c>
      <c r="M291" s="54">
        <v>0</v>
      </c>
      <c r="N291" s="1"/>
    </row>
    <row r="292" spans="1:14" ht="14.85" customHeight="1" x14ac:dyDescent="0.2">
      <c r="A292" s="1"/>
      <c r="B292" s="40">
        <v>42</v>
      </c>
      <c r="C292" s="41" t="s">
        <v>43</v>
      </c>
      <c r="D292" s="42">
        <v>39</v>
      </c>
      <c r="E292" s="43">
        <v>0</v>
      </c>
      <c r="F292" s="43">
        <v>388910.84</v>
      </c>
      <c r="G292" s="43">
        <v>77309.33</v>
      </c>
      <c r="H292" s="43">
        <v>466220.17</v>
      </c>
      <c r="I292" s="43">
        <v>0</v>
      </c>
      <c r="J292" s="44">
        <v>-1557.17</v>
      </c>
      <c r="K292" s="43">
        <v>0</v>
      </c>
      <c r="L292" s="43">
        <v>464663</v>
      </c>
      <c r="M292" s="45">
        <v>0</v>
      </c>
      <c r="N292" s="1"/>
    </row>
    <row r="293" spans="1:14" ht="14.85" customHeight="1" x14ac:dyDescent="0.2">
      <c r="A293" s="1"/>
      <c r="B293" s="46">
        <v>42</v>
      </c>
      <c r="C293" s="6" t="s">
        <v>43</v>
      </c>
      <c r="D293" s="4">
        <v>40</v>
      </c>
      <c r="E293" s="8">
        <v>278019.53000000003</v>
      </c>
      <c r="F293" s="8">
        <v>0</v>
      </c>
      <c r="G293" s="8">
        <v>34959.64</v>
      </c>
      <c r="H293" s="8">
        <v>312979.17</v>
      </c>
      <c r="I293" s="8">
        <v>0</v>
      </c>
      <c r="J293" s="12">
        <v>-1045.3599999999999</v>
      </c>
      <c r="K293" s="9">
        <v>4126.33</v>
      </c>
      <c r="L293" s="8">
        <v>316060.14</v>
      </c>
      <c r="M293" s="47">
        <v>53190</v>
      </c>
      <c r="N293" s="1"/>
    </row>
    <row r="294" spans="1:14" ht="14.85" customHeight="1" x14ac:dyDescent="0.2">
      <c r="A294" s="1"/>
      <c r="B294" s="46">
        <v>42</v>
      </c>
      <c r="C294" s="6" t="s">
        <v>43</v>
      </c>
      <c r="D294" s="4">
        <v>42</v>
      </c>
      <c r="E294" s="8">
        <v>0</v>
      </c>
      <c r="F294" s="8">
        <v>194456.12</v>
      </c>
      <c r="G294" s="8">
        <v>34959.64</v>
      </c>
      <c r="H294" s="8">
        <v>229415.76</v>
      </c>
      <c r="I294" s="12">
        <v>-2720.01</v>
      </c>
      <c r="J294" s="12">
        <v>-757.17</v>
      </c>
      <c r="K294" s="9">
        <v>462.28</v>
      </c>
      <c r="L294" s="8">
        <v>226400.86</v>
      </c>
      <c r="M294" s="47">
        <v>0</v>
      </c>
      <c r="N294" s="1"/>
    </row>
    <row r="295" spans="1:14" ht="14.85" customHeight="1" x14ac:dyDescent="0.2">
      <c r="A295" s="1"/>
      <c r="B295" s="46">
        <v>42</v>
      </c>
      <c r="C295" s="6" t="s">
        <v>43</v>
      </c>
      <c r="D295" s="4">
        <v>43</v>
      </c>
      <c r="E295" s="8">
        <v>0</v>
      </c>
      <c r="F295" s="8">
        <v>0</v>
      </c>
      <c r="G295" s="8">
        <v>0</v>
      </c>
      <c r="H295" s="8">
        <v>0</v>
      </c>
      <c r="I295" s="12">
        <v>0</v>
      </c>
      <c r="J295" s="12">
        <v>0</v>
      </c>
      <c r="K295" s="9">
        <v>0</v>
      </c>
      <c r="L295" s="8">
        <v>0</v>
      </c>
      <c r="M295" s="47">
        <v>0</v>
      </c>
      <c r="N295" s="1"/>
    </row>
    <row r="296" spans="1:14" ht="14.85" customHeight="1" x14ac:dyDescent="0.2">
      <c r="A296" s="1"/>
      <c r="B296" s="46">
        <v>42</v>
      </c>
      <c r="C296" s="6" t="s">
        <v>43</v>
      </c>
      <c r="D296" s="4">
        <v>44</v>
      </c>
      <c r="E296" s="8">
        <v>0</v>
      </c>
      <c r="F296" s="8">
        <v>-13.9</v>
      </c>
      <c r="G296" s="8">
        <v>0</v>
      </c>
      <c r="H296" s="8">
        <v>-13.9</v>
      </c>
      <c r="I296" s="12">
        <v>0</v>
      </c>
      <c r="J296" s="12">
        <v>0.05</v>
      </c>
      <c r="K296" s="9">
        <v>0</v>
      </c>
      <c r="L296" s="8">
        <v>-13.85</v>
      </c>
      <c r="M296" s="47">
        <v>0</v>
      </c>
      <c r="N296" s="1"/>
    </row>
    <row r="297" spans="1:14" ht="14.85" customHeight="1" x14ac:dyDescent="0.2">
      <c r="A297" s="1"/>
      <c r="B297" s="46">
        <v>42</v>
      </c>
      <c r="C297" s="6" t="s">
        <v>43</v>
      </c>
      <c r="D297" s="4">
        <v>45</v>
      </c>
      <c r="E297" s="8">
        <v>0</v>
      </c>
      <c r="F297" s="8">
        <v>0</v>
      </c>
      <c r="G297" s="8">
        <v>0</v>
      </c>
      <c r="H297" s="8">
        <v>0</v>
      </c>
      <c r="I297" s="12">
        <v>0</v>
      </c>
      <c r="J297" s="12">
        <v>0</v>
      </c>
      <c r="K297" s="9">
        <v>0</v>
      </c>
      <c r="L297" s="8">
        <v>0</v>
      </c>
      <c r="M297" s="47">
        <v>0</v>
      </c>
      <c r="N297" s="1"/>
    </row>
    <row r="298" spans="1:14" ht="14.85" customHeight="1" thickBot="1" x14ac:dyDescent="0.25">
      <c r="A298" s="1"/>
      <c r="B298" s="48">
        <v>42</v>
      </c>
      <c r="C298" s="49" t="s">
        <v>43</v>
      </c>
      <c r="D298" s="50">
        <v>46</v>
      </c>
      <c r="E298" s="51">
        <v>0</v>
      </c>
      <c r="F298" s="51">
        <v>96906.51</v>
      </c>
      <c r="G298" s="51">
        <v>0</v>
      </c>
      <c r="H298" s="51">
        <v>96906.51</v>
      </c>
      <c r="I298" s="51">
        <v>0</v>
      </c>
      <c r="J298" s="52">
        <v>-323.67</v>
      </c>
      <c r="K298" s="53">
        <v>0</v>
      </c>
      <c r="L298" s="51">
        <v>96582.84</v>
      </c>
      <c r="M298" s="54">
        <v>0</v>
      </c>
      <c r="N298" s="1"/>
    </row>
    <row r="299" spans="1:14" ht="14.85" customHeight="1" x14ac:dyDescent="0.2">
      <c r="A299" s="1"/>
      <c r="B299" s="40">
        <v>43</v>
      </c>
      <c r="C299" s="41" t="s">
        <v>44</v>
      </c>
      <c r="D299" s="42">
        <v>39</v>
      </c>
      <c r="E299" s="43">
        <v>0</v>
      </c>
      <c r="F299" s="43">
        <v>682946.17</v>
      </c>
      <c r="G299" s="43">
        <v>96549.99</v>
      </c>
      <c r="H299" s="43">
        <v>779496.16</v>
      </c>
      <c r="I299" s="43">
        <v>0</v>
      </c>
      <c r="J299" s="44">
        <v>-2603.52</v>
      </c>
      <c r="K299" s="43">
        <v>0</v>
      </c>
      <c r="L299" s="43">
        <v>776892.64</v>
      </c>
      <c r="M299" s="45">
        <v>0</v>
      </c>
      <c r="N299" s="1"/>
    </row>
    <row r="300" spans="1:14" ht="14.85" customHeight="1" x14ac:dyDescent="0.2">
      <c r="A300" s="1"/>
      <c r="B300" s="46">
        <v>43</v>
      </c>
      <c r="C300" s="6" t="s">
        <v>44</v>
      </c>
      <c r="D300" s="4">
        <v>40</v>
      </c>
      <c r="E300" s="8">
        <v>657185.78</v>
      </c>
      <c r="F300" s="8">
        <v>0</v>
      </c>
      <c r="G300" s="8">
        <v>82638</v>
      </c>
      <c r="H300" s="8">
        <v>739823.78</v>
      </c>
      <c r="I300" s="8">
        <v>0</v>
      </c>
      <c r="J300" s="12">
        <v>-2471.0100000000002</v>
      </c>
      <c r="K300" s="9">
        <v>-4998.71</v>
      </c>
      <c r="L300" s="8">
        <v>732354.06</v>
      </c>
      <c r="M300" s="47">
        <v>125730</v>
      </c>
      <c r="N300" s="1"/>
    </row>
    <row r="301" spans="1:14" ht="14.85" customHeight="1" x14ac:dyDescent="0.2">
      <c r="A301" s="1"/>
      <c r="B301" s="46">
        <v>43</v>
      </c>
      <c r="C301" s="6" t="s">
        <v>44</v>
      </c>
      <c r="D301" s="4">
        <v>42</v>
      </c>
      <c r="E301" s="8">
        <v>0</v>
      </c>
      <c r="F301" s="8">
        <v>341473.15</v>
      </c>
      <c r="G301" s="8">
        <v>82638</v>
      </c>
      <c r="H301" s="8">
        <v>424111.15</v>
      </c>
      <c r="I301" s="12">
        <v>-4776.3999999999996</v>
      </c>
      <c r="J301" s="12">
        <v>-1400.58</v>
      </c>
      <c r="K301" s="9">
        <v>-560.01</v>
      </c>
      <c r="L301" s="8">
        <v>417374.16</v>
      </c>
      <c r="M301" s="47">
        <v>0</v>
      </c>
      <c r="N301" s="1"/>
    </row>
    <row r="302" spans="1:14" ht="14.85" customHeight="1" x14ac:dyDescent="0.2">
      <c r="A302" s="1"/>
      <c r="B302" s="46">
        <v>43</v>
      </c>
      <c r="C302" s="6" t="s">
        <v>44</v>
      </c>
      <c r="D302" s="4">
        <v>43</v>
      </c>
      <c r="E302" s="8">
        <v>0</v>
      </c>
      <c r="F302" s="8">
        <v>0</v>
      </c>
      <c r="G302" s="8">
        <v>0</v>
      </c>
      <c r="H302" s="8">
        <v>0</v>
      </c>
      <c r="I302" s="12">
        <v>0</v>
      </c>
      <c r="J302" s="12">
        <v>0</v>
      </c>
      <c r="K302" s="9">
        <v>0</v>
      </c>
      <c r="L302" s="8">
        <v>0</v>
      </c>
      <c r="M302" s="47">
        <v>0</v>
      </c>
      <c r="N302" s="1"/>
    </row>
    <row r="303" spans="1:14" ht="14.85" customHeight="1" x14ac:dyDescent="0.2">
      <c r="A303" s="1"/>
      <c r="B303" s="46">
        <v>43</v>
      </c>
      <c r="C303" s="6" t="s">
        <v>44</v>
      </c>
      <c r="D303" s="4">
        <v>44</v>
      </c>
      <c r="E303" s="8">
        <v>0</v>
      </c>
      <c r="F303" s="8">
        <v>214.42</v>
      </c>
      <c r="G303" s="8">
        <v>0</v>
      </c>
      <c r="H303" s="8">
        <v>214.42</v>
      </c>
      <c r="I303" s="12">
        <v>0</v>
      </c>
      <c r="J303" s="12">
        <v>-0.72</v>
      </c>
      <c r="K303" s="9">
        <v>0</v>
      </c>
      <c r="L303" s="8">
        <v>213.7</v>
      </c>
      <c r="M303" s="47">
        <v>0</v>
      </c>
      <c r="N303" s="1"/>
    </row>
    <row r="304" spans="1:14" ht="14.85" customHeight="1" x14ac:dyDescent="0.2">
      <c r="A304" s="1"/>
      <c r="B304" s="46">
        <v>43</v>
      </c>
      <c r="C304" s="6" t="s">
        <v>44</v>
      </c>
      <c r="D304" s="4">
        <v>45</v>
      </c>
      <c r="E304" s="8">
        <v>0</v>
      </c>
      <c r="F304" s="8">
        <v>0</v>
      </c>
      <c r="G304" s="8">
        <v>0</v>
      </c>
      <c r="H304" s="8">
        <v>0</v>
      </c>
      <c r="I304" s="12">
        <v>0</v>
      </c>
      <c r="J304" s="12">
        <v>0</v>
      </c>
      <c r="K304" s="9">
        <v>0</v>
      </c>
      <c r="L304" s="8">
        <v>0</v>
      </c>
      <c r="M304" s="47">
        <v>0</v>
      </c>
      <c r="N304" s="1"/>
    </row>
    <row r="305" spans="1:14" ht="14.85" customHeight="1" thickBot="1" x14ac:dyDescent="0.25">
      <c r="A305" s="1"/>
      <c r="B305" s="48">
        <v>43</v>
      </c>
      <c r="C305" s="49" t="s">
        <v>44</v>
      </c>
      <c r="D305" s="50">
        <v>46</v>
      </c>
      <c r="E305" s="51">
        <v>0</v>
      </c>
      <c r="F305" s="51">
        <v>170279.88</v>
      </c>
      <c r="G305" s="51">
        <v>0</v>
      </c>
      <c r="H305" s="51">
        <v>170279.88</v>
      </c>
      <c r="I305" s="51">
        <v>0</v>
      </c>
      <c r="J305" s="52">
        <v>-568.73</v>
      </c>
      <c r="K305" s="53">
        <v>0</v>
      </c>
      <c r="L305" s="51">
        <v>169711.15</v>
      </c>
      <c r="M305" s="54">
        <v>0</v>
      </c>
      <c r="N305" s="1"/>
    </row>
    <row r="306" spans="1:14" ht="14.85" customHeight="1" x14ac:dyDescent="0.2">
      <c r="A306" s="1"/>
      <c r="B306" s="40">
        <v>44</v>
      </c>
      <c r="C306" s="41" t="s">
        <v>45</v>
      </c>
      <c r="D306" s="42">
        <v>39</v>
      </c>
      <c r="E306" s="43">
        <v>0</v>
      </c>
      <c r="F306" s="43">
        <v>604920.64</v>
      </c>
      <c r="G306" s="43">
        <v>101788.99</v>
      </c>
      <c r="H306" s="43">
        <v>706709.63</v>
      </c>
      <c r="I306" s="43">
        <v>0</v>
      </c>
      <c r="J306" s="44">
        <v>-2360.41</v>
      </c>
      <c r="K306" s="43">
        <v>0</v>
      </c>
      <c r="L306" s="43">
        <v>704349.22</v>
      </c>
      <c r="M306" s="45">
        <v>0</v>
      </c>
      <c r="N306" s="1"/>
    </row>
    <row r="307" spans="1:14" ht="14.85" customHeight="1" x14ac:dyDescent="0.2">
      <c r="A307" s="1"/>
      <c r="B307" s="46">
        <v>44</v>
      </c>
      <c r="C307" s="6" t="s">
        <v>45</v>
      </c>
      <c r="D307" s="4">
        <v>40</v>
      </c>
      <c r="E307" s="8">
        <v>313164.13</v>
      </c>
      <c r="F307" s="8">
        <v>0</v>
      </c>
      <c r="G307" s="8">
        <v>39378.9</v>
      </c>
      <c r="H307" s="8">
        <v>352543.03</v>
      </c>
      <c r="I307" s="8">
        <v>0</v>
      </c>
      <c r="J307" s="12">
        <v>-1177.5</v>
      </c>
      <c r="K307" s="9">
        <v>8162.91</v>
      </c>
      <c r="L307" s="8">
        <v>359528.44</v>
      </c>
      <c r="M307" s="47">
        <v>59913</v>
      </c>
      <c r="N307" s="1"/>
    </row>
    <row r="308" spans="1:14" ht="14.85" customHeight="1" x14ac:dyDescent="0.2">
      <c r="A308" s="1"/>
      <c r="B308" s="46">
        <v>44</v>
      </c>
      <c r="C308" s="6" t="s">
        <v>45</v>
      </c>
      <c r="D308" s="4">
        <v>42</v>
      </c>
      <c r="E308" s="8">
        <v>0</v>
      </c>
      <c r="F308" s="8">
        <v>302460.65000000002</v>
      </c>
      <c r="G308" s="8">
        <v>39378.9</v>
      </c>
      <c r="H308" s="8">
        <v>341839.55</v>
      </c>
      <c r="I308" s="12">
        <v>-4230.74</v>
      </c>
      <c r="J308" s="12">
        <v>-1127.6199999999999</v>
      </c>
      <c r="K308" s="9">
        <v>914.51</v>
      </c>
      <c r="L308" s="8">
        <v>337395.7</v>
      </c>
      <c r="M308" s="47">
        <v>0</v>
      </c>
      <c r="N308" s="1"/>
    </row>
    <row r="309" spans="1:14" ht="14.85" customHeight="1" x14ac:dyDescent="0.2">
      <c r="A309" s="1"/>
      <c r="B309" s="46">
        <v>44</v>
      </c>
      <c r="C309" s="6" t="s">
        <v>45</v>
      </c>
      <c r="D309" s="4">
        <v>43</v>
      </c>
      <c r="E309" s="8">
        <v>0</v>
      </c>
      <c r="F309" s="8">
        <v>0</v>
      </c>
      <c r="G309" s="8">
        <v>0</v>
      </c>
      <c r="H309" s="8">
        <v>0</v>
      </c>
      <c r="I309" s="12">
        <v>0</v>
      </c>
      <c r="J309" s="12">
        <v>0</v>
      </c>
      <c r="K309" s="9">
        <v>0</v>
      </c>
      <c r="L309" s="8">
        <v>0</v>
      </c>
      <c r="M309" s="47">
        <v>0</v>
      </c>
      <c r="N309" s="1"/>
    </row>
    <row r="310" spans="1:14" ht="14.85" customHeight="1" x14ac:dyDescent="0.2">
      <c r="A310" s="1"/>
      <c r="B310" s="46">
        <v>44</v>
      </c>
      <c r="C310" s="6" t="s">
        <v>45</v>
      </c>
      <c r="D310" s="4">
        <v>44</v>
      </c>
      <c r="E310" s="8">
        <v>0</v>
      </c>
      <c r="F310" s="8">
        <v>407.73</v>
      </c>
      <c r="G310" s="8">
        <v>0</v>
      </c>
      <c r="H310" s="8">
        <v>407.73</v>
      </c>
      <c r="I310" s="12">
        <v>0</v>
      </c>
      <c r="J310" s="12">
        <v>-1.36</v>
      </c>
      <c r="K310" s="9">
        <v>0</v>
      </c>
      <c r="L310" s="8">
        <v>406.37</v>
      </c>
      <c r="M310" s="47">
        <v>0</v>
      </c>
      <c r="N310" s="1"/>
    </row>
    <row r="311" spans="1:14" ht="14.85" customHeight="1" x14ac:dyDescent="0.2">
      <c r="A311" s="1"/>
      <c r="B311" s="46">
        <v>44</v>
      </c>
      <c r="C311" s="6" t="s">
        <v>45</v>
      </c>
      <c r="D311" s="4">
        <v>45</v>
      </c>
      <c r="E311" s="8">
        <v>0</v>
      </c>
      <c r="F311" s="8">
        <v>0</v>
      </c>
      <c r="G311" s="8">
        <v>0</v>
      </c>
      <c r="H311" s="8">
        <v>0</v>
      </c>
      <c r="I311" s="12">
        <v>0</v>
      </c>
      <c r="J311" s="12">
        <v>0</v>
      </c>
      <c r="K311" s="9">
        <v>0</v>
      </c>
      <c r="L311" s="8">
        <v>0</v>
      </c>
      <c r="M311" s="47">
        <v>0</v>
      </c>
      <c r="N311" s="1"/>
    </row>
    <row r="312" spans="1:14" ht="14.85" customHeight="1" thickBot="1" x14ac:dyDescent="0.25">
      <c r="A312" s="1"/>
      <c r="B312" s="48">
        <v>44</v>
      </c>
      <c r="C312" s="49" t="s">
        <v>45</v>
      </c>
      <c r="D312" s="50">
        <v>46</v>
      </c>
      <c r="E312" s="51">
        <v>0</v>
      </c>
      <c r="F312" s="51">
        <v>150806.82999999999</v>
      </c>
      <c r="G312" s="51">
        <v>0</v>
      </c>
      <c r="H312" s="51">
        <v>150806.82999999999</v>
      </c>
      <c r="I312" s="51">
        <v>0</v>
      </c>
      <c r="J312" s="52">
        <v>-503.69</v>
      </c>
      <c r="K312" s="53">
        <v>0</v>
      </c>
      <c r="L312" s="51">
        <v>150303.14000000001</v>
      </c>
      <c r="M312" s="54">
        <v>0</v>
      </c>
      <c r="N312" s="1"/>
    </row>
    <row r="313" spans="1:14" ht="14.85" customHeight="1" x14ac:dyDescent="0.2">
      <c r="A313" s="1"/>
      <c r="B313" s="40">
        <v>45</v>
      </c>
      <c r="C313" s="41" t="s">
        <v>46</v>
      </c>
      <c r="D313" s="42">
        <v>39</v>
      </c>
      <c r="E313" s="43">
        <v>0</v>
      </c>
      <c r="F313" s="43">
        <v>1119840.57</v>
      </c>
      <c r="G313" s="43">
        <v>141171.81</v>
      </c>
      <c r="H313" s="43">
        <v>1261012.3799999999</v>
      </c>
      <c r="I313" s="43">
        <v>0</v>
      </c>
      <c r="J313" s="44">
        <v>-4211.78</v>
      </c>
      <c r="K313" s="43">
        <v>0</v>
      </c>
      <c r="L313" s="43">
        <v>1256800.6000000001</v>
      </c>
      <c r="M313" s="45">
        <v>0</v>
      </c>
      <c r="N313" s="1"/>
    </row>
    <row r="314" spans="1:14" ht="14.85" customHeight="1" x14ac:dyDescent="0.2">
      <c r="A314" s="1"/>
      <c r="B314" s="46">
        <v>45</v>
      </c>
      <c r="C314" s="6" t="s">
        <v>46</v>
      </c>
      <c r="D314" s="4">
        <v>40</v>
      </c>
      <c r="E314" s="8">
        <v>579654.35</v>
      </c>
      <c r="F314" s="8">
        <v>0</v>
      </c>
      <c r="G314" s="8">
        <v>72888.789999999994</v>
      </c>
      <c r="H314" s="8">
        <v>652543.14</v>
      </c>
      <c r="I314" s="8">
        <v>0</v>
      </c>
      <c r="J314" s="12">
        <v>-2179.5</v>
      </c>
      <c r="K314" s="9">
        <v>28121.37</v>
      </c>
      <c r="L314" s="8">
        <v>678485.01</v>
      </c>
      <c r="M314" s="47">
        <v>110897</v>
      </c>
      <c r="N314" s="1"/>
    </row>
    <row r="315" spans="1:14" ht="14.85" customHeight="1" x14ac:dyDescent="0.2">
      <c r="A315" s="1"/>
      <c r="B315" s="46">
        <v>45</v>
      </c>
      <c r="C315" s="6" t="s">
        <v>46</v>
      </c>
      <c r="D315" s="4">
        <v>42</v>
      </c>
      <c r="E315" s="8">
        <v>0</v>
      </c>
      <c r="F315" s="8">
        <v>559932.96</v>
      </c>
      <c r="G315" s="8">
        <v>72888.789999999994</v>
      </c>
      <c r="H315" s="8">
        <v>632821.75</v>
      </c>
      <c r="I315" s="12">
        <v>-7832.12</v>
      </c>
      <c r="J315" s="12">
        <v>-2087.4699999999998</v>
      </c>
      <c r="K315" s="9">
        <v>3150.5</v>
      </c>
      <c r="L315" s="8">
        <v>626052.66</v>
      </c>
      <c r="M315" s="47">
        <v>0</v>
      </c>
      <c r="N315" s="1"/>
    </row>
    <row r="316" spans="1:14" ht="14.85" customHeight="1" x14ac:dyDescent="0.2">
      <c r="A316" s="1"/>
      <c r="B316" s="46">
        <v>45</v>
      </c>
      <c r="C316" s="6" t="s">
        <v>46</v>
      </c>
      <c r="D316" s="4">
        <v>43</v>
      </c>
      <c r="E316" s="8">
        <v>0</v>
      </c>
      <c r="F316" s="8">
        <v>0</v>
      </c>
      <c r="G316" s="8">
        <v>0</v>
      </c>
      <c r="H316" s="8">
        <v>0</v>
      </c>
      <c r="I316" s="12">
        <v>0</v>
      </c>
      <c r="J316" s="12">
        <v>0</v>
      </c>
      <c r="K316" s="9">
        <v>0</v>
      </c>
      <c r="L316" s="8">
        <v>0</v>
      </c>
      <c r="M316" s="47">
        <v>0</v>
      </c>
      <c r="N316" s="1"/>
    </row>
    <row r="317" spans="1:14" ht="14.85" customHeight="1" x14ac:dyDescent="0.2">
      <c r="A317" s="1"/>
      <c r="B317" s="46">
        <v>45</v>
      </c>
      <c r="C317" s="6" t="s">
        <v>46</v>
      </c>
      <c r="D317" s="4">
        <v>44</v>
      </c>
      <c r="E317" s="8">
        <v>0</v>
      </c>
      <c r="F317" s="8">
        <v>17.66</v>
      </c>
      <c r="G317" s="8">
        <v>0</v>
      </c>
      <c r="H317" s="8">
        <v>17.66</v>
      </c>
      <c r="I317" s="12">
        <v>0</v>
      </c>
      <c r="J317" s="12">
        <v>-0.06</v>
      </c>
      <c r="K317" s="9">
        <v>0</v>
      </c>
      <c r="L317" s="8">
        <v>17.600000000000001</v>
      </c>
      <c r="M317" s="47">
        <v>0</v>
      </c>
      <c r="N317" s="1"/>
    </row>
    <row r="318" spans="1:14" ht="14.85" customHeight="1" x14ac:dyDescent="0.2">
      <c r="A318" s="1"/>
      <c r="B318" s="46">
        <v>45</v>
      </c>
      <c r="C318" s="6" t="s">
        <v>46</v>
      </c>
      <c r="D318" s="4">
        <v>45</v>
      </c>
      <c r="E318" s="8">
        <v>0</v>
      </c>
      <c r="F318" s="8">
        <v>0</v>
      </c>
      <c r="G318" s="8">
        <v>0</v>
      </c>
      <c r="H318" s="8">
        <v>0</v>
      </c>
      <c r="I318" s="12">
        <v>0</v>
      </c>
      <c r="J318" s="12">
        <v>0</v>
      </c>
      <c r="K318" s="9">
        <v>0</v>
      </c>
      <c r="L318" s="8">
        <v>0</v>
      </c>
      <c r="M318" s="47">
        <v>0</v>
      </c>
      <c r="N318" s="1"/>
    </row>
    <row r="319" spans="1:14" ht="14.85" customHeight="1" thickBot="1" x14ac:dyDescent="0.25">
      <c r="A319" s="1"/>
      <c r="B319" s="48">
        <v>45</v>
      </c>
      <c r="C319" s="49" t="s">
        <v>46</v>
      </c>
      <c r="D319" s="50">
        <v>46</v>
      </c>
      <c r="E319" s="51">
        <v>0</v>
      </c>
      <c r="F319" s="51">
        <v>0</v>
      </c>
      <c r="G319" s="51">
        <v>0</v>
      </c>
      <c r="H319" s="51">
        <v>0</v>
      </c>
      <c r="I319" s="51">
        <v>0</v>
      </c>
      <c r="J319" s="52">
        <v>0</v>
      </c>
      <c r="K319" s="53">
        <v>0</v>
      </c>
      <c r="L319" s="51">
        <v>0</v>
      </c>
      <c r="M319" s="54">
        <v>0</v>
      </c>
      <c r="N319" s="1"/>
    </row>
    <row r="320" spans="1:14" ht="14.85" customHeight="1" x14ac:dyDescent="0.2">
      <c r="A320" s="1"/>
      <c r="B320" s="40">
        <v>46</v>
      </c>
      <c r="C320" s="41" t="s">
        <v>47</v>
      </c>
      <c r="D320" s="42">
        <v>39</v>
      </c>
      <c r="E320" s="43">
        <v>0</v>
      </c>
      <c r="F320" s="43">
        <v>139082.07999999999</v>
      </c>
      <c r="G320" s="43">
        <v>44358.82</v>
      </c>
      <c r="H320" s="43">
        <v>183440.9</v>
      </c>
      <c r="I320" s="43">
        <v>0</v>
      </c>
      <c r="J320" s="44">
        <v>-612.69000000000005</v>
      </c>
      <c r="K320" s="43">
        <v>0</v>
      </c>
      <c r="L320" s="43">
        <v>182828.21</v>
      </c>
      <c r="M320" s="45">
        <v>0</v>
      </c>
      <c r="N320" s="1"/>
    </row>
    <row r="321" spans="1:14" ht="14.85" customHeight="1" x14ac:dyDescent="0.2">
      <c r="A321" s="1"/>
      <c r="B321" s="46">
        <v>46</v>
      </c>
      <c r="C321" s="6" t="s">
        <v>47</v>
      </c>
      <c r="D321" s="4">
        <v>40</v>
      </c>
      <c r="E321" s="8">
        <v>128466.38</v>
      </c>
      <c r="F321" s="8">
        <v>0</v>
      </c>
      <c r="G321" s="8">
        <v>16154.04</v>
      </c>
      <c r="H321" s="8">
        <v>144620.42000000001</v>
      </c>
      <c r="I321" s="8">
        <v>0</v>
      </c>
      <c r="J321" s="12">
        <v>-483.03</v>
      </c>
      <c r="K321" s="9">
        <v>1906.68</v>
      </c>
      <c r="L321" s="8">
        <v>146044.07</v>
      </c>
      <c r="M321" s="47">
        <v>24578</v>
      </c>
      <c r="N321" s="1"/>
    </row>
    <row r="322" spans="1:14" ht="14.85" customHeight="1" x14ac:dyDescent="0.2">
      <c r="A322" s="1"/>
      <c r="B322" s="46">
        <v>46</v>
      </c>
      <c r="C322" s="6" t="s">
        <v>47</v>
      </c>
      <c r="D322" s="4">
        <v>42</v>
      </c>
      <c r="E322" s="8">
        <v>0</v>
      </c>
      <c r="F322" s="8">
        <v>69541.460000000006</v>
      </c>
      <c r="G322" s="8">
        <v>16154.04</v>
      </c>
      <c r="H322" s="8">
        <v>85695.5</v>
      </c>
      <c r="I322" s="12">
        <v>-972.7</v>
      </c>
      <c r="J322" s="12">
        <v>-282.97000000000003</v>
      </c>
      <c r="K322" s="9">
        <v>213.61</v>
      </c>
      <c r="L322" s="8">
        <v>84653.440000000002</v>
      </c>
      <c r="M322" s="47">
        <v>0</v>
      </c>
      <c r="N322" s="1"/>
    </row>
    <row r="323" spans="1:14" ht="14.85" customHeight="1" x14ac:dyDescent="0.2">
      <c r="A323" s="1"/>
      <c r="B323" s="46">
        <v>46</v>
      </c>
      <c r="C323" s="6" t="s">
        <v>47</v>
      </c>
      <c r="D323" s="4">
        <v>43</v>
      </c>
      <c r="E323" s="8">
        <v>0</v>
      </c>
      <c r="F323" s="8">
        <v>0</v>
      </c>
      <c r="G323" s="8">
        <v>0</v>
      </c>
      <c r="H323" s="8">
        <v>0</v>
      </c>
      <c r="I323" s="12">
        <v>0</v>
      </c>
      <c r="J323" s="12">
        <v>0</v>
      </c>
      <c r="K323" s="9">
        <v>0</v>
      </c>
      <c r="L323" s="8">
        <v>0</v>
      </c>
      <c r="M323" s="47">
        <v>0</v>
      </c>
      <c r="N323" s="1"/>
    </row>
    <row r="324" spans="1:14" ht="14.85" customHeight="1" x14ac:dyDescent="0.2">
      <c r="A324" s="1"/>
      <c r="B324" s="46">
        <v>46</v>
      </c>
      <c r="C324" s="6" t="s">
        <v>47</v>
      </c>
      <c r="D324" s="4">
        <v>44</v>
      </c>
      <c r="E324" s="8">
        <v>0</v>
      </c>
      <c r="F324" s="8">
        <v>39.67</v>
      </c>
      <c r="G324" s="8">
        <v>0</v>
      </c>
      <c r="H324" s="8">
        <v>39.67</v>
      </c>
      <c r="I324" s="12">
        <v>0</v>
      </c>
      <c r="J324" s="12">
        <v>-0.13</v>
      </c>
      <c r="K324" s="9">
        <v>0</v>
      </c>
      <c r="L324" s="8">
        <v>39.54</v>
      </c>
      <c r="M324" s="47">
        <v>0</v>
      </c>
      <c r="N324" s="1"/>
    </row>
    <row r="325" spans="1:14" ht="14.85" customHeight="1" x14ac:dyDescent="0.2">
      <c r="A325" s="1"/>
      <c r="B325" s="46">
        <v>46</v>
      </c>
      <c r="C325" s="6" t="s">
        <v>47</v>
      </c>
      <c r="D325" s="4">
        <v>45</v>
      </c>
      <c r="E325" s="8">
        <v>0</v>
      </c>
      <c r="F325" s="8">
        <v>0</v>
      </c>
      <c r="G325" s="8">
        <v>0</v>
      </c>
      <c r="H325" s="8">
        <v>0</v>
      </c>
      <c r="I325" s="12">
        <v>0</v>
      </c>
      <c r="J325" s="12">
        <v>0</v>
      </c>
      <c r="K325" s="9">
        <v>0</v>
      </c>
      <c r="L325" s="8">
        <v>0</v>
      </c>
      <c r="M325" s="47">
        <v>0</v>
      </c>
      <c r="N325" s="1"/>
    </row>
    <row r="326" spans="1:14" ht="14.85" customHeight="1" thickBot="1" x14ac:dyDescent="0.25">
      <c r="A326" s="1"/>
      <c r="B326" s="48">
        <v>46</v>
      </c>
      <c r="C326" s="49" t="s">
        <v>47</v>
      </c>
      <c r="D326" s="50">
        <v>46</v>
      </c>
      <c r="E326" s="51">
        <v>0</v>
      </c>
      <c r="F326" s="51">
        <v>42914.16</v>
      </c>
      <c r="G326" s="51">
        <v>0</v>
      </c>
      <c r="H326" s="51">
        <v>42914.16</v>
      </c>
      <c r="I326" s="51">
        <v>0</v>
      </c>
      <c r="J326" s="52">
        <v>-143.33000000000001</v>
      </c>
      <c r="K326" s="53">
        <v>0</v>
      </c>
      <c r="L326" s="51">
        <v>42770.83</v>
      </c>
      <c r="M326" s="54">
        <v>0</v>
      </c>
      <c r="N326" s="1"/>
    </row>
    <row r="327" spans="1:14" ht="14.85" customHeight="1" x14ac:dyDescent="0.2">
      <c r="A327" s="1"/>
      <c r="B327" s="40">
        <v>47</v>
      </c>
      <c r="C327" s="41" t="s">
        <v>48</v>
      </c>
      <c r="D327" s="42">
        <v>39</v>
      </c>
      <c r="E327" s="43">
        <v>0</v>
      </c>
      <c r="F327" s="43">
        <v>174331.1</v>
      </c>
      <c r="G327" s="43">
        <v>19507.560000000001</v>
      </c>
      <c r="H327" s="43">
        <v>193838.66</v>
      </c>
      <c r="I327" s="43">
        <v>0</v>
      </c>
      <c r="J327" s="44">
        <v>-647.42999999999995</v>
      </c>
      <c r="K327" s="43">
        <v>0</v>
      </c>
      <c r="L327" s="43">
        <v>193191.23</v>
      </c>
      <c r="M327" s="45">
        <v>0</v>
      </c>
      <c r="N327" s="1"/>
    </row>
    <row r="328" spans="1:14" ht="14.85" customHeight="1" x14ac:dyDescent="0.2">
      <c r="A328" s="1"/>
      <c r="B328" s="46">
        <v>47</v>
      </c>
      <c r="C328" s="6" t="s">
        <v>48</v>
      </c>
      <c r="D328" s="4">
        <v>40</v>
      </c>
      <c r="E328" s="8">
        <v>266479.82</v>
      </c>
      <c r="F328" s="8">
        <v>0</v>
      </c>
      <c r="G328" s="8">
        <v>33508.57</v>
      </c>
      <c r="H328" s="8">
        <v>299988.39</v>
      </c>
      <c r="I328" s="8">
        <v>0</v>
      </c>
      <c r="J328" s="12">
        <v>-1001.96</v>
      </c>
      <c r="K328" s="9">
        <v>-8008.87</v>
      </c>
      <c r="L328" s="8">
        <v>290977.56</v>
      </c>
      <c r="M328" s="47">
        <v>50982</v>
      </c>
      <c r="N328" s="1"/>
    </row>
    <row r="329" spans="1:14" ht="14.85" customHeight="1" x14ac:dyDescent="0.2">
      <c r="A329" s="1"/>
      <c r="B329" s="46">
        <v>47</v>
      </c>
      <c r="C329" s="6" t="s">
        <v>48</v>
      </c>
      <c r="D329" s="4">
        <v>42</v>
      </c>
      <c r="E329" s="8">
        <v>0</v>
      </c>
      <c r="F329" s="8">
        <v>87171.25</v>
      </c>
      <c r="G329" s="8">
        <v>33508.57</v>
      </c>
      <c r="H329" s="8">
        <v>120679.82</v>
      </c>
      <c r="I329" s="12">
        <v>-1219.33</v>
      </c>
      <c r="J329" s="12">
        <v>-399</v>
      </c>
      <c r="K329" s="9">
        <v>-897.25</v>
      </c>
      <c r="L329" s="8">
        <v>118164.24</v>
      </c>
      <c r="M329" s="47">
        <v>0</v>
      </c>
      <c r="N329" s="1"/>
    </row>
    <row r="330" spans="1:14" ht="14.85" customHeight="1" x14ac:dyDescent="0.2">
      <c r="A330" s="1"/>
      <c r="B330" s="46">
        <v>47</v>
      </c>
      <c r="C330" s="6" t="s">
        <v>48</v>
      </c>
      <c r="D330" s="4">
        <v>43</v>
      </c>
      <c r="E330" s="8">
        <v>0</v>
      </c>
      <c r="F330" s="8">
        <v>0</v>
      </c>
      <c r="G330" s="8">
        <v>0</v>
      </c>
      <c r="H330" s="8">
        <v>0</v>
      </c>
      <c r="I330" s="12">
        <v>0</v>
      </c>
      <c r="J330" s="12">
        <v>0</v>
      </c>
      <c r="K330" s="9">
        <v>0</v>
      </c>
      <c r="L330" s="8">
        <v>0</v>
      </c>
      <c r="M330" s="47">
        <v>0</v>
      </c>
      <c r="N330" s="1"/>
    </row>
    <row r="331" spans="1:14" ht="14.85" customHeight="1" x14ac:dyDescent="0.2">
      <c r="A331" s="1"/>
      <c r="B331" s="46">
        <v>47</v>
      </c>
      <c r="C331" s="6" t="s">
        <v>48</v>
      </c>
      <c r="D331" s="4">
        <v>44</v>
      </c>
      <c r="E331" s="8">
        <v>0</v>
      </c>
      <c r="F331" s="8">
        <v>0.9</v>
      </c>
      <c r="G331" s="8">
        <v>0</v>
      </c>
      <c r="H331" s="8">
        <v>0.9</v>
      </c>
      <c r="I331" s="12">
        <v>0</v>
      </c>
      <c r="J331" s="12">
        <v>0</v>
      </c>
      <c r="K331" s="9">
        <v>0</v>
      </c>
      <c r="L331" s="8">
        <v>0.9</v>
      </c>
      <c r="M331" s="47">
        <v>0</v>
      </c>
      <c r="N331" s="1"/>
    </row>
    <row r="332" spans="1:14" ht="14.85" customHeight="1" x14ac:dyDescent="0.2">
      <c r="A332" s="1"/>
      <c r="B332" s="46">
        <v>47</v>
      </c>
      <c r="C332" s="6" t="s">
        <v>48</v>
      </c>
      <c r="D332" s="4">
        <v>45</v>
      </c>
      <c r="E332" s="8">
        <v>0</v>
      </c>
      <c r="F332" s="8">
        <v>0</v>
      </c>
      <c r="G332" s="8">
        <v>0</v>
      </c>
      <c r="H332" s="8">
        <v>0</v>
      </c>
      <c r="I332" s="12">
        <v>0</v>
      </c>
      <c r="J332" s="12">
        <v>0</v>
      </c>
      <c r="K332" s="9">
        <v>0</v>
      </c>
      <c r="L332" s="8">
        <v>0</v>
      </c>
      <c r="M332" s="47">
        <v>0</v>
      </c>
      <c r="N332" s="1"/>
    </row>
    <row r="333" spans="1:14" ht="14.85" customHeight="1" thickBot="1" x14ac:dyDescent="0.25">
      <c r="A333" s="1"/>
      <c r="B333" s="48">
        <v>47</v>
      </c>
      <c r="C333" s="49" t="s">
        <v>48</v>
      </c>
      <c r="D333" s="50">
        <v>46</v>
      </c>
      <c r="E333" s="51">
        <v>0</v>
      </c>
      <c r="F333" s="51">
        <v>0</v>
      </c>
      <c r="G333" s="51">
        <v>0</v>
      </c>
      <c r="H333" s="51">
        <v>0</v>
      </c>
      <c r="I333" s="51">
        <v>0</v>
      </c>
      <c r="J333" s="52">
        <v>0</v>
      </c>
      <c r="K333" s="53">
        <v>0</v>
      </c>
      <c r="L333" s="51">
        <v>0</v>
      </c>
      <c r="M333" s="54">
        <v>0</v>
      </c>
      <c r="N333" s="1"/>
    </row>
    <row r="334" spans="1:14" ht="14.85" customHeight="1" x14ac:dyDescent="0.2">
      <c r="A334" s="1"/>
      <c r="B334" s="40">
        <v>48</v>
      </c>
      <c r="C334" s="41" t="s">
        <v>49</v>
      </c>
      <c r="D334" s="42">
        <v>39</v>
      </c>
      <c r="E334" s="43">
        <v>0</v>
      </c>
      <c r="F334" s="43">
        <v>60444.73</v>
      </c>
      <c r="G334" s="43">
        <v>6361.64</v>
      </c>
      <c r="H334" s="43">
        <v>66806.37</v>
      </c>
      <c r="I334" s="43">
        <v>0</v>
      </c>
      <c r="J334" s="44">
        <v>-223.14</v>
      </c>
      <c r="K334" s="43">
        <v>0</v>
      </c>
      <c r="L334" s="43">
        <v>66583.23</v>
      </c>
      <c r="M334" s="45">
        <v>0</v>
      </c>
      <c r="N334" s="1"/>
    </row>
    <row r="335" spans="1:14" ht="14.85" customHeight="1" x14ac:dyDescent="0.2">
      <c r="A335" s="1"/>
      <c r="B335" s="46">
        <v>48</v>
      </c>
      <c r="C335" s="6" t="s">
        <v>49</v>
      </c>
      <c r="D335" s="4">
        <v>40</v>
      </c>
      <c r="E335" s="8">
        <v>29993.87</v>
      </c>
      <c r="F335" s="8">
        <v>0</v>
      </c>
      <c r="G335" s="8">
        <v>3771.59</v>
      </c>
      <c r="H335" s="8">
        <v>33765.46</v>
      </c>
      <c r="I335" s="8">
        <v>0</v>
      </c>
      <c r="J335" s="12">
        <v>-112.78</v>
      </c>
      <c r="K335" s="9">
        <v>-564.79</v>
      </c>
      <c r="L335" s="8">
        <v>33087.89</v>
      </c>
      <c r="M335" s="47">
        <v>5738</v>
      </c>
      <c r="N335" s="1"/>
    </row>
    <row r="336" spans="1:14" ht="14.85" customHeight="1" x14ac:dyDescent="0.2">
      <c r="A336" s="1"/>
      <c r="B336" s="46">
        <v>48</v>
      </c>
      <c r="C336" s="6" t="s">
        <v>49</v>
      </c>
      <c r="D336" s="4">
        <v>42</v>
      </c>
      <c r="E336" s="8">
        <v>0</v>
      </c>
      <c r="F336" s="8">
        <v>30224.67</v>
      </c>
      <c r="G336" s="8">
        <v>3771.59</v>
      </c>
      <c r="H336" s="8">
        <v>33996.26</v>
      </c>
      <c r="I336" s="12">
        <v>-422.75</v>
      </c>
      <c r="J336" s="12">
        <v>-112.14</v>
      </c>
      <c r="K336" s="9">
        <v>-63.28</v>
      </c>
      <c r="L336" s="8">
        <v>33398.089999999997</v>
      </c>
      <c r="M336" s="47">
        <v>0</v>
      </c>
      <c r="N336" s="1"/>
    </row>
    <row r="337" spans="1:14" ht="14.85" customHeight="1" x14ac:dyDescent="0.2">
      <c r="A337" s="1"/>
      <c r="B337" s="46">
        <v>48</v>
      </c>
      <c r="C337" s="6" t="s">
        <v>49</v>
      </c>
      <c r="D337" s="4">
        <v>43</v>
      </c>
      <c r="E337" s="8">
        <v>0</v>
      </c>
      <c r="F337" s="8">
        <v>0</v>
      </c>
      <c r="G337" s="8">
        <v>0</v>
      </c>
      <c r="H337" s="8">
        <v>0</v>
      </c>
      <c r="I337" s="12">
        <v>0</v>
      </c>
      <c r="J337" s="12">
        <v>0</v>
      </c>
      <c r="K337" s="9">
        <v>0</v>
      </c>
      <c r="L337" s="8">
        <v>0</v>
      </c>
      <c r="M337" s="47">
        <v>0</v>
      </c>
      <c r="N337" s="1"/>
    </row>
    <row r="338" spans="1:14" ht="14.85" customHeight="1" x14ac:dyDescent="0.2">
      <c r="A338" s="1"/>
      <c r="B338" s="46">
        <v>48</v>
      </c>
      <c r="C338" s="6" t="s">
        <v>49</v>
      </c>
      <c r="D338" s="4">
        <v>44</v>
      </c>
      <c r="E338" s="8">
        <v>0</v>
      </c>
      <c r="F338" s="8">
        <v>15.38</v>
      </c>
      <c r="G338" s="8">
        <v>0</v>
      </c>
      <c r="H338" s="8">
        <v>15.38</v>
      </c>
      <c r="I338" s="12">
        <v>0</v>
      </c>
      <c r="J338" s="12">
        <v>-0.05</v>
      </c>
      <c r="K338" s="9">
        <v>0</v>
      </c>
      <c r="L338" s="8">
        <v>15.33</v>
      </c>
      <c r="M338" s="47">
        <v>0</v>
      </c>
      <c r="N338" s="1"/>
    </row>
    <row r="339" spans="1:14" ht="14.85" customHeight="1" x14ac:dyDescent="0.2">
      <c r="A339" s="1"/>
      <c r="B339" s="46">
        <v>48</v>
      </c>
      <c r="C339" s="6" t="s">
        <v>49</v>
      </c>
      <c r="D339" s="4">
        <v>45</v>
      </c>
      <c r="E339" s="8">
        <v>0</v>
      </c>
      <c r="F339" s="8">
        <v>0</v>
      </c>
      <c r="G339" s="8">
        <v>0</v>
      </c>
      <c r="H339" s="8">
        <v>0</v>
      </c>
      <c r="I339" s="12">
        <v>0</v>
      </c>
      <c r="J339" s="12">
        <v>0</v>
      </c>
      <c r="K339" s="9">
        <v>0</v>
      </c>
      <c r="L339" s="8">
        <v>0</v>
      </c>
      <c r="M339" s="47">
        <v>0</v>
      </c>
      <c r="N339" s="1"/>
    </row>
    <row r="340" spans="1:14" ht="14.85" customHeight="1" thickBot="1" x14ac:dyDescent="0.25">
      <c r="A340" s="1"/>
      <c r="B340" s="48">
        <v>48</v>
      </c>
      <c r="C340" s="49" t="s">
        <v>49</v>
      </c>
      <c r="D340" s="50">
        <v>46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2">
        <v>0</v>
      </c>
      <c r="K340" s="53">
        <v>0</v>
      </c>
      <c r="L340" s="51">
        <v>0</v>
      </c>
      <c r="M340" s="54">
        <v>0</v>
      </c>
      <c r="N340" s="1"/>
    </row>
    <row r="341" spans="1:14" ht="14.85" customHeight="1" x14ac:dyDescent="0.2">
      <c r="A341" s="1"/>
      <c r="B341" s="40">
        <v>49</v>
      </c>
      <c r="C341" s="41" t="s">
        <v>50</v>
      </c>
      <c r="D341" s="42">
        <v>39</v>
      </c>
      <c r="E341" s="43">
        <v>0</v>
      </c>
      <c r="F341" s="43">
        <v>2081870.65</v>
      </c>
      <c r="G341" s="43">
        <v>204128.85</v>
      </c>
      <c r="H341" s="43">
        <v>2285999.5</v>
      </c>
      <c r="I341" s="43">
        <v>0</v>
      </c>
      <c r="J341" s="44">
        <v>-7635.24</v>
      </c>
      <c r="K341" s="43">
        <v>0</v>
      </c>
      <c r="L341" s="43">
        <v>2278364.2599999998</v>
      </c>
      <c r="M341" s="45">
        <v>0</v>
      </c>
      <c r="N341" s="1"/>
    </row>
    <row r="342" spans="1:14" ht="14.85" customHeight="1" x14ac:dyDescent="0.2">
      <c r="A342" s="1"/>
      <c r="B342" s="46">
        <v>49</v>
      </c>
      <c r="C342" s="6" t="s">
        <v>50</v>
      </c>
      <c r="D342" s="4">
        <v>40</v>
      </c>
      <c r="E342" s="8">
        <v>873724.37</v>
      </c>
      <c r="F342" s="8">
        <v>0</v>
      </c>
      <c r="G342" s="8">
        <v>109866.7</v>
      </c>
      <c r="H342" s="8">
        <v>983591.07</v>
      </c>
      <c r="I342" s="8">
        <v>0</v>
      </c>
      <c r="J342" s="12">
        <v>-3285.19</v>
      </c>
      <c r="K342" s="9">
        <v>-6645.76</v>
      </c>
      <c r="L342" s="8">
        <v>973660.12</v>
      </c>
      <c r="M342" s="47">
        <v>167157</v>
      </c>
      <c r="N342" s="1"/>
    </row>
    <row r="343" spans="1:14" ht="14.85" customHeight="1" x14ac:dyDescent="0.2">
      <c r="A343" s="1"/>
      <c r="B343" s="46">
        <v>49</v>
      </c>
      <c r="C343" s="6" t="s">
        <v>50</v>
      </c>
      <c r="D343" s="4">
        <v>42</v>
      </c>
      <c r="E343" s="8">
        <v>0</v>
      </c>
      <c r="F343" s="8">
        <v>1040953.46</v>
      </c>
      <c r="G343" s="8">
        <v>109866.7</v>
      </c>
      <c r="H343" s="8">
        <v>1150820.1599999999</v>
      </c>
      <c r="I343" s="12">
        <v>-14560.48</v>
      </c>
      <c r="J343" s="12">
        <v>-3795.1</v>
      </c>
      <c r="K343" s="9">
        <v>-744.54</v>
      </c>
      <c r="L343" s="8">
        <v>1131720.04</v>
      </c>
      <c r="M343" s="47">
        <v>0</v>
      </c>
      <c r="N343" s="1"/>
    </row>
    <row r="344" spans="1:14" ht="14.85" customHeight="1" x14ac:dyDescent="0.2">
      <c r="A344" s="1"/>
      <c r="B344" s="46">
        <v>49</v>
      </c>
      <c r="C344" s="6" t="s">
        <v>50</v>
      </c>
      <c r="D344" s="4">
        <v>43</v>
      </c>
      <c r="E344" s="8">
        <v>0</v>
      </c>
      <c r="F344" s="8">
        <v>0</v>
      </c>
      <c r="G344" s="8">
        <v>0</v>
      </c>
      <c r="H344" s="8">
        <v>0</v>
      </c>
      <c r="I344" s="12">
        <v>0</v>
      </c>
      <c r="J344" s="12">
        <v>0</v>
      </c>
      <c r="K344" s="9">
        <v>0</v>
      </c>
      <c r="L344" s="8">
        <v>0</v>
      </c>
      <c r="M344" s="47">
        <v>0</v>
      </c>
      <c r="N344" s="1"/>
    </row>
    <row r="345" spans="1:14" ht="14.85" customHeight="1" x14ac:dyDescent="0.2">
      <c r="A345" s="1"/>
      <c r="B345" s="46">
        <v>49</v>
      </c>
      <c r="C345" s="6" t="s">
        <v>50</v>
      </c>
      <c r="D345" s="4">
        <v>44</v>
      </c>
      <c r="E345" s="8">
        <v>0</v>
      </c>
      <c r="F345" s="8">
        <v>-97.05</v>
      </c>
      <c r="G345" s="8">
        <v>0</v>
      </c>
      <c r="H345" s="8">
        <v>-97.05</v>
      </c>
      <c r="I345" s="12">
        <v>0</v>
      </c>
      <c r="J345" s="12">
        <v>0.32</v>
      </c>
      <c r="K345" s="9">
        <v>0</v>
      </c>
      <c r="L345" s="8">
        <v>-96.73</v>
      </c>
      <c r="M345" s="47">
        <v>0</v>
      </c>
      <c r="N345" s="1"/>
    </row>
    <row r="346" spans="1:14" ht="14.85" customHeight="1" x14ac:dyDescent="0.2">
      <c r="A346" s="1"/>
      <c r="B346" s="46">
        <v>49</v>
      </c>
      <c r="C346" s="6" t="s">
        <v>50</v>
      </c>
      <c r="D346" s="4">
        <v>45</v>
      </c>
      <c r="E346" s="8">
        <v>0</v>
      </c>
      <c r="F346" s="8">
        <v>0</v>
      </c>
      <c r="G346" s="8">
        <v>0</v>
      </c>
      <c r="H346" s="8">
        <v>0</v>
      </c>
      <c r="I346" s="12">
        <v>0</v>
      </c>
      <c r="J346" s="12">
        <v>0</v>
      </c>
      <c r="K346" s="9">
        <v>0</v>
      </c>
      <c r="L346" s="8">
        <v>0</v>
      </c>
      <c r="M346" s="47">
        <v>0</v>
      </c>
      <c r="N346" s="1"/>
    </row>
    <row r="347" spans="1:14" ht="14.85" customHeight="1" thickBot="1" x14ac:dyDescent="0.25">
      <c r="A347" s="1"/>
      <c r="B347" s="48">
        <v>49</v>
      </c>
      <c r="C347" s="49" t="s">
        <v>50</v>
      </c>
      <c r="D347" s="50">
        <v>46</v>
      </c>
      <c r="E347" s="51">
        <v>0</v>
      </c>
      <c r="F347" s="51">
        <v>0</v>
      </c>
      <c r="G347" s="51">
        <v>0</v>
      </c>
      <c r="H347" s="51">
        <v>0</v>
      </c>
      <c r="I347" s="51">
        <v>0</v>
      </c>
      <c r="J347" s="52">
        <v>0</v>
      </c>
      <c r="K347" s="53">
        <v>0</v>
      </c>
      <c r="L347" s="51">
        <v>0</v>
      </c>
      <c r="M347" s="54">
        <v>0</v>
      </c>
      <c r="N347" s="1"/>
    </row>
    <row r="348" spans="1:14" ht="14.85" customHeight="1" x14ac:dyDescent="0.2">
      <c r="A348" s="1"/>
      <c r="B348" s="40">
        <v>50</v>
      </c>
      <c r="C348" s="41" t="s">
        <v>51</v>
      </c>
      <c r="D348" s="42">
        <v>39</v>
      </c>
      <c r="E348" s="43">
        <v>0</v>
      </c>
      <c r="F348" s="43">
        <v>454643.54</v>
      </c>
      <c r="G348" s="43">
        <v>55336.65</v>
      </c>
      <c r="H348" s="43">
        <v>509980.19</v>
      </c>
      <c r="I348" s="43">
        <v>0</v>
      </c>
      <c r="J348" s="44">
        <v>-1703.33</v>
      </c>
      <c r="K348" s="43">
        <v>0</v>
      </c>
      <c r="L348" s="43">
        <v>508276.86</v>
      </c>
      <c r="M348" s="45">
        <v>0</v>
      </c>
      <c r="N348" s="1"/>
    </row>
    <row r="349" spans="1:14" ht="14.85" customHeight="1" x14ac:dyDescent="0.2">
      <c r="A349" s="1"/>
      <c r="B349" s="46">
        <v>50</v>
      </c>
      <c r="C349" s="6" t="s">
        <v>51</v>
      </c>
      <c r="D349" s="4">
        <v>40</v>
      </c>
      <c r="E349" s="8">
        <v>214509.52</v>
      </c>
      <c r="F349" s="8">
        <v>0</v>
      </c>
      <c r="G349" s="8">
        <v>26973.56</v>
      </c>
      <c r="H349" s="8">
        <v>241483.08</v>
      </c>
      <c r="I349" s="8">
        <v>0</v>
      </c>
      <c r="J349" s="12">
        <v>-806.55</v>
      </c>
      <c r="K349" s="9">
        <v>12814.37</v>
      </c>
      <c r="L349" s="8">
        <v>253490.9</v>
      </c>
      <c r="M349" s="47">
        <v>41039</v>
      </c>
      <c r="N349" s="1"/>
    </row>
    <row r="350" spans="1:14" ht="14.85" customHeight="1" x14ac:dyDescent="0.2">
      <c r="A350" s="1"/>
      <c r="B350" s="46">
        <v>50</v>
      </c>
      <c r="C350" s="6" t="s">
        <v>51</v>
      </c>
      <c r="D350" s="4">
        <v>42</v>
      </c>
      <c r="E350" s="8">
        <v>0</v>
      </c>
      <c r="F350" s="8">
        <v>227329.73</v>
      </c>
      <c r="G350" s="8">
        <v>26973.56</v>
      </c>
      <c r="H350" s="8">
        <v>254303.29</v>
      </c>
      <c r="I350" s="12">
        <v>-3179.8</v>
      </c>
      <c r="J350" s="12">
        <v>-838.75</v>
      </c>
      <c r="K350" s="9">
        <v>1435.61</v>
      </c>
      <c r="L350" s="8">
        <v>251720.35</v>
      </c>
      <c r="M350" s="47">
        <v>0</v>
      </c>
      <c r="N350" s="1"/>
    </row>
    <row r="351" spans="1:14" ht="14.85" customHeight="1" x14ac:dyDescent="0.2">
      <c r="A351" s="1"/>
      <c r="B351" s="46">
        <v>50</v>
      </c>
      <c r="C351" s="6" t="s">
        <v>51</v>
      </c>
      <c r="D351" s="4">
        <v>43</v>
      </c>
      <c r="E351" s="8">
        <v>0</v>
      </c>
      <c r="F351" s="8">
        <v>0</v>
      </c>
      <c r="G351" s="8">
        <v>0</v>
      </c>
      <c r="H351" s="8">
        <v>0</v>
      </c>
      <c r="I351" s="12">
        <v>0</v>
      </c>
      <c r="J351" s="12">
        <v>0</v>
      </c>
      <c r="K351" s="9">
        <v>0</v>
      </c>
      <c r="L351" s="8">
        <v>0</v>
      </c>
      <c r="M351" s="47">
        <v>0</v>
      </c>
      <c r="N351" s="1"/>
    </row>
    <row r="352" spans="1:14" ht="14.85" customHeight="1" x14ac:dyDescent="0.2">
      <c r="A352" s="1"/>
      <c r="B352" s="46">
        <v>50</v>
      </c>
      <c r="C352" s="6" t="s">
        <v>51</v>
      </c>
      <c r="D352" s="4">
        <v>44</v>
      </c>
      <c r="E352" s="8">
        <v>0</v>
      </c>
      <c r="F352" s="8">
        <v>25.24</v>
      </c>
      <c r="G352" s="8">
        <v>0</v>
      </c>
      <c r="H352" s="8">
        <v>25.24</v>
      </c>
      <c r="I352" s="12">
        <v>0</v>
      </c>
      <c r="J352" s="12">
        <v>-0.08</v>
      </c>
      <c r="K352" s="9">
        <v>0</v>
      </c>
      <c r="L352" s="8">
        <v>25.16</v>
      </c>
      <c r="M352" s="47">
        <v>0</v>
      </c>
      <c r="N352" s="1"/>
    </row>
    <row r="353" spans="1:14" ht="14.85" customHeight="1" x14ac:dyDescent="0.2">
      <c r="A353" s="1"/>
      <c r="B353" s="46">
        <v>50</v>
      </c>
      <c r="C353" s="6" t="s">
        <v>51</v>
      </c>
      <c r="D353" s="4">
        <v>45</v>
      </c>
      <c r="E353" s="8">
        <v>0</v>
      </c>
      <c r="F353" s="8">
        <v>0</v>
      </c>
      <c r="G353" s="8">
        <v>0</v>
      </c>
      <c r="H353" s="8">
        <v>0</v>
      </c>
      <c r="I353" s="12">
        <v>0</v>
      </c>
      <c r="J353" s="12">
        <v>0</v>
      </c>
      <c r="K353" s="9">
        <v>0</v>
      </c>
      <c r="L353" s="8">
        <v>0</v>
      </c>
      <c r="M353" s="47">
        <v>0</v>
      </c>
      <c r="N353" s="1"/>
    </row>
    <row r="354" spans="1:14" ht="14.85" customHeight="1" thickBot="1" x14ac:dyDescent="0.25">
      <c r="A354" s="1"/>
      <c r="B354" s="48">
        <v>50</v>
      </c>
      <c r="C354" s="49" t="s">
        <v>51</v>
      </c>
      <c r="D354" s="50">
        <v>46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2">
        <v>0</v>
      </c>
      <c r="K354" s="53">
        <v>0</v>
      </c>
      <c r="L354" s="51">
        <v>0</v>
      </c>
      <c r="M354" s="54">
        <v>0</v>
      </c>
      <c r="N354" s="1"/>
    </row>
    <row r="355" spans="1:14" ht="14.85" customHeight="1" x14ac:dyDescent="0.2">
      <c r="A355" s="1"/>
      <c r="B355" s="55">
        <v>51</v>
      </c>
      <c r="C355" s="36" t="s">
        <v>52</v>
      </c>
      <c r="D355" s="37">
        <v>39</v>
      </c>
      <c r="E355" s="38">
        <v>0</v>
      </c>
      <c r="F355" s="38">
        <v>1508826.78</v>
      </c>
      <c r="G355" s="38">
        <v>163817.03</v>
      </c>
      <c r="H355" s="38">
        <v>1672643.81</v>
      </c>
      <c r="I355" s="38">
        <v>0</v>
      </c>
      <c r="J355" s="39">
        <v>-5586.63</v>
      </c>
      <c r="K355" s="38">
        <v>0</v>
      </c>
      <c r="L355" s="38">
        <v>1667057.18</v>
      </c>
      <c r="M355" s="56">
        <v>0</v>
      </c>
      <c r="N355" s="1"/>
    </row>
    <row r="356" spans="1:14" ht="14.85" customHeight="1" x14ac:dyDescent="0.2">
      <c r="A356" s="1"/>
      <c r="B356" s="46">
        <v>51</v>
      </c>
      <c r="C356" s="6" t="s">
        <v>52</v>
      </c>
      <c r="D356" s="4">
        <v>40</v>
      </c>
      <c r="E356" s="8">
        <v>941105.23</v>
      </c>
      <c r="F356" s="8">
        <v>0</v>
      </c>
      <c r="G356" s="8">
        <v>118339.52</v>
      </c>
      <c r="H356" s="8">
        <v>1059444.75</v>
      </c>
      <c r="I356" s="8">
        <v>0</v>
      </c>
      <c r="J356" s="12">
        <v>-3538.54</v>
      </c>
      <c r="K356" s="9">
        <v>3404.74</v>
      </c>
      <c r="L356" s="8">
        <v>1059310.95</v>
      </c>
      <c r="M356" s="47">
        <v>180048</v>
      </c>
      <c r="N356" s="1"/>
    </row>
    <row r="357" spans="1:14" ht="14.85" customHeight="1" x14ac:dyDescent="0.2">
      <c r="A357" s="1"/>
      <c r="B357" s="46">
        <v>51</v>
      </c>
      <c r="C357" s="6" t="s">
        <v>52</v>
      </c>
      <c r="D357" s="4">
        <v>42</v>
      </c>
      <c r="E357" s="8">
        <v>0</v>
      </c>
      <c r="F357" s="8">
        <v>754428.36</v>
      </c>
      <c r="G357" s="8">
        <v>118339.52</v>
      </c>
      <c r="H357" s="8">
        <v>872767.88</v>
      </c>
      <c r="I357" s="12">
        <v>-10552.72</v>
      </c>
      <c r="J357" s="12">
        <v>-2879.79</v>
      </c>
      <c r="K357" s="9">
        <v>381.44</v>
      </c>
      <c r="L357" s="8">
        <v>859716.81</v>
      </c>
      <c r="M357" s="47">
        <v>0</v>
      </c>
      <c r="N357" s="1"/>
    </row>
    <row r="358" spans="1:14" ht="14.85" customHeight="1" x14ac:dyDescent="0.2">
      <c r="A358" s="1"/>
      <c r="B358" s="46">
        <v>51</v>
      </c>
      <c r="C358" s="6" t="s">
        <v>52</v>
      </c>
      <c r="D358" s="4">
        <v>43</v>
      </c>
      <c r="E358" s="8">
        <v>0</v>
      </c>
      <c r="F358" s="8">
        <v>0</v>
      </c>
      <c r="G358" s="8">
        <v>0</v>
      </c>
      <c r="H358" s="8">
        <v>0</v>
      </c>
      <c r="I358" s="12">
        <v>0</v>
      </c>
      <c r="J358" s="12">
        <v>0</v>
      </c>
      <c r="K358" s="9">
        <v>0</v>
      </c>
      <c r="L358" s="8">
        <v>0</v>
      </c>
      <c r="M358" s="47">
        <v>0</v>
      </c>
      <c r="N358" s="1"/>
    </row>
    <row r="359" spans="1:14" ht="14.85" customHeight="1" x14ac:dyDescent="0.2">
      <c r="A359" s="1"/>
      <c r="B359" s="46">
        <v>51</v>
      </c>
      <c r="C359" s="6" t="s">
        <v>52</v>
      </c>
      <c r="D359" s="4">
        <v>44</v>
      </c>
      <c r="E359" s="8">
        <v>0</v>
      </c>
      <c r="F359" s="8">
        <v>324.38</v>
      </c>
      <c r="G359" s="8">
        <v>0</v>
      </c>
      <c r="H359" s="8">
        <v>324.38</v>
      </c>
      <c r="I359" s="12">
        <v>0</v>
      </c>
      <c r="J359" s="12">
        <v>-1.08</v>
      </c>
      <c r="K359" s="9">
        <v>0</v>
      </c>
      <c r="L359" s="8">
        <v>323.3</v>
      </c>
      <c r="M359" s="47">
        <v>0</v>
      </c>
      <c r="N359" s="1"/>
    </row>
    <row r="360" spans="1:14" ht="14.85" customHeight="1" x14ac:dyDescent="0.2">
      <c r="A360" s="1"/>
      <c r="B360" s="46">
        <v>51</v>
      </c>
      <c r="C360" s="6" t="s">
        <v>52</v>
      </c>
      <c r="D360" s="4">
        <v>45</v>
      </c>
      <c r="E360" s="8">
        <v>0</v>
      </c>
      <c r="F360" s="8">
        <v>0</v>
      </c>
      <c r="G360" s="8">
        <v>0</v>
      </c>
      <c r="H360" s="8">
        <v>0</v>
      </c>
      <c r="I360" s="12">
        <v>0</v>
      </c>
      <c r="J360" s="12">
        <v>0</v>
      </c>
      <c r="K360" s="9">
        <v>0</v>
      </c>
      <c r="L360" s="8">
        <v>0</v>
      </c>
      <c r="M360" s="47">
        <v>0</v>
      </c>
      <c r="N360" s="1"/>
    </row>
    <row r="361" spans="1:14" ht="14.85" customHeight="1" thickBot="1" x14ac:dyDescent="0.25">
      <c r="A361" s="1"/>
      <c r="B361" s="48">
        <v>51</v>
      </c>
      <c r="C361" s="49" t="s">
        <v>52</v>
      </c>
      <c r="D361" s="50">
        <v>46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2">
        <v>0</v>
      </c>
      <c r="K361" s="53">
        <v>0</v>
      </c>
      <c r="L361" s="51">
        <v>0</v>
      </c>
      <c r="M361" s="54">
        <v>0</v>
      </c>
      <c r="N361" s="1"/>
    </row>
    <row r="362" spans="1:14" ht="14.85" customHeight="1" x14ac:dyDescent="0.2">
      <c r="A362" s="1"/>
      <c r="B362" s="40">
        <v>52</v>
      </c>
      <c r="C362" s="41" t="s">
        <v>53</v>
      </c>
      <c r="D362" s="42">
        <v>39</v>
      </c>
      <c r="E362" s="43">
        <v>0</v>
      </c>
      <c r="F362" s="43">
        <v>27818.92</v>
      </c>
      <c r="G362" s="43">
        <v>3536.71</v>
      </c>
      <c r="H362" s="43">
        <v>31355.63</v>
      </c>
      <c r="I362" s="43">
        <v>0</v>
      </c>
      <c r="J362" s="44">
        <v>-104.73</v>
      </c>
      <c r="K362" s="43">
        <v>0</v>
      </c>
      <c r="L362" s="43">
        <v>31250.9</v>
      </c>
      <c r="M362" s="45">
        <v>0</v>
      </c>
      <c r="N362" s="1"/>
    </row>
    <row r="363" spans="1:14" ht="14.85" customHeight="1" x14ac:dyDescent="0.2">
      <c r="A363" s="1"/>
      <c r="B363" s="46">
        <v>52</v>
      </c>
      <c r="C363" s="6" t="s">
        <v>53</v>
      </c>
      <c r="D363" s="4">
        <v>40</v>
      </c>
      <c r="E363" s="8">
        <v>54717.36</v>
      </c>
      <c r="F363" s="8">
        <v>0</v>
      </c>
      <c r="G363" s="8">
        <v>6880.45</v>
      </c>
      <c r="H363" s="8">
        <v>61597.81</v>
      </c>
      <c r="I363" s="8">
        <v>0</v>
      </c>
      <c r="J363" s="12">
        <v>-205.74</v>
      </c>
      <c r="K363" s="8">
        <v>-5943.55</v>
      </c>
      <c r="L363" s="8">
        <v>55448.52</v>
      </c>
      <c r="M363" s="47">
        <v>10468</v>
      </c>
      <c r="N363" s="1"/>
    </row>
    <row r="364" spans="1:14" ht="14.85" customHeight="1" x14ac:dyDescent="0.2">
      <c r="A364" s="1"/>
      <c r="B364" s="46">
        <v>52</v>
      </c>
      <c r="C364" s="6" t="s">
        <v>53</v>
      </c>
      <c r="D364" s="4">
        <v>42</v>
      </c>
      <c r="E364" s="8">
        <v>0</v>
      </c>
      <c r="F364" s="8">
        <v>13912.38</v>
      </c>
      <c r="G364" s="8">
        <v>6880.45</v>
      </c>
      <c r="H364" s="8">
        <v>20792.830000000002</v>
      </c>
      <c r="I364" s="12">
        <v>-194.6</v>
      </c>
      <c r="J364" s="12">
        <v>-68.8</v>
      </c>
      <c r="K364" s="8">
        <v>-665.87</v>
      </c>
      <c r="L364" s="8">
        <v>19863.560000000001</v>
      </c>
      <c r="M364" s="47">
        <v>0</v>
      </c>
      <c r="N364" s="1"/>
    </row>
    <row r="365" spans="1:14" ht="14.85" customHeight="1" x14ac:dyDescent="0.2">
      <c r="A365" s="1"/>
      <c r="B365" s="46">
        <v>52</v>
      </c>
      <c r="C365" s="6" t="s">
        <v>53</v>
      </c>
      <c r="D365" s="4">
        <v>43</v>
      </c>
      <c r="E365" s="8">
        <v>0</v>
      </c>
      <c r="F365" s="8">
        <v>0</v>
      </c>
      <c r="G365" s="8">
        <v>0</v>
      </c>
      <c r="H365" s="8">
        <v>0</v>
      </c>
      <c r="I365" s="12">
        <v>0</v>
      </c>
      <c r="J365" s="12">
        <v>0</v>
      </c>
      <c r="K365" s="8">
        <v>0</v>
      </c>
      <c r="L365" s="8">
        <v>0</v>
      </c>
      <c r="M365" s="47">
        <v>0</v>
      </c>
      <c r="N365" s="1"/>
    </row>
    <row r="366" spans="1:14" ht="14.85" customHeight="1" x14ac:dyDescent="0.2">
      <c r="A366" s="1"/>
      <c r="B366" s="46">
        <v>52</v>
      </c>
      <c r="C366" s="6" t="s">
        <v>53</v>
      </c>
      <c r="D366" s="4">
        <v>44</v>
      </c>
      <c r="E366" s="8">
        <v>0</v>
      </c>
      <c r="F366" s="8">
        <v>-0.02</v>
      </c>
      <c r="G366" s="8">
        <v>0</v>
      </c>
      <c r="H366" s="8">
        <v>-0.02</v>
      </c>
      <c r="I366" s="12">
        <v>0</v>
      </c>
      <c r="J366" s="12">
        <v>0</v>
      </c>
      <c r="K366" s="8">
        <v>0</v>
      </c>
      <c r="L366" s="8">
        <v>-0.02</v>
      </c>
      <c r="M366" s="47">
        <v>0</v>
      </c>
      <c r="N366" s="1"/>
    </row>
    <row r="367" spans="1:14" ht="14.85" customHeight="1" x14ac:dyDescent="0.2">
      <c r="A367" s="1"/>
      <c r="B367" s="46">
        <v>52</v>
      </c>
      <c r="C367" s="6" t="s">
        <v>53</v>
      </c>
      <c r="D367" s="4">
        <v>45</v>
      </c>
      <c r="E367" s="8">
        <v>0</v>
      </c>
      <c r="F367" s="8">
        <v>0</v>
      </c>
      <c r="G367" s="8">
        <v>0</v>
      </c>
      <c r="H367" s="8">
        <v>0</v>
      </c>
      <c r="I367" s="12">
        <v>0</v>
      </c>
      <c r="J367" s="12">
        <v>0</v>
      </c>
      <c r="K367" s="8">
        <v>0</v>
      </c>
      <c r="L367" s="8">
        <v>0</v>
      </c>
      <c r="M367" s="47">
        <v>0</v>
      </c>
      <c r="N367" s="1"/>
    </row>
    <row r="368" spans="1:14" ht="14.85" customHeight="1" thickBot="1" x14ac:dyDescent="0.25">
      <c r="A368" s="1"/>
      <c r="B368" s="48">
        <v>52</v>
      </c>
      <c r="C368" s="49" t="s">
        <v>53</v>
      </c>
      <c r="D368" s="50">
        <v>46</v>
      </c>
      <c r="E368" s="51">
        <v>0</v>
      </c>
      <c r="F368" s="51">
        <v>0</v>
      </c>
      <c r="G368" s="51">
        <v>0</v>
      </c>
      <c r="H368" s="51">
        <v>0</v>
      </c>
      <c r="I368" s="51">
        <v>0</v>
      </c>
      <c r="J368" s="52">
        <v>0</v>
      </c>
      <c r="K368" s="51">
        <v>0</v>
      </c>
      <c r="L368" s="51">
        <v>0</v>
      </c>
      <c r="M368" s="54">
        <v>0</v>
      </c>
      <c r="N368" s="1"/>
    </row>
    <row r="369" spans="1:14" ht="14.85" customHeight="1" x14ac:dyDescent="0.2">
      <c r="A369" s="1"/>
      <c r="B369" s="40">
        <v>53</v>
      </c>
      <c r="C369" s="41" t="s">
        <v>54</v>
      </c>
      <c r="D369" s="42">
        <v>39</v>
      </c>
      <c r="E369" s="43">
        <v>0</v>
      </c>
      <c r="F369" s="43">
        <v>607083.81000000006</v>
      </c>
      <c r="G369" s="43">
        <v>98756.02</v>
      </c>
      <c r="H369" s="43">
        <v>705839.83</v>
      </c>
      <c r="I369" s="43">
        <v>0</v>
      </c>
      <c r="J369" s="44">
        <v>-2357.5100000000002</v>
      </c>
      <c r="K369" s="43">
        <v>0</v>
      </c>
      <c r="L369" s="43">
        <v>703482.32</v>
      </c>
      <c r="M369" s="45">
        <v>0</v>
      </c>
      <c r="N369" s="1"/>
    </row>
    <row r="370" spans="1:14" ht="14.85" customHeight="1" x14ac:dyDescent="0.2">
      <c r="A370" s="1"/>
      <c r="B370" s="46">
        <v>53</v>
      </c>
      <c r="C370" s="6" t="s">
        <v>54</v>
      </c>
      <c r="D370" s="4">
        <v>40</v>
      </c>
      <c r="E370" s="8">
        <v>309402.53999999998</v>
      </c>
      <c r="F370" s="8">
        <v>0</v>
      </c>
      <c r="G370" s="8">
        <v>38905.9</v>
      </c>
      <c r="H370" s="8">
        <v>348308.44</v>
      </c>
      <c r="I370" s="8">
        <v>0</v>
      </c>
      <c r="J370" s="12">
        <v>-1163.3499999999999</v>
      </c>
      <c r="K370" s="9">
        <v>-12771.65</v>
      </c>
      <c r="L370" s="8">
        <v>334373.44</v>
      </c>
      <c r="M370" s="47">
        <v>59194</v>
      </c>
      <c r="N370" s="1"/>
    </row>
    <row r="371" spans="1:14" ht="14.85" customHeight="1" x14ac:dyDescent="0.2">
      <c r="A371" s="1"/>
      <c r="B371" s="46">
        <v>53</v>
      </c>
      <c r="C371" s="6" t="s">
        <v>54</v>
      </c>
      <c r="D371" s="4">
        <v>42</v>
      </c>
      <c r="E371" s="8">
        <v>0</v>
      </c>
      <c r="F371" s="8">
        <v>303542.64</v>
      </c>
      <c r="G371" s="8">
        <v>38905.9</v>
      </c>
      <c r="H371" s="8">
        <v>342448.54</v>
      </c>
      <c r="I371" s="12">
        <v>-4245.88</v>
      </c>
      <c r="J371" s="12">
        <v>-1129.5999999999999</v>
      </c>
      <c r="K371" s="9">
        <v>-1430.83</v>
      </c>
      <c r="L371" s="8">
        <v>335642.23</v>
      </c>
      <c r="M371" s="47">
        <v>0</v>
      </c>
      <c r="N371" s="1"/>
    </row>
    <row r="372" spans="1:14" ht="14.85" customHeight="1" x14ac:dyDescent="0.2">
      <c r="A372" s="1"/>
      <c r="B372" s="46">
        <v>53</v>
      </c>
      <c r="C372" s="6" t="s">
        <v>54</v>
      </c>
      <c r="D372" s="4">
        <v>43</v>
      </c>
      <c r="E372" s="8">
        <v>0</v>
      </c>
      <c r="F372" s="8">
        <v>0</v>
      </c>
      <c r="G372" s="8">
        <v>0</v>
      </c>
      <c r="H372" s="8">
        <v>0</v>
      </c>
      <c r="I372" s="12">
        <v>0</v>
      </c>
      <c r="J372" s="12">
        <v>0</v>
      </c>
      <c r="K372" s="9">
        <v>0</v>
      </c>
      <c r="L372" s="8">
        <v>0</v>
      </c>
      <c r="M372" s="47">
        <v>0</v>
      </c>
      <c r="N372" s="1"/>
    </row>
    <row r="373" spans="1:14" ht="14.85" customHeight="1" x14ac:dyDescent="0.2">
      <c r="A373" s="1"/>
      <c r="B373" s="46">
        <v>53</v>
      </c>
      <c r="C373" s="6" t="s">
        <v>54</v>
      </c>
      <c r="D373" s="4">
        <v>44</v>
      </c>
      <c r="E373" s="8">
        <v>0</v>
      </c>
      <c r="F373" s="8">
        <v>112.55</v>
      </c>
      <c r="G373" s="8">
        <v>0</v>
      </c>
      <c r="H373" s="8">
        <v>112.55</v>
      </c>
      <c r="I373" s="12">
        <v>0</v>
      </c>
      <c r="J373" s="12">
        <v>-0.38</v>
      </c>
      <c r="K373" s="9">
        <v>0</v>
      </c>
      <c r="L373" s="8">
        <v>112.17</v>
      </c>
      <c r="M373" s="47">
        <v>0</v>
      </c>
      <c r="N373" s="1"/>
    </row>
    <row r="374" spans="1:14" ht="14.85" customHeight="1" x14ac:dyDescent="0.2">
      <c r="A374" s="1"/>
      <c r="B374" s="46">
        <v>53</v>
      </c>
      <c r="C374" s="6" t="s">
        <v>54</v>
      </c>
      <c r="D374" s="4">
        <v>45</v>
      </c>
      <c r="E374" s="8">
        <v>0</v>
      </c>
      <c r="F374" s="8">
        <v>0</v>
      </c>
      <c r="G374" s="8">
        <v>0</v>
      </c>
      <c r="H374" s="8">
        <v>0</v>
      </c>
      <c r="I374" s="12">
        <v>0</v>
      </c>
      <c r="J374" s="12">
        <v>0</v>
      </c>
      <c r="K374" s="9">
        <v>0</v>
      </c>
      <c r="L374" s="8">
        <v>0</v>
      </c>
      <c r="M374" s="47">
        <v>0</v>
      </c>
      <c r="N374" s="1"/>
    </row>
    <row r="375" spans="1:14" ht="14.85" customHeight="1" thickBot="1" x14ac:dyDescent="0.25">
      <c r="A375" s="1"/>
      <c r="B375" s="48">
        <v>53</v>
      </c>
      <c r="C375" s="49" t="s">
        <v>54</v>
      </c>
      <c r="D375" s="50">
        <v>46</v>
      </c>
      <c r="E375" s="51">
        <v>0</v>
      </c>
      <c r="F375" s="51">
        <v>151646.16</v>
      </c>
      <c r="G375" s="51">
        <v>0</v>
      </c>
      <c r="H375" s="51">
        <v>151646.16</v>
      </c>
      <c r="I375" s="51">
        <v>0</v>
      </c>
      <c r="J375" s="52">
        <v>-506.5</v>
      </c>
      <c r="K375" s="53">
        <v>0</v>
      </c>
      <c r="L375" s="51">
        <v>151139.66</v>
      </c>
      <c r="M375" s="54">
        <v>0</v>
      </c>
      <c r="N375" s="1"/>
    </row>
    <row r="376" spans="1:14" ht="14.85" customHeight="1" x14ac:dyDescent="0.2">
      <c r="A376" s="1"/>
      <c r="B376" s="40">
        <v>54</v>
      </c>
      <c r="C376" s="41" t="s">
        <v>55</v>
      </c>
      <c r="D376" s="42">
        <v>39</v>
      </c>
      <c r="E376" s="43">
        <v>0</v>
      </c>
      <c r="F376" s="43">
        <v>473581.07</v>
      </c>
      <c r="G376" s="43">
        <v>96259.51</v>
      </c>
      <c r="H376" s="43">
        <v>569840.57999999996</v>
      </c>
      <c r="I376" s="43">
        <v>0</v>
      </c>
      <c r="J376" s="44">
        <v>-1903.27</v>
      </c>
      <c r="K376" s="43">
        <v>0</v>
      </c>
      <c r="L376" s="43">
        <v>567937.31000000006</v>
      </c>
      <c r="M376" s="45">
        <v>0</v>
      </c>
      <c r="N376" s="1"/>
    </row>
    <row r="377" spans="1:14" ht="14.85" customHeight="1" x14ac:dyDescent="0.2">
      <c r="A377" s="1"/>
      <c r="B377" s="46">
        <v>54</v>
      </c>
      <c r="C377" s="6" t="s">
        <v>55</v>
      </c>
      <c r="D377" s="4">
        <v>40</v>
      </c>
      <c r="E377" s="8">
        <v>307503.53000000003</v>
      </c>
      <c r="F377" s="8">
        <v>0</v>
      </c>
      <c r="G377" s="8">
        <v>38667.11</v>
      </c>
      <c r="H377" s="8">
        <v>346170.64</v>
      </c>
      <c r="I377" s="8">
        <v>0</v>
      </c>
      <c r="J377" s="12">
        <v>-1156.21</v>
      </c>
      <c r="K377" s="9">
        <v>-40304.75</v>
      </c>
      <c r="L377" s="8">
        <v>304709.68</v>
      </c>
      <c r="M377" s="47">
        <v>58830</v>
      </c>
      <c r="N377" s="1"/>
    </row>
    <row r="378" spans="1:14" ht="14.85" customHeight="1" x14ac:dyDescent="0.2">
      <c r="A378" s="1"/>
      <c r="B378" s="46">
        <v>54</v>
      </c>
      <c r="C378" s="6" t="s">
        <v>55</v>
      </c>
      <c r="D378" s="4">
        <v>42</v>
      </c>
      <c r="E378" s="8">
        <v>0</v>
      </c>
      <c r="F378" s="8">
        <v>236798.37</v>
      </c>
      <c r="G378" s="8">
        <v>38667.11</v>
      </c>
      <c r="H378" s="8">
        <v>275465.48</v>
      </c>
      <c r="I378" s="12">
        <v>-3312.25</v>
      </c>
      <c r="J378" s="12">
        <v>-908.99</v>
      </c>
      <c r="K378" s="9">
        <v>-4515.42</v>
      </c>
      <c r="L378" s="8">
        <v>266728.82</v>
      </c>
      <c r="M378" s="47">
        <v>0</v>
      </c>
      <c r="N378" s="1"/>
    </row>
    <row r="379" spans="1:14" ht="14.85" customHeight="1" x14ac:dyDescent="0.2">
      <c r="A379" s="1"/>
      <c r="B379" s="46">
        <v>54</v>
      </c>
      <c r="C379" s="6" t="s">
        <v>55</v>
      </c>
      <c r="D379" s="4">
        <v>43</v>
      </c>
      <c r="E379" s="8">
        <v>0</v>
      </c>
      <c r="F379" s="8">
        <v>0</v>
      </c>
      <c r="G379" s="8">
        <v>0</v>
      </c>
      <c r="H379" s="8">
        <v>0</v>
      </c>
      <c r="I379" s="12">
        <v>0</v>
      </c>
      <c r="J379" s="12">
        <v>0</v>
      </c>
      <c r="K379" s="9">
        <v>0</v>
      </c>
      <c r="L379" s="8">
        <v>0</v>
      </c>
      <c r="M379" s="47">
        <v>0</v>
      </c>
      <c r="N379" s="1"/>
    </row>
    <row r="380" spans="1:14" ht="14.85" customHeight="1" x14ac:dyDescent="0.2">
      <c r="A380" s="1"/>
      <c r="B380" s="46">
        <v>54</v>
      </c>
      <c r="C380" s="6" t="s">
        <v>55</v>
      </c>
      <c r="D380" s="4">
        <v>44</v>
      </c>
      <c r="E380" s="8">
        <v>0</v>
      </c>
      <c r="F380" s="8">
        <v>26.44</v>
      </c>
      <c r="G380" s="8">
        <v>0</v>
      </c>
      <c r="H380" s="8">
        <v>26.44</v>
      </c>
      <c r="I380" s="12">
        <v>0</v>
      </c>
      <c r="J380" s="12">
        <v>-0.09</v>
      </c>
      <c r="K380" s="9">
        <v>0</v>
      </c>
      <c r="L380" s="8">
        <v>26.35</v>
      </c>
      <c r="M380" s="47">
        <v>0</v>
      </c>
      <c r="N380" s="1"/>
    </row>
    <row r="381" spans="1:14" ht="14.85" customHeight="1" x14ac:dyDescent="0.2">
      <c r="A381" s="1"/>
      <c r="B381" s="46">
        <v>54</v>
      </c>
      <c r="C381" s="6" t="s">
        <v>55</v>
      </c>
      <c r="D381" s="4">
        <v>45</v>
      </c>
      <c r="E381" s="8">
        <v>0</v>
      </c>
      <c r="F381" s="8">
        <v>0</v>
      </c>
      <c r="G381" s="8">
        <v>0</v>
      </c>
      <c r="H381" s="8">
        <v>0</v>
      </c>
      <c r="I381" s="12">
        <v>0</v>
      </c>
      <c r="J381" s="12">
        <v>0</v>
      </c>
      <c r="K381" s="9">
        <v>0</v>
      </c>
      <c r="L381" s="8">
        <v>0</v>
      </c>
      <c r="M381" s="47">
        <v>0</v>
      </c>
      <c r="N381" s="1"/>
    </row>
    <row r="382" spans="1:14" ht="14.85" customHeight="1" thickBot="1" x14ac:dyDescent="0.25">
      <c r="A382" s="1"/>
      <c r="B382" s="48">
        <v>54</v>
      </c>
      <c r="C382" s="49" t="s">
        <v>55</v>
      </c>
      <c r="D382" s="50">
        <v>46</v>
      </c>
      <c r="E382" s="51">
        <v>0</v>
      </c>
      <c r="F382" s="51">
        <v>0</v>
      </c>
      <c r="G382" s="51">
        <v>0</v>
      </c>
      <c r="H382" s="51">
        <v>0</v>
      </c>
      <c r="I382" s="51">
        <v>0</v>
      </c>
      <c r="J382" s="52">
        <v>0</v>
      </c>
      <c r="K382" s="53">
        <v>0</v>
      </c>
      <c r="L382" s="51">
        <v>0</v>
      </c>
      <c r="M382" s="54">
        <v>0</v>
      </c>
      <c r="N382" s="1"/>
    </row>
    <row r="383" spans="1:14" ht="14.85" customHeight="1" x14ac:dyDescent="0.2">
      <c r="A383" s="1"/>
      <c r="B383" s="40">
        <v>55</v>
      </c>
      <c r="C383" s="41" t="s">
        <v>56</v>
      </c>
      <c r="D383" s="42">
        <v>39</v>
      </c>
      <c r="E383" s="43">
        <v>0</v>
      </c>
      <c r="F383" s="43">
        <v>643260.68999999994</v>
      </c>
      <c r="G383" s="43">
        <v>95249.39</v>
      </c>
      <c r="H383" s="43">
        <v>738510.08</v>
      </c>
      <c r="I383" s="43">
        <v>0</v>
      </c>
      <c r="J383" s="44">
        <v>-2466.62</v>
      </c>
      <c r="K383" s="43">
        <v>0</v>
      </c>
      <c r="L383" s="43">
        <v>736043.46</v>
      </c>
      <c r="M383" s="45">
        <v>0</v>
      </c>
      <c r="N383" s="1"/>
    </row>
    <row r="384" spans="1:14" ht="14.85" customHeight="1" x14ac:dyDescent="0.2">
      <c r="A384" s="1"/>
      <c r="B384" s="46">
        <v>55</v>
      </c>
      <c r="C384" s="6" t="s">
        <v>56</v>
      </c>
      <c r="D384" s="4">
        <v>40</v>
      </c>
      <c r="E384" s="8">
        <v>419211.85</v>
      </c>
      <c r="F384" s="8">
        <v>0</v>
      </c>
      <c r="G384" s="8">
        <v>52713.9</v>
      </c>
      <c r="H384" s="8">
        <v>471925.75</v>
      </c>
      <c r="I384" s="8">
        <v>0</v>
      </c>
      <c r="J384" s="12">
        <v>-1576.23</v>
      </c>
      <c r="K384" s="9">
        <v>-12599.14</v>
      </c>
      <c r="L384" s="8">
        <v>457750.38</v>
      </c>
      <c r="M384" s="47">
        <v>80202</v>
      </c>
      <c r="N384" s="1"/>
    </row>
    <row r="385" spans="1:14" ht="14.85" customHeight="1" x14ac:dyDescent="0.2">
      <c r="A385" s="1"/>
      <c r="B385" s="46">
        <v>55</v>
      </c>
      <c r="C385" s="6" t="s">
        <v>56</v>
      </c>
      <c r="D385" s="4">
        <v>42</v>
      </c>
      <c r="E385" s="8">
        <v>0</v>
      </c>
      <c r="F385" s="8">
        <v>321640.2</v>
      </c>
      <c r="G385" s="8">
        <v>52713.9</v>
      </c>
      <c r="H385" s="8">
        <v>374354.1</v>
      </c>
      <c r="I385" s="12">
        <v>-4498.9799999999996</v>
      </c>
      <c r="J385" s="12">
        <v>-1235.31</v>
      </c>
      <c r="K385" s="9">
        <v>-1411.51</v>
      </c>
      <c r="L385" s="8">
        <v>367208.3</v>
      </c>
      <c r="M385" s="47">
        <v>0</v>
      </c>
      <c r="N385" s="1"/>
    </row>
    <row r="386" spans="1:14" ht="14.85" customHeight="1" x14ac:dyDescent="0.2">
      <c r="A386" s="1"/>
      <c r="B386" s="46">
        <v>55</v>
      </c>
      <c r="C386" s="6" t="s">
        <v>56</v>
      </c>
      <c r="D386" s="4">
        <v>43</v>
      </c>
      <c r="E386" s="8">
        <v>0</v>
      </c>
      <c r="F386" s="8">
        <v>0</v>
      </c>
      <c r="G386" s="8">
        <v>0</v>
      </c>
      <c r="H386" s="8">
        <v>0</v>
      </c>
      <c r="I386" s="12">
        <v>0</v>
      </c>
      <c r="J386" s="12">
        <v>0</v>
      </c>
      <c r="K386" s="9">
        <v>0</v>
      </c>
      <c r="L386" s="8">
        <v>0</v>
      </c>
      <c r="M386" s="47">
        <v>0</v>
      </c>
      <c r="N386" s="1"/>
    </row>
    <row r="387" spans="1:14" ht="14.85" customHeight="1" x14ac:dyDescent="0.2">
      <c r="A387" s="1"/>
      <c r="B387" s="46">
        <v>55</v>
      </c>
      <c r="C387" s="6" t="s">
        <v>56</v>
      </c>
      <c r="D387" s="4">
        <v>44</v>
      </c>
      <c r="E387" s="8">
        <v>0</v>
      </c>
      <c r="F387" s="8">
        <v>17.27</v>
      </c>
      <c r="G387" s="8">
        <v>0</v>
      </c>
      <c r="H387" s="8">
        <v>17.27</v>
      </c>
      <c r="I387" s="12">
        <v>0</v>
      </c>
      <c r="J387" s="12">
        <v>-0.06</v>
      </c>
      <c r="K387" s="9">
        <v>0</v>
      </c>
      <c r="L387" s="8">
        <v>17.21</v>
      </c>
      <c r="M387" s="47">
        <v>0</v>
      </c>
      <c r="N387" s="1"/>
    </row>
    <row r="388" spans="1:14" ht="14.85" customHeight="1" x14ac:dyDescent="0.2">
      <c r="A388" s="1"/>
      <c r="B388" s="46">
        <v>55</v>
      </c>
      <c r="C388" s="6" t="s">
        <v>56</v>
      </c>
      <c r="D388" s="4">
        <v>45</v>
      </c>
      <c r="E388" s="8">
        <v>0</v>
      </c>
      <c r="F388" s="8">
        <v>0</v>
      </c>
      <c r="G388" s="8">
        <v>0</v>
      </c>
      <c r="H388" s="8">
        <v>0</v>
      </c>
      <c r="I388" s="12">
        <v>0</v>
      </c>
      <c r="J388" s="12">
        <v>0</v>
      </c>
      <c r="K388" s="9">
        <v>0</v>
      </c>
      <c r="L388" s="8">
        <v>0</v>
      </c>
      <c r="M388" s="47">
        <v>0</v>
      </c>
      <c r="N388" s="1"/>
    </row>
    <row r="389" spans="1:14" ht="14.85" customHeight="1" thickBot="1" x14ac:dyDescent="0.25">
      <c r="A389" s="1"/>
      <c r="B389" s="48">
        <v>55</v>
      </c>
      <c r="C389" s="49" t="s">
        <v>56</v>
      </c>
      <c r="D389" s="50">
        <v>46</v>
      </c>
      <c r="E389" s="51">
        <v>0</v>
      </c>
      <c r="F389" s="51">
        <v>0</v>
      </c>
      <c r="G389" s="51">
        <v>0</v>
      </c>
      <c r="H389" s="51">
        <v>0</v>
      </c>
      <c r="I389" s="51">
        <v>0</v>
      </c>
      <c r="J389" s="52">
        <v>0</v>
      </c>
      <c r="K389" s="53">
        <v>0</v>
      </c>
      <c r="L389" s="51">
        <v>0</v>
      </c>
      <c r="M389" s="54">
        <v>0</v>
      </c>
      <c r="N389" s="1"/>
    </row>
    <row r="390" spans="1:14" ht="14.85" customHeight="1" x14ac:dyDescent="0.2">
      <c r="A390" s="1"/>
      <c r="B390" s="40">
        <v>56</v>
      </c>
      <c r="C390" s="41" t="s">
        <v>57</v>
      </c>
      <c r="D390" s="42">
        <v>39</v>
      </c>
      <c r="E390" s="43">
        <v>0</v>
      </c>
      <c r="F390" s="43">
        <v>433992.21</v>
      </c>
      <c r="G390" s="43">
        <v>57855.41</v>
      </c>
      <c r="H390" s="43">
        <v>491847.62</v>
      </c>
      <c r="I390" s="43">
        <v>0</v>
      </c>
      <c r="J390" s="44">
        <v>-1642.77</v>
      </c>
      <c r="K390" s="43">
        <v>0</v>
      </c>
      <c r="L390" s="43">
        <v>490204.85</v>
      </c>
      <c r="M390" s="45">
        <v>0</v>
      </c>
      <c r="N390" s="1"/>
    </row>
    <row r="391" spans="1:14" ht="14.85" customHeight="1" x14ac:dyDescent="0.2">
      <c r="A391" s="1"/>
      <c r="B391" s="46">
        <v>56</v>
      </c>
      <c r="C391" s="6" t="s">
        <v>57</v>
      </c>
      <c r="D391" s="4">
        <v>40</v>
      </c>
      <c r="E391" s="8">
        <v>179952.83</v>
      </c>
      <c r="F391" s="8">
        <v>0</v>
      </c>
      <c r="G391" s="8">
        <v>22628.22</v>
      </c>
      <c r="H391" s="8">
        <v>202581.05</v>
      </c>
      <c r="I391" s="8">
        <v>0</v>
      </c>
      <c r="J391" s="12">
        <v>-676.62</v>
      </c>
      <c r="K391" s="9">
        <v>-3388.57</v>
      </c>
      <c r="L391" s="8">
        <v>198515.86</v>
      </c>
      <c r="M391" s="47">
        <v>34428</v>
      </c>
      <c r="N391" s="1"/>
    </row>
    <row r="392" spans="1:14" ht="14.85" customHeight="1" x14ac:dyDescent="0.2">
      <c r="A392" s="1"/>
      <c r="B392" s="46">
        <v>56</v>
      </c>
      <c r="C392" s="6" t="s">
        <v>57</v>
      </c>
      <c r="D392" s="4">
        <v>42</v>
      </c>
      <c r="E392" s="8">
        <v>0</v>
      </c>
      <c r="F392" s="8">
        <v>217003.96</v>
      </c>
      <c r="G392" s="8">
        <v>22628.22</v>
      </c>
      <c r="H392" s="8">
        <v>239632.18</v>
      </c>
      <c r="I392" s="12">
        <v>-3035.35</v>
      </c>
      <c r="J392" s="12">
        <v>-790.24</v>
      </c>
      <c r="K392" s="9">
        <v>-379.63</v>
      </c>
      <c r="L392" s="8">
        <v>235426.96</v>
      </c>
      <c r="M392" s="47">
        <v>0</v>
      </c>
      <c r="N392" s="1"/>
    </row>
    <row r="393" spans="1:14" ht="14.85" customHeight="1" x14ac:dyDescent="0.2">
      <c r="A393" s="1"/>
      <c r="B393" s="46">
        <v>56</v>
      </c>
      <c r="C393" s="6" t="s">
        <v>57</v>
      </c>
      <c r="D393" s="4">
        <v>43</v>
      </c>
      <c r="E393" s="8">
        <v>0</v>
      </c>
      <c r="F393" s="8">
        <v>0</v>
      </c>
      <c r="G393" s="8">
        <v>0</v>
      </c>
      <c r="H393" s="8">
        <v>0</v>
      </c>
      <c r="I393" s="12">
        <v>0</v>
      </c>
      <c r="J393" s="12">
        <v>0</v>
      </c>
      <c r="K393" s="9">
        <v>0</v>
      </c>
      <c r="L393" s="8">
        <v>0</v>
      </c>
      <c r="M393" s="47">
        <v>0</v>
      </c>
      <c r="N393" s="1"/>
    </row>
    <row r="394" spans="1:14" ht="14.85" customHeight="1" x14ac:dyDescent="0.2">
      <c r="A394" s="1"/>
      <c r="B394" s="46">
        <v>56</v>
      </c>
      <c r="C394" s="6" t="s">
        <v>57</v>
      </c>
      <c r="D394" s="4">
        <v>44</v>
      </c>
      <c r="E394" s="8">
        <v>0</v>
      </c>
      <c r="F394" s="8">
        <v>1060.8</v>
      </c>
      <c r="G394" s="8">
        <v>0</v>
      </c>
      <c r="H394" s="8">
        <v>1060.8</v>
      </c>
      <c r="I394" s="12">
        <v>0</v>
      </c>
      <c r="J394" s="12">
        <v>-3.54</v>
      </c>
      <c r="K394" s="9">
        <v>0</v>
      </c>
      <c r="L394" s="8">
        <v>1057.26</v>
      </c>
      <c r="M394" s="47">
        <v>0</v>
      </c>
      <c r="N394" s="1"/>
    </row>
    <row r="395" spans="1:14" ht="14.85" customHeight="1" x14ac:dyDescent="0.2">
      <c r="A395" s="1"/>
      <c r="B395" s="46">
        <v>56</v>
      </c>
      <c r="C395" s="6" t="s">
        <v>57</v>
      </c>
      <c r="D395" s="4">
        <v>45</v>
      </c>
      <c r="E395" s="8">
        <v>0</v>
      </c>
      <c r="F395" s="8">
        <v>0</v>
      </c>
      <c r="G395" s="8">
        <v>0</v>
      </c>
      <c r="H395" s="8">
        <v>0</v>
      </c>
      <c r="I395" s="12">
        <v>0</v>
      </c>
      <c r="J395" s="12">
        <v>0</v>
      </c>
      <c r="K395" s="9">
        <v>0</v>
      </c>
      <c r="L395" s="8">
        <v>0</v>
      </c>
      <c r="M395" s="47">
        <v>0</v>
      </c>
      <c r="N395" s="1"/>
    </row>
    <row r="396" spans="1:14" ht="14.85" customHeight="1" thickBot="1" x14ac:dyDescent="0.25">
      <c r="A396" s="1"/>
      <c r="B396" s="48">
        <v>56</v>
      </c>
      <c r="C396" s="49" t="s">
        <v>57</v>
      </c>
      <c r="D396" s="50">
        <v>46</v>
      </c>
      <c r="E396" s="51">
        <v>0</v>
      </c>
      <c r="F396" s="51">
        <v>0</v>
      </c>
      <c r="G396" s="51">
        <v>0</v>
      </c>
      <c r="H396" s="51">
        <v>0</v>
      </c>
      <c r="I396" s="51">
        <v>0</v>
      </c>
      <c r="J396" s="52">
        <v>0</v>
      </c>
      <c r="K396" s="53">
        <v>0</v>
      </c>
      <c r="L396" s="51">
        <v>0</v>
      </c>
      <c r="M396" s="54">
        <v>0</v>
      </c>
      <c r="N396" s="1"/>
    </row>
    <row r="397" spans="1:14" ht="14.85" customHeight="1" x14ac:dyDescent="0.2">
      <c r="A397" s="1"/>
      <c r="B397" s="40">
        <v>57</v>
      </c>
      <c r="C397" s="41" t="s">
        <v>58</v>
      </c>
      <c r="D397" s="42">
        <v>39</v>
      </c>
      <c r="E397" s="43">
        <v>0</v>
      </c>
      <c r="F397" s="43">
        <v>96247.74</v>
      </c>
      <c r="G397" s="43">
        <v>19194.849999999999</v>
      </c>
      <c r="H397" s="43">
        <v>115442.59</v>
      </c>
      <c r="I397" s="43">
        <v>0</v>
      </c>
      <c r="J397" s="44">
        <v>-385.58</v>
      </c>
      <c r="K397" s="43">
        <v>0</v>
      </c>
      <c r="L397" s="43">
        <v>115057.01</v>
      </c>
      <c r="M397" s="45">
        <v>0</v>
      </c>
      <c r="N397" s="1"/>
    </row>
    <row r="398" spans="1:14" ht="14.85" customHeight="1" x14ac:dyDescent="0.2">
      <c r="A398" s="1"/>
      <c r="B398" s="46">
        <v>57</v>
      </c>
      <c r="C398" s="6" t="s">
        <v>58</v>
      </c>
      <c r="D398" s="4">
        <v>40</v>
      </c>
      <c r="E398" s="8">
        <v>112816.5</v>
      </c>
      <c r="F398" s="8">
        <v>0</v>
      </c>
      <c r="G398" s="8">
        <v>14186.14</v>
      </c>
      <c r="H398" s="8">
        <v>127002.64</v>
      </c>
      <c r="I398" s="8">
        <v>0</v>
      </c>
      <c r="J398" s="12">
        <v>-424.19</v>
      </c>
      <c r="K398" s="9">
        <v>-4656.8999999999996</v>
      </c>
      <c r="L398" s="8">
        <v>121921.55</v>
      </c>
      <c r="M398" s="47">
        <v>21584</v>
      </c>
      <c r="N398" s="1"/>
    </row>
    <row r="399" spans="1:14" ht="14.85" customHeight="1" x14ac:dyDescent="0.2">
      <c r="A399" s="1"/>
      <c r="B399" s="46">
        <v>57</v>
      </c>
      <c r="C399" s="6" t="s">
        <v>58</v>
      </c>
      <c r="D399" s="4">
        <v>42</v>
      </c>
      <c r="E399" s="8">
        <v>0</v>
      </c>
      <c r="F399" s="8">
        <v>48127.91</v>
      </c>
      <c r="G399" s="8">
        <v>14186.14</v>
      </c>
      <c r="H399" s="8">
        <v>62314.05</v>
      </c>
      <c r="I399" s="12">
        <v>-673.16</v>
      </c>
      <c r="J399" s="12">
        <v>-205.88</v>
      </c>
      <c r="K399" s="9">
        <v>-521.73</v>
      </c>
      <c r="L399" s="8">
        <v>60913.279999999999</v>
      </c>
      <c r="M399" s="47">
        <v>0</v>
      </c>
      <c r="N399" s="1"/>
    </row>
    <row r="400" spans="1:14" ht="14.85" customHeight="1" x14ac:dyDescent="0.2">
      <c r="A400" s="1"/>
      <c r="B400" s="46">
        <v>57</v>
      </c>
      <c r="C400" s="6" t="s">
        <v>58</v>
      </c>
      <c r="D400" s="4">
        <v>43</v>
      </c>
      <c r="E400" s="8">
        <v>0</v>
      </c>
      <c r="F400" s="8">
        <v>0</v>
      </c>
      <c r="G400" s="8">
        <v>0</v>
      </c>
      <c r="H400" s="8">
        <v>0</v>
      </c>
      <c r="I400" s="12">
        <v>0</v>
      </c>
      <c r="J400" s="12">
        <v>0</v>
      </c>
      <c r="K400" s="9">
        <v>0</v>
      </c>
      <c r="L400" s="8">
        <v>0</v>
      </c>
      <c r="M400" s="47">
        <v>0</v>
      </c>
      <c r="N400" s="1"/>
    </row>
    <row r="401" spans="1:14" ht="14.85" customHeight="1" x14ac:dyDescent="0.2">
      <c r="A401" s="1"/>
      <c r="B401" s="46">
        <v>57</v>
      </c>
      <c r="C401" s="6" t="s">
        <v>58</v>
      </c>
      <c r="D401" s="4">
        <v>44</v>
      </c>
      <c r="E401" s="8">
        <v>0</v>
      </c>
      <c r="F401" s="8">
        <v>0</v>
      </c>
      <c r="G401" s="8">
        <v>0</v>
      </c>
      <c r="H401" s="8">
        <v>0</v>
      </c>
      <c r="I401" s="12">
        <v>0</v>
      </c>
      <c r="J401" s="12">
        <v>0</v>
      </c>
      <c r="K401" s="9">
        <v>0</v>
      </c>
      <c r="L401" s="8">
        <v>0</v>
      </c>
      <c r="M401" s="47">
        <v>0</v>
      </c>
      <c r="N401" s="1"/>
    </row>
    <row r="402" spans="1:14" ht="14.85" customHeight="1" x14ac:dyDescent="0.2">
      <c r="A402" s="1"/>
      <c r="B402" s="46">
        <v>57</v>
      </c>
      <c r="C402" s="6" t="s">
        <v>58</v>
      </c>
      <c r="D402" s="4">
        <v>45</v>
      </c>
      <c r="E402" s="8">
        <v>0</v>
      </c>
      <c r="F402" s="8">
        <v>0</v>
      </c>
      <c r="G402" s="8">
        <v>0</v>
      </c>
      <c r="H402" s="8">
        <v>0</v>
      </c>
      <c r="I402" s="12">
        <v>0</v>
      </c>
      <c r="J402" s="12">
        <v>0</v>
      </c>
      <c r="K402" s="9">
        <v>0</v>
      </c>
      <c r="L402" s="8">
        <v>0</v>
      </c>
      <c r="M402" s="47">
        <v>0</v>
      </c>
      <c r="N402" s="1"/>
    </row>
    <row r="403" spans="1:14" ht="14.85" customHeight="1" thickBot="1" x14ac:dyDescent="0.25">
      <c r="A403" s="1"/>
      <c r="B403" s="48">
        <v>57</v>
      </c>
      <c r="C403" s="49" t="s">
        <v>58</v>
      </c>
      <c r="D403" s="50">
        <v>46</v>
      </c>
      <c r="E403" s="51">
        <v>0</v>
      </c>
      <c r="F403" s="51">
        <v>0</v>
      </c>
      <c r="G403" s="51">
        <v>0</v>
      </c>
      <c r="H403" s="51">
        <v>0</v>
      </c>
      <c r="I403" s="51">
        <v>0</v>
      </c>
      <c r="J403" s="52">
        <v>0</v>
      </c>
      <c r="K403" s="53">
        <v>0</v>
      </c>
      <c r="L403" s="51">
        <v>0</v>
      </c>
      <c r="M403" s="54">
        <v>0</v>
      </c>
      <c r="N403" s="1"/>
    </row>
    <row r="404" spans="1:14" ht="14.85" customHeight="1" x14ac:dyDescent="0.2">
      <c r="A404" s="1"/>
      <c r="B404" s="40">
        <v>58</v>
      </c>
      <c r="C404" s="41" t="s">
        <v>59</v>
      </c>
      <c r="D404" s="42">
        <v>39</v>
      </c>
      <c r="E404" s="43">
        <v>0</v>
      </c>
      <c r="F404" s="43">
        <v>172199.01</v>
      </c>
      <c r="G404" s="43">
        <v>31407.85</v>
      </c>
      <c r="H404" s="43">
        <v>203606.86</v>
      </c>
      <c r="I404" s="43">
        <v>0</v>
      </c>
      <c r="J404" s="44">
        <v>-680.04</v>
      </c>
      <c r="K404" s="43">
        <v>0</v>
      </c>
      <c r="L404" s="43">
        <v>202926.82</v>
      </c>
      <c r="M404" s="45">
        <v>0</v>
      </c>
      <c r="N404" s="1"/>
    </row>
    <row r="405" spans="1:14" ht="14.85" customHeight="1" x14ac:dyDescent="0.2">
      <c r="A405" s="1"/>
      <c r="B405" s="46">
        <v>58</v>
      </c>
      <c r="C405" s="6" t="s">
        <v>59</v>
      </c>
      <c r="D405" s="4">
        <v>40</v>
      </c>
      <c r="E405" s="8">
        <v>123950.39</v>
      </c>
      <c r="F405" s="8">
        <v>0</v>
      </c>
      <c r="G405" s="8">
        <v>15586.17</v>
      </c>
      <c r="H405" s="8">
        <v>139536.56</v>
      </c>
      <c r="I405" s="8">
        <v>0</v>
      </c>
      <c r="J405" s="12">
        <v>-466.05</v>
      </c>
      <c r="K405" s="9">
        <v>4622.1000000000004</v>
      </c>
      <c r="L405" s="8">
        <v>143692.60999999999</v>
      </c>
      <c r="M405" s="47">
        <v>23714</v>
      </c>
      <c r="N405" s="1"/>
    </row>
    <row r="406" spans="1:14" ht="14.85" customHeight="1" x14ac:dyDescent="0.2">
      <c r="A406" s="1"/>
      <c r="B406" s="46">
        <v>58</v>
      </c>
      <c r="C406" s="6" t="s">
        <v>59</v>
      </c>
      <c r="D406" s="4">
        <v>42</v>
      </c>
      <c r="E406" s="8">
        <v>0</v>
      </c>
      <c r="F406" s="8">
        <v>86099.67</v>
      </c>
      <c r="G406" s="8">
        <v>15586.17</v>
      </c>
      <c r="H406" s="8">
        <v>101685.84</v>
      </c>
      <c r="I406" s="12">
        <v>-1204.3399999999999</v>
      </c>
      <c r="J406" s="12">
        <v>-335.61</v>
      </c>
      <c r="K406" s="9">
        <v>517.82000000000005</v>
      </c>
      <c r="L406" s="8">
        <v>100663.71</v>
      </c>
      <c r="M406" s="47">
        <v>0</v>
      </c>
      <c r="N406" s="1"/>
    </row>
    <row r="407" spans="1:14" ht="14.85" customHeight="1" x14ac:dyDescent="0.2">
      <c r="A407" s="1"/>
      <c r="B407" s="46">
        <v>58</v>
      </c>
      <c r="C407" s="6" t="s">
        <v>59</v>
      </c>
      <c r="D407" s="4">
        <v>43</v>
      </c>
      <c r="E407" s="8">
        <v>0</v>
      </c>
      <c r="F407" s="8">
        <v>0</v>
      </c>
      <c r="G407" s="8">
        <v>0</v>
      </c>
      <c r="H407" s="8">
        <v>0</v>
      </c>
      <c r="I407" s="12">
        <v>0</v>
      </c>
      <c r="J407" s="12">
        <v>0</v>
      </c>
      <c r="K407" s="9">
        <v>0</v>
      </c>
      <c r="L407" s="8">
        <v>0</v>
      </c>
      <c r="M407" s="47">
        <v>0</v>
      </c>
      <c r="N407" s="1"/>
    </row>
    <row r="408" spans="1:14" ht="14.85" customHeight="1" x14ac:dyDescent="0.2">
      <c r="A408" s="1"/>
      <c r="B408" s="46">
        <v>58</v>
      </c>
      <c r="C408" s="6" t="s">
        <v>59</v>
      </c>
      <c r="D408" s="4">
        <v>44</v>
      </c>
      <c r="E408" s="8">
        <v>0</v>
      </c>
      <c r="F408" s="8">
        <v>9.35</v>
      </c>
      <c r="G408" s="8">
        <v>0</v>
      </c>
      <c r="H408" s="8">
        <v>9.35</v>
      </c>
      <c r="I408" s="12">
        <v>0</v>
      </c>
      <c r="J408" s="12">
        <v>-0.03</v>
      </c>
      <c r="K408" s="9">
        <v>0</v>
      </c>
      <c r="L408" s="8">
        <v>9.32</v>
      </c>
      <c r="M408" s="47">
        <v>0</v>
      </c>
      <c r="N408" s="1"/>
    </row>
    <row r="409" spans="1:14" ht="14.85" customHeight="1" x14ac:dyDescent="0.2">
      <c r="A409" s="1"/>
      <c r="B409" s="46">
        <v>58</v>
      </c>
      <c r="C409" s="6" t="s">
        <v>59</v>
      </c>
      <c r="D409" s="4">
        <v>45</v>
      </c>
      <c r="E409" s="8">
        <v>0</v>
      </c>
      <c r="F409" s="8">
        <v>0</v>
      </c>
      <c r="G409" s="8">
        <v>0</v>
      </c>
      <c r="H409" s="8">
        <v>0</v>
      </c>
      <c r="I409" s="12">
        <v>0</v>
      </c>
      <c r="J409" s="12">
        <v>0</v>
      </c>
      <c r="K409" s="9">
        <v>0</v>
      </c>
      <c r="L409" s="8">
        <v>0</v>
      </c>
      <c r="M409" s="47">
        <v>0</v>
      </c>
      <c r="N409" s="1"/>
    </row>
    <row r="410" spans="1:14" ht="14.85" customHeight="1" thickBot="1" x14ac:dyDescent="0.25">
      <c r="A410" s="1"/>
      <c r="B410" s="48">
        <v>58</v>
      </c>
      <c r="C410" s="49" t="s">
        <v>59</v>
      </c>
      <c r="D410" s="50">
        <v>46</v>
      </c>
      <c r="E410" s="51">
        <v>0</v>
      </c>
      <c r="F410" s="51">
        <v>43032.19</v>
      </c>
      <c r="G410" s="51">
        <v>0</v>
      </c>
      <c r="H410" s="51">
        <v>43032.19</v>
      </c>
      <c r="I410" s="51">
        <v>0</v>
      </c>
      <c r="J410" s="52">
        <v>-143.72999999999999</v>
      </c>
      <c r="K410" s="53">
        <v>0</v>
      </c>
      <c r="L410" s="51">
        <v>42888.46</v>
      </c>
      <c r="M410" s="54">
        <v>0</v>
      </c>
      <c r="N410" s="1"/>
    </row>
    <row r="411" spans="1:14" ht="14.85" customHeight="1" x14ac:dyDescent="0.2">
      <c r="A411" s="1"/>
      <c r="B411" s="40">
        <v>59</v>
      </c>
      <c r="C411" s="41" t="s">
        <v>60</v>
      </c>
      <c r="D411" s="42">
        <v>39</v>
      </c>
      <c r="E411" s="43">
        <v>0</v>
      </c>
      <c r="F411" s="43">
        <v>313245.49</v>
      </c>
      <c r="G411" s="43">
        <v>61632.88</v>
      </c>
      <c r="H411" s="43">
        <v>374878.37</v>
      </c>
      <c r="I411" s="43">
        <v>0</v>
      </c>
      <c r="J411" s="44">
        <v>-1252.0899999999999</v>
      </c>
      <c r="K411" s="43">
        <v>0</v>
      </c>
      <c r="L411" s="43">
        <v>373626.28</v>
      </c>
      <c r="M411" s="45">
        <v>0</v>
      </c>
      <c r="N411" s="1"/>
    </row>
    <row r="412" spans="1:14" ht="14.85" customHeight="1" x14ac:dyDescent="0.2">
      <c r="A412" s="1"/>
      <c r="B412" s="46">
        <v>59</v>
      </c>
      <c r="C412" s="6" t="s">
        <v>60</v>
      </c>
      <c r="D412" s="4">
        <v>40</v>
      </c>
      <c r="E412" s="8">
        <v>236886.56</v>
      </c>
      <c r="F412" s="8">
        <v>0</v>
      </c>
      <c r="G412" s="8">
        <v>29787.360000000001</v>
      </c>
      <c r="H412" s="8">
        <v>266673.91999999998</v>
      </c>
      <c r="I412" s="8">
        <v>0</v>
      </c>
      <c r="J412" s="12">
        <v>-890.69</v>
      </c>
      <c r="K412" s="9">
        <v>24786.45</v>
      </c>
      <c r="L412" s="8">
        <v>290569.68</v>
      </c>
      <c r="M412" s="47">
        <v>45320</v>
      </c>
      <c r="N412" s="1"/>
    </row>
    <row r="413" spans="1:14" ht="14.85" customHeight="1" x14ac:dyDescent="0.2">
      <c r="A413" s="1"/>
      <c r="B413" s="46">
        <v>59</v>
      </c>
      <c r="C413" s="6" t="s">
        <v>60</v>
      </c>
      <c r="D413" s="4">
        <v>42</v>
      </c>
      <c r="E413" s="8">
        <v>0</v>
      </c>
      <c r="F413" s="8">
        <v>156628.78</v>
      </c>
      <c r="G413" s="8">
        <v>29787.360000000001</v>
      </c>
      <c r="H413" s="8">
        <v>186416.14</v>
      </c>
      <c r="I413" s="12">
        <v>-2190.87</v>
      </c>
      <c r="J413" s="12">
        <v>-615.30999999999995</v>
      </c>
      <c r="K413" s="9">
        <v>2776.87</v>
      </c>
      <c r="L413" s="8">
        <v>186386.83</v>
      </c>
      <c r="M413" s="47">
        <v>0</v>
      </c>
      <c r="N413" s="1"/>
    </row>
    <row r="414" spans="1:14" ht="14.85" customHeight="1" x14ac:dyDescent="0.2">
      <c r="A414" s="1"/>
      <c r="B414" s="46">
        <v>59</v>
      </c>
      <c r="C414" s="6" t="s">
        <v>60</v>
      </c>
      <c r="D414" s="4">
        <v>43</v>
      </c>
      <c r="E414" s="8">
        <v>0</v>
      </c>
      <c r="F414" s="8">
        <v>0</v>
      </c>
      <c r="G414" s="8">
        <v>0</v>
      </c>
      <c r="H414" s="8">
        <v>0</v>
      </c>
      <c r="I414" s="12">
        <v>0</v>
      </c>
      <c r="J414" s="12">
        <v>0</v>
      </c>
      <c r="K414" s="9">
        <v>0</v>
      </c>
      <c r="L414" s="8">
        <v>0</v>
      </c>
      <c r="M414" s="47">
        <v>0</v>
      </c>
      <c r="N414" s="1"/>
    </row>
    <row r="415" spans="1:14" ht="14.85" customHeight="1" x14ac:dyDescent="0.2">
      <c r="A415" s="1"/>
      <c r="B415" s="46">
        <v>59</v>
      </c>
      <c r="C415" s="6" t="s">
        <v>60</v>
      </c>
      <c r="D415" s="4">
        <v>44</v>
      </c>
      <c r="E415" s="8">
        <v>0</v>
      </c>
      <c r="F415" s="8">
        <v>3.63</v>
      </c>
      <c r="G415" s="8">
        <v>0</v>
      </c>
      <c r="H415" s="8">
        <v>3.63</v>
      </c>
      <c r="I415" s="12">
        <v>0</v>
      </c>
      <c r="J415" s="12">
        <v>-0.01</v>
      </c>
      <c r="K415" s="9">
        <v>0</v>
      </c>
      <c r="L415" s="8">
        <v>3.62</v>
      </c>
      <c r="M415" s="47">
        <v>0</v>
      </c>
      <c r="N415" s="1"/>
    </row>
    <row r="416" spans="1:14" ht="14.85" customHeight="1" x14ac:dyDescent="0.2">
      <c r="A416" s="1"/>
      <c r="B416" s="46">
        <v>59</v>
      </c>
      <c r="C416" s="6" t="s">
        <v>60</v>
      </c>
      <c r="D416" s="4">
        <v>45</v>
      </c>
      <c r="E416" s="8">
        <v>0</v>
      </c>
      <c r="F416" s="8">
        <v>0</v>
      </c>
      <c r="G416" s="8">
        <v>0</v>
      </c>
      <c r="H416" s="8">
        <v>0</v>
      </c>
      <c r="I416" s="12">
        <v>0</v>
      </c>
      <c r="J416" s="12">
        <v>0</v>
      </c>
      <c r="K416" s="9">
        <v>0</v>
      </c>
      <c r="L416" s="8">
        <v>0</v>
      </c>
      <c r="M416" s="47">
        <v>0</v>
      </c>
      <c r="N416" s="1"/>
    </row>
    <row r="417" spans="1:14" ht="14.85" customHeight="1" thickBot="1" x14ac:dyDescent="0.25">
      <c r="A417" s="1"/>
      <c r="B417" s="48">
        <v>59</v>
      </c>
      <c r="C417" s="49" t="s">
        <v>60</v>
      </c>
      <c r="D417" s="50">
        <v>46</v>
      </c>
      <c r="E417" s="51">
        <v>0</v>
      </c>
      <c r="F417" s="51">
        <v>0</v>
      </c>
      <c r="G417" s="51">
        <v>0</v>
      </c>
      <c r="H417" s="51">
        <v>0</v>
      </c>
      <c r="I417" s="51">
        <v>0</v>
      </c>
      <c r="J417" s="52">
        <v>0</v>
      </c>
      <c r="K417" s="53">
        <v>0</v>
      </c>
      <c r="L417" s="51">
        <v>0</v>
      </c>
      <c r="M417" s="54">
        <v>0</v>
      </c>
      <c r="N417" s="1"/>
    </row>
    <row r="418" spans="1:14" ht="14.85" customHeight="1" x14ac:dyDescent="0.2">
      <c r="A418" s="1"/>
      <c r="B418" s="40">
        <v>60</v>
      </c>
      <c r="C418" s="41" t="s">
        <v>61</v>
      </c>
      <c r="D418" s="42">
        <v>39</v>
      </c>
      <c r="E418" s="43">
        <v>0</v>
      </c>
      <c r="F418" s="43">
        <v>15867086.869999999</v>
      </c>
      <c r="G418" s="43">
        <v>1313622.6599999999</v>
      </c>
      <c r="H418" s="43">
        <v>17180709.530000001</v>
      </c>
      <c r="I418" s="43">
        <v>0</v>
      </c>
      <c r="J418" s="44">
        <v>-57383.57</v>
      </c>
      <c r="K418" s="43">
        <v>0</v>
      </c>
      <c r="L418" s="43">
        <v>17123325.960000001</v>
      </c>
      <c r="M418" s="45">
        <v>0</v>
      </c>
      <c r="N418" s="1"/>
    </row>
    <row r="419" spans="1:14" ht="14.85" customHeight="1" x14ac:dyDescent="0.2">
      <c r="A419" s="1"/>
      <c r="B419" s="46">
        <v>60</v>
      </c>
      <c r="C419" s="6" t="s">
        <v>61</v>
      </c>
      <c r="D419" s="4">
        <v>40</v>
      </c>
      <c r="E419" s="8">
        <v>5295934.5999999996</v>
      </c>
      <c r="F419" s="8">
        <v>0</v>
      </c>
      <c r="G419" s="8">
        <v>665938.67000000004</v>
      </c>
      <c r="H419" s="8">
        <v>5961873.2699999996</v>
      </c>
      <c r="I419" s="8">
        <v>0</v>
      </c>
      <c r="J419" s="12">
        <v>-19912.66</v>
      </c>
      <c r="K419" s="9">
        <v>-634700.62</v>
      </c>
      <c r="L419" s="8">
        <v>5307259.99</v>
      </c>
      <c r="M419" s="47">
        <v>1013199</v>
      </c>
      <c r="N419" s="1"/>
    </row>
    <row r="420" spans="1:14" ht="14.85" customHeight="1" x14ac:dyDescent="0.2">
      <c r="A420" s="1"/>
      <c r="B420" s="46">
        <v>60</v>
      </c>
      <c r="C420" s="6" t="s">
        <v>61</v>
      </c>
      <c r="D420" s="4">
        <v>42</v>
      </c>
      <c r="E420" s="8">
        <v>0</v>
      </c>
      <c r="F420" s="8">
        <v>7933594.6399999997</v>
      </c>
      <c r="G420" s="8">
        <v>665938.67000000004</v>
      </c>
      <c r="H420" s="8">
        <v>8599533.3100000005</v>
      </c>
      <c r="I420" s="12">
        <v>-110972.48</v>
      </c>
      <c r="J420" s="12">
        <v>-28351.8</v>
      </c>
      <c r="K420" s="9">
        <v>-71106.710000000006</v>
      </c>
      <c r="L420" s="8">
        <v>8389102.3200000003</v>
      </c>
      <c r="M420" s="47">
        <v>0</v>
      </c>
      <c r="N420" s="1"/>
    </row>
    <row r="421" spans="1:14" ht="14.85" customHeight="1" x14ac:dyDescent="0.2">
      <c r="A421" s="1"/>
      <c r="B421" s="46">
        <v>60</v>
      </c>
      <c r="C421" s="6" t="s">
        <v>61</v>
      </c>
      <c r="D421" s="4">
        <v>43</v>
      </c>
      <c r="E421" s="8">
        <v>0</v>
      </c>
      <c r="F421" s="8">
        <v>7811359.5999999996</v>
      </c>
      <c r="G421" s="8">
        <v>0</v>
      </c>
      <c r="H421" s="8">
        <v>7811359.5999999996</v>
      </c>
      <c r="I421" s="12">
        <v>0</v>
      </c>
      <c r="J421" s="12">
        <v>-30100.22</v>
      </c>
      <c r="K421" s="9">
        <v>0</v>
      </c>
      <c r="L421" s="8">
        <v>7781259.3799999999</v>
      </c>
      <c r="M421" s="47">
        <v>0</v>
      </c>
      <c r="N421" s="1"/>
    </row>
    <row r="422" spans="1:14" ht="14.85" customHeight="1" x14ac:dyDescent="0.2">
      <c r="A422" s="1"/>
      <c r="B422" s="46">
        <v>60</v>
      </c>
      <c r="C422" s="6" t="s">
        <v>61</v>
      </c>
      <c r="D422" s="4">
        <v>44</v>
      </c>
      <c r="E422" s="8">
        <v>0</v>
      </c>
      <c r="F422" s="8">
        <v>3074.74</v>
      </c>
      <c r="G422" s="8">
        <v>0</v>
      </c>
      <c r="H422" s="8">
        <v>3074.74</v>
      </c>
      <c r="I422" s="12">
        <v>0</v>
      </c>
      <c r="J422" s="12">
        <v>-10.27</v>
      </c>
      <c r="K422" s="9">
        <v>0</v>
      </c>
      <c r="L422" s="8">
        <v>3064.47</v>
      </c>
      <c r="M422" s="47">
        <v>0</v>
      </c>
      <c r="N422" s="1"/>
    </row>
    <row r="423" spans="1:14" ht="14.85" customHeight="1" x14ac:dyDescent="0.2">
      <c r="A423" s="1"/>
      <c r="B423" s="46">
        <v>60</v>
      </c>
      <c r="C423" s="6" t="s">
        <v>61</v>
      </c>
      <c r="D423" s="4">
        <v>45</v>
      </c>
      <c r="E423" s="8">
        <v>0</v>
      </c>
      <c r="F423" s="8">
        <v>0</v>
      </c>
      <c r="G423" s="8">
        <v>0</v>
      </c>
      <c r="H423" s="8">
        <v>0</v>
      </c>
      <c r="I423" s="12">
        <v>0</v>
      </c>
      <c r="J423" s="12">
        <v>0</v>
      </c>
      <c r="K423" s="9">
        <v>0</v>
      </c>
      <c r="L423" s="8">
        <v>0</v>
      </c>
      <c r="M423" s="47">
        <v>0</v>
      </c>
      <c r="N423" s="1"/>
    </row>
    <row r="424" spans="1:14" ht="14.85" customHeight="1" thickBot="1" x14ac:dyDescent="0.25">
      <c r="A424" s="1"/>
      <c r="B424" s="48">
        <v>60</v>
      </c>
      <c r="C424" s="49" t="s">
        <v>61</v>
      </c>
      <c r="D424" s="50">
        <v>46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2">
        <v>0</v>
      </c>
      <c r="K424" s="53">
        <v>0</v>
      </c>
      <c r="L424" s="51">
        <v>0</v>
      </c>
      <c r="M424" s="54">
        <v>0</v>
      </c>
      <c r="N424" s="1"/>
    </row>
    <row r="425" spans="1:14" ht="14.85" customHeight="1" x14ac:dyDescent="0.2">
      <c r="A425" s="1"/>
      <c r="B425" s="55">
        <v>61</v>
      </c>
      <c r="C425" s="36" t="s">
        <v>62</v>
      </c>
      <c r="D425" s="37">
        <v>39</v>
      </c>
      <c r="E425" s="38">
        <v>0</v>
      </c>
      <c r="F425" s="38">
        <v>126061.52</v>
      </c>
      <c r="G425" s="38">
        <v>26124.36</v>
      </c>
      <c r="H425" s="38">
        <v>152185.88</v>
      </c>
      <c r="I425" s="38">
        <v>0</v>
      </c>
      <c r="J425" s="39">
        <v>-508.31</v>
      </c>
      <c r="K425" s="38">
        <v>0</v>
      </c>
      <c r="L425" s="38">
        <v>151677.57</v>
      </c>
      <c r="M425" s="56">
        <v>0</v>
      </c>
      <c r="N425" s="1"/>
    </row>
    <row r="426" spans="1:14" ht="14.85" customHeight="1" x14ac:dyDescent="0.2">
      <c r="A426" s="1"/>
      <c r="B426" s="46">
        <v>61</v>
      </c>
      <c r="C426" s="6" t="s">
        <v>62</v>
      </c>
      <c r="D426" s="4">
        <v>40</v>
      </c>
      <c r="E426" s="8">
        <v>82718.570000000007</v>
      </c>
      <c r="F426" s="8">
        <v>0</v>
      </c>
      <c r="G426" s="8">
        <v>10401.469999999999</v>
      </c>
      <c r="H426" s="8">
        <v>93120.04</v>
      </c>
      <c r="I426" s="8">
        <v>0</v>
      </c>
      <c r="J426" s="12">
        <v>-311.02</v>
      </c>
      <c r="K426" s="9">
        <v>-4342.93</v>
      </c>
      <c r="L426" s="8">
        <v>88466.09</v>
      </c>
      <c r="M426" s="47">
        <v>15825</v>
      </c>
      <c r="N426" s="1"/>
    </row>
    <row r="427" spans="1:14" ht="14.85" customHeight="1" x14ac:dyDescent="0.2">
      <c r="A427" s="1"/>
      <c r="B427" s="46">
        <v>61</v>
      </c>
      <c r="C427" s="6" t="s">
        <v>62</v>
      </c>
      <c r="D427" s="4">
        <v>42</v>
      </c>
      <c r="E427" s="8">
        <v>0</v>
      </c>
      <c r="F427" s="8">
        <v>63035.39</v>
      </c>
      <c r="G427" s="8">
        <v>10401.469999999999</v>
      </c>
      <c r="H427" s="8">
        <v>73436.86</v>
      </c>
      <c r="I427" s="12">
        <v>-881.73</v>
      </c>
      <c r="J427" s="12">
        <v>-242.33</v>
      </c>
      <c r="K427" s="9">
        <v>-486.55</v>
      </c>
      <c r="L427" s="8">
        <v>71826.25</v>
      </c>
      <c r="M427" s="47">
        <v>0</v>
      </c>
      <c r="N427" s="1"/>
    </row>
    <row r="428" spans="1:14" ht="14.85" customHeight="1" x14ac:dyDescent="0.2">
      <c r="A428" s="1"/>
      <c r="B428" s="46">
        <v>61</v>
      </c>
      <c r="C428" s="6" t="s">
        <v>62</v>
      </c>
      <c r="D428" s="4">
        <v>43</v>
      </c>
      <c r="E428" s="8">
        <v>0</v>
      </c>
      <c r="F428" s="8">
        <v>0</v>
      </c>
      <c r="G428" s="8">
        <v>0</v>
      </c>
      <c r="H428" s="8">
        <v>0</v>
      </c>
      <c r="I428" s="12">
        <v>0</v>
      </c>
      <c r="J428" s="12">
        <v>0</v>
      </c>
      <c r="K428" s="9">
        <v>0</v>
      </c>
      <c r="L428" s="8">
        <v>0</v>
      </c>
      <c r="M428" s="47">
        <v>0</v>
      </c>
      <c r="N428" s="1"/>
    </row>
    <row r="429" spans="1:14" ht="14.85" customHeight="1" x14ac:dyDescent="0.2">
      <c r="A429" s="1"/>
      <c r="B429" s="46">
        <v>61</v>
      </c>
      <c r="C429" s="6" t="s">
        <v>62</v>
      </c>
      <c r="D429" s="4">
        <v>44</v>
      </c>
      <c r="E429" s="8">
        <v>0</v>
      </c>
      <c r="F429" s="8">
        <v>0</v>
      </c>
      <c r="G429" s="8">
        <v>0</v>
      </c>
      <c r="H429" s="8">
        <v>0</v>
      </c>
      <c r="I429" s="12">
        <v>0</v>
      </c>
      <c r="J429" s="12">
        <v>0</v>
      </c>
      <c r="K429" s="9">
        <v>0</v>
      </c>
      <c r="L429" s="8">
        <v>0</v>
      </c>
      <c r="M429" s="47">
        <v>0</v>
      </c>
      <c r="N429" s="1"/>
    </row>
    <row r="430" spans="1:14" ht="14.85" customHeight="1" x14ac:dyDescent="0.2">
      <c r="A430" s="1"/>
      <c r="B430" s="46">
        <v>61</v>
      </c>
      <c r="C430" s="6" t="s">
        <v>62</v>
      </c>
      <c r="D430" s="4">
        <v>45</v>
      </c>
      <c r="E430" s="8">
        <v>0</v>
      </c>
      <c r="F430" s="8">
        <v>0</v>
      </c>
      <c r="G430" s="8">
        <v>0</v>
      </c>
      <c r="H430" s="8">
        <v>0</v>
      </c>
      <c r="I430" s="12">
        <v>0</v>
      </c>
      <c r="J430" s="12">
        <v>0</v>
      </c>
      <c r="K430" s="9">
        <v>0</v>
      </c>
      <c r="L430" s="8">
        <v>0</v>
      </c>
      <c r="M430" s="47">
        <v>0</v>
      </c>
      <c r="N430" s="1"/>
    </row>
    <row r="431" spans="1:14" ht="14.85" customHeight="1" thickBot="1" x14ac:dyDescent="0.25">
      <c r="A431" s="1"/>
      <c r="B431" s="48">
        <v>61</v>
      </c>
      <c r="C431" s="49" t="s">
        <v>62</v>
      </c>
      <c r="D431" s="50">
        <v>46</v>
      </c>
      <c r="E431" s="51">
        <v>0</v>
      </c>
      <c r="F431" s="51">
        <v>0</v>
      </c>
      <c r="G431" s="51">
        <v>0</v>
      </c>
      <c r="H431" s="51">
        <v>0</v>
      </c>
      <c r="I431" s="51">
        <v>0</v>
      </c>
      <c r="J431" s="52">
        <v>0</v>
      </c>
      <c r="K431" s="53">
        <v>0</v>
      </c>
      <c r="L431" s="51">
        <v>0</v>
      </c>
      <c r="M431" s="54">
        <v>0</v>
      </c>
      <c r="N431" s="1"/>
    </row>
    <row r="432" spans="1:14" ht="14.85" customHeight="1" x14ac:dyDescent="0.2">
      <c r="A432" s="1"/>
      <c r="B432" s="40">
        <v>62</v>
      </c>
      <c r="C432" s="41" t="s">
        <v>63</v>
      </c>
      <c r="D432" s="42">
        <v>39</v>
      </c>
      <c r="E432" s="43">
        <v>0</v>
      </c>
      <c r="F432" s="43">
        <v>148959.29999999999</v>
      </c>
      <c r="G432" s="43">
        <v>39428.61</v>
      </c>
      <c r="H432" s="43">
        <v>188387.91</v>
      </c>
      <c r="I432" s="43">
        <v>0</v>
      </c>
      <c r="J432" s="44">
        <v>-629.21</v>
      </c>
      <c r="K432" s="43">
        <v>0</v>
      </c>
      <c r="L432" s="43">
        <v>187758.7</v>
      </c>
      <c r="M432" s="45">
        <v>0</v>
      </c>
      <c r="N432" s="1"/>
    </row>
    <row r="433" spans="1:14" ht="14.85" customHeight="1" x14ac:dyDescent="0.2">
      <c r="A433" s="1"/>
      <c r="B433" s="46">
        <v>62</v>
      </c>
      <c r="C433" s="6" t="s">
        <v>63</v>
      </c>
      <c r="D433" s="4">
        <v>40</v>
      </c>
      <c r="E433" s="8">
        <v>145411.75</v>
      </c>
      <c r="F433" s="8">
        <v>0</v>
      </c>
      <c r="G433" s="8">
        <v>18284.84</v>
      </c>
      <c r="H433" s="8">
        <v>163696.59</v>
      </c>
      <c r="I433" s="8">
        <v>0</v>
      </c>
      <c r="J433" s="12">
        <v>-546.75</v>
      </c>
      <c r="K433" s="9">
        <v>-4370.26</v>
      </c>
      <c r="L433" s="8">
        <v>158779.57999999999</v>
      </c>
      <c r="M433" s="47">
        <v>27820</v>
      </c>
      <c r="N433" s="1"/>
    </row>
    <row r="434" spans="1:14" ht="14.85" customHeight="1" x14ac:dyDescent="0.2">
      <c r="A434" s="1"/>
      <c r="B434" s="46">
        <v>62</v>
      </c>
      <c r="C434" s="6" t="s">
        <v>63</v>
      </c>
      <c r="D434" s="4">
        <v>42</v>
      </c>
      <c r="E434" s="8">
        <v>0</v>
      </c>
      <c r="F434" s="8">
        <v>74480.039999999994</v>
      </c>
      <c r="G434" s="8">
        <v>18284.84</v>
      </c>
      <c r="H434" s="8">
        <v>92764.88</v>
      </c>
      <c r="I434" s="12">
        <v>-1041.8399999999999</v>
      </c>
      <c r="J434" s="12">
        <v>-306.35000000000002</v>
      </c>
      <c r="K434" s="9">
        <v>-489.61</v>
      </c>
      <c r="L434" s="8">
        <v>90927.08</v>
      </c>
      <c r="M434" s="47">
        <v>0</v>
      </c>
      <c r="N434" s="1"/>
    </row>
    <row r="435" spans="1:14" ht="14.85" customHeight="1" x14ac:dyDescent="0.2">
      <c r="A435" s="1"/>
      <c r="B435" s="46">
        <v>62</v>
      </c>
      <c r="C435" s="6" t="s">
        <v>63</v>
      </c>
      <c r="D435" s="4">
        <v>43</v>
      </c>
      <c r="E435" s="8">
        <v>0</v>
      </c>
      <c r="F435" s="8">
        <v>0</v>
      </c>
      <c r="G435" s="8">
        <v>0</v>
      </c>
      <c r="H435" s="8">
        <v>0</v>
      </c>
      <c r="I435" s="12">
        <v>0</v>
      </c>
      <c r="J435" s="12">
        <v>0</v>
      </c>
      <c r="K435" s="9">
        <v>0</v>
      </c>
      <c r="L435" s="8">
        <v>0</v>
      </c>
      <c r="M435" s="47">
        <v>0</v>
      </c>
      <c r="N435" s="1"/>
    </row>
    <row r="436" spans="1:14" ht="14.85" customHeight="1" x14ac:dyDescent="0.2">
      <c r="A436" s="1"/>
      <c r="B436" s="46">
        <v>62</v>
      </c>
      <c r="C436" s="6" t="s">
        <v>63</v>
      </c>
      <c r="D436" s="4">
        <v>44</v>
      </c>
      <c r="E436" s="8">
        <v>0</v>
      </c>
      <c r="F436" s="8">
        <v>0.23</v>
      </c>
      <c r="G436" s="8">
        <v>0</v>
      </c>
      <c r="H436" s="8">
        <v>0.23</v>
      </c>
      <c r="I436" s="12">
        <v>0</v>
      </c>
      <c r="J436" s="12">
        <v>0</v>
      </c>
      <c r="K436" s="9">
        <v>0</v>
      </c>
      <c r="L436" s="8">
        <v>0.23</v>
      </c>
      <c r="M436" s="47">
        <v>0</v>
      </c>
      <c r="N436" s="1"/>
    </row>
    <row r="437" spans="1:14" ht="14.85" customHeight="1" x14ac:dyDescent="0.2">
      <c r="A437" s="1"/>
      <c r="B437" s="46">
        <v>62</v>
      </c>
      <c r="C437" s="6" t="s">
        <v>63</v>
      </c>
      <c r="D437" s="4">
        <v>45</v>
      </c>
      <c r="E437" s="8">
        <v>0</v>
      </c>
      <c r="F437" s="8">
        <v>0</v>
      </c>
      <c r="G437" s="8">
        <v>0</v>
      </c>
      <c r="H437" s="8">
        <v>0</v>
      </c>
      <c r="I437" s="12">
        <v>0</v>
      </c>
      <c r="J437" s="12">
        <v>0</v>
      </c>
      <c r="K437" s="9">
        <v>0</v>
      </c>
      <c r="L437" s="8">
        <v>0</v>
      </c>
      <c r="M437" s="47">
        <v>0</v>
      </c>
      <c r="N437" s="1"/>
    </row>
    <row r="438" spans="1:14" ht="14.85" customHeight="1" thickBot="1" x14ac:dyDescent="0.25">
      <c r="A438" s="1"/>
      <c r="B438" s="48">
        <v>62</v>
      </c>
      <c r="C438" s="49" t="s">
        <v>63</v>
      </c>
      <c r="D438" s="50">
        <v>46</v>
      </c>
      <c r="E438" s="51">
        <v>0</v>
      </c>
      <c r="F438" s="51">
        <v>37330.26</v>
      </c>
      <c r="G438" s="51">
        <v>0</v>
      </c>
      <c r="H438" s="51">
        <v>37330.26</v>
      </c>
      <c r="I438" s="51">
        <v>0</v>
      </c>
      <c r="J438" s="52">
        <v>-124.68</v>
      </c>
      <c r="K438" s="53">
        <v>0</v>
      </c>
      <c r="L438" s="51">
        <v>37205.58</v>
      </c>
      <c r="M438" s="54">
        <v>0</v>
      </c>
      <c r="N438" s="1"/>
    </row>
    <row r="439" spans="1:14" ht="14.85" customHeight="1" x14ac:dyDescent="0.2">
      <c r="A439" s="1"/>
      <c r="B439" s="40">
        <v>63</v>
      </c>
      <c r="C439" s="41" t="s">
        <v>64</v>
      </c>
      <c r="D439" s="42">
        <v>39</v>
      </c>
      <c r="E439" s="43">
        <v>0</v>
      </c>
      <c r="F439" s="43">
        <v>1083884.32</v>
      </c>
      <c r="G439" s="43">
        <v>142155.76</v>
      </c>
      <c r="H439" s="43">
        <v>1226040.08</v>
      </c>
      <c r="I439" s="43">
        <v>0</v>
      </c>
      <c r="J439" s="44">
        <v>-4094.97</v>
      </c>
      <c r="K439" s="43">
        <v>0</v>
      </c>
      <c r="L439" s="43">
        <v>1221945.1100000001</v>
      </c>
      <c r="M439" s="45">
        <v>0</v>
      </c>
      <c r="N439" s="1"/>
    </row>
    <row r="440" spans="1:14" ht="14.85" customHeight="1" x14ac:dyDescent="0.2">
      <c r="A440" s="1"/>
      <c r="B440" s="46">
        <v>63</v>
      </c>
      <c r="C440" s="6" t="s">
        <v>64</v>
      </c>
      <c r="D440" s="4">
        <v>40</v>
      </c>
      <c r="E440" s="8">
        <v>486514.66</v>
      </c>
      <c r="F440" s="8">
        <v>0</v>
      </c>
      <c r="G440" s="8">
        <v>61176.91</v>
      </c>
      <c r="H440" s="8">
        <v>547691.56999999995</v>
      </c>
      <c r="I440" s="8">
        <v>0</v>
      </c>
      <c r="J440" s="12">
        <v>-1829.29</v>
      </c>
      <c r="K440" s="9">
        <v>61827.45</v>
      </c>
      <c r="L440" s="8">
        <v>607689.73</v>
      </c>
      <c r="M440" s="47">
        <v>93078</v>
      </c>
      <c r="N440" s="1"/>
    </row>
    <row r="441" spans="1:14" ht="14.85" customHeight="1" x14ac:dyDescent="0.2">
      <c r="A441" s="1"/>
      <c r="B441" s="46">
        <v>63</v>
      </c>
      <c r="C441" s="6" t="s">
        <v>64</v>
      </c>
      <c r="D441" s="4">
        <v>42</v>
      </c>
      <c r="E441" s="8">
        <v>0</v>
      </c>
      <c r="F441" s="8">
        <v>541954.43000000005</v>
      </c>
      <c r="G441" s="8">
        <v>61176.91</v>
      </c>
      <c r="H441" s="8">
        <v>603131.34</v>
      </c>
      <c r="I441" s="12">
        <v>-7580.69</v>
      </c>
      <c r="J441" s="12">
        <v>-1989.14</v>
      </c>
      <c r="K441" s="9">
        <v>6926.65</v>
      </c>
      <c r="L441" s="8">
        <v>600488.16</v>
      </c>
      <c r="M441" s="47">
        <v>0</v>
      </c>
      <c r="N441" s="1"/>
    </row>
    <row r="442" spans="1:14" ht="14.85" customHeight="1" x14ac:dyDescent="0.2">
      <c r="A442" s="1"/>
      <c r="B442" s="46">
        <v>63</v>
      </c>
      <c r="C442" s="6" t="s">
        <v>64</v>
      </c>
      <c r="D442" s="4">
        <v>43</v>
      </c>
      <c r="E442" s="8">
        <v>0</v>
      </c>
      <c r="F442" s="8">
        <v>0</v>
      </c>
      <c r="G442" s="8">
        <v>0</v>
      </c>
      <c r="H442" s="8">
        <v>0</v>
      </c>
      <c r="I442" s="12">
        <v>0</v>
      </c>
      <c r="J442" s="12">
        <v>0</v>
      </c>
      <c r="K442" s="9">
        <v>0</v>
      </c>
      <c r="L442" s="8">
        <v>0</v>
      </c>
      <c r="M442" s="47">
        <v>0</v>
      </c>
      <c r="N442" s="1"/>
    </row>
    <row r="443" spans="1:14" ht="14.85" customHeight="1" x14ac:dyDescent="0.2">
      <c r="A443" s="1"/>
      <c r="B443" s="46">
        <v>63</v>
      </c>
      <c r="C443" s="6" t="s">
        <v>64</v>
      </c>
      <c r="D443" s="4">
        <v>44</v>
      </c>
      <c r="E443" s="8">
        <v>0</v>
      </c>
      <c r="F443" s="8">
        <v>-53.9</v>
      </c>
      <c r="G443" s="8">
        <v>0</v>
      </c>
      <c r="H443" s="8">
        <v>-53.9</v>
      </c>
      <c r="I443" s="12">
        <v>0</v>
      </c>
      <c r="J443" s="12">
        <v>0.18</v>
      </c>
      <c r="K443" s="9">
        <v>0</v>
      </c>
      <c r="L443" s="8">
        <v>-53.72</v>
      </c>
      <c r="M443" s="47">
        <v>0</v>
      </c>
      <c r="N443" s="1"/>
    </row>
    <row r="444" spans="1:14" ht="14.85" customHeight="1" x14ac:dyDescent="0.2">
      <c r="A444" s="1"/>
      <c r="B444" s="46">
        <v>63</v>
      </c>
      <c r="C444" s="6" t="s">
        <v>64</v>
      </c>
      <c r="D444" s="4">
        <v>45</v>
      </c>
      <c r="E444" s="8">
        <v>0</v>
      </c>
      <c r="F444" s="8">
        <v>0</v>
      </c>
      <c r="G444" s="8">
        <v>0</v>
      </c>
      <c r="H444" s="8">
        <v>0</v>
      </c>
      <c r="I444" s="12">
        <v>0</v>
      </c>
      <c r="J444" s="12">
        <v>0</v>
      </c>
      <c r="K444" s="9">
        <v>0</v>
      </c>
      <c r="L444" s="8">
        <v>0</v>
      </c>
      <c r="M444" s="47">
        <v>0</v>
      </c>
      <c r="N444" s="1"/>
    </row>
    <row r="445" spans="1:14" ht="14.85" customHeight="1" thickBot="1" x14ac:dyDescent="0.25">
      <c r="A445" s="1"/>
      <c r="B445" s="48">
        <v>63</v>
      </c>
      <c r="C445" s="49" t="s">
        <v>64</v>
      </c>
      <c r="D445" s="50">
        <v>46</v>
      </c>
      <c r="E445" s="51">
        <v>0</v>
      </c>
      <c r="F445" s="51">
        <v>0</v>
      </c>
      <c r="G445" s="51">
        <v>0</v>
      </c>
      <c r="H445" s="51">
        <v>0</v>
      </c>
      <c r="I445" s="51">
        <v>0</v>
      </c>
      <c r="J445" s="52">
        <v>0</v>
      </c>
      <c r="K445" s="53">
        <v>0</v>
      </c>
      <c r="L445" s="51">
        <v>0</v>
      </c>
      <c r="M445" s="54">
        <v>0</v>
      </c>
      <c r="N445" s="1"/>
    </row>
    <row r="446" spans="1:14" ht="14.85" customHeight="1" x14ac:dyDescent="0.2">
      <c r="A446" s="1"/>
      <c r="B446" s="40">
        <v>64</v>
      </c>
      <c r="C446" s="41" t="s">
        <v>65</v>
      </c>
      <c r="D446" s="42">
        <v>39</v>
      </c>
      <c r="E446" s="43">
        <v>0</v>
      </c>
      <c r="F446" s="43">
        <v>898172.03</v>
      </c>
      <c r="G446" s="43">
        <v>172310.13</v>
      </c>
      <c r="H446" s="43">
        <v>1070482.1599999999</v>
      </c>
      <c r="I446" s="43">
        <v>0</v>
      </c>
      <c r="J446" s="44">
        <v>-3575.41</v>
      </c>
      <c r="K446" s="43">
        <v>0</v>
      </c>
      <c r="L446" s="43">
        <v>1066906.75</v>
      </c>
      <c r="M446" s="45">
        <v>0</v>
      </c>
      <c r="N446" s="1"/>
    </row>
    <row r="447" spans="1:14" ht="14.85" customHeight="1" x14ac:dyDescent="0.2">
      <c r="A447" s="1"/>
      <c r="B447" s="46">
        <v>64</v>
      </c>
      <c r="C447" s="6" t="s">
        <v>65</v>
      </c>
      <c r="D447" s="4">
        <v>40</v>
      </c>
      <c r="E447" s="8">
        <v>494079.47</v>
      </c>
      <c r="F447" s="8">
        <v>0</v>
      </c>
      <c r="G447" s="8">
        <v>62128.15</v>
      </c>
      <c r="H447" s="8">
        <v>556207.62</v>
      </c>
      <c r="I447" s="8">
        <v>0</v>
      </c>
      <c r="J447" s="12">
        <v>-1857.74</v>
      </c>
      <c r="K447" s="9">
        <v>-37031.54</v>
      </c>
      <c r="L447" s="8">
        <v>517318.34</v>
      </c>
      <c r="M447" s="47">
        <v>94525</v>
      </c>
      <c r="N447" s="1"/>
    </row>
    <row r="448" spans="1:14" ht="14.85" customHeight="1" x14ac:dyDescent="0.2">
      <c r="A448" s="1"/>
      <c r="B448" s="46">
        <v>64</v>
      </c>
      <c r="C448" s="6" t="s">
        <v>65</v>
      </c>
      <c r="D448" s="4">
        <v>42</v>
      </c>
      <c r="E448" s="8">
        <v>0</v>
      </c>
      <c r="F448" s="8">
        <v>449096.75</v>
      </c>
      <c r="G448" s="8">
        <v>62128.15</v>
      </c>
      <c r="H448" s="8">
        <v>511224.9</v>
      </c>
      <c r="I448" s="12">
        <v>-6281.81</v>
      </c>
      <c r="J448" s="12">
        <v>-1686.51</v>
      </c>
      <c r="K448" s="9">
        <v>-4148.72</v>
      </c>
      <c r="L448" s="8">
        <v>499107.86</v>
      </c>
      <c r="M448" s="47">
        <v>0</v>
      </c>
      <c r="N448" s="1"/>
    </row>
    <row r="449" spans="1:14" ht="14.85" customHeight="1" x14ac:dyDescent="0.2">
      <c r="A449" s="1"/>
      <c r="B449" s="46">
        <v>64</v>
      </c>
      <c r="C449" s="6" t="s">
        <v>65</v>
      </c>
      <c r="D449" s="4">
        <v>43</v>
      </c>
      <c r="E449" s="8">
        <v>0</v>
      </c>
      <c r="F449" s="8">
        <v>0</v>
      </c>
      <c r="G449" s="8">
        <v>0</v>
      </c>
      <c r="H449" s="8">
        <v>0</v>
      </c>
      <c r="I449" s="12">
        <v>0</v>
      </c>
      <c r="J449" s="12">
        <v>0</v>
      </c>
      <c r="K449" s="9">
        <v>0</v>
      </c>
      <c r="L449" s="8">
        <v>0</v>
      </c>
      <c r="M449" s="47">
        <v>0</v>
      </c>
      <c r="N449" s="1"/>
    </row>
    <row r="450" spans="1:14" ht="14.85" customHeight="1" x14ac:dyDescent="0.2">
      <c r="A450" s="1"/>
      <c r="B450" s="46">
        <v>64</v>
      </c>
      <c r="C450" s="6" t="s">
        <v>65</v>
      </c>
      <c r="D450" s="4">
        <v>44</v>
      </c>
      <c r="E450" s="8">
        <v>0</v>
      </c>
      <c r="F450" s="8">
        <v>1.31</v>
      </c>
      <c r="G450" s="8">
        <v>0</v>
      </c>
      <c r="H450" s="8">
        <v>1.31</v>
      </c>
      <c r="I450" s="12">
        <v>0</v>
      </c>
      <c r="J450" s="12">
        <v>0</v>
      </c>
      <c r="K450" s="9">
        <v>0</v>
      </c>
      <c r="L450" s="8">
        <v>1.31</v>
      </c>
      <c r="M450" s="47">
        <v>0</v>
      </c>
      <c r="N450" s="1"/>
    </row>
    <row r="451" spans="1:14" ht="14.85" customHeight="1" x14ac:dyDescent="0.2">
      <c r="A451" s="1"/>
      <c r="B451" s="46">
        <v>64</v>
      </c>
      <c r="C451" s="6" t="s">
        <v>65</v>
      </c>
      <c r="D451" s="4">
        <v>45</v>
      </c>
      <c r="E451" s="8">
        <v>0</v>
      </c>
      <c r="F451" s="8">
        <v>0</v>
      </c>
      <c r="G451" s="8">
        <v>0</v>
      </c>
      <c r="H451" s="8">
        <v>0</v>
      </c>
      <c r="I451" s="12">
        <v>0</v>
      </c>
      <c r="J451" s="12">
        <v>0</v>
      </c>
      <c r="K451" s="9">
        <v>0</v>
      </c>
      <c r="L451" s="8">
        <v>0</v>
      </c>
      <c r="M451" s="47">
        <v>0</v>
      </c>
      <c r="N451" s="1"/>
    </row>
    <row r="452" spans="1:14" ht="14.85" customHeight="1" thickBot="1" x14ac:dyDescent="0.25">
      <c r="A452" s="1"/>
      <c r="B452" s="48">
        <v>64</v>
      </c>
      <c r="C452" s="49" t="s">
        <v>65</v>
      </c>
      <c r="D452" s="50">
        <v>46</v>
      </c>
      <c r="E452" s="51">
        <v>0</v>
      </c>
      <c r="F452" s="51">
        <v>0</v>
      </c>
      <c r="G452" s="51">
        <v>0</v>
      </c>
      <c r="H452" s="51">
        <v>0</v>
      </c>
      <c r="I452" s="51">
        <v>0</v>
      </c>
      <c r="J452" s="52">
        <v>0</v>
      </c>
      <c r="K452" s="53">
        <v>0</v>
      </c>
      <c r="L452" s="51">
        <v>0</v>
      </c>
      <c r="M452" s="54">
        <v>0</v>
      </c>
      <c r="N452" s="1"/>
    </row>
    <row r="453" spans="1:14" ht="14.85" customHeight="1" x14ac:dyDescent="0.2">
      <c r="A453" s="1"/>
      <c r="B453" s="40">
        <v>65</v>
      </c>
      <c r="C453" s="41" t="s">
        <v>66</v>
      </c>
      <c r="D453" s="42">
        <v>39</v>
      </c>
      <c r="E453" s="43">
        <v>0</v>
      </c>
      <c r="F453" s="43">
        <v>3724032.11</v>
      </c>
      <c r="G453" s="43">
        <v>343395.58</v>
      </c>
      <c r="H453" s="43">
        <v>4067427.69</v>
      </c>
      <c r="I453" s="43">
        <v>0</v>
      </c>
      <c r="J453" s="44">
        <v>-13585.21</v>
      </c>
      <c r="K453" s="43">
        <v>0</v>
      </c>
      <c r="L453" s="43">
        <v>4053842.48</v>
      </c>
      <c r="M453" s="45">
        <v>0</v>
      </c>
      <c r="N453" s="1"/>
    </row>
    <row r="454" spans="1:14" ht="14.85" customHeight="1" x14ac:dyDescent="0.2">
      <c r="A454" s="1"/>
      <c r="B454" s="46">
        <v>65</v>
      </c>
      <c r="C454" s="6" t="s">
        <v>66</v>
      </c>
      <c r="D454" s="4">
        <v>40</v>
      </c>
      <c r="E454" s="8">
        <v>1134012.92</v>
      </c>
      <c r="F454" s="8">
        <v>0</v>
      </c>
      <c r="G454" s="8">
        <v>142596.75</v>
      </c>
      <c r="H454" s="8">
        <v>1276609.67</v>
      </c>
      <c r="I454" s="8">
        <v>0</v>
      </c>
      <c r="J454" s="12">
        <v>-4263.87</v>
      </c>
      <c r="K454" s="9">
        <v>93200.18</v>
      </c>
      <c r="L454" s="8">
        <v>1365545.98</v>
      </c>
      <c r="M454" s="47">
        <v>216955</v>
      </c>
      <c r="N454" s="1"/>
    </row>
    <row r="455" spans="1:14" ht="14.85" customHeight="1" x14ac:dyDescent="0.2">
      <c r="A455" s="1"/>
      <c r="B455" s="46">
        <v>65</v>
      </c>
      <c r="C455" s="6" t="s">
        <v>66</v>
      </c>
      <c r="D455" s="4">
        <v>42</v>
      </c>
      <c r="E455" s="8">
        <v>0</v>
      </c>
      <c r="F455" s="8">
        <v>1862017.87</v>
      </c>
      <c r="G455" s="8">
        <v>142596.75</v>
      </c>
      <c r="H455" s="8">
        <v>2004614.62</v>
      </c>
      <c r="I455" s="12">
        <v>-26045.29</v>
      </c>
      <c r="J455" s="12">
        <v>-6608.42</v>
      </c>
      <c r="K455" s="9">
        <v>10441.4</v>
      </c>
      <c r="L455" s="8">
        <v>1982402.31</v>
      </c>
      <c r="M455" s="47">
        <v>0</v>
      </c>
      <c r="N455" s="1"/>
    </row>
    <row r="456" spans="1:14" ht="14.85" customHeight="1" x14ac:dyDescent="0.2">
      <c r="A456" s="1"/>
      <c r="B456" s="46">
        <v>65</v>
      </c>
      <c r="C456" s="6" t="s">
        <v>66</v>
      </c>
      <c r="D456" s="4">
        <v>43</v>
      </c>
      <c r="E456" s="8">
        <v>0</v>
      </c>
      <c r="F456" s="8">
        <v>0</v>
      </c>
      <c r="G456" s="8">
        <v>0</v>
      </c>
      <c r="H456" s="8">
        <v>0</v>
      </c>
      <c r="I456" s="12">
        <v>0</v>
      </c>
      <c r="J456" s="12">
        <v>0</v>
      </c>
      <c r="K456" s="9">
        <v>0</v>
      </c>
      <c r="L456" s="8">
        <v>0</v>
      </c>
      <c r="M456" s="47">
        <v>0</v>
      </c>
      <c r="N456" s="1"/>
    </row>
    <row r="457" spans="1:14" ht="14.85" customHeight="1" x14ac:dyDescent="0.2">
      <c r="A457" s="1"/>
      <c r="B457" s="46">
        <v>65</v>
      </c>
      <c r="C457" s="6" t="s">
        <v>66</v>
      </c>
      <c r="D457" s="4">
        <v>44</v>
      </c>
      <c r="E457" s="8">
        <v>0</v>
      </c>
      <c r="F457" s="8">
        <v>259.87</v>
      </c>
      <c r="G457" s="8">
        <v>0</v>
      </c>
      <c r="H457" s="8">
        <v>259.87</v>
      </c>
      <c r="I457" s="12">
        <v>0</v>
      </c>
      <c r="J457" s="12">
        <v>-0.87</v>
      </c>
      <c r="K457" s="9">
        <v>0</v>
      </c>
      <c r="L457" s="8">
        <v>259</v>
      </c>
      <c r="M457" s="47">
        <v>0</v>
      </c>
      <c r="N457" s="1"/>
    </row>
    <row r="458" spans="1:14" ht="14.85" customHeight="1" x14ac:dyDescent="0.2">
      <c r="A458" s="1"/>
      <c r="B458" s="46">
        <v>65</v>
      </c>
      <c r="C458" s="6" t="s">
        <v>66</v>
      </c>
      <c r="D458" s="4">
        <v>45</v>
      </c>
      <c r="E458" s="8">
        <v>0</v>
      </c>
      <c r="F458" s="8">
        <v>0</v>
      </c>
      <c r="G458" s="8">
        <v>0</v>
      </c>
      <c r="H458" s="8">
        <v>0</v>
      </c>
      <c r="I458" s="12">
        <v>0</v>
      </c>
      <c r="J458" s="12">
        <v>0</v>
      </c>
      <c r="K458" s="9">
        <v>0</v>
      </c>
      <c r="L458" s="8">
        <v>0</v>
      </c>
      <c r="M458" s="47">
        <v>0</v>
      </c>
      <c r="N458" s="1"/>
    </row>
    <row r="459" spans="1:14" ht="14.85" customHeight="1" thickBot="1" x14ac:dyDescent="0.25">
      <c r="A459" s="1"/>
      <c r="B459" s="48">
        <v>65</v>
      </c>
      <c r="C459" s="49" t="s">
        <v>66</v>
      </c>
      <c r="D459" s="50">
        <v>46</v>
      </c>
      <c r="E459" s="51">
        <v>0</v>
      </c>
      <c r="F459" s="51">
        <v>928667.17</v>
      </c>
      <c r="G459" s="51">
        <v>0</v>
      </c>
      <c r="H459" s="51">
        <v>928667.17</v>
      </c>
      <c r="I459" s="51">
        <v>0</v>
      </c>
      <c r="J459" s="52">
        <v>-3101.75</v>
      </c>
      <c r="K459" s="53">
        <v>0</v>
      </c>
      <c r="L459" s="51">
        <v>925565.42</v>
      </c>
      <c r="M459" s="54">
        <v>0</v>
      </c>
      <c r="N459" s="1"/>
    </row>
    <row r="460" spans="1:14" ht="14.85" customHeight="1" x14ac:dyDescent="0.2">
      <c r="A460" s="1"/>
      <c r="B460" s="40">
        <v>66</v>
      </c>
      <c r="C460" s="41" t="s">
        <v>67</v>
      </c>
      <c r="D460" s="42">
        <v>39</v>
      </c>
      <c r="E460" s="43">
        <v>0</v>
      </c>
      <c r="F460" s="43">
        <v>70592.149999999994</v>
      </c>
      <c r="G460" s="43">
        <v>5659.01</v>
      </c>
      <c r="H460" s="43">
        <v>76251.16</v>
      </c>
      <c r="I460" s="43">
        <v>0</v>
      </c>
      <c r="J460" s="44">
        <v>-254.68</v>
      </c>
      <c r="K460" s="43">
        <v>0</v>
      </c>
      <c r="L460" s="43">
        <v>75996.479999999996</v>
      </c>
      <c r="M460" s="45">
        <v>0</v>
      </c>
      <c r="N460" s="1"/>
    </row>
    <row r="461" spans="1:14" ht="14.85" customHeight="1" x14ac:dyDescent="0.2">
      <c r="A461" s="1"/>
      <c r="B461" s="46">
        <v>66</v>
      </c>
      <c r="C461" s="6" t="s">
        <v>67</v>
      </c>
      <c r="D461" s="4">
        <v>40</v>
      </c>
      <c r="E461" s="8">
        <v>110985.13</v>
      </c>
      <c r="F461" s="8">
        <v>0</v>
      </c>
      <c r="G461" s="8">
        <v>13955.85</v>
      </c>
      <c r="H461" s="8">
        <v>124940.98</v>
      </c>
      <c r="I461" s="8">
        <v>0</v>
      </c>
      <c r="J461" s="12">
        <v>-417.3</v>
      </c>
      <c r="K461" s="9">
        <v>401.52</v>
      </c>
      <c r="L461" s="8">
        <v>124925.2</v>
      </c>
      <c r="M461" s="47">
        <v>21233</v>
      </c>
      <c r="N461" s="1"/>
    </row>
    <row r="462" spans="1:14" ht="14.85" customHeight="1" x14ac:dyDescent="0.2">
      <c r="A462" s="1"/>
      <c r="B462" s="46">
        <v>66</v>
      </c>
      <c r="C462" s="6" t="s">
        <v>67</v>
      </c>
      <c r="D462" s="4">
        <v>42</v>
      </c>
      <c r="E462" s="8">
        <v>0</v>
      </c>
      <c r="F462" s="8">
        <v>35299.78</v>
      </c>
      <c r="G462" s="8">
        <v>13955.85</v>
      </c>
      <c r="H462" s="8">
        <v>49255.63</v>
      </c>
      <c r="I462" s="12">
        <v>-493.77</v>
      </c>
      <c r="J462" s="12">
        <v>-162.86000000000001</v>
      </c>
      <c r="K462" s="9">
        <v>44.98</v>
      </c>
      <c r="L462" s="8">
        <v>48643.98</v>
      </c>
      <c r="M462" s="47">
        <v>0</v>
      </c>
      <c r="N462" s="1"/>
    </row>
    <row r="463" spans="1:14" ht="14.85" customHeight="1" x14ac:dyDescent="0.2">
      <c r="A463" s="1"/>
      <c r="B463" s="46">
        <v>66</v>
      </c>
      <c r="C463" s="6" t="s">
        <v>67</v>
      </c>
      <c r="D463" s="4">
        <v>43</v>
      </c>
      <c r="E463" s="8">
        <v>0</v>
      </c>
      <c r="F463" s="8">
        <v>0</v>
      </c>
      <c r="G463" s="8">
        <v>0</v>
      </c>
      <c r="H463" s="8">
        <v>0</v>
      </c>
      <c r="I463" s="12">
        <v>0</v>
      </c>
      <c r="J463" s="12">
        <v>0</v>
      </c>
      <c r="K463" s="9">
        <v>0</v>
      </c>
      <c r="L463" s="8">
        <v>0</v>
      </c>
      <c r="M463" s="47">
        <v>0</v>
      </c>
      <c r="N463" s="1"/>
    </row>
    <row r="464" spans="1:14" ht="14.85" customHeight="1" x14ac:dyDescent="0.2">
      <c r="A464" s="1"/>
      <c r="B464" s="46">
        <v>66</v>
      </c>
      <c r="C464" s="6" t="s">
        <v>67</v>
      </c>
      <c r="D464" s="4">
        <v>44</v>
      </c>
      <c r="E464" s="8">
        <v>0</v>
      </c>
      <c r="F464" s="8">
        <v>24.38</v>
      </c>
      <c r="G464" s="8">
        <v>0</v>
      </c>
      <c r="H464" s="8">
        <v>24.38</v>
      </c>
      <c r="I464" s="12">
        <v>0</v>
      </c>
      <c r="J464" s="12">
        <v>-0.08</v>
      </c>
      <c r="K464" s="9">
        <v>0</v>
      </c>
      <c r="L464" s="8">
        <v>24.3</v>
      </c>
      <c r="M464" s="47">
        <v>0</v>
      </c>
      <c r="N464" s="1"/>
    </row>
    <row r="465" spans="1:14" ht="14.85" customHeight="1" x14ac:dyDescent="0.2">
      <c r="A465" s="1"/>
      <c r="B465" s="46">
        <v>66</v>
      </c>
      <c r="C465" s="6" t="s">
        <v>67</v>
      </c>
      <c r="D465" s="4">
        <v>45</v>
      </c>
      <c r="E465" s="8">
        <v>0</v>
      </c>
      <c r="F465" s="8">
        <v>0</v>
      </c>
      <c r="G465" s="8">
        <v>0</v>
      </c>
      <c r="H465" s="8">
        <v>0</v>
      </c>
      <c r="I465" s="12">
        <v>0</v>
      </c>
      <c r="J465" s="12">
        <v>0</v>
      </c>
      <c r="K465" s="9">
        <v>0</v>
      </c>
      <c r="L465" s="8">
        <v>0</v>
      </c>
      <c r="M465" s="47">
        <v>0</v>
      </c>
      <c r="N465" s="1"/>
    </row>
    <row r="466" spans="1:14" ht="14.85" customHeight="1" thickBot="1" x14ac:dyDescent="0.25">
      <c r="A466" s="1"/>
      <c r="B466" s="48">
        <v>66</v>
      </c>
      <c r="C466" s="49" t="s">
        <v>67</v>
      </c>
      <c r="D466" s="50">
        <v>46</v>
      </c>
      <c r="E466" s="51">
        <v>0</v>
      </c>
      <c r="F466" s="51">
        <v>0</v>
      </c>
      <c r="G466" s="51">
        <v>0</v>
      </c>
      <c r="H466" s="51">
        <v>0</v>
      </c>
      <c r="I466" s="51">
        <v>0</v>
      </c>
      <c r="J466" s="52">
        <v>0</v>
      </c>
      <c r="K466" s="53">
        <v>0</v>
      </c>
      <c r="L466" s="51">
        <v>0</v>
      </c>
      <c r="M466" s="54">
        <v>0</v>
      </c>
      <c r="N466" s="1"/>
    </row>
    <row r="467" spans="1:14" ht="14.85" customHeight="1" x14ac:dyDescent="0.2">
      <c r="A467" s="1"/>
      <c r="B467" s="40">
        <v>67</v>
      </c>
      <c r="C467" s="41" t="s">
        <v>68</v>
      </c>
      <c r="D467" s="42">
        <v>39</v>
      </c>
      <c r="E467" s="43">
        <v>0</v>
      </c>
      <c r="F467" s="43">
        <v>1649158.26</v>
      </c>
      <c r="G467" s="43">
        <v>165264.17000000001</v>
      </c>
      <c r="H467" s="43">
        <v>1814422.43</v>
      </c>
      <c r="I467" s="43">
        <v>0</v>
      </c>
      <c r="J467" s="44">
        <v>-6060.17</v>
      </c>
      <c r="K467" s="43">
        <v>0</v>
      </c>
      <c r="L467" s="43">
        <v>1808362.26</v>
      </c>
      <c r="M467" s="45">
        <v>0</v>
      </c>
      <c r="N467" s="1"/>
    </row>
    <row r="468" spans="1:14" ht="14.85" customHeight="1" x14ac:dyDescent="0.2">
      <c r="A468" s="1"/>
      <c r="B468" s="46">
        <v>67</v>
      </c>
      <c r="C468" s="6" t="s">
        <v>68</v>
      </c>
      <c r="D468" s="4">
        <v>40</v>
      </c>
      <c r="E468" s="8">
        <v>1009870.02</v>
      </c>
      <c r="F468" s="8">
        <v>0</v>
      </c>
      <c r="G468" s="8">
        <v>126986.37</v>
      </c>
      <c r="H468" s="8">
        <v>1136856.3899999999</v>
      </c>
      <c r="I468" s="8">
        <v>0</v>
      </c>
      <c r="J468" s="12">
        <v>-3797.1</v>
      </c>
      <c r="K468" s="9">
        <v>48992.84</v>
      </c>
      <c r="L468" s="8">
        <v>1182052.1299999999</v>
      </c>
      <c r="M468" s="47">
        <v>193204</v>
      </c>
      <c r="N468" s="1"/>
    </row>
    <row r="469" spans="1:14" ht="14.85" customHeight="1" x14ac:dyDescent="0.2">
      <c r="A469" s="1"/>
      <c r="B469" s="46">
        <v>67</v>
      </c>
      <c r="C469" s="6" t="s">
        <v>68</v>
      </c>
      <c r="D469" s="4">
        <v>42</v>
      </c>
      <c r="E469" s="8">
        <v>0</v>
      </c>
      <c r="F469" s="8">
        <v>824580.18</v>
      </c>
      <c r="G469" s="8">
        <v>126986.37</v>
      </c>
      <c r="H469" s="8">
        <v>951566.55</v>
      </c>
      <c r="I469" s="12">
        <v>-11533.94</v>
      </c>
      <c r="J469" s="12">
        <v>-3139.7</v>
      </c>
      <c r="K469" s="9">
        <v>5488.76</v>
      </c>
      <c r="L469" s="8">
        <v>942381.67</v>
      </c>
      <c r="M469" s="47">
        <v>0</v>
      </c>
      <c r="N469" s="1"/>
    </row>
    <row r="470" spans="1:14" ht="14.85" customHeight="1" x14ac:dyDescent="0.2">
      <c r="A470" s="1"/>
      <c r="B470" s="46">
        <v>67</v>
      </c>
      <c r="C470" s="6" t="s">
        <v>68</v>
      </c>
      <c r="D470" s="4">
        <v>43</v>
      </c>
      <c r="E470" s="8">
        <v>0</v>
      </c>
      <c r="F470" s="8">
        <v>0</v>
      </c>
      <c r="G470" s="8">
        <v>0</v>
      </c>
      <c r="H470" s="8">
        <v>0</v>
      </c>
      <c r="I470" s="12">
        <v>0</v>
      </c>
      <c r="J470" s="12">
        <v>0</v>
      </c>
      <c r="K470" s="9">
        <v>0</v>
      </c>
      <c r="L470" s="8">
        <v>0</v>
      </c>
      <c r="M470" s="47">
        <v>0</v>
      </c>
      <c r="N470" s="1"/>
    </row>
    <row r="471" spans="1:14" ht="14.85" customHeight="1" x14ac:dyDescent="0.2">
      <c r="A471" s="1"/>
      <c r="B471" s="46">
        <v>67</v>
      </c>
      <c r="C471" s="6" t="s">
        <v>68</v>
      </c>
      <c r="D471" s="4">
        <v>44</v>
      </c>
      <c r="E471" s="8">
        <v>0</v>
      </c>
      <c r="F471" s="8">
        <v>132.65</v>
      </c>
      <c r="G471" s="8">
        <v>0</v>
      </c>
      <c r="H471" s="8">
        <v>132.65</v>
      </c>
      <c r="I471" s="12">
        <v>0</v>
      </c>
      <c r="J471" s="12">
        <v>-0.44</v>
      </c>
      <c r="K471" s="9">
        <v>0</v>
      </c>
      <c r="L471" s="8">
        <v>132.21</v>
      </c>
      <c r="M471" s="47">
        <v>0</v>
      </c>
      <c r="N471" s="1"/>
    </row>
    <row r="472" spans="1:14" ht="14.85" customHeight="1" x14ac:dyDescent="0.2">
      <c r="A472" s="1"/>
      <c r="B472" s="46">
        <v>67</v>
      </c>
      <c r="C472" s="6" t="s">
        <v>68</v>
      </c>
      <c r="D472" s="4">
        <v>45</v>
      </c>
      <c r="E472" s="8">
        <v>0</v>
      </c>
      <c r="F472" s="8">
        <v>0</v>
      </c>
      <c r="G472" s="8">
        <v>0</v>
      </c>
      <c r="H472" s="8">
        <v>0</v>
      </c>
      <c r="I472" s="12">
        <v>0</v>
      </c>
      <c r="J472" s="12">
        <v>0</v>
      </c>
      <c r="K472" s="9">
        <v>0</v>
      </c>
      <c r="L472" s="8">
        <v>0</v>
      </c>
      <c r="M472" s="47">
        <v>0</v>
      </c>
      <c r="N472" s="1"/>
    </row>
    <row r="473" spans="1:14" ht="14.85" customHeight="1" thickBot="1" x14ac:dyDescent="0.25">
      <c r="A473" s="1"/>
      <c r="B473" s="48">
        <v>67</v>
      </c>
      <c r="C473" s="49" t="s">
        <v>68</v>
      </c>
      <c r="D473" s="50">
        <v>46</v>
      </c>
      <c r="E473" s="51">
        <v>0</v>
      </c>
      <c r="F473" s="51">
        <v>412321.21</v>
      </c>
      <c r="G473" s="51">
        <v>0</v>
      </c>
      <c r="H473" s="51">
        <v>412321.21</v>
      </c>
      <c r="I473" s="51">
        <v>0</v>
      </c>
      <c r="J473" s="52">
        <v>-1377.15</v>
      </c>
      <c r="K473" s="53">
        <v>0</v>
      </c>
      <c r="L473" s="51">
        <v>410944.06</v>
      </c>
      <c r="M473" s="54">
        <v>0</v>
      </c>
      <c r="N473" s="1"/>
    </row>
    <row r="474" spans="1:14" ht="14.85" customHeight="1" x14ac:dyDescent="0.2">
      <c r="A474" s="1"/>
      <c r="B474" s="40">
        <v>68</v>
      </c>
      <c r="C474" s="41" t="s">
        <v>69</v>
      </c>
      <c r="D474" s="42">
        <v>39</v>
      </c>
      <c r="E474" s="43">
        <v>0</v>
      </c>
      <c r="F474" s="43">
        <v>1200182.2</v>
      </c>
      <c r="G474" s="43">
        <v>195224.89</v>
      </c>
      <c r="H474" s="43">
        <v>1395407.09</v>
      </c>
      <c r="I474" s="43">
        <v>0</v>
      </c>
      <c r="J474" s="44">
        <v>-4660.66</v>
      </c>
      <c r="K474" s="43">
        <v>0</v>
      </c>
      <c r="L474" s="43">
        <v>1390746.43</v>
      </c>
      <c r="M474" s="45">
        <v>0</v>
      </c>
      <c r="N474" s="1"/>
    </row>
    <row r="475" spans="1:14" ht="14.85" customHeight="1" x14ac:dyDescent="0.2">
      <c r="A475" s="1"/>
      <c r="B475" s="46">
        <v>68</v>
      </c>
      <c r="C475" s="6" t="s">
        <v>69</v>
      </c>
      <c r="D475" s="4">
        <v>40</v>
      </c>
      <c r="E475" s="8">
        <v>731423.87</v>
      </c>
      <c r="F475" s="8">
        <v>0</v>
      </c>
      <c r="G475" s="8">
        <v>91973.08</v>
      </c>
      <c r="H475" s="8">
        <v>823396.95</v>
      </c>
      <c r="I475" s="8">
        <v>0</v>
      </c>
      <c r="J475" s="12">
        <v>-2750.15</v>
      </c>
      <c r="K475" s="9">
        <v>125789.26</v>
      </c>
      <c r="L475" s="8">
        <v>946436.06</v>
      </c>
      <c r="M475" s="47">
        <v>139933</v>
      </c>
      <c r="N475" s="1"/>
    </row>
    <row r="476" spans="1:14" ht="14.85" customHeight="1" x14ac:dyDescent="0.2">
      <c r="A476" s="1"/>
      <c r="B476" s="46">
        <v>68</v>
      </c>
      <c r="C476" s="6" t="s">
        <v>69</v>
      </c>
      <c r="D476" s="4">
        <v>42</v>
      </c>
      <c r="E476" s="8">
        <v>0</v>
      </c>
      <c r="F476" s="8">
        <v>600091.56000000006</v>
      </c>
      <c r="G476" s="8">
        <v>91973.08</v>
      </c>
      <c r="H476" s="8">
        <v>692064.64</v>
      </c>
      <c r="I476" s="12">
        <v>-8393.8700000000008</v>
      </c>
      <c r="J476" s="12">
        <v>-2283.46</v>
      </c>
      <c r="K476" s="9">
        <v>14092.42</v>
      </c>
      <c r="L476" s="8">
        <v>695479.73</v>
      </c>
      <c r="M476" s="47">
        <v>0</v>
      </c>
      <c r="N476" s="1"/>
    </row>
    <row r="477" spans="1:14" ht="14.85" customHeight="1" x14ac:dyDescent="0.2">
      <c r="A477" s="1"/>
      <c r="B477" s="46">
        <v>68</v>
      </c>
      <c r="C477" s="6" t="s">
        <v>69</v>
      </c>
      <c r="D477" s="4">
        <v>43</v>
      </c>
      <c r="E477" s="8">
        <v>0</v>
      </c>
      <c r="F477" s="8">
        <v>611479.37</v>
      </c>
      <c r="G477" s="8">
        <v>0</v>
      </c>
      <c r="H477" s="8">
        <v>611479.37</v>
      </c>
      <c r="I477" s="12">
        <v>0</v>
      </c>
      <c r="J477" s="12">
        <v>-2356.27</v>
      </c>
      <c r="K477" s="9">
        <v>0</v>
      </c>
      <c r="L477" s="8">
        <v>609123.1</v>
      </c>
      <c r="M477" s="47">
        <v>0</v>
      </c>
      <c r="N477" s="1"/>
    </row>
    <row r="478" spans="1:14" ht="14.85" customHeight="1" x14ac:dyDescent="0.2">
      <c r="A478" s="1"/>
      <c r="B478" s="46">
        <v>68</v>
      </c>
      <c r="C478" s="6" t="s">
        <v>69</v>
      </c>
      <c r="D478" s="4">
        <v>44</v>
      </c>
      <c r="E478" s="8">
        <v>0</v>
      </c>
      <c r="F478" s="8">
        <v>684.76</v>
      </c>
      <c r="G478" s="8">
        <v>0</v>
      </c>
      <c r="H478" s="8">
        <v>684.76</v>
      </c>
      <c r="I478" s="12">
        <v>0</v>
      </c>
      <c r="J478" s="12">
        <v>-2.29</v>
      </c>
      <c r="K478" s="9">
        <v>0</v>
      </c>
      <c r="L478" s="8">
        <v>682.47</v>
      </c>
      <c r="M478" s="47">
        <v>0</v>
      </c>
      <c r="N478" s="1"/>
    </row>
    <row r="479" spans="1:14" ht="14.85" customHeight="1" x14ac:dyDescent="0.2">
      <c r="A479" s="1"/>
      <c r="B479" s="46">
        <v>68</v>
      </c>
      <c r="C479" s="6" t="s">
        <v>69</v>
      </c>
      <c r="D479" s="4">
        <v>45</v>
      </c>
      <c r="E479" s="8">
        <v>0</v>
      </c>
      <c r="F479" s="8">
        <v>0</v>
      </c>
      <c r="G479" s="8">
        <v>0</v>
      </c>
      <c r="H479" s="8">
        <v>0</v>
      </c>
      <c r="I479" s="12">
        <v>0</v>
      </c>
      <c r="J479" s="12">
        <v>0</v>
      </c>
      <c r="K479" s="9">
        <v>0</v>
      </c>
      <c r="L479" s="8">
        <v>0</v>
      </c>
      <c r="M479" s="47">
        <v>0</v>
      </c>
      <c r="N479" s="1"/>
    </row>
    <row r="480" spans="1:14" ht="14.85" customHeight="1" thickBot="1" x14ac:dyDescent="0.25">
      <c r="A480" s="1"/>
      <c r="B480" s="48">
        <v>68</v>
      </c>
      <c r="C480" s="49" t="s">
        <v>69</v>
      </c>
      <c r="D480" s="50">
        <v>46</v>
      </c>
      <c r="E480" s="51">
        <v>0</v>
      </c>
      <c r="F480" s="51">
        <v>312186.59999999998</v>
      </c>
      <c r="G480" s="51">
        <v>0</v>
      </c>
      <c r="H480" s="51">
        <v>312186.59999999998</v>
      </c>
      <c r="I480" s="51">
        <v>0</v>
      </c>
      <c r="J480" s="52">
        <v>-1042.7</v>
      </c>
      <c r="K480" s="53">
        <v>0</v>
      </c>
      <c r="L480" s="51">
        <v>311143.90000000002</v>
      </c>
      <c r="M480" s="54">
        <v>0</v>
      </c>
      <c r="N480" s="1"/>
    </row>
    <row r="481" spans="1:14" ht="14.85" customHeight="1" x14ac:dyDescent="0.2">
      <c r="A481" s="1"/>
      <c r="B481" s="40">
        <v>69</v>
      </c>
      <c r="C481" s="41" t="s">
        <v>70</v>
      </c>
      <c r="D481" s="42">
        <v>39</v>
      </c>
      <c r="E481" s="43">
        <v>0</v>
      </c>
      <c r="F481" s="43">
        <v>83816.320000000007</v>
      </c>
      <c r="G481" s="43">
        <v>17085.64</v>
      </c>
      <c r="H481" s="43">
        <v>100901.96</v>
      </c>
      <c r="I481" s="43">
        <v>0</v>
      </c>
      <c r="J481" s="44">
        <v>-337.02</v>
      </c>
      <c r="K481" s="43">
        <v>0</v>
      </c>
      <c r="L481" s="43">
        <v>100564.94</v>
      </c>
      <c r="M481" s="45">
        <v>0</v>
      </c>
      <c r="N481" s="1"/>
    </row>
    <row r="482" spans="1:14" ht="14.85" customHeight="1" x14ac:dyDescent="0.2">
      <c r="A482" s="1"/>
      <c r="B482" s="46">
        <v>69</v>
      </c>
      <c r="C482" s="6" t="s">
        <v>70</v>
      </c>
      <c r="D482" s="4">
        <v>40</v>
      </c>
      <c r="E482" s="8">
        <v>68665.94</v>
      </c>
      <c r="F482" s="8">
        <v>0</v>
      </c>
      <c r="G482" s="8">
        <v>8634.42</v>
      </c>
      <c r="H482" s="8">
        <v>77300.36</v>
      </c>
      <c r="I482" s="8">
        <v>0</v>
      </c>
      <c r="J482" s="12">
        <v>-258.18</v>
      </c>
      <c r="K482" s="9">
        <v>-522.29999999999995</v>
      </c>
      <c r="L482" s="8">
        <v>76519.88</v>
      </c>
      <c r="M482" s="47">
        <v>13137</v>
      </c>
      <c r="N482" s="1"/>
    </row>
    <row r="483" spans="1:14" ht="14.85" customHeight="1" x14ac:dyDescent="0.2">
      <c r="A483" s="1"/>
      <c r="B483" s="46">
        <v>69</v>
      </c>
      <c r="C483" s="6" t="s">
        <v>70</v>
      </c>
      <c r="D483" s="4">
        <v>42</v>
      </c>
      <c r="E483" s="8">
        <v>0</v>
      </c>
      <c r="F483" s="8">
        <v>41911.629999999997</v>
      </c>
      <c r="G483" s="8">
        <v>8634.42</v>
      </c>
      <c r="H483" s="8">
        <v>50546.05</v>
      </c>
      <c r="I483" s="12">
        <v>-586.27</v>
      </c>
      <c r="J483" s="12">
        <v>-166.87</v>
      </c>
      <c r="K483" s="9">
        <v>-58.52</v>
      </c>
      <c r="L483" s="8">
        <v>49734.39</v>
      </c>
      <c r="M483" s="47">
        <v>0</v>
      </c>
      <c r="N483" s="1"/>
    </row>
    <row r="484" spans="1:14" ht="14.85" customHeight="1" x14ac:dyDescent="0.2">
      <c r="A484" s="1"/>
      <c r="B484" s="46">
        <v>69</v>
      </c>
      <c r="C484" s="6" t="s">
        <v>70</v>
      </c>
      <c r="D484" s="4">
        <v>43</v>
      </c>
      <c r="E484" s="8">
        <v>0</v>
      </c>
      <c r="F484" s="8">
        <v>0</v>
      </c>
      <c r="G484" s="8">
        <v>0</v>
      </c>
      <c r="H484" s="8">
        <v>0</v>
      </c>
      <c r="I484" s="12">
        <v>0</v>
      </c>
      <c r="J484" s="12">
        <v>0</v>
      </c>
      <c r="K484" s="9">
        <v>0</v>
      </c>
      <c r="L484" s="8">
        <v>0</v>
      </c>
      <c r="M484" s="47">
        <v>0</v>
      </c>
      <c r="N484" s="1"/>
    </row>
    <row r="485" spans="1:14" ht="14.85" customHeight="1" x14ac:dyDescent="0.2">
      <c r="A485" s="1"/>
      <c r="B485" s="46">
        <v>69</v>
      </c>
      <c r="C485" s="6" t="s">
        <v>70</v>
      </c>
      <c r="D485" s="4">
        <v>44</v>
      </c>
      <c r="E485" s="8">
        <v>0</v>
      </c>
      <c r="F485" s="8">
        <v>0</v>
      </c>
      <c r="G485" s="8">
        <v>0</v>
      </c>
      <c r="H485" s="8">
        <v>0</v>
      </c>
      <c r="I485" s="12">
        <v>0</v>
      </c>
      <c r="J485" s="12">
        <v>0</v>
      </c>
      <c r="K485" s="9">
        <v>0</v>
      </c>
      <c r="L485" s="8">
        <v>0</v>
      </c>
      <c r="M485" s="47">
        <v>0</v>
      </c>
      <c r="N485" s="1"/>
    </row>
    <row r="486" spans="1:14" ht="14.85" customHeight="1" x14ac:dyDescent="0.2">
      <c r="A486" s="1"/>
      <c r="B486" s="46">
        <v>69</v>
      </c>
      <c r="C486" s="6" t="s">
        <v>70</v>
      </c>
      <c r="D486" s="4">
        <v>45</v>
      </c>
      <c r="E486" s="8">
        <v>0</v>
      </c>
      <c r="F486" s="8">
        <v>0</v>
      </c>
      <c r="G486" s="8">
        <v>0</v>
      </c>
      <c r="H486" s="8">
        <v>0</v>
      </c>
      <c r="I486" s="12">
        <v>0</v>
      </c>
      <c r="J486" s="12">
        <v>0</v>
      </c>
      <c r="K486" s="9">
        <v>0</v>
      </c>
      <c r="L486" s="8">
        <v>0</v>
      </c>
      <c r="M486" s="47">
        <v>0</v>
      </c>
      <c r="N486" s="1"/>
    </row>
    <row r="487" spans="1:14" ht="14.85" customHeight="1" thickBot="1" x14ac:dyDescent="0.25">
      <c r="A487" s="1"/>
      <c r="B487" s="48">
        <v>69</v>
      </c>
      <c r="C487" s="49" t="s">
        <v>70</v>
      </c>
      <c r="D487" s="50">
        <v>46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2">
        <v>0</v>
      </c>
      <c r="K487" s="53">
        <v>0</v>
      </c>
      <c r="L487" s="51">
        <v>0</v>
      </c>
      <c r="M487" s="54">
        <v>0</v>
      </c>
      <c r="N487" s="1"/>
    </row>
    <row r="488" spans="1:14" ht="14.85" customHeight="1" x14ac:dyDescent="0.2">
      <c r="A488" s="1"/>
      <c r="B488" s="40">
        <v>70</v>
      </c>
      <c r="C488" s="41" t="s">
        <v>71</v>
      </c>
      <c r="D488" s="42">
        <v>39</v>
      </c>
      <c r="E488" s="43">
        <v>0</v>
      </c>
      <c r="F488" s="43">
        <v>325702.45</v>
      </c>
      <c r="G488" s="43">
        <v>66287.009999999995</v>
      </c>
      <c r="H488" s="43">
        <v>391989.46</v>
      </c>
      <c r="I488" s="43">
        <v>0</v>
      </c>
      <c r="J488" s="44">
        <v>-1309.25</v>
      </c>
      <c r="K488" s="43">
        <v>0</v>
      </c>
      <c r="L488" s="43">
        <v>390680.21</v>
      </c>
      <c r="M488" s="45">
        <v>0</v>
      </c>
      <c r="N488" s="1"/>
    </row>
    <row r="489" spans="1:14" ht="14.85" customHeight="1" x14ac:dyDescent="0.2">
      <c r="A489" s="1"/>
      <c r="B489" s="46">
        <v>70</v>
      </c>
      <c r="C489" s="6" t="s">
        <v>71</v>
      </c>
      <c r="D489" s="4">
        <v>40</v>
      </c>
      <c r="E489" s="8">
        <v>207464.99</v>
      </c>
      <c r="F489" s="8">
        <v>0</v>
      </c>
      <c r="G489" s="8">
        <v>26087.74</v>
      </c>
      <c r="H489" s="8">
        <v>233552.73</v>
      </c>
      <c r="I489" s="8">
        <v>0</v>
      </c>
      <c r="J489" s="12">
        <v>-780.06</v>
      </c>
      <c r="K489" s="9">
        <v>750.57</v>
      </c>
      <c r="L489" s="8">
        <v>233523.24</v>
      </c>
      <c r="M489" s="47">
        <v>39691</v>
      </c>
      <c r="N489" s="1"/>
    </row>
    <row r="490" spans="1:14" ht="14.85" customHeight="1" x14ac:dyDescent="0.2">
      <c r="A490" s="1"/>
      <c r="B490" s="46">
        <v>70</v>
      </c>
      <c r="C490" s="6" t="s">
        <v>71</v>
      </c>
      <c r="D490" s="4">
        <v>42</v>
      </c>
      <c r="E490" s="8">
        <v>0</v>
      </c>
      <c r="F490" s="8">
        <v>162857.15</v>
      </c>
      <c r="G490" s="8">
        <v>26087.74</v>
      </c>
      <c r="H490" s="8">
        <v>188944.89</v>
      </c>
      <c r="I490" s="12">
        <v>-2277.98</v>
      </c>
      <c r="J490" s="12">
        <v>-623.46</v>
      </c>
      <c r="K490" s="9">
        <v>84.09</v>
      </c>
      <c r="L490" s="8">
        <v>186127.54</v>
      </c>
      <c r="M490" s="47">
        <v>0</v>
      </c>
      <c r="N490" s="1"/>
    </row>
    <row r="491" spans="1:14" ht="14.85" customHeight="1" x14ac:dyDescent="0.2">
      <c r="A491" s="1"/>
      <c r="B491" s="46">
        <v>70</v>
      </c>
      <c r="C491" s="6" t="s">
        <v>71</v>
      </c>
      <c r="D491" s="4">
        <v>43</v>
      </c>
      <c r="E491" s="8">
        <v>0</v>
      </c>
      <c r="F491" s="8">
        <v>0</v>
      </c>
      <c r="G491" s="8">
        <v>0</v>
      </c>
      <c r="H491" s="8">
        <v>0</v>
      </c>
      <c r="I491" s="12">
        <v>0</v>
      </c>
      <c r="J491" s="12">
        <v>0</v>
      </c>
      <c r="K491" s="9">
        <v>0</v>
      </c>
      <c r="L491" s="8">
        <v>0</v>
      </c>
      <c r="M491" s="47">
        <v>0</v>
      </c>
      <c r="N491" s="1"/>
    </row>
    <row r="492" spans="1:14" ht="14.85" customHeight="1" x14ac:dyDescent="0.2">
      <c r="A492" s="1"/>
      <c r="B492" s="46">
        <v>70</v>
      </c>
      <c r="C492" s="6" t="s">
        <v>71</v>
      </c>
      <c r="D492" s="4">
        <v>44</v>
      </c>
      <c r="E492" s="8">
        <v>0</v>
      </c>
      <c r="F492" s="8">
        <v>0</v>
      </c>
      <c r="G492" s="8">
        <v>0</v>
      </c>
      <c r="H492" s="8">
        <v>0</v>
      </c>
      <c r="I492" s="12">
        <v>0</v>
      </c>
      <c r="J492" s="12">
        <v>0</v>
      </c>
      <c r="K492" s="9">
        <v>0</v>
      </c>
      <c r="L492" s="8">
        <v>0</v>
      </c>
      <c r="M492" s="47">
        <v>0</v>
      </c>
      <c r="N492" s="1"/>
    </row>
    <row r="493" spans="1:14" ht="14.85" customHeight="1" x14ac:dyDescent="0.2">
      <c r="A493" s="1"/>
      <c r="B493" s="46">
        <v>70</v>
      </c>
      <c r="C493" s="6" t="s">
        <v>71</v>
      </c>
      <c r="D493" s="4">
        <v>45</v>
      </c>
      <c r="E493" s="8">
        <v>0</v>
      </c>
      <c r="F493" s="8">
        <v>0</v>
      </c>
      <c r="G493" s="8">
        <v>0</v>
      </c>
      <c r="H493" s="8">
        <v>0</v>
      </c>
      <c r="I493" s="12">
        <v>0</v>
      </c>
      <c r="J493" s="12">
        <v>0</v>
      </c>
      <c r="K493" s="9">
        <v>0</v>
      </c>
      <c r="L493" s="8">
        <v>0</v>
      </c>
      <c r="M493" s="47">
        <v>0</v>
      </c>
      <c r="N493" s="1"/>
    </row>
    <row r="494" spans="1:14" ht="14.85" customHeight="1" thickBot="1" x14ac:dyDescent="0.25">
      <c r="A494" s="1"/>
      <c r="B494" s="48">
        <v>70</v>
      </c>
      <c r="C494" s="49" t="s">
        <v>71</v>
      </c>
      <c r="D494" s="50">
        <v>46</v>
      </c>
      <c r="E494" s="51">
        <v>0</v>
      </c>
      <c r="F494" s="51">
        <v>0</v>
      </c>
      <c r="G494" s="51">
        <v>0</v>
      </c>
      <c r="H494" s="51">
        <v>0</v>
      </c>
      <c r="I494" s="51">
        <v>0</v>
      </c>
      <c r="J494" s="52">
        <v>0</v>
      </c>
      <c r="K494" s="53">
        <v>0</v>
      </c>
      <c r="L494" s="51">
        <v>0</v>
      </c>
      <c r="M494" s="54">
        <v>0</v>
      </c>
      <c r="N494" s="1"/>
    </row>
    <row r="495" spans="1:14" ht="14.85" customHeight="1" x14ac:dyDescent="0.2">
      <c r="A495" s="1"/>
      <c r="B495" s="55">
        <v>71</v>
      </c>
      <c r="C495" s="36" t="s">
        <v>72</v>
      </c>
      <c r="D495" s="37">
        <v>39</v>
      </c>
      <c r="E495" s="38">
        <v>0</v>
      </c>
      <c r="F495" s="38">
        <v>430761.41</v>
      </c>
      <c r="G495" s="38">
        <v>48314.239999999998</v>
      </c>
      <c r="H495" s="38">
        <v>479075.65</v>
      </c>
      <c r="I495" s="38">
        <v>0</v>
      </c>
      <c r="J495" s="39">
        <v>-1600.11</v>
      </c>
      <c r="K495" s="38">
        <v>0</v>
      </c>
      <c r="L495" s="38">
        <v>477475.54</v>
      </c>
      <c r="M495" s="56">
        <v>0</v>
      </c>
      <c r="N495" s="1"/>
    </row>
    <row r="496" spans="1:14" ht="14.85" customHeight="1" x14ac:dyDescent="0.2">
      <c r="A496" s="1"/>
      <c r="B496" s="46">
        <v>71</v>
      </c>
      <c r="C496" s="6" t="s">
        <v>72</v>
      </c>
      <c r="D496" s="4">
        <v>40</v>
      </c>
      <c r="E496" s="8">
        <v>295495.58</v>
      </c>
      <c r="F496" s="8">
        <v>0</v>
      </c>
      <c r="G496" s="8">
        <v>37157.17</v>
      </c>
      <c r="H496" s="8">
        <v>332652.75</v>
      </c>
      <c r="I496" s="8">
        <v>0</v>
      </c>
      <c r="J496" s="12">
        <v>-1111.06</v>
      </c>
      <c r="K496" s="9">
        <v>-2247.63</v>
      </c>
      <c r="L496" s="8">
        <v>329294.06</v>
      </c>
      <c r="M496" s="47">
        <v>56533</v>
      </c>
      <c r="N496" s="1"/>
    </row>
    <row r="497" spans="1:14" ht="14.85" customHeight="1" x14ac:dyDescent="0.2">
      <c r="A497" s="1"/>
      <c r="B497" s="46">
        <v>71</v>
      </c>
      <c r="C497" s="6" t="s">
        <v>72</v>
      </c>
      <c r="D497" s="4">
        <v>42</v>
      </c>
      <c r="E497" s="8">
        <v>0</v>
      </c>
      <c r="F497" s="8">
        <v>215387.59</v>
      </c>
      <c r="G497" s="8">
        <v>37157.17</v>
      </c>
      <c r="H497" s="8">
        <v>252544.76</v>
      </c>
      <c r="I497" s="12">
        <v>-3012.79</v>
      </c>
      <c r="J497" s="12">
        <v>-833.43</v>
      </c>
      <c r="K497" s="9">
        <v>-251.82</v>
      </c>
      <c r="L497" s="8">
        <v>248446.72</v>
      </c>
      <c r="M497" s="47">
        <v>0</v>
      </c>
      <c r="N497" s="1"/>
    </row>
    <row r="498" spans="1:14" ht="14.85" customHeight="1" x14ac:dyDescent="0.2">
      <c r="A498" s="1"/>
      <c r="B498" s="46">
        <v>71</v>
      </c>
      <c r="C498" s="6" t="s">
        <v>72</v>
      </c>
      <c r="D498" s="4">
        <v>43</v>
      </c>
      <c r="E498" s="8">
        <v>0</v>
      </c>
      <c r="F498" s="8">
        <v>0</v>
      </c>
      <c r="G498" s="8">
        <v>0</v>
      </c>
      <c r="H498" s="8">
        <v>0</v>
      </c>
      <c r="I498" s="12">
        <v>0</v>
      </c>
      <c r="J498" s="12">
        <v>0</v>
      </c>
      <c r="K498" s="9">
        <v>0</v>
      </c>
      <c r="L498" s="8">
        <v>0</v>
      </c>
      <c r="M498" s="47">
        <v>0</v>
      </c>
      <c r="N498" s="1"/>
    </row>
    <row r="499" spans="1:14" ht="14.85" customHeight="1" x14ac:dyDescent="0.2">
      <c r="A499" s="1"/>
      <c r="B499" s="46">
        <v>71</v>
      </c>
      <c r="C499" s="6" t="s">
        <v>72</v>
      </c>
      <c r="D499" s="4">
        <v>44</v>
      </c>
      <c r="E499" s="8">
        <v>0</v>
      </c>
      <c r="F499" s="8">
        <v>123.79</v>
      </c>
      <c r="G499" s="8">
        <v>0</v>
      </c>
      <c r="H499" s="8">
        <v>123.79</v>
      </c>
      <c r="I499" s="12">
        <v>0</v>
      </c>
      <c r="J499" s="12">
        <v>-0.41</v>
      </c>
      <c r="K499" s="9">
        <v>0</v>
      </c>
      <c r="L499" s="8">
        <v>123.38</v>
      </c>
      <c r="M499" s="47">
        <v>0</v>
      </c>
      <c r="N499" s="1"/>
    </row>
    <row r="500" spans="1:14" ht="14.85" customHeight="1" x14ac:dyDescent="0.2">
      <c r="A500" s="1"/>
      <c r="B500" s="46">
        <v>71</v>
      </c>
      <c r="C500" s="6" t="s">
        <v>72</v>
      </c>
      <c r="D500" s="4">
        <v>45</v>
      </c>
      <c r="E500" s="8">
        <v>0</v>
      </c>
      <c r="F500" s="8">
        <v>0</v>
      </c>
      <c r="G500" s="8">
        <v>0</v>
      </c>
      <c r="H500" s="8">
        <v>0</v>
      </c>
      <c r="I500" s="12">
        <v>0</v>
      </c>
      <c r="J500" s="12">
        <v>0</v>
      </c>
      <c r="K500" s="9">
        <v>0</v>
      </c>
      <c r="L500" s="8">
        <v>0</v>
      </c>
      <c r="M500" s="47">
        <v>0</v>
      </c>
      <c r="N500" s="1"/>
    </row>
    <row r="501" spans="1:14" ht="14.85" customHeight="1" thickBot="1" x14ac:dyDescent="0.25">
      <c r="A501" s="1"/>
      <c r="B501" s="48">
        <v>71</v>
      </c>
      <c r="C501" s="49" t="s">
        <v>72</v>
      </c>
      <c r="D501" s="50">
        <v>46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2">
        <v>0</v>
      </c>
      <c r="K501" s="53">
        <v>0</v>
      </c>
      <c r="L501" s="51">
        <v>0</v>
      </c>
      <c r="M501" s="54">
        <v>0</v>
      </c>
      <c r="N501" s="1"/>
    </row>
    <row r="502" spans="1:14" ht="14.85" customHeight="1" x14ac:dyDescent="0.2">
      <c r="A502" s="1"/>
      <c r="B502" s="40">
        <v>72</v>
      </c>
      <c r="C502" s="41" t="s">
        <v>73</v>
      </c>
      <c r="D502" s="42">
        <v>39</v>
      </c>
      <c r="E502" s="43">
        <v>0</v>
      </c>
      <c r="F502" s="43">
        <v>79970.28</v>
      </c>
      <c r="G502" s="43">
        <v>11888.5</v>
      </c>
      <c r="H502" s="43">
        <v>91858.78</v>
      </c>
      <c r="I502" s="43">
        <v>0</v>
      </c>
      <c r="J502" s="44">
        <v>-306.81</v>
      </c>
      <c r="K502" s="43">
        <v>0</v>
      </c>
      <c r="L502" s="43">
        <v>91551.97</v>
      </c>
      <c r="M502" s="45">
        <v>0</v>
      </c>
      <c r="N502" s="1"/>
    </row>
    <row r="503" spans="1:14" ht="14.85" customHeight="1" x14ac:dyDescent="0.2">
      <c r="A503" s="1"/>
      <c r="B503" s="46">
        <v>72</v>
      </c>
      <c r="C503" s="6" t="s">
        <v>73</v>
      </c>
      <c r="D503" s="4">
        <v>40</v>
      </c>
      <c r="E503" s="8">
        <v>71282.92</v>
      </c>
      <c r="F503" s="8">
        <v>0</v>
      </c>
      <c r="G503" s="8">
        <v>8963.49</v>
      </c>
      <c r="H503" s="8">
        <v>80246.41</v>
      </c>
      <c r="I503" s="8">
        <v>0</v>
      </c>
      <c r="J503" s="12">
        <v>-268.02</v>
      </c>
      <c r="K503" s="9">
        <v>5058.38</v>
      </c>
      <c r="L503" s="8">
        <v>85036.77</v>
      </c>
      <c r="M503" s="47">
        <v>13638</v>
      </c>
      <c r="N503" s="1"/>
    </row>
    <row r="504" spans="1:14" ht="14.85" customHeight="1" x14ac:dyDescent="0.2">
      <c r="A504" s="1"/>
      <c r="B504" s="46">
        <v>72</v>
      </c>
      <c r="C504" s="6" t="s">
        <v>73</v>
      </c>
      <c r="D504" s="4">
        <v>42</v>
      </c>
      <c r="E504" s="8">
        <v>0</v>
      </c>
      <c r="F504" s="8">
        <v>39988.31</v>
      </c>
      <c r="G504" s="8">
        <v>8963.49</v>
      </c>
      <c r="H504" s="8">
        <v>48951.8</v>
      </c>
      <c r="I504" s="12">
        <v>-559.34</v>
      </c>
      <c r="J504" s="12">
        <v>-161.63</v>
      </c>
      <c r="K504" s="9">
        <v>566.69000000000005</v>
      </c>
      <c r="L504" s="8">
        <v>48797.52</v>
      </c>
      <c r="M504" s="47">
        <v>0</v>
      </c>
      <c r="N504" s="1"/>
    </row>
    <row r="505" spans="1:14" ht="14.85" customHeight="1" x14ac:dyDescent="0.2">
      <c r="A505" s="1"/>
      <c r="B505" s="46">
        <v>72</v>
      </c>
      <c r="C505" s="6" t="s">
        <v>73</v>
      </c>
      <c r="D505" s="4">
        <v>43</v>
      </c>
      <c r="E505" s="8">
        <v>0</v>
      </c>
      <c r="F505" s="8">
        <v>0</v>
      </c>
      <c r="G505" s="8">
        <v>0</v>
      </c>
      <c r="H505" s="8">
        <v>0</v>
      </c>
      <c r="I505" s="12">
        <v>0</v>
      </c>
      <c r="J505" s="12">
        <v>0</v>
      </c>
      <c r="K505" s="9">
        <v>0</v>
      </c>
      <c r="L505" s="8">
        <v>0</v>
      </c>
      <c r="M505" s="47">
        <v>0</v>
      </c>
      <c r="N505" s="1"/>
    </row>
    <row r="506" spans="1:14" ht="14.85" customHeight="1" x14ac:dyDescent="0.2">
      <c r="A506" s="1"/>
      <c r="B506" s="46">
        <v>72</v>
      </c>
      <c r="C506" s="6" t="s">
        <v>73</v>
      </c>
      <c r="D506" s="4">
        <v>44</v>
      </c>
      <c r="E506" s="8">
        <v>0</v>
      </c>
      <c r="F506" s="8">
        <v>0</v>
      </c>
      <c r="G506" s="8">
        <v>0</v>
      </c>
      <c r="H506" s="8">
        <v>0</v>
      </c>
      <c r="I506" s="12">
        <v>0</v>
      </c>
      <c r="J506" s="12">
        <v>0</v>
      </c>
      <c r="K506" s="9">
        <v>0</v>
      </c>
      <c r="L506" s="8">
        <v>0</v>
      </c>
      <c r="M506" s="47">
        <v>0</v>
      </c>
      <c r="N506" s="1"/>
    </row>
    <row r="507" spans="1:14" ht="14.85" customHeight="1" x14ac:dyDescent="0.2">
      <c r="A507" s="1"/>
      <c r="B507" s="46">
        <v>72</v>
      </c>
      <c r="C507" s="6" t="s">
        <v>73</v>
      </c>
      <c r="D507" s="4">
        <v>45</v>
      </c>
      <c r="E507" s="8">
        <v>0</v>
      </c>
      <c r="F507" s="8">
        <v>0</v>
      </c>
      <c r="G507" s="8">
        <v>0</v>
      </c>
      <c r="H507" s="8">
        <v>0</v>
      </c>
      <c r="I507" s="12">
        <v>0</v>
      </c>
      <c r="J507" s="12">
        <v>0</v>
      </c>
      <c r="K507" s="9">
        <v>0</v>
      </c>
      <c r="L507" s="8">
        <v>0</v>
      </c>
      <c r="M507" s="47">
        <v>0</v>
      </c>
      <c r="N507" s="1"/>
    </row>
    <row r="508" spans="1:14" ht="14.85" customHeight="1" thickBot="1" x14ac:dyDescent="0.25">
      <c r="A508" s="1"/>
      <c r="B508" s="48">
        <v>72</v>
      </c>
      <c r="C508" s="49" t="s">
        <v>73</v>
      </c>
      <c r="D508" s="50">
        <v>46</v>
      </c>
      <c r="E508" s="51">
        <v>0</v>
      </c>
      <c r="F508" s="51">
        <v>0</v>
      </c>
      <c r="G508" s="51">
        <v>0</v>
      </c>
      <c r="H508" s="51">
        <v>0</v>
      </c>
      <c r="I508" s="51">
        <v>0</v>
      </c>
      <c r="J508" s="52">
        <v>0</v>
      </c>
      <c r="K508" s="53">
        <v>0</v>
      </c>
      <c r="L508" s="51">
        <v>0</v>
      </c>
      <c r="M508" s="54">
        <v>0</v>
      </c>
      <c r="N508" s="1"/>
    </row>
    <row r="509" spans="1:14" ht="14.85" customHeight="1" x14ac:dyDescent="0.2">
      <c r="A509" s="1"/>
      <c r="B509" s="40">
        <v>73</v>
      </c>
      <c r="C509" s="41" t="s">
        <v>74</v>
      </c>
      <c r="D509" s="42">
        <v>39</v>
      </c>
      <c r="E509" s="43">
        <v>0</v>
      </c>
      <c r="F509" s="43">
        <v>266529.96999999997</v>
      </c>
      <c r="G509" s="43">
        <v>52883.32</v>
      </c>
      <c r="H509" s="43">
        <v>319413.28999999998</v>
      </c>
      <c r="I509" s="43">
        <v>0</v>
      </c>
      <c r="J509" s="44">
        <v>-1066.8399999999999</v>
      </c>
      <c r="K509" s="43">
        <v>0</v>
      </c>
      <c r="L509" s="43">
        <v>318346.45</v>
      </c>
      <c r="M509" s="45">
        <v>0</v>
      </c>
      <c r="N509" s="1"/>
    </row>
    <row r="510" spans="1:14" ht="14.85" customHeight="1" x14ac:dyDescent="0.2">
      <c r="A510" s="1"/>
      <c r="B510" s="46">
        <v>73</v>
      </c>
      <c r="C510" s="6" t="s">
        <v>74</v>
      </c>
      <c r="D510" s="4">
        <v>40</v>
      </c>
      <c r="E510" s="8">
        <v>205238.21</v>
      </c>
      <c r="F510" s="8">
        <v>0</v>
      </c>
      <c r="G510" s="8">
        <v>25807.73</v>
      </c>
      <c r="H510" s="8">
        <v>231045.94</v>
      </c>
      <c r="I510" s="8">
        <v>0</v>
      </c>
      <c r="J510" s="12">
        <v>-771.7</v>
      </c>
      <c r="K510" s="9">
        <v>742.52</v>
      </c>
      <c r="L510" s="8">
        <v>231016.76</v>
      </c>
      <c r="M510" s="47">
        <v>39265</v>
      </c>
      <c r="N510" s="1"/>
    </row>
    <row r="511" spans="1:14" ht="14.85" customHeight="1" x14ac:dyDescent="0.2">
      <c r="A511" s="1"/>
      <c r="B511" s="46">
        <v>73</v>
      </c>
      <c r="C511" s="6" t="s">
        <v>74</v>
      </c>
      <c r="D511" s="4">
        <v>42</v>
      </c>
      <c r="E511" s="8">
        <v>0</v>
      </c>
      <c r="F511" s="8">
        <v>133271.07999999999</v>
      </c>
      <c r="G511" s="8">
        <v>25807.73</v>
      </c>
      <c r="H511" s="8">
        <v>159078.81</v>
      </c>
      <c r="I511" s="12">
        <v>-1864.12</v>
      </c>
      <c r="J511" s="12">
        <v>-525.1</v>
      </c>
      <c r="K511" s="9">
        <v>83.19</v>
      </c>
      <c r="L511" s="8">
        <v>156772.78</v>
      </c>
      <c r="M511" s="47">
        <v>0</v>
      </c>
      <c r="N511" s="1"/>
    </row>
    <row r="512" spans="1:14" ht="14.85" customHeight="1" x14ac:dyDescent="0.2">
      <c r="A512" s="1"/>
      <c r="B512" s="46">
        <v>73</v>
      </c>
      <c r="C512" s="6" t="s">
        <v>74</v>
      </c>
      <c r="D512" s="4">
        <v>43</v>
      </c>
      <c r="E512" s="8">
        <v>0</v>
      </c>
      <c r="F512" s="8">
        <v>0</v>
      </c>
      <c r="G512" s="8">
        <v>0</v>
      </c>
      <c r="H512" s="8">
        <v>0</v>
      </c>
      <c r="I512" s="12">
        <v>0</v>
      </c>
      <c r="J512" s="12">
        <v>0</v>
      </c>
      <c r="K512" s="9">
        <v>0</v>
      </c>
      <c r="L512" s="8">
        <v>0</v>
      </c>
      <c r="M512" s="47">
        <v>0</v>
      </c>
      <c r="N512" s="1"/>
    </row>
    <row r="513" spans="1:14" ht="14.85" customHeight="1" x14ac:dyDescent="0.2">
      <c r="A513" s="1"/>
      <c r="B513" s="46">
        <v>73</v>
      </c>
      <c r="C513" s="6" t="s">
        <v>74</v>
      </c>
      <c r="D513" s="4">
        <v>44</v>
      </c>
      <c r="E513" s="8">
        <v>0</v>
      </c>
      <c r="F513" s="8">
        <v>-7.53</v>
      </c>
      <c r="G513" s="8">
        <v>0</v>
      </c>
      <c r="H513" s="8">
        <v>-7.53</v>
      </c>
      <c r="I513" s="12">
        <v>0</v>
      </c>
      <c r="J513" s="12">
        <v>0.03</v>
      </c>
      <c r="K513" s="9">
        <v>0</v>
      </c>
      <c r="L513" s="8">
        <v>-7.5</v>
      </c>
      <c r="M513" s="47">
        <v>0</v>
      </c>
      <c r="N513" s="1"/>
    </row>
    <row r="514" spans="1:14" ht="14.85" customHeight="1" x14ac:dyDescent="0.2">
      <c r="A514" s="1"/>
      <c r="B514" s="46">
        <v>73</v>
      </c>
      <c r="C514" s="6" t="s">
        <v>74</v>
      </c>
      <c r="D514" s="4">
        <v>45</v>
      </c>
      <c r="E514" s="8">
        <v>0</v>
      </c>
      <c r="F514" s="8">
        <v>0</v>
      </c>
      <c r="G514" s="8">
        <v>0</v>
      </c>
      <c r="H514" s="8">
        <v>0</v>
      </c>
      <c r="I514" s="12">
        <v>0</v>
      </c>
      <c r="J514" s="12">
        <v>0</v>
      </c>
      <c r="K514" s="9">
        <v>0</v>
      </c>
      <c r="L514" s="8">
        <v>0</v>
      </c>
      <c r="M514" s="47">
        <v>0</v>
      </c>
      <c r="N514" s="1"/>
    </row>
    <row r="515" spans="1:14" ht="14.85" customHeight="1" thickBot="1" x14ac:dyDescent="0.25">
      <c r="A515" s="1"/>
      <c r="B515" s="48">
        <v>73</v>
      </c>
      <c r="C515" s="49" t="s">
        <v>74</v>
      </c>
      <c r="D515" s="50">
        <v>46</v>
      </c>
      <c r="E515" s="51">
        <v>0</v>
      </c>
      <c r="F515" s="51">
        <v>0</v>
      </c>
      <c r="G515" s="51">
        <v>0</v>
      </c>
      <c r="H515" s="51">
        <v>0</v>
      </c>
      <c r="I515" s="51">
        <v>0</v>
      </c>
      <c r="J515" s="52">
        <v>0</v>
      </c>
      <c r="K515" s="53">
        <v>0</v>
      </c>
      <c r="L515" s="51">
        <v>0</v>
      </c>
      <c r="M515" s="54">
        <v>0</v>
      </c>
      <c r="N515" s="1"/>
    </row>
    <row r="516" spans="1:14" ht="14.85" customHeight="1" x14ac:dyDescent="0.2">
      <c r="A516" s="1"/>
      <c r="B516" s="40">
        <v>74</v>
      </c>
      <c r="C516" s="41" t="s">
        <v>75</v>
      </c>
      <c r="D516" s="42">
        <v>39</v>
      </c>
      <c r="E516" s="43">
        <v>0</v>
      </c>
      <c r="F516" s="43">
        <v>697725.08</v>
      </c>
      <c r="G516" s="43">
        <v>214114.88</v>
      </c>
      <c r="H516" s="43">
        <v>911839.96</v>
      </c>
      <c r="I516" s="43">
        <v>0</v>
      </c>
      <c r="J516" s="44">
        <v>-3045.54</v>
      </c>
      <c r="K516" s="43">
        <v>0</v>
      </c>
      <c r="L516" s="43">
        <v>908794.42</v>
      </c>
      <c r="M516" s="45">
        <v>0</v>
      </c>
      <c r="N516" s="1"/>
    </row>
    <row r="517" spans="1:14" ht="14.85" customHeight="1" x14ac:dyDescent="0.2">
      <c r="A517" s="1"/>
      <c r="B517" s="46">
        <v>74</v>
      </c>
      <c r="C517" s="6" t="s">
        <v>75</v>
      </c>
      <c r="D517" s="4">
        <v>40</v>
      </c>
      <c r="E517" s="8">
        <v>911709.68</v>
      </c>
      <c r="F517" s="8">
        <v>0</v>
      </c>
      <c r="G517" s="8">
        <v>114643.17</v>
      </c>
      <c r="H517" s="8">
        <v>1026352.85</v>
      </c>
      <c r="I517" s="8">
        <v>0</v>
      </c>
      <c r="J517" s="12">
        <v>-3428.02</v>
      </c>
      <c r="K517" s="9">
        <v>74929.929999999993</v>
      </c>
      <c r="L517" s="8">
        <v>1097854.76</v>
      </c>
      <c r="M517" s="47">
        <v>174424</v>
      </c>
      <c r="N517" s="1"/>
    </row>
    <row r="518" spans="1:14" ht="14.85" customHeight="1" x14ac:dyDescent="0.2">
      <c r="A518" s="1"/>
      <c r="B518" s="46">
        <v>74</v>
      </c>
      <c r="C518" s="6" t="s">
        <v>75</v>
      </c>
      <c r="D518" s="4">
        <v>42</v>
      </c>
      <c r="E518" s="8">
        <v>0</v>
      </c>
      <c r="F518" s="8">
        <v>348862.74</v>
      </c>
      <c r="G518" s="8">
        <v>114643.17</v>
      </c>
      <c r="H518" s="8">
        <v>463505.91</v>
      </c>
      <c r="I518" s="12">
        <v>-4879.74</v>
      </c>
      <c r="J518" s="12">
        <v>-1531.81</v>
      </c>
      <c r="K518" s="9">
        <v>8394.5499999999993</v>
      </c>
      <c r="L518" s="8">
        <v>465488.91</v>
      </c>
      <c r="M518" s="47">
        <v>0</v>
      </c>
      <c r="N518" s="1"/>
    </row>
    <row r="519" spans="1:14" ht="14.85" customHeight="1" x14ac:dyDescent="0.2">
      <c r="A519" s="1"/>
      <c r="B519" s="46">
        <v>74</v>
      </c>
      <c r="C519" s="6" t="s">
        <v>75</v>
      </c>
      <c r="D519" s="4">
        <v>43</v>
      </c>
      <c r="E519" s="8">
        <v>0</v>
      </c>
      <c r="F519" s="8">
        <v>0</v>
      </c>
      <c r="G519" s="8">
        <v>0</v>
      </c>
      <c r="H519" s="8">
        <v>0</v>
      </c>
      <c r="I519" s="12">
        <v>0</v>
      </c>
      <c r="J519" s="12">
        <v>0</v>
      </c>
      <c r="K519" s="9">
        <v>0</v>
      </c>
      <c r="L519" s="8">
        <v>0</v>
      </c>
      <c r="M519" s="47">
        <v>0</v>
      </c>
      <c r="N519" s="1"/>
    </row>
    <row r="520" spans="1:14" ht="14.85" customHeight="1" x14ac:dyDescent="0.2">
      <c r="A520" s="1"/>
      <c r="B520" s="46">
        <v>74</v>
      </c>
      <c r="C520" s="6" t="s">
        <v>75</v>
      </c>
      <c r="D520" s="4">
        <v>44</v>
      </c>
      <c r="E520" s="8">
        <v>0</v>
      </c>
      <c r="F520" s="8">
        <v>293.05</v>
      </c>
      <c r="G520" s="8">
        <v>0</v>
      </c>
      <c r="H520" s="8">
        <v>293.05</v>
      </c>
      <c r="I520" s="12">
        <v>0</v>
      </c>
      <c r="J520" s="12">
        <v>-0.98</v>
      </c>
      <c r="K520" s="9">
        <v>0</v>
      </c>
      <c r="L520" s="8">
        <v>292.07</v>
      </c>
      <c r="M520" s="47">
        <v>0</v>
      </c>
      <c r="N520" s="1"/>
    </row>
    <row r="521" spans="1:14" ht="14.85" customHeight="1" x14ac:dyDescent="0.2">
      <c r="A521" s="1"/>
      <c r="B521" s="46">
        <v>74</v>
      </c>
      <c r="C521" s="6" t="s">
        <v>75</v>
      </c>
      <c r="D521" s="4">
        <v>45</v>
      </c>
      <c r="E521" s="8">
        <v>0</v>
      </c>
      <c r="F521" s="8">
        <v>0</v>
      </c>
      <c r="G521" s="8">
        <v>0</v>
      </c>
      <c r="H521" s="8">
        <v>0</v>
      </c>
      <c r="I521" s="12">
        <v>0</v>
      </c>
      <c r="J521" s="12">
        <v>0</v>
      </c>
      <c r="K521" s="9">
        <v>0</v>
      </c>
      <c r="L521" s="8">
        <v>0</v>
      </c>
      <c r="M521" s="47">
        <v>0</v>
      </c>
      <c r="N521" s="1"/>
    </row>
    <row r="522" spans="1:14" ht="14.85" customHeight="1" thickBot="1" x14ac:dyDescent="0.25">
      <c r="A522" s="1"/>
      <c r="B522" s="48">
        <v>74</v>
      </c>
      <c r="C522" s="49" t="s">
        <v>75</v>
      </c>
      <c r="D522" s="50">
        <v>46</v>
      </c>
      <c r="E522" s="51">
        <v>0</v>
      </c>
      <c r="F522" s="51">
        <v>172973.24</v>
      </c>
      <c r="G522" s="51">
        <v>0</v>
      </c>
      <c r="H522" s="51">
        <v>172973.24</v>
      </c>
      <c r="I522" s="51">
        <v>0</v>
      </c>
      <c r="J522" s="52">
        <v>-577.73</v>
      </c>
      <c r="K522" s="53">
        <v>0</v>
      </c>
      <c r="L522" s="51">
        <v>172395.51</v>
      </c>
      <c r="M522" s="54">
        <v>0</v>
      </c>
      <c r="N522" s="1"/>
    </row>
    <row r="523" spans="1:14" ht="14.85" customHeight="1" x14ac:dyDescent="0.2">
      <c r="A523" s="1"/>
      <c r="B523" s="40">
        <v>75</v>
      </c>
      <c r="C523" s="41" t="s">
        <v>76</v>
      </c>
      <c r="D523" s="42">
        <v>39</v>
      </c>
      <c r="E523" s="43">
        <v>0</v>
      </c>
      <c r="F523" s="43">
        <v>129808.03</v>
      </c>
      <c r="G523" s="43">
        <v>22408.38</v>
      </c>
      <c r="H523" s="43">
        <v>152216.41</v>
      </c>
      <c r="I523" s="43">
        <v>0</v>
      </c>
      <c r="J523" s="44">
        <v>-508.4</v>
      </c>
      <c r="K523" s="43">
        <v>0</v>
      </c>
      <c r="L523" s="43">
        <v>151708.01</v>
      </c>
      <c r="M523" s="45">
        <v>0</v>
      </c>
      <c r="N523" s="1"/>
    </row>
    <row r="524" spans="1:14" ht="14.85" customHeight="1" x14ac:dyDescent="0.2">
      <c r="A524" s="1"/>
      <c r="B524" s="46">
        <v>75</v>
      </c>
      <c r="C524" s="6" t="s">
        <v>76</v>
      </c>
      <c r="D524" s="4">
        <v>40</v>
      </c>
      <c r="E524" s="8">
        <v>108409.77</v>
      </c>
      <c r="F524" s="8">
        <v>0</v>
      </c>
      <c r="G524" s="8">
        <v>13632.01</v>
      </c>
      <c r="H524" s="8">
        <v>122041.78</v>
      </c>
      <c r="I524" s="8">
        <v>0</v>
      </c>
      <c r="J524" s="12">
        <v>-407.62</v>
      </c>
      <c r="K524" s="9">
        <v>392.21</v>
      </c>
      <c r="L524" s="8">
        <v>122026.37</v>
      </c>
      <c r="M524" s="47">
        <v>20740</v>
      </c>
      <c r="N524" s="1"/>
    </row>
    <row r="525" spans="1:14" ht="14.85" customHeight="1" x14ac:dyDescent="0.2">
      <c r="A525" s="1"/>
      <c r="B525" s="46">
        <v>75</v>
      </c>
      <c r="C525" s="6" t="s">
        <v>76</v>
      </c>
      <c r="D525" s="4">
        <v>42</v>
      </c>
      <c r="E525" s="8">
        <v>0</v>
      </c>
      <c r="F525" s="8">
        <v>64908.97</v>
      </c>
      <c r="G525" s="8">
        <v>13632.01</v>
      </c>
      <c r="H525" s="8">
        <v>78540.98</v>
      </c>
      <c r="I525" s="12">
        <v>-907.93</v>
      </c>
      <c r="J525" s="12">
        <v>-259.29000000000002</v>
      </c>
      <c r="K525" s="9">
        <v>43.94</v>
      </c>
      <c r="L525" s="8">
        <v>77417.7</v>
      </c>
      <c r="M525" s="47">
        <v>0</v>
      </c>
      <c r="N525" s="1"/>
    </row>
    <row r="526" spans="1:14" ht="14.85" customHeight="1" x14ac:dyDescent="0.2">
      <c r="A526" s="1"/>
      <c r="B526" s="46">
        <v>75</v>
      </c>
      <c r="C526" s="6" t="s">
        <v>76</v>
      </c>
      <c r="D526" s="4">
        <v>43</v>
      </c>
      <c r="E526" s="8">
        <v>0</v>
      </c>
      <c r="F526" s="8">
        <v>0</v>
      </c>
      <c r="G526" s="8">
        <v>0</v>
      </c>
      <c r="H526" s="8">
        <v>0</v>
      </c>
      <c r="I526" s="12">
        <v>0</v>
      </c>
      <c r="J526" s="12">
        <v>0</v>
      </c>
      <c r="K526" s="9">
        <v>0</v>
      </c>
      <c r="L526" s="8">
        <v>0</v>
      </c>
      <c r="M526" s="47">
        <v>0</v>
      </c>
      <c r="N526" s="1"/>
    </row>
    <row r="527" spans="1:14" ht="14.85" customHeight="1" x14ac:dyDescent="0.2">
      <c r="A527" s="1"/>
      <c r="B527" s="46">
        <v>75</v>
      </c>
      <c r="C527" s="6" t="s">
        <v>76</v>
      </c>
      <c r="D527" s="4">
        <v>44</v>
      </c>
      <c r="E527" s="8">
        <v>0</v>
      </c>
      <c r="F527" s="8">
        <v>10.65</v>
      </c>
      <c r="G527" s="8">
        <v>0</v>
      </c>
      <c r="H527" s="8">
        <v>10.65</v>
      </c>
      <c r="I527" s="12">
        <v>0</v>
      </c>
      <c r="J527" s="12">
        <v>-0.04</v>
      </c>
      <c r="K527" s="9">
        <v>0</v>
      </c>
      <c r="L527" s="8">
        <v>10.61</v>
      </c>
      <c r="M527" s="47">
        <v>0</v>
      </c>
      <c r="N527" s="1"/>
    </row>
    <row r="528" spans="1:14" ht="14.85" customHeight="1" x14ac:dyDescent="0.2">
      <c r="A528" s="1"/>
      <c r="B528" s="46">
        <v>75</v>
      </c>
      <c r="C528" s="6" t="s">
        <v>76</v>
      </c>
      <c r="D528" s="4">
        <v>45</v>
      </c>
      <c r="E528" s="8">
        <v>0</v>
      </c>
      <c r="F528" s="8">
        <v>0</v>
      </c>
      <c r="G528" s="8">
        <v>0</v>
      </c>
      <c r="H528" s="8">
        <v>0</v>
      </c>
      <c r="I528" s="12">
        <v>0</v>
      </c>
      <c r="J528" s="12">
        <v>0</v>
      </c>
      <c r="K528" s="9">
        <v>0</v>
      </c>
      <c r="L528" s="8">
        <v>0</v>
      </c>
      <c r="M528" s="47">
        <v>0</v>
      </c>
      <c r="N528" s="1"/>
    </row>
    <row r="529" spans="1:14" ht="14.85" customHeight="1" thickBot="1" x14ac:dyDescent="0.25">
      <c r="A529" s="1"/>
      <c r="B529" s="48">
        <v>75</v>
      </c>
      <c r="C529" s="49" t="s">
        <v>76</v>
      </c>
      <c r="D529" s="50">
        <v>46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2">
        <v>0</v>
      </c>
      <c r="K529" s="53">
        <v>0</v>
      </c>
      <c r="L529" s="51">
        <v>0</v>
      </c>
      <c r="M529" s="54">
        <v>0</v>
      </c>
      <c r="N529" s="1"/>
    </row>
    <row r="530" spans="1:14" ht="14.85" customHeight="1" x14ac:dyDescent="0.2">
      <c r="A530" s="1"/>
      <c r="B530" s="40">
        <v>76</v>
      </c>
      <c r="C530" s="41" t="s">
        <v>77</v>
      </c>
      <c r="D530" s="42">
        <v>39</v>
      </c>
      <c r="E530" s="43">
        <v>0</v>
      </c>
      <c r="F530" s="43">
        <v>920422.07</v>
      </c>
      <c r="G530" s="43">
        <v>174928.33</v>
      </c>
      <c r="H530" s="43">
        <v>1095350.3999999999</v>
      </c>
      <c r="I530" s="43">
        <v>0</v>
      </c>
      <c r="J530" s="44">
        <v>-3658.47</v>
      </c>
      <c r="K530" s="43">
        <v>0</v>
      </c>
      <c r="L530" s="43">
        <v>1091691.93</v>
      </c>
      <c r="M530" s="45">
        <v>0</v>
      </c>
      <c r="N530" s="1"/>
    </row>
    <row r="531" spans="1:14" ht="14.85" customHeight="1" x14ac:dyDescent="0.2">
      <c r="A531" s="1"/>
      <c r="B531" s="46">
        <v>76</v>
      </c>
      <c r="C531" s="6" t="s">
        <v>77</v>
      </c>
      <c r="D531" s="4">
        <v>40</v>
      </c>
      <c r="E531" s="8">
        <v>747869.77</v>
      </c>
      <c r="F531" s="8">
        <v>0</v>
      </c>
      <c r="G531" s="8">
        <v>94041.08</v>
      </c>
      <c r="H531" s="8">
        <v>841910.85</v>
      </c>
      <c r="I531" s="8">
        <v>0</v>
      </c>
      <c r="J531" s="12">
        <v>-2811.99</v>
      </c>
      <c r="K531" s="9">
        <v>-5688.48</v>
      </c>
      <c r="L531" s="8">
        <v>833410.38</v>
      </c>
      <c r="M531" s="47">
        <v>143079</v>
      </c>
      <c r="N531" s="1"/>
    </row>
    <row r="532" spans="1:14" ht="14.85" customHeight="1" x14ac:dyDescent="0.2">
      <c r="A532" s="1"/>
      <c r="B532" s="46">
        <v>76</v>
      </c>
      <c r="C532" s="6" t="s">
        <v>77</v>
      </c>
      <c r="D532" s="4">
        <v>42</v>
      </c>
      <c r="E532" s="8">
        <v>0</v>
      </c>
      <c r="F532" s="8">
        <v>460210.54</v>
      </c>
      <c r="G532" s="8">
        <v>94041.08</v>
      </c>
      <c r="H532" s="8">
        <v>554251.62</v>
      </c>
      <c r="I532" s="12">
        <v>-6437.26</v>
      </c>
      <c r="J532" s="12">
        <v>-1829.7</v>
      </c>
      <c r="K532" s="9">
        <v>-637.29</v>
      </c>
      <c r="L532" s="8">
        <v>545347.37</v>
      </c>
      <c r="M532" s="47">
        <v>0</v>
      </c>
      <c r="N532" s="1"/>
    </row>
    <row r="533" spans="1:14" ht="14.85" customHeight="1" x14ac:dyDescent="0.2">
      <c r="A533" s="1"/>
      <c r="B533" s="46">
        <v>76</v>
      </c>
      <c r="C533" s="6" t="s">
        <v>77</v>
      </c>
      <c r="D533" s="4">
        <v>43</v>
      </c>
      <c r="E533" s="8">
        <v>0</v>
      </c>
      <c r="F533" s="8">
        <v>0</v>
      </c>
      <c r="G533" s="8">
        <v>0</v>
      </c>
      <c r="H533" s="8">
        <v>0</v>
      </c>
      <c r="I533" s="12">
        <v>0</v>
      </c>
      <c r="J533" s="12">
        <v>0</v>
      </c>
      <c r="K533" s="9">
        <v>0</v>
      </c>
      <c r="L533" s="8">
        <v>0</v>
      </c>
      <c r="M533" s="47">
        <v>0</v>
      </c>
      <c r="N533" s="1"/>
    </row>
    <row r="534" spans="1:14" ht="14.85" customHeight="1" x14ac:dyDescent="0.2">
      <c r="A534" s="1"/>
      <c r="B534" s="46">
        <v>76</v>
      </c>
      <c r="C534" s="6" t="s">
        <v>77</v>
      </c>
      <c r="D534" s="4">
        <v>44</v>
      </c>
      <c r="E534" s="8">
        <v>0</v>
      </c>
      <c r="F534" s="8">
        <v>90.86</v>
      </c>
      <c r="G534" s="8">
        <v>0</v>
      </c>
      <c r="H534" s="8">
        <v>90.86</v>
      </c>
      <c r="I534" s="12">
        <v>0</v>
      </c>
      <c r="J534" s="12">
        <v>-0.3</v>
      </c>
      <c r="K534" s="9">
        <v>0</v>
      </c>
      <c r="L534" s="8">
        <v>90.56</v>
      </c>
      <c r="M534" s="47">
        <v>0</v>
      </c>
      <c r="N534" s="1"/>
    </row>
    <row r="535" spans="1:14" ht="14.85" customHeight="1" x14ac:dyDescent="0.2">
      <c r="A535" s="1"/>
      <c r="B535" s="46">
        <v>76</v>
      </c>
      <c r="C535" s="6" t="s">
        <v>77</v>
      </c>
      <c r="D535" s="4">
        <v>45</v>
      </c>
      <c r="E535" s="8">
        <v>0</v>
      </c>
      <c r="F535" s="8">
        <v>0</v>
      </c>
      <c r="G535" s="8">
        <v>0</v>
      </c>
      <c r="H535" s="8">
        <v>0</v>
      </c>
      <c r="I535" s="12">
        <v>0</v>
      </c>
      <c r="J535" s="12">
        <v>0</v>
      </c>
      <c r="K535" s="9">
        <v>0</v>
      </c>
      <c r="L535" s="8">
        <v>0</v>
      </c>
      <c r="M535" s="47">
        <v>0</v>
      </c>
      <c r="N535" s="1"/>
    </row>
    <row r="536" spans="1:14" ht="14.85" customHeight="1" thickBot="1" x14ac:dyDescent="0.25">
      <c r="A536" s="1"/>
      <c r="B536" s="48">
        <v>76</v>
      </c>
      <c r="C536" s="49" t="s">
        <v>77</v>
      </c>
      <c r="D536" s="50">
        <v>46</v>
      </c>
      <c r="E536" s="51">
        <v>0</v>
      </c>
      <c r="F536" s="51">
        <v>229641.96</v>
      </c>
      <c r="G536" s="51">
        <v>0</v>
      </c>
      <c r="H536" s="51">
        <v>229641.96</v>
      </c>
      <c r="I536" s="51">
        <v>0</v>
      </c>
      <c r="J536" s="52">
        <v>-767</v>
      </c>
      <c r="K536" s="53">
        <v>0</v>
      </c>
      <c r="L536" s="51">
        <v>228874.96</v>
      </c>
      <c r="M536" s="54">
        <v>0</v>
      </c>
      <c r="N536" s="1"/>
    </row>
    <row r="537" spans="1:14" ht="14.85" customHeight="1" x14ac:dyDescent="0.2">
      <c r="A537" s="1"/>
      <c r="B537" s="40">
        <v>77</v>
      </c>
      <c r="C537" s="41" t="s">
        <v>78</v>
      </c>
      <c r="D537" s="42">
        <v>39</v>
      </c>
      <c r="E537" s="43">
        <v>0</v>
      </c>
      <c r="F537" s="43">
        <v>357172.18</v>
      </c>
      <c r="G537" s="43">
        <v>65109.41</v>
      </c>
      <c r="H537" s="43">
        <v>422281.59</v>
      </c>
      <c r="I537" s="43">
        <v>0</v>
      </c>
      <c r="J537" s="44">
        <v>-1410.43</v>
      </c>
      <c r="K537" s="43">
        <v>0</v>
      </c>
      <c r="L537" s="43">
        <v>420871.16</v>
      </c>
      <c r="M537" s="45">
        <v>0</v>
      </c>
      <c r="N537" s="1"/>
    </row>
    <row r="538" spans="1:14" ht="14.85" customHeight="1" x14ac:dyDescent="0.2">
      <c r="A538" s="1"/>
      <c r="B538" s="46">
        <v>77</v>
      </c>
      <c r="C538" s="6" t="s">
        <v>78</v>
      </c>
      <c r="D538" s="4">
        <v>40</v>
      </c>
      <c r="E538" s="8">
        <v>238062.38</v>
      </c>
      <c r="F538" s="8">
        <v>0</v>
      </c>
      <c r="G538" s="8">
        <v>29935.22</v>
      </c>
      <c r="H538" s="8">
        <v>267997.59999999998</v>
      </c>
      <c r="I538" s="8">
        <v>0</v>
      </c>
      <c r="J538" s="12">
        <v>-895.11</v>
      </c>
      <c r="K538" s="9">
        <v>24909.47</v>
      </c>
      <c r="L538" s="8">
        <v>292011.96000000002</v>
      </c>
      <c r="M538" s="47">
        <v>45545</v>
      </c>
      <c r="N538" s="1"/>
    </row>
    <row r="539" spans="1:14" ht="14.85" customHeight="1" x14ac:dyDescent="0.2">
      <c r="A539" s="1"/>
      <c r="B539" s="46">
        <v>77</v>
      </c>
      <c r="C539" s="6" t="s">
        <v>78</v>
      </c>
      <c r="D539" s="4">
        <v>42</v>
      </c>
      <c r="E539" s="8">
        <v>0</v>
      </c>
      <c r="F539" s="8">
        <v>178593.07</v>
      </c>
      <c r="G539" s="8">
        <v>29935.22</v>
      </c>
      <c r="H539" s="8">
        <v>208528.29</v>
      </c>
      <c r="I539" s="12">
        <v>-2498.13</v>
      </c>
      <c r="J539" s="12">
        <v>-688.14</v>
      </c>
      <c r="K539" s="9">
        <v>2790.65</v>
      </c>
      <c r="L539" s="8">
        <v>208132.67</v>
      </c>
      <c r="M539" s="47">
        <v>0</v>
      </c>
      <c r="N539" s="1"/>
    </row>
    <row r="540" spans="1:14" ht="14.85" customHeight="1" x14ac:dyDescent="0.2">
      <c r="A540" s="1"/>
      <c r="B540" s="46">
        <v>77</v>
      </c>
      <c r="C540" s="6" t="s">
        <v>78</v>
      </c>
      <c r="D540" s="4">
        <v>43</v>
      </c>
      <c r="E540" s="8">
        <v>0</v>
      </c>
      <c r="F540" s="8">
        <v>0</v>
      </c>
      <c r="G540" s="8">
        <v>0</v>
      </c>
      <c r="H540" s="8">
        <v>0</v>
      </c>
      <c r="I540" s="12">
        <v>0</v>
      </c>
      <c r="J540" s="12">
        <v>0</v>
      </c>
      <c r="K540" s="9">
        <v>0</v>
      </c>
      <c r="L540" s="8">
        <v>0</v>
      </c>
      <c r="M540" s="47">
        <v>0</v>
      </c>
      <c r="N540" s="1"/>
    </row>
    <row r="541" spans="1:14" ht="14.85" customHeight="1" x14ac:dyDescent="0.2">
      <c r="A541" s="1"/>
      <c r="B541" s="46">
        <v>77</v>
      </c>
      <c r="C541" s="6" t="s">
        <v>78</v>
      </c>
      <c r="D541" s="4">
        <v>44</v>
      </c>
      <c r="E541" s="8">
        <v>0</v>
      </c>
      <c r="F541" s="8">
        <v>16.86</v>
      </c>
      <c r="G541" s="8">
        <v>0</v>
      </c>
      <c r="H541" s="8">
        <v>16.86</v>
      </c>
      <c r="I541" s="12">
        <v>0</v>
      </c>
      <c r="J541" s="12">
        <v>-0.06</v>
      </c>
      <c r="K541" s="9">
        <v>0</v>
      </c>
      <c r="L541" s="8">
        <v>16.8</v>
      </c>
      <c r="M541" s="47">
        <v>0</v>
      </c>
      <c r="N541" s="1"/>
    </row>
    <row r="542" spans="1:14" ht="14.85" customHeight="1" x14ac:dyDescent="0.2">
      <c r="A542" s="1"/>
      <c r="B542" s="46">
        <v>77</v>
      </c>
      <c r="C542" s="6" t="s">
        <v>78</v>
      </c>
      <c r="D542" s="4">
        <v>45</v>
      </c>
      <c r="E542" s="8">
        <v>0</v>
      </c>
      <c r="F542" s="8">
        <v>0</v>
      </c>
      <c r="G542" s="8">
        <v>0</v>
      </c>
      <c r="H542" s="8">
        <v>0</v>
      </c>
      <c r="I542" s="12">
        <v>0</v>
      </c>
      <c r="J542" s="12">
        <v>0</v>
      </c>
      <c r="K542" s="9">
        <v>0</v>
      </c>
      <c r="L542" s="8">
        <v>0</v>
      </c>
      <c r="M542" s="47">
        <v>0</v>
      </c>
      <c r="N542" s="1"/>
    </row>
    <row r="543" spans="1:14" ht="14.85" customHeight="1" thickBot="1" x14ac:dyDescent="0.25">
      <c r="A543" s="1"/>
      <c r="B543" s="48">
        <v>77</v>
      </c>
      <c r="C543" s="49" t="s">
        <v>78</v>
      </c>
      <c r="D543" s="50">
        <v>46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2">
        <v>0</v>
      </c>
      <c r="K543" s="53">
        <v>0</v>
      </c>
      <c r="L543" s="51">
        <v>0</v>
      </c>
      <c r="M543" s="54">
        <v>0</v>
      </c>
      <c r="N543" s="1"/>
    </row>
    <row r="544" spans="1:14" ht="14.85" customHeight="1" x14ac:dyDescent="0.2">
      <c r="A544" s="1"/>
      <c r="B544" s="40">
        <v>78</v>
      </c>
      <c r="C544" s="41" t="s">
        <v>79</v>
      </c>
      <c r="D544" s="42">
        <v>39</v>
      </c>
      <c r="E544" s="43">
        <v>0</v>
      </c>
      <c r="F544" s="43">
        <v>864762.54</v>
      </c>
      <c r="G544" s="43">
        <v>154240.54</v>
      </c>
      <c r="H544" s="43">
        <v>1019003.08</v>
      </c>
      <c r="I544" s="43">
        <v>0</v>
      </c>
      <c r="J544" s="44">
        <v>-3403.47</v>
      </c>
      <c r="K544" s="43">
        <v>0</v>
      </c>
      <c r="L544" s="43">
        <v>1015599.61</v>
      </c>
      <c r="M544" s="45">
        <v>0</v>
      </c>
      <c r="N544" s="1"/>
    </row>
    <row r="545" spans="1:14" ht="14.85" customHeight="1" x14ac:dyDescent="0.2">
      <c r="A545" s="1"/>
      <c r="B545" s="46">
        <v>78</v>
      </c>
      <c r="C545" s="6" t="s">
        <v>79</v>
      </c>
      <c r="D545" s="4">
        <v>40</v>
      </c>
      <c r="E545" s="8">
        <v>698147.06</v>
      </c>
      <c r="F545" s="8">
        <v>0</v>
      </c>
      <c r="G545" s="8">
        <v>87788.68</v>
      </c>
      <c r="H545" s="8">
        <v>785935.74</v>
      </c>
      <c r="I545" s="8">
        <v>0</v>
      </c>
      <c r="J545" s="12">
        <v>-2625.02</v>
      </c>
      <c r="K545" s="9">
        <v>33869.910000000003</v>
      </c>
      <c r="L545" s="8">
        <v>817180.63</v>
      </c>
      <c r="M545" s="47">
        <v>133567</v>
      </c>
      <c r="N545" s="1"/>
    </row>
    <row r="546" spans="1:14" ht="14.85" customHeight="1" x14ac:dyDescent="0.2">
      <c r="A546" s="1"/>
      <c r="B546" s="46">
        <v>78</v>
      </c>
      <c r="C546" s="6" t="s">
        <v>79</v>
      </c>
      <c r="D546" s="4">
        <v>42</v>
      </c>
      <c r="E546" s="8">
        <v>0</v>
      </c>
      <c r="F546" s="8">
        <v>432382.33</v>
      </c>
      <c r="G546" s="8">
        <v>87788.68</v>
      </c>
      <c r="H546" s="8">
        <v>520171.01</v>
      </c>
      <c r="I546" s="12">
        <v>-6047.99</v>
      </c>
      <c r="J546" s="12">
        <v>-1717.17</v>
      </c>
      <c r="K546" s="9">
        <v>3794.51</v>
      </c>
      <c r="L546" s="8">
        <v>516200.36</v>
      </c>
      <c r="M546" s="47">
        <v>0</v>
      </c>
      <c r="N546" s="1"/>
    </row>
    <row r="547" spans="1:14" ht="14.85" customHeight="1" x14ac:dyDescent="0.2">
      <c r="A547" s="1"/>
      <c r="B547" s="46">
        <v>78</v>
      </c>
      <c r="C547" s="6" t="s">
        <v>79</v>
      </c>
      <c r="D547" s="4">
        <v>43</v>
      </c>
      <c r="E547" s="8">
        <v>0</v>
      </c>
      <c r="F547" s="8">
        <v>0</v>
      </c>
      <c r="G547" s="8">
        <v>0</v>
      </c>
      <c r="H547" s="8">
        <v>0</v>
      </c>
      <c r="I547" s="12">
        <v>0</v>
      </c>
      <c r="J547" s="12">
        <v>0</v>
      </c>
      <c r="K547" s="9">
        <v>0</v>
      </c>
      <c r="L547" s="8">
        <v>0</v>
      </c>
      <c r="M547" s="47">
        <v>0</v>
      </c>
      <c r="N547" s="1"/>
    </row>
    <row r="548" spans="1:14" ht="14.85" customHeight="1" x14ac:dyDescent="0.2">
      <c r="A548" s="1"/>
      <c r="B548" s="46">
        <v>78</v>
      </c>
      <c r="C548" s="6" t="s">
        <v>79</v>
      </c>
      <c r="D548" s="4">
        <v>44</v>
      </c>
      <c r="E548" s="8">
        <v>0</v>
      </c>
      <c r="F548" s="8">
        <v>682.42</v>
      </c>
      <c r="G548" s="8">
        <v>0</v>
      </c>
      <c r="H548" s="8">
        <v>682.42</v>
      </c>
      <c r="I548" s="12">
        <v>0</v>
      </c>
      <c r="J548" s="12">
        <v>-2.2799999999999998</v>
      </c>
      <c r="K548" s="9">
        <v>0</v>
      </c>
      <c r="L548" s="8">
        <v>680.14</v>
      </c>
      <c r="M548" s="47">
        <v>0</v>
      </c>
      <c r="N548" s="1"/>
    </row>
    <row r="549" spans="1:14" ht="14.85" customHeight="1" x14ac:dyDescent="0.2">
      <c r="A549" s="1"/>
      <c r="B549" s="46">
        <v>78</v>
      </c>
      <c r="C549" s="6" t="s">
        <v>79</v>
      </c>
      <c r="D549" s="4">
        <v>45</v>
      </c>
      <c r="E549" s="8">
        <v>0</v>
      </c>
      <c r="F549" s="8">
        <v>0</v>
      </c>
      <c r="G549" s="8">
        <v>0</v>
      </c>
      <c r="H549" s="8">
        <v>0</v>
      </c>
      <c r="I549" s="12">
        <v>0</v>
      </c>
      <c r="J549" s="12">
        <v>0</v>
      </c>
      <c r="K549" s="9">
        <v>0</v>
      </c>
      <c r="L549" s="8">
        <v>0</v>
      </c>
      <c r="M549" s="47">
        <v>0</v>
      </c>
      <c r="N549" s="1"/>
    </row>
    <row r="550" spans="1:14" ht="14.85" customHeight="1" thickBot="1" x14ac:dyDescent="0.25">
      <c r="A550" s="1"/>
      <c r="B550" s="48">
        <v>78</v>
      </c>
      <c r="C550" s="49" t="s">
        <v>79</v>
      </c>
      <c r="D550" s="50">
        <v>46</v>
      </c>
      <c r="E550" s="51">
        <v>0</v>
      </c>
      <c r="F550" s="51">
        <v>214419.78</v>
      </c>
      <c r="G550" s="51">
        <v>0</v>
      </c>
      <c r="H550" s="51">
        <v>214419.78</v>
      </c>
      <c r="I550" s="51">
        <v>0</v>
      </c>
      <c r="J550" s="52">
        <v>-716.16</v>
      </c>
      <c r="K550" s="53">
        <v>0</v>
      </c>
      <c r="L550" s="51">
        <v>213703.62</v>
      </c>
      <c r="M550" s="54">
        <v>0</v>
      </c>
      <c r="N550" s="1"/>
    </row>
    <row r="551" spans="1:14" ht="14.85" customHeight="1" x14ac:dyDescent="0.2">
      <c r="A551" s="1"/>
      <c r="B551" s="40">
        <v>79</v>
      </c>
      <c r="C551" s="41" t="s">
        <v>80</v>
      </c>
      <c r="D551" s="42">
        <v>39</v>
      </c>
      <c r="E551" s="43">
        <v>0</v>
      </c>
      <c r="F551" s="43">
        <v>502322.41</v>
      </c>
      <c r="G551" s="43">
        <v>146385.96</v>
      </c>
      <c r="H551" s="43">
        <v>648708.37</v>
      </c>
      <c r="I551" s="43">
        <v>0</v>
      </c>
      <c r="J551" s="44">
        <v>-2166.69</v>
      </c>
      <c r="K551" s="43">
        <v>0</v>
      </c>
      <c r="L551" s="43">
        <v>646541.68000000005</v>
      </c>
      <c r="M551" s="45">
        <v>0</v>
      </c>
      <c r="N551" s="1"/>
    </row>
    <row r="552" spans="1:14" ht="14.85" customHeight="1" x14ac:dyDescent="0.2">
      <c r="A552" s="1"/>
      <c r="B552" s="46">
        <v>79</v>
      </c>
      <c r="C552" s="6" t="s">
        <v>80</v>
      </c>
      <c r="D552" s="4">
        <v>40</v>
      </c>
      <c r="E552" s="8">
        <v>483720.78</v>
      </c>
      <c r="F552" s="8">
        <v>0</v>
      </c>
      <c r="G552" s="8">
        <v>60825.599999999999</v>
      </c>
      <c r="H552" s="8">
        <v>544546.38</v>
      </c>
      <c r="I552" s="8">
        <v>0</v>
      </c>
      <c r="J552" s="12">
        <v>-1818.79</v>
      </c>
      <c r="K552" s="9">
        <v>7179.31</v>
      </c>
      <c r="L552" s="8">
        <v>549906.9</v>
      </c>
      <c r="M552" s="47">
        <v>92543</v>
      </c>
      <c r="N552" s="1"/>
    </row>
    <row r="553" spans="1:14" ht="14.85" customHeight="1" x14ac:dyDescent="0.2">
      <c r="A553" s="1"/>
      <c r="B553" s="46">
        <v>79</v>
      </c>
      <c r="C553" s="6" t="s">
        <v>80</v>
      </c>
      <c r="D553" s="4">
        <v>42</v>
      </c>
      <c r="E553" s="8">
        <v>0</v>
      </c>
      <c r="F553" s="8">
        <v>251171.54</v>
      </c>
      <c r="G553" s="8">
        <v>60825.599999999999</v>
      </c>
      <c r="H553" s="8">
        <v>311997.14</v>
      </c>
      <c r="I553" s="12">
        <v>-3513.33</v>
      </c>
      <c r="J553" s="12">
        <v>-1030.3399999999999</v>
      </c>
      <c r="K553" s="9">
        <v>804.31</v>
      </c>
      <c r="L553" s="8">
        <v>308257.78000000003</v>
      </c>
      <c r="M553" s="47">
        <v>0</v>
      </c>
      <c r="N553" s="1"/>
    </row>
    <row r="554" spans="1:14" ht="14.85" customHeight="1" x14ac:dyDescent="0.2">
      <c r="A554" s="1"/>
      <c r="B554" s="46">
        <v>79</v>
      </c>
      <c r="C554" s="6" t="s">
        <v>80</v>
      </c>
      <c r="D554" s="4">
        <v>43</v>
      </c>
      <c r="E554" s="8">
        <v>0</v>
      </c>
      <c r="F554" s="8">
        <v>0</v>
      </c>
      <c r="G554" s="8">
        <v>0</v>
      </c>
      <c r="H554" s="8">
        <v>0</v>
      </c>
      <c r="I554" s="12">
        <v>0</v>
      </c>
      <c r="J554" s="12">
        <v>0</v>
      </c>
      <c r="K554" s="9">
        <v>0</v>
      </c>
      <c r="L554" s="8">
        <v>0</v>
      </c>
      <c r="M554" s="47">
        <v>0</v>
      </c>
      <c r="N554" s="1"/>
    </row>
    <row r="555" spans="1:14" ht="14.85" customHeight="1" x14ac:dyDescent="0.2">
      <c r="A555" s="1"/>
      <c r="B555" s="46">
        <v>79</v>
      </c>
      <c r="C555" s="6" t="s">
        <v>80</v>
      </c>
      <c r="D555" s="4">
        <v>44</v>
      </c>
      <c r="E555" s="8">
        <v>0</v>
      </c>
      <c r="F555" s="8">
        <v>19.739999999999998</v>
      </c>
      <c r="G555" s="8">
        <v>0</v>
      </c>
      <c r="H555" s="8">
        <v>19.739999999999998</v>
      </c>
      <c r="I555" s="12">
        <v>0</v>
      </c>
      <c r="J555" s="12">
        <v>-7.0000000000000007E-2</v>
      </c>
      <c r="K555" s="9">
        <v>0</v>
      </c>
      <c r="L555" s="8">
        <v>19.670000000000002</v>
      </c>
      <c r="M555" s="47">
        <v>0</v>
      </c>
      <c r="N555" s="1"/>
    </row>
    <row r="556" spans="1:14" ht="14.85" customHeight="1" x14ac:dyDescent="0.2">
      <c r="A556" s="1"/>
      <c r="B556" s="46">
        <v>79</v>
      </c>
      <c r="C556" s="6" t="s">
        <v>80</v>
      </c>
      <c r="D556" s="4">
        <v>45</v>
      </c>
      <c r="E556" s="8">
        <v>0</v>
      </c>
      <c r="F556" s="8">
        <v>0</v>
      </c>
      <c r="G556" s="8">
        <v>0</v>
      </c>
      <c r="H556" s="8">
        <v>0</v>
      </c>
      <c r="I556" s="12">
        <v>0</v>
      </c>
      <c r="J556" s="12">
        <v>0</v>
      </c>
      <c r="K556" s="9">
        <v>0</v>
      </c>
      <c r="L556" s="8">
        <v>0</v>
      </c>
      <c r="M556" s="47">
        <v>0</v>
      </c>
      <c r="N556" s="1"/>
    </row>
    <row r="557" spans="1:14" ht="14.85" customHeight="1" thickBot="1" x14ac:dyDescent="0.25">
      <c r="A557" s="1"/>
      <c r="B557" s="48">
        <v>79</v>
      </c>
      <c r="C557" s="49" t="s">
        <v>80</v>
      </c>
      <c r="D557" s="50">
        <v>46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2">
        <v>0</v>
      </c>
      <c r="K557" s="53">
        <v>0</v>
      </c>
      <c r="L557" s="51">
        <v>0</v>
      </c>
      <c r="M557" s="54">
        <v>0</v>
      </c>
      <c r="N557" s="1"/>
    </row>
    <row r="558" spans="1:14" ht="14.85" customHeight="1" x14ac:dyDescent="0.2">
      <c r="A558" s="1"/>
      <c r="B558" s="40">
        <v>80</v>
      </c>
      <c r="C558" s="41" t="s">
        <v>81</v>
      </c>
      <c r="D558" s="42">
        <v>39</v>
      </c>
      <c r="E558" s="43">
        <v>0</v>
      </c>
      <c r="F558" s="43">
        <v>973240.58</v>
      </c>
      <c r="G558" s="43">
        <v>176665.94</v>
      </c>
      <c r="H558" s="43">
        <v>1149906.52</v>
      </c>
      <c r="I558" s="43">
        <v>0</v>
      </c>
      <c r="J558" s="44">
        <v>-3840.68</v>
      </c>
      <c r="K558" s="43">
        <v>0</v>
      </c>
      <c r="L558" s="43">
        <v>1146065.8400000001</v>
      </c>
      <c r="M558" s="45">
        <v>0</v>
      </c>
      <c r="N558" s="1"/>
    </row>
    <row r="559" spans="1:14" ht="14.85" customHeight="1" x14ac:dyDescent="0.2">
      <c r="A559" s="1"/>
      <c r="B559" s="46">
        <v>80</v>
      </c>
      <c r="C559" s="6" t="s">
        <v>81</v>
      </c>
      <c r="D559" s="4">
        <v>40</v>
      </c>
      <c r="E559" s="8">
        <v>725029.68</v>
      </c>
      <c r="F559" s="8">
        <v>0</v>
      </c>
      <c r="G559" s="8">
        <v>91169.05</v>
      </c>
      <c r="H559" s="8">
        <v>816198.73</v>
      </c>
      <c r="I559" s="8">
        <v>0</v>
      </c>
      <c r="J559" s="12">
        <v>-2726.1</v>
      </c>
      <c r="K559" s="9">
        <v>-62479.17</v>
      </c>
      <c r="L559" s="8">
        <v>750993.46</v>
      </c>
      <c r="M559" s="47">
        <v>138710</v>
      </c>
      <c r="N559" s="1"/>
    </row>
    <row r="560" spans="1:14" ht="14.85" customHeight="1" x14ac:dyDescent="0.2">
      <c r="A560" s="1"/>
      <c r="B560" s="46">
        <v>80</v>
      </c>
      <c r="C560" s="6" t="s">
        <v>81</v>
      </c>
      <c r="D560" s="4">
        <v>42</v>
      </c>
      <c r="E560" s="8">
        <v>0</v>
      </c>
      <c r="F560" s="8">
        <v>486620.63</v>
      </c>
      <c r="G560" s="8">
        <v>91169.05</v>
      </c>
      <c r="H560" s="8">
        <v>577789.68000000005</v>
      </c>
      <c r="I560" s="12">
        <v>-6806.66</v>
      </c>
      <c r="J560" s="12">
        <v>-1907.08</v>
      </c>
      <c r="K560" s="9">
        <v>-6999.67</v>
      </c>
      <c r="L560" s="8">
        <v>562076.27</v>
      </c>
      <c r="M560" s="47">
        <v>0</v>
      </c>
      <c r="N560" s="1"/>
    </row>
    <row r="561" spans="1:14" ht="14.85" customHeight="1" x14ac:dyDescent="0.2">
      <c r="A561" s="1"/>
      <c r="B561" s="46">
        <v>80</v>
      </c>
      <c r="C561" s="6" t="s">
        <v>81</v>
      </c>
      <c r="D561" s="4">
        <v>43</v>
      </c>
      <c r="E561" s="8">
        <v>0</v>
      </c>
      <c r="F561" s="8">
        <v>0</v>
      </c>
      <c r="G561" s="8">
        <v>0</v>
      </c>
      <c r="H561" s="8">
        <v>0</v>
      </c>
      <c r="I561" s="12">
        <v>0</v>
      </c>
      <c r="J561" s="12">
        <v>0</v>
      </c>
      <c r="K561" s="9">
        <v>0</v>
      </c>
      <c r="L561" s="8">
        <v>0</v>
      </c>
      <c r="M561" s="47">
        <v>0</v>
      </c>
      <c r="N561" s="1"/>
    </row>
    <row r="562" spans="1:14" ht="14.85" customHeight="1" x14ac:dyDescent="0.2">
      <c r="A562" s="1"/>
      <c r="B562" s="46">
        <v>80</v>
      </c>
      <c r="C562" s="6" t="s">
        <v>81</v>
      </c>
      <c r="D562" s="4">
        <v>44</v>
      </c>
      <c r="E562" s="8">
        <v>0</v>
      </c>
      <c r="F562" s="8">
        <v>91.87</v>
      </c>
      <c r="G562" s="8">
        <v>0</v>
      </c>
      <c r="H562" s="8">
        <v>91.87</v>
      </c>
      <c r="I562" s="12">
        <v>0</v>
      </c>
      <c r="J562" s="12">
        <v>-0.31</v>
      </c>
      <c r="K562" s="9">
        <v>0</v>
      </c>
      <c r="L562" s="8">
        <v>91.56</v>
      </c>
      <c r="M562" s="47">
        <v>0</v>
      </c>
      <c r="N562" s="1"/>
    </row>
    <row r="563" spans="1:14" ht="14.85" customHeight="1" x14ac:dyDescent="0.2">
      <c r="A563" s="1"/>
      <c r="B563" s="46">
        <v>80</v>
      </c>
      <c r="C563" s="6" t="s">
        <v>81</v>
      </c>
      <c r="D563" s="4">
        <v>45</v>
      </c>
      <c r="E563" s="8">
        <v>0</v>
      </c>
      <c r="F563" s="8">
        <v>0</v>
      </c>
      <c r="G563" s="8">
        <v>0</v>
      </c>
      <c r="H563" s="8">
        <v>0</v>
      </c>
      <c r="I563" s="12">
        <v>0</v>
      </c>
      <c r="J563" s="12">
        <v>0</v>
      </c>
      <c r="K563" s="9">
        <v>0</v>
      </c>
      <c r="L563" s="8">
        <v>0</v>
      </c>
      <c r="M563" s="47">
        <v>0</v>
      </c>
      <c r="N563" s="1"/>
    </row>
    <row r="564" spans="1:14" ht="14.85" customHeight="1" thickBot="1" x14ac:dyDescent="0.25">
      <c r="A564" s="1"/>
      <c r="B564" s="48">
        <v>80</v>
      </c>
      <c r="C564" s="49" t="s">
        <v>81</v>
      </c>
      <c r="D564" s="50">
        <v>46</v>
      </c>
      <c r="E564" s="51">
        <v>0</v>
      </c>
      <c r="F564" s="51">
        <v>243144.73</v>
      </c>
      <c r="G564" s="51">
        <v>0</v>
      </c>
      <c r="H564" s="51">
        <v>243144.73</v>
      </c>
      <c r="I564" s="51">
        <v>0</v>
      </c>
      <c r="J564" s="52">
        <v>-812.1</v>
      </c>
      <c r="K564" s="53">
        <v>0</v>
      </c>
      <c r="L564" s="51">
        <v>242332.63</v>
      </c>
      <c r="M564" s="54">
        <v>0</v>
      </c>
      <c r="N564" s="1"/>
    </row>
    <row r="565" spans="1:14" ht="14.85" customHeight="1" x14ac:dyDescent="0.2">
      <c r="A565" s="1"/>
      <c r="B565" s="55">
        <v>81</v>
      </c>
      <c r="C565" s="36" t="s">
        <v>82</v>
      </c>
      <c r="D565" s="37">
        <v>39</v>
      </c>
      <c r="E565" s="38">
        <v>0</v>
      </c>
      <c r="F565" s="38">
        <v>552668.23</v>
      </c>
      <c r="G565" s="38">
        <v>93392.71</v>
      </c>
      <c r="H565" s="38">
        <v>646060.93999999994</v>
      </c>
      <c r="I565" s="38">
        <v>0</v>
      </c>
      <c r="J565" s="39">
        <v>-2157.84</v>
      </c>
      <c r="K565" s="38">
        <v>0</v>
      </c>
      <c r="L565" s="38">
        <v>643903.1</v>
      </c>
      <c r="M565" s="56">
        <v>0</v>
      </c>
      <c r="N565" s="1"/>
    </row>
    <row r="566" spans="1:14" ht="14.85" customHeight="1" x14ac:dyDescent="0.2">
      <c r="A566" s="1"/>
      <c r="B566" s="46">
        <v>81</v>
      </c>
      <c r="C566" s="6" t="s">
        <v>82</v>
      </c>
      <c r="D566" s="4">
        <v>40</v>
      </c>
      <c r="E566" s="8">
        <v>353376.21</v>
      </c>
      <c r="F566" s="8">
        <v>0</v>
      </c>
      <c r="G566" s="8">
        <v>44435.38</v>
      </c>
      <c r="H566" s="8">
        <v>397811.59</v>
      </c>
      <c r="I566" s="8">
        <v>0</v>
      </c>
      <c r="J566" s="12">
        <v>-1328.69</v>
      </c>
      <c r="K566" s="9">
        <v>-6654.18</v>
      </c>
      <c r="L566" s="8">
        <v>389828.72</v>
      </c>
      <c r="M566" s="47">
        <v>67606</v>
      </c>
      <c r="N566" s="1"/>
    </row>
    <row r="567" spans="1:14" ht="14.85" customHeight="1" x14ac:dyDescent="0.2">
      <c r="A567" s="1"/>
      <c r="B567" s="46">
        <v>81</v>
      </c>
      <c r="C567" s="6" t="s">
        <v>82</v>
      </c>
      <c r="D567" s="4">
        <v>42</v>
      </c>
      <c r="E567" s="8">
        <v>0</v>
      </c>
      <c r="F567" s="8">
        <v>276343.17</v>
      </c>
      <c r="G567" s="8">
        <v>44435.38</v>
      </c>
      <c r="H567" s="8">
        <v>320778.55</v>
      </c>
      <c r="I567" s="12">
        <v>-3865.41</v>
      </c>
      <c r="J567" s="12">
        <v>-1058.49</v>
      </c>
      <c r="K567" s="9">
        <v>-745.48</v>
      </c>
      <c r="L567" s="8">
        <v>315109.17</v>
      </c>
      <c r="M567" s="47">
        <v>0</v>
      </c>
      <c r="N567" s="1"/>
    </row>
    <row r="568" spans="1:14" ht="14.85" customHeight="1" x14ac:dyDescent="0.2">
      <c r="A568" s="1"/>
      <c r="B568" s="46">
        <v>81</v>
      </c>
      <c r="C568" s="6" t="s">
        <v>82</v>
      </c>
      <c r="D568" s="4">
        <v>43</v>
      </c>
      <c r="E568" s="8">
        <v>0</v>
      </c>
      <c r="F568" s="8">
        <v>0</v>
      </c>
      <c r="G568" s="8">
        <v>0</v>
      </c>
      <c r="H568" s="8">
        <v>0</v>
      </c>
      <c r="I568" s="12">
        <v>0</v>
      </c>
      <c r="J568" s="12">
        <v>0</v>
      </c>
      <c r="K568" s="9">
        <v>0</v>
      </c>
      <c r="L568" s="8">
        <v>0</v>
      </c>
      <c r="M568" s="47">
        <v>0</v>
      </c>
      <c r="N568" s="1"/>
    </row>
    <row r="569" spans="1:14" ht="14.85" customHeight="1" x14ac:dyDescent="0.2">
      <c r="A569" s="1"/>
      <c r="B569" s="46">
        <v>81</v>
      </c>
      <c r="C569" s="6" t="s">
        <v>82</v>
      </c>
      <c r="D569" s="4">
        <v>44</v>
      </c>
      <c r="E569" s="8">
        <v>0</v>
      </c>
      <c r="F569" s="8">
        <v>3896.23</v>
      </c>
      <c r="G569" s="8">
        <v>0</v>
      </c>
      <c r="H569" s="8">
        <v>3896.23</v>
      </c>
      <c r="I569" s="12">
        <v>0</v>
      </c>
      <c r="J569" s="12">
        <v>-13.01</v>
      </c>
      <c r="K569" s="9">
        <v>0</v>
      </c>
      <c r="L569" s="8">
        <v>3883.22</v>
      </c>
      <c r="M569" s="47">
        <v>0</v>
      </c>
      <c r="N569" s="1"/>
    </row>
    <row r="570" spans="1:14" ht="14.85" customHeight="1" x14ac:dyDescent="0.2">
      <c r="A570" s="1"/>
      <c r="B570" s="46">
        <v>81</v>
      </c>
      <c r="C570" s="6" t="s">
        <v>82</v>
      </c>
      <c r="D570" s="4">
        <v>45</v>
      </c>
      <c r="E570" s="8">
        <v>0</v>
      </c>
      <c r="F570" s="8">
        <v>0</v>
      </c>
      <c r="G570" s="8">
        <v>0</v>
      </c>
      <c r="H570" s="8">
        <v>0</v>
      </c>
      <c r="I570" s="12">
        <v>0</v>
      </c>
      <c r="J570" s="12">
        <v>0</v>
      </c>
      <c r="K570" s="9">
        <v>0</v>
      </c>
      <c r="L570" s="8">
        <v>0</v>
      </c>
      <c r="M570" s="47">
        <v>0</v>
      </c>
      <c r="N570" s="1"/>
    </row>
    <row r="571" spans="1:14" ht="14.85" customHeight="1" thickBot="1" x14ac:dyDescent="0.25">
      <c r="A571" s="1"/>
      <c r="B571" s="48">
        <v>81</v>
      </c>
      <c r="C571" s="49" t="s">
        <v>82</v>
      </c>
      <c r="D571" s="50">
        <v>46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2">
        <v>0</v>
      </c>
      <c r="K571" s="53">
        <v>0</v>
      </c>
      <c r="L571" s="51">
        <v>0</v>
      </c>
      <c r="M571" s="54">
        <v>0</v>
      </c>
      <c r="N571" s="1"/>
    </row>
    <row r="572" spans="1:14" ht="14.85" customHeight="1" x14ac:dyDescent="0.2">
      <c r="A572" s="1"/>
      <c r="B572" s="40">
        <v>82</v>
      </c>
      <c r="C572" s="41" t="s">
        <v>83</v>
      </c>
      <c r="D572" s="42">
        <v>39</v>
      </c>
      <c r="E572" s="43">
        <v>0</v>
      </c>
      <c r="F572" s="43">
        <v>433865.48</v>
      </c>
      <c r="G572" s="43">
        <v>74029.070000000007</v>
      </c>
      <c r="H572" s="43">
        <v>507894.55</v>
      </c>
      <c r="I572" s="43">
        <v>0</v>
      </c>
      <c r="J572" s="44">
        <v>-1696.37</v>
      </c>
      <c r="K572" s="43">
        <v>0</v>
      </c>
      <c r="L572" s="43">
        <v>506198.18</v>
      </c>
      <c r="M572" s="45">
        <v>0</v>
      </c>
      <c r="N572" s="1"/>
    </row>
    <row r="573" spans="1:14" ht="14.85" customHeight="1" x14ac:dyDescent="0.2">
      <c r="A573" s="1"/>
      <c r="B573" s="46">
        <v>82</v>
      </c>
      <c r="C573" s="6" t="s">
        <v>83</v>
      </c>
      <c r="D573" s="4">
        <v>40</v>
      </c>
      <c r="E573" s="8">
        <v>336607.73</v>
      </c>
      <c r="F573" s="8">
        <v>0</v>
      </c>
      <c r="G573" s="8">
        <v>42326.83</v>
      </c>
      <c r="H573" s="8">
        <v>378934.56</v>
      </c>
      <c r="I573" s="8">
        <v>0</v>
      </c>
      <c r="J573" s="12">
        <v>-1265.6400000000001</v>
      </c>
      <c r="K573" s="9">
        <v>-13894.64</v>
      </c>
      <c r="L573" s="8">
        <v>363774.28</v>
      </c>
      <c r="M573" s="47">
        <v>64398</v>
      </c>
      <c r="N573" s="1"/>
    </row>
    <row r="574" spans="1:14" ht="14.85" customHeight="1" x14ac:dyDescent="0.2">
      <c r="A574" s="1"/>
      <c r="B574" s="46">
        <v>82</v>
      </c>
      <c r="C574" s="6" t="s">
        <v>83</v>
      </c>
      <c r="D574" s="4">
        <v>42</v>
      </c>
      <c r="E574" s="8">
        <v>0</v>
      </c>
      <c r="F574" s="8">
        <v>216933.32</v>
      </c>
      <c r="G574" s="8">
        <v>42326.83</v>
      </c>
      <c r="H574" s="8">
        <v>259260.15</v>
      </c>
      <c r="I574" s="12">
        <v>-3034.4</v>
      </c>
      <c r="J574" s="12">
        <v>-855.79</v>
      </c>
      <c r="K574" s="9">
        <v>-1556.65</v>
      </c>
      <c r="L574" s="8">
        <v>253813.31</v>
      </c>
      <c r="M574" s="47">
        <v>0</v>
      </c>
      <c r="N574" s="1"/>
    </row>
    <row r="575" spans="1:14" ht="14.85" customHeight="1" x14ac:dyDescent="0.2">
      <c r="A575" s="1"/>
      <c r="B575" s="46">
        <v>82</v>
      </c>
      <c r="C575" s="6" t="s">
        <v>83</v>
      </c>
      <c r="D575" s="4">
        <v>43</v>
      </c>
      <c r="E575" s="8">
        <v>0</v>
      </c>
      <c r="F575" s="8">
        <v>0</v>
      </c>
      <c r="G575" s="8">
        <v>0</v>
      </c>
      <c r="H575" s="8">
        <v>0</v>
      </c>
      <c r="I575" s="12">
        <v>0</v>
      </c>
      <c r="J575" s="12">
        <v>0</v>
      </c>
      <c r="K575" s="9">
        <v>0</v>
      </c>
      <c r="L575" s="8">
        <v>0</v>
      </c>
      <c r="M575" s="47">
        <v>0</v>
      </c>
      <c r="N575" s="1"/>
    </row>
    <row r="576" spans="1:14" ht="14.85" customHeight="1" x14ac:dyDescent="0.2">
      <c r="A576" s="1"/>
      <c r="B576" s="46">
        <v>82</v>
      </c>
      <c r="C576" s="6" t="s">
        <v>83</v>
      </c>
      <c r="D576" s="4">
        <v>44</v>
      </c>
      <c r="E576" s="8">
        <v>0</v>
      </c>
      <c r="F576" s="8">
        <v>-3.77</v>
      </c>
      <c r="G576" s="8">
        <v>0</v>
      </c>
      <c r="H576" s="8">
        <v>-3.77</v>
      </c>
      <c r="I576" s="12">
        <v>0</v>
      </c>
      <c r="J576" s="12">
        <v>0.01</v>
      </c>
      <c r="K576" s="9">
        <v>0</v>
      </c>
      <c r="L576" s="8">
        <v>-3.76</v>
      </c>
      <c r="M576" s="47">
        <v>0</v>
      </c>
      <c r="N576" s="1"/>
    </row>
    <row r="577" spans="1:14" ht="14.85" customHeight="1" x14ac:dyDescent="0.2">
      <c r="A577" s="1"/>
      <c r="B577" s="46">
        <v>82</v>
      </c>
      <c r="C577" s="6" t="s">
        <v>83</v>
      </c>
      <c r="D577" s="4">
        <v>45</v>
      </c>
      <c r="E577" s="8">
        <v>0</v>
      </c>
      <c r="F577" s="8">
        <v>0</v>
      </c>
      <c r="G577" s="8">
        <v>0</v>
      </c>
      <c r="H577" s="8">
        <v>0</v>
      </c>
      <c r="I577" s="12">
        <v>0</v>
      </c>
      <c r="J577" s="12">
        <v>0</v>
      </c>
      <c r="K577" s="9">
        <v>0</v>
      </c>
      <c r="L577" s="8">
        <v>0</v>
      </c>
      <c r="M577" s="47">
        <v>0</v>
      </c>
      <c r="N577" s="1"/>
    </row>
    <row r="578" spans="1:14" ht="14.85" customHeight="1" thickBot="1" x14ac:dyDescent="0.25">
      <c r="A578" s="1"/>
      <c r="B578" s="48">
        <v>82</v>
      </c>
      <c r="C578" s="49" t="s">
        <v>83</v>
      </c>
      <c r="D578" s="50">
        <v>46</v>
      </c>
      <c r="E578" s="51">
        <v>0</v>
      </c>
      <c r="F578" s="51">
        <v>108410.1</v>
      </c>
      <c r="G578" s="51">
        <v>0</v>
      </c>
      <c r="H578" s="51">
        <v>108410.1</v>
      </c>
      <c r="I578" s="51">
        <v>0</v>
      </c>
      <c r="J578" s="52">
        <v>-362.09</v>
      </c>
      <c r="K578" s="53">
        <v>0</v>
      </c>
      <c r="L578" s="51">
        <v>108048.01</v>
      </c>
      <c r="M578" s="54">
        <v>0</v>
      </c>
      <c r="N578" s="1"/>
    </row>
    <row r="579" spans="1:14" ht="14.85" customHeight="1" x14ac:dyDescent="0.2">
      <c r="A579" s="1"/>
      <c r="B579" s="40">
        <v>83</v>
      </c>
      <c r="C579" s="41" t="s">
        <v>84</v>
      </c>
      <c r="D579" s="42">
        <v>39</v>
      </c>
      <c r="E579" s="43">
        <v>0</v>
      </c>
      <c r="F579" s="43">
        <v>260378.46</v>
      </c>
      <c r="G579" s="43">
        <v>58632.62</v>
      </c>
      <c r="H579" s="43">
        <v>319011.08</v>
      </c>
      <c r="I579" s="43">
        <v>0</v>
      </c>
      <c r="J579" s="44">
        <v>-1065.49</v>
      </c>
      <c r="K579" s="43">
        <v>0</v>
      </c>
      <c r="L579" s="43">
        <v>317945.59000000003</v>
      </c>
      <c r="M579" s="45">
        <v>0</v>
      </c>
      <c r="N579" s="1"/>
    </row>
    <row r="580" spans="1:14" ht="14.85" customHeight="1" x14ac:dyDescent="0.2">
      <c r="A580" s="1"/>
      <c r="B580" s="46">
        <v>83</v>
      </c>
      <c r="C580" s="6" t="s">
        <v>84</v>
      </c>
      <c r="D580" s="4">
        <v>40</v>
      </c>
      <c r="E580" s="8">
        <v>188474.94</v>
      </c>
      <c r="F580" s="8">
        <v>0</v>
      </c>
      <c r="G580" s="8">
        <v>23699.83</v>
      </c>
      <c r="H580" s="8">
        <v>212174.77</v>
      </c>
      <c r="I580" s="8">
        <v>0</v>
      </c>
      <c r="J580" s="12">
        <v>-708.67</v>
      </c>
      <c r="K580" s="9">
        <v>-3549.04</v>
      </c>
      <c r="L580" s="8">
        <v>207917.06</v>
      </c>
      <c r="M580" s="47">
        <v>36058</v>
      </c>
      <c r="N580" s="1"/>
    </row>
    <row r="581" spans="1:14" ht="14.85" customHeight="1" x14ac:dyDescent="0.2">
      <c r="A581" s="1"/>
      <c r="B581" s="46">
        <v>83</v>
      </c>
      <c r="C581" s="6" t="s">
        <v>84</v>
      </c>
      <c r="D581" s="4">
        <v>42</v>
      </c>
      <c r="E581" s="8">
        <v>0</v>
      </c>
      <c r="F581" s="8">
        <v>130194.53</v>
      </c>
      <c r="G581" s="8">
        <v>23699.83</v>
      </c>
      <c r="H581" s="8">
        <v>153894.35999999999</v>
      </c>
      <c r="I581" s="12">
        <v>-1821.11</v>
      </c>
      <c r="J581" s="12">
        <v>-507.93</v>
      </c>
      <c r="K581" s="9">
        <v>-397.6</v>
      </c>
      <c r="L581" s="8">
        <v>151167.72</v>
      </c>
      <c r="M581" s="47">
        <v>0</v>
      </c>
      <c r="N581" s="1"/>
    </row>
    <row r="582" spans="1:14" ht="14.85" customHeight="1" x14ac:dyDescent="0.2">
      <c r="A582" s="1"/>
      <c r="B582" s="46">
        <v>83</v>
      </c>
      <c r="C582" s="6" t="s">
        <v>84</v>
      </c>
      <c r="D582" s="4">
        <v>43</v>
      </c>
      <c r="E582" s="8">
        <v>0</v>
      </c>
      <c r="F582" s="8">
        <v>0</v>
      </c>
      <c r="G582" s="8">
        <v>0</v>
      </c>
      <c r="H582" s="8">
        <v>0</v>
      </c>
      <c r="I582" s="12">
        <v>0</v>
      </c>
      <c r="J582" s="12">
        <v>0</v>
      </c>
      <c r="K582" s="9">
        <v>0</v>
      </c>
      <c r="L582" s="8">
        <v>0</v>
      </c>
      <c r="M582" s="47">
        <v>0</v>
      </c>
      <c r="N582" s="1"/>
    </row>
    <row r="583" spans="1:14" ht="14.85" customHeight="1" x14ac:dyDescent="0.2">
      <c r="A583" s="1"/>
      <c r="B583" s="46">
        <v>83</v>
      </c>
      <c r="C583" s="6" t="s">
        <v>84</v>
      </c>
      <c r="D583" s="4">
        <v>44</v>
      </c>
      <c r="E583" s="8">
        <v>0</v>
      </c>
      <c r="F583" s="8">
        <v>0</v>
      </c>
      <c r="G583" s="8">
        <v>0</v>
      </c>
      <c r="H583" s="8">
        <v>0</v>
      </c>
      <c r="I583" s="12">
        <v>0</v>
      </c>
      <c r="J583" s="12">
        <v>0</v>
      </c>
      <c r="K583" s="9">
        <v>0</v>
      </c>
      <c r="L583" s="8">
        <v>0</v>
      </c>
      <c r="M583" s="47">
        <v>0</v>
      </c>
      <c r="N583" s="1"/>
    </row>
    <row r="584" spans="1:14" ht="14.85" customHeight="1" x14ac:dyDescent="0.2">
      <c r="A584" s="1"/>
      <c r="B584" s="46">
        <v>83</v>
      </c>
      <c r="C584" s="6" t="s">
        <v>84</v>
      </c>
      <c r="D584" s="4">
        <v>45</v>
      </c>
      <c r="E584" s="8">
        <v>0</v>
      </c>
      <c r="F584" s="8">
        <v>0</v>
      </c>
      <c r="G584" s="8">
        <v>0</v>
      </c>
      <c r="H584" s="8">
        <v>0</v>
      </c>
      <c r="I584" s="12">
        <v>0</v>
      </c>
      <c r="J584" s="12">
        <v>0</v>
      </c>
      <c r="K584" s="9">
        <v>0</v>
      </c>
      <c r="L584" s="8">
        <v>0</v>
      </c>
      <c r="M584" s="47">
        <v>0</v>
      </c>
      <c r="N584" s="1"/>
    </row>
    <row r="585" spans="1:14" ht="14.85" customHeight="1" thickBot="1" x14ac:dyDescent="0.25">
      <c r="A585" s="1"/>
      <c r="B585" s="48">
        <v>83</v>
      </c>
      <c r="C585" s="49" t="s">
        <v>84</v>
      </c>
      <c r="D585" s="50">
        <v>46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2">
        <v>0</v>
      </c>
      <c r="K585" s="53">
        <v>0</v>
      </c>
      <c r="L585" s="51">
        <v>0</v>
      </c>
      <c r="M585" s="54">
        <v>0</v>
      </c>
      <c r="N585" s="1"/>
    </row>
    <row r="586" spans="1:14" ht="14.85" customHeight="1" x14ac:dyDescent="0.2">
      <c r="A586" s="1"/>
      <c r="B586" s="40">
        <v>84</v>
      </c>
      <c r="C586" s="41" t="s">
        <v>85</v>
      </c>
      <c r="D586" s="42">
        <v>39</v>
      </c>
      <c r="E586" s="43">
        <v>0</v>
      </c>
      <c r="F586" s="43">
        <v>472973.58</v>
      </c>
      <c r="G586" s="43">
        <v>98464.24</v>
      </c>
      <c r="H586" s="43">
        <v>571437.81999999995</v>
      </c>
      <c r="I586" s="43">
        <v>0</v>
      </c>
      <c r="J586" s="44">
        <v>-1908.6</v>
      </c>
      <c r="K586" s="43">
        <v>0</v>
      </c>
      <c r="L586" s="43">
        <v>569529.22</v>
      </c>
      <c r="M586" s="45">
        <v>0</v>
      </c>
      <c r="N586" s="1"/>
    </row>
    <row r="587" spans="1:14" ht="14.85" customHeight="1" x14ac:dyDescent="0.2">
      <c r="A587" s="1"/>
      <c r="B587" s="46">
        <v>84</v>
      </c>
      <c r="C587" s="6" t="s">
        <v>85</v>
      </c>
      <c r="D587" s="4">
        <v>40</v>
      </c>
      <c r="E587" s="8">
        <v>319136.89</v>
      </c>
      <c r="F587" s="8">
        <v>0</v>
      </c>
      <c r="G587" s="8">
        <v>40129.949999999997</v>
      </c>
      <c r="H587" s="8">
        <v>359266.84</v>
      </c>
      <c r="I587" s="8">
        <v>0</v>
      </c>
      <c r="J587" s="12">
        <v>-1199.95</v>
      </c>
      <c r="K587" s="9">
        <v>-2427.4299999999998</v>
      </c>
      <c r="L587" s="8">
        <v>355639.46</v>
      </c>
      <c r="M587" s="47">
        <v>61056</v>
      </c>
      <c r="N587" s="1"/>
    </row>
    <row r="588" spans="1:14" ht="14.85" customHeight="1" x14ac:dyDescent="0.2">
      <c r="A588" s="1"/>
      <c r="B588" s="46">
        <v>84</v>
      </c>
      <c r="C588" s="6" t="s">
        <v>85</v>
      </c>
      <c r="D588" s="4">
        <v>42</v>
      </c>
      <c r="E588" s="8">
        <v>0</v>
      </c>
      <c r="F588" s="8">
        <v>236495.41</v>
      </c>
      <c r="G588" s="8">
        <v>40129.949999999997</v>
      </c>
      <c r="H588" s="8">
        <v>276625.36</v>
      </c>
      <c r="I588" s="12">
        <v>-3308.03</v>
      </c>
      <c r="J588" s="12">
        <v>-912.88</v>
      </c>
      <c r="K588" s="9">
        <v>-271.95</v>
      </c>
      <c r="L588" s="8">
        <v>272132.5</v>
      </c>
      <c r="M588" s="47">
        <v>0</v>
      </c>
      <c r="N588" s="1"/>
    </row>
    <row r="589" spans="1:14" ht="14.85" customHeight="1" x14ac:dyDescent="0.2">
      <c r="A589" s="1"/>
      <c r="B589" s="46">
        <v>84</v>
      </c>
      <c r="C589" s="6" t="s">
        <v>85</v>
      </c>
      <c r="D589" s="4">
        <v>43</v>
      </c>
      <c r="E589" s="8">
        <v>0</v>
      </c>
      <c r="F589" s="8">
        <v>0</v>
      </c>
      <c r="G589" s="8">
        <v>0</v>
      </c>
      <c r="H589" s="8">
        <v>0</v>
      </c>
      <c r="I589" s="12">
        <v>0</v>
      </c>
      <c r="J589" s="12">
        <v>0</v>
      </c>
      <c r="K589" s="9">
        <v>0</v>
      </c>
      <c r="L589" s="8">
        <v>0</v>
      </c>
      <c r="M589" s="47">
        <v>0</v>
      </c>
      <c r="N589" s="1"/>
    </row>
    <row r="590" spans="1:14" ht="14.85" customHeight="1" x14ac:dyDescent="0.2">
      <c r="A590" s="1"/>
      <c r="B590" s="46">
        <v>84</v>
      </c>
      <c r="C590" s="6" t="s">
        <v>85</v>
      </c>
      <c r="D590" s="4">
        <v>44</v>
      </c>
      <c r="E590" s="8">
        <v>0</v>
      </c>
      <c r="F590" s="8">
        <v>14.63</v>
      </c>
      <c r="G590" s="8">
        <v>0</v>
      </c>
      <c r="H590" s="8">
        <v>14.63</v>
      </c>
      <c r="I590" s="12">
        <v>0</v>
      </c>
      <c r="J590" s="12">
        <v>-0.05</v>
      </c>
      <c r="K590" s="9">
        <v>0</v>
      </c>
      <c r="L590" s="8">
        <v>14.58</v>
      </c>
      <c r="M590" s="47">
        <v>0</v>
      </c>
      <c r="N590" s="1"/>
    </row>
    <row r="591" spans="1:14" ht="14.85" customHeight="1" x14ac:dyDescent="0.2">
      <c r="A591" s="1"/>
      <c r="B591" s="46">
        <v>84</v>
      </c>
      <c r="C591" s="6" t="s">
        <v>85</v>
      </c>
      <c r="D591" s="4">
        <v>45</v>
      </c>
      <c r="E591" s="8">
        <v>0</v>
      </c>
      <c r="F591" s="8">
        <v>0</v>
      </c>
      <c r="G591" s="8">
        <v>0</v>
      </c>
      <c r="H591" s="8">
        <v>0</v>
      </c>
      <c r="I591" s="12">
        <v>0</v>
      </c>
      <c r="J591" s="12">
        <v>0</v>
      </c>
      <c r="K591" s="9">
        <v>0</v>
      </c>
      <c r="L591" s="8">
        <v>0</v>
      </c>
      <c r="M591" s="47">
        <v>0</v>
      </c>
      <c r="N591" s="1"/>
    </row>
    <row r="592" spans="1:14" ht="14.85" customHeight="1" thickBot="1" x14ac:dyDescent="0.25">
      <c r="A592" s="1"/>
      <c r="B592" s="48">
        <v>84</v>
      </c>
      <c r="C592" s="49" t="s">
        <v>85</v>
      </c>
      <c r="D592" s="50">
        <v>46</v>
      </c>
      <c r="E592" s="51">
        <v>0</v>
      </c>
      <c r="F592" s="51">
        <v>0</v>
      </c>
      <c r="G592" s="51">
        <v>0</v>
      </c>
      <c r="H592" s="51">
        <v>0</v>
      </c>
      <c r="I592" s="51">
        <v>0</v>
      </c>
      <c r="J592" s="52">
        <v>0</v>
      </c>
      <c r="K592" s="53">
        <v>0</v>
      </c>
      <c r="L592" s="51">
        <v>0</v>
      </c>
      <c r="M592" s="54">
        <v>0</v>
      </c>
      <c r="N592" s="1"/>
    </row>
    <row r="593" spans="1:14" ht="14.85" customHeight="1" x14ac:dyDescent="0.2">
      <c r="A593" s="1"/>
      <c r="B593" s="40">
        <v>85</v>
      </c>
      <c r="C593" s="41" t="s">
        <v>86</v>
      </c>
      <c r="D593" s="42">
        <v>39</v>
      </c>
      <c r="E593" s="43">
        <v>0</v>
      </c>
      <c r="F593" s="43">
        <v>273514.02</v>
      </c>
      <c r="G593" s="43">
        <v>39819.83</v>
      </c>
      <c r="H593" s="43">
        <v>313333.84999999998</v>
      </c>
      <c r="I593" s="43">
        <v>0</v>
      </c>
      <c r="J593" s="44">
        <v>-1046.54</v>
      </c>
      <c r="K593" s="43">
        <v>0</v>
      </c>
      <c r="L593" s="43">
        <v>312287.31</v>
      </c>
      <c r="M593" s="45">
        <v>0</v>
      </c>
      <c r="N593" s="1"/>
    </row>
    <row r="594" spans="1:14" ht="14.85" customHeight="1" x14ac:dyDescent="0.2">
      <c r="A594" s="1"/>
      <c r="B594" s="46">
        <v>85</v>
      </c>
      <c r="C594" s="6" t="s">
        <v>86</v>
      </c>
      <c r="D594" s="4">
        <v>40</v>
      </c>
      <c r="E594" s="8">
        <v>244550.22</v>
      </c>
      <c r="F594" s="8">
        <v>0</v>
      </c>
      <c r="G594" s="8">
        <v>30751.03</v>
      </c>
      <c r="H594" s="8">
        <v>275301.25</v>
      </c>
      <c r="I594" s="8">
        <v>0</v>
      </c>
      <c r="J594" s="12">
        <v>-919.51</v>
      </c>
      <c r="K594" s="9">
        <v>3629.58</v>
      </c>
      <c r="L594" s="8">
        <v>278011.32</v>
      </c>
      <c r="M594" s="47">
        <v>46786</v>
      </c>
      <c r="N594" s="1"/>
    </row>
    <row r="595" spans="1:14" ht="14.85" customHeight="1" x14ac:dyDescent="0.2">
      <c r="A595" s="1"/>
      <c r="B595" s="46">
        <v>85</v>
      </c>
      <c r="C595" s="6" t="s">
        <v>86</v>
      </c>
      <c r="D595" s="4">
        <v>42</v>
      </c>
      <c r="E595" s="8">
        <v>0</v>
      </c>
      <c r="F595" s="8">
        <v>136762.79</v>
      </c>
      <c r="G595" s="8">
        <v>30751.03</v>
      </c>
      <c r="H595" s="8">
        <v>167513.82</v>
      </c>
      <c r="I595" s="12">
        <v>-1913.02</v>
      </c>
      <c r="J595" s="12">
        <v>-553.11</v>
      </c>
      <c r="K595" s="9">
        <v>406.63</v>
      </c>
      <c r="L595" s="8">
        <v>165454.32</v>
      </c>
      <c r="M595" s="47">
        <v>0</v>
      </c>
      <c r="N595" s="1"/>
    </row>
    <row r="596" spans="1:14" ht="14.85" customHeight="1" x14ac:dyDescent="0.2">
      <c r="A596" s="1"/>
      <c r="B596" s="46">
        <v>85</v>
      </c>
      <c r="C596" s="6" t="s">
        <v>86</v>
      </c>
      <c r="D596" s="4">
        <v>43</v>
      </c>
      <c r="E596" s="8">
        <v>0</v>
      </c>
      <c r="F596" s="8">
        <v>0</v>
      </c>
      <c r="G596" s="8">
        <v>0</v>
      </c>
      <c r="H596" s="8">
        <v>0</v>
      </c>
      <c r="I596" s="12">
        <v>0</v>
      </c>
      <c r="J596" s="12">
        <v>0</v>
      </c>
      <c r="K596" s="9">
        <v>0</v>
      </c>
      <c r="L596" s="8">
        <v>0</v>
      </c>
      <c r="M596" s="47">
        <v>0</v>
      </c>
      <c r="N596" s="1"/>
    </row>
    <row r="597" spans="1:14" ht="14.85" customHeight="1" x14ac:dyDescent="0.2">
      <c r="A597" s="1"/>
      <c r="B597" s="46">
        <v>85</v>
      </c>
      <c r="C597" s="6" t="s">
        <v>86</v>
      </c>
      <c r="D597" s="4">
        <v>44</v>
      </c>
      <c r="E597" s="8">
        <v>0</v>
      </c>
      <c r="F597" s="8">
        <v>305.17</v>
      </c>
      <c r="G597" s="8">
        <v>0</v>
      </c>
      <c r="H597" s="8">
        <v>305.17</v>
      </c>
      <c r="I597" s="12">
        <v>0</v>
      </c>
      <c r="J597" s="12">
        <v>-1.02</v>
      </c>
      <c r="K597" s="9">
        <v>0</v>
      </c>
      <c r="L597" s="8">
        <v>304.14999999999998</v>
      </c>
      <c r="M597" s="47">
        <v>0</v>
      </c>
      <c r="N597" s="1"/>
    </row>
    <row r="598" spans="1:14" ht="14.85" customHeight="1" x14ac:dyDescent="0.2">
      <c r="A598" s="1"/>
      <c r="B598" s="46">
        <v>85</v>
      </c>
      <c r="C598" s="6" t="s">
        <v>86</v>
      </c>
      <c r="D598" s="4">
        <v>45</v>
      </c>
      <c r="E598" s="8">
        <v>0</v>
      </c>
      <c r="F598" s="8">
        <v>0</v>
      </c>
      <c r="G598" s="8">
        <v>0</v>
      </c>
      <c r="H598" s="8">
        <v>0</v>
      </c>
      <c r="I598" s="12">
        <v>0</v>
      </c>
      <c r="J598" s="12">
        <v>0</v>
      </c>
      <c r="K598" s="9">
        <v>0</v>
      </c>
      <c r="L598" s="8">
        <v>0</v>
      </c>
      <c r="M598" s="47">
        <v>0</v>
      </c>
      <c r="N598" s="1"/>
    </row>
    <row r="599" spans="1:14" ht="14.85" customHeight="1" thickBot="1" x14ac:dyDescent="0.25">
      <c r="A599" s="1"/>
      <c r="B599" s="48">
        <v>85</v>
      </c>
      <c r="C599" s="49" t="s">
        <v>86</v>
      </c>
      <c r="D599" s="50">
        <v>46</v>
      </c>
      <c r="E599" s="51">
        <v>0</v>
      </c>
      <c r="F599" s="51">
        <v>0</v>
      </c>
      <c r="G599" s="51">
        <v>0</v>
      </c>
      <c r="H599" s="51">
        <v>0</v>
      </c>
      <c r="I599" s="51">
        <v>0</v>
      </c>
      <c r="J599" s="52">
        <v>0</v>
      </c>
      <c r="K599" s="53">
        <v>0</v>
      </c>
      <c r="L599" s="51">
        <v>0</v>
      </c>
      <c r="M599" s="54">
        <v>0</v>
      </c>
      <c r="N599" s="1"/>
    </row>
    <row r="600" spans="1:14" ht="14.85" customHeight="1" x14ac:dyDescent="0.2">
      <c r="A600" s="1"/>
      <c r="B600" s="40">
        <v>86</v>
      </c>
      <c r="C600" s="41" t="s">
        <v>87</v>
      </c>
      <c r="D600" s="42">
        <v>39</v>
      </c>
      <c r="E600" s="43">
        <v>0</v>
      </c>
      <c r="F600" s="43">
        <v>724125.67</v>
      </c>
      <c r="G600" s="43">
        <v>144641.79999999999</v>
      </c>
      <c r="H600" s="43">
        <v>868767.47</v>
      </c>
      <c r="I600" s="43">
        <v>0</v>
      </c>
      <c r="J600" s="44">
        <v>-2901.68</v>
      </c>
      <c r="K600" s="43">
        <v>0</v>
      </c>
      <c r="L600" s="43">
        <v>865865.79</v>
      </c>
      <c r="M600" s="45">
        <v>0</v>
      </c>
      <c r="N600" s="1"/>
    </row>
    <row r="601" spans="1:14" ht="14.85" customHeight="1" x14ac:dyDescent="0.2">
      <c r="A601" s="1"/>
      <c r="B601" s="46">
        <v>86</v>
      </c>
      <c r="C601" s="6" t="s">
        <v>87</v>
      </c>
      <c r="D601" s="4">
        <v>40</v>
      </c>
      <c r="E601" s="8">
        <v>385929.83</v>
      </c>
      <c r="F601" s="8">
        <v>0</v>
      </c>
      <c r="G601" s="8">
        <v>48528.85</v>
      </c>
      <c r="H601" s="8">
        <v>434458.68</v>
      </c>
      <c r="I601" s="8">
        <v>0</v>
      </c>
      <c r="J601" s="12">
        <v>-1451.1</v>
      </c>
      <c r="K601" s="9">
        <v>23054.71</v>
      </c>
      <c r="L601" s="8">
        <v>456062.29</v>
      </c>
      <c r="M601" s="47">
        <v>73834</v>
      </c>
      <c r="N601" s="1"/>
    </row>
    <row r="602" spans="1:14" ht="14.85" customHeight="1" x14ac:dyDescent="0.2">
      <c r="A602" s="1"/>
      <c r="B602" s="46">
        <v>86</v>
      </c>
      <c r="C602" s="6" t="s">
        <v>87</v>
      </c>
      <c r="D602" s="4">
        <v>42</v>
      </c>
      <c r="E602" s="8">
        <v>0</v>
      </c>
      <c r="F602" s="8">
        <v>362063.14</v>
      </c>
      <c r="G602" s="8">
        <v>48528.85</v>
      </c>
      <c r="H602" s="8">
        <v>410591.99</v>
      </c>
      <c r="I602" s="12">
        <v>-5064.4399999999996</v>
      </c>
      <c r="J602" s="12">
        <v>-1354.47</v>
      </c>
      <c r="K602" s="9">
        <v>2582.87</v>
      </c>
      <c r="L602" s="8">
        <v>406755.95</v>
      </c>
      <c r="M602" s="47">
        <v>0</v>
      </c>
      <c r="N602" s="1"/>
    </row>
    <row r="603" spans="1:14" ht="14.85" customHeight="1" x14ac:dyDescent="0.2">
      <c r="A603" s="1"/>
      <c r="B603" s="46">
        <v>86</v>
      </c>
      <c r="C603" s="6" t="s">
        <v>87</v>
      </c>
      <c r="D603" s="4">
        <v>43</v>
      </c>
      <c r="E603" s="8">
        <v>0</v>
      </c>
      <c r="F603" s="8">
        <v>0</v>
      </c>
      <c r="G603" s="8">
        <v>0</v>
      </c>
      <c r="H603" s="8">
        <v>0</v>
      </c>
      <c r="I603" s="12">
        <v>0</v>
      </c>
      <c r="J603" s="12">
        <v>0</v>
      </c>
      <c r="K603" s="9">
        <v>0</v>
      </c>
      <c r="L603" s="8">
        <v>0</v>
      </c>
      <c r="M603" s="47">
        <v>0</v>
      </c>
      <c r="N603" s="1"/>
    </row>
    <row r="604" spans="1:14" ht="14.85" customHeight="1" x14ac:dyDescent="0.2">
      <c r="A604" s="1"/>
      <c r="B604" s="46">
        <v>86</v>
      </c>
      <c r="C604" s="6" t="s">
        <v>87</v>
      </c>
      <c r="D604" s="4">
        <v>44</v>
      </c>
      <c r="E604" s="8">
        <v>0</v>
      </c>
      <c r="F604" s="8">
        <v>42</v>
      </c>
      <c r="G604" s="8">
        <v>0</v>
      </c>
      <c r="H604" s="8">
        <v>42</v>
      </c>
      <c r="I604" s="12">
        <v>0</v>
      </c>
      <c r="J604" s="12">
        <v>-0.14000000000000001</v>
      </c>
      <c r="K604" s="9">
        <v>0</v>
      </c>
      <c r="L604" s="8">
        <v>41.86</v>
      </c>
      <c r="M604" s="47">
        <v>0</v>
      </c>
      <c r="N604" s="1"/>
    </row>
    <row r="605" spans="1:14" ht="14.85" customHeight="1" x14ac:dyDescent="0.2">
      <c r="A605" s="1"/>
      <c r="B605" s="46">
        <v>86</v>
      </c>
      <c r="C605" s="6" t="s">
        <v>87</v>
      </c>
      <c r="D605" s="4">
        <v>45</v>
      </c>
      <c r="E605" s="8">
        <v>0</v>
      </c>
      <c r="F605" s="8">
        <v>0</v>
      </c>
      <c r="G605" s="8">
        <v>0</v>
      </c>
      <c r="H605" s="8">
        <v>0</v>
      </c>
      <c r="I605" s="12">
        <v>0</v>
      </c>
      <c r="J605" s="12">
        <v>0</v>
      </c>
      <c r="K605" s="9">
        <v>0</v>
      </c>
      <c r="L605" s="8">
        <v>0</v>
      </c>
      <c r="M605" s="47">
        <v>0</v>
      </c>
      <c r="N605" s="1"/>
    </row>
    <row r="606" spans="1:14" ht="14.85" customHeight="1" thickBot="1" x14ac:dyDescent="0.25">
      <c r="A606" s="1"/>
      <c r="B606" s="48">
        <v>86</v>
      </c>
      <c r="C606" s="49" t="s">
        <v>87</v>
      </c>
      <c r="D606" s="50">
        <v>46</v>
      </c>
      <c r="E606" s="51">
        <v>0</v>
      </c>
      <c r="F606" s="51">
        <v>181234.47</v>
      </c>
      <c r="G606" s="51">
        <v>0</v>
      </c>
      <c r="H606" s="51">
        <v>181234.47</v>
      </c>
      <c r="I606" s="51">
        <v>0</v>
      </c>
      <c r="J606" s="52">
        <v>-605.32000000000005</v>
      </c>
      <c r="K606" s="53">
        <v>0</v>
      </c>
      <c r="L606" s="51">
        <v>180629.15</v>
      </c>
      <c r="M606" s="54">
        <v>0</v>
      </c>
      <c r="N606" s="1"/>
    </row>
    <row r="607" spans="1:14" ht="14.85" customHeight="1" x14ac:dyDescent="0.2">
      <c r="A607" s="1"/>
      <c r="B607" s="40">
        <v>87</v>
      </c>
      <c r="C607" s="41" t="s">
        <v>88</v>
      </c>
      <c r="D607" s="42">
        <v>39</v>
      </c>
      <c r="E607" s="43">
        <v>0</v>
      </c>
      <c r="F607" s="43">
        <v>136837.78</v>
      </c>
      <c r="G607" s="43">
        <v>19211.86</v>
      </c>
      <c r="H607" s="43">
        <v>156049.64000000001</v>
      </c>
      <c r="I607" s="43">
        <v>0</v>
      </c>
      <c r="J607" s="44">
        <v>-521.21</v>
      </c>
      <c r="K607" s="43">
        <v>0</v>
      </c>
      <c r="L607" s="43">
        <v>155528.43</v>
      </c>
      <c r="M607" s="45">
        <v>0</v>
      </c>
      <c r="N607" s="1"/>
    </row>
    <row r="608" spans="1:14" ht="14.85" customHeight="1" x14ac:dyDescent="0.2">
      <c r="A608" s="1"/>
      <c r="B608" s="46">
        <v>87</v>
      </c>
      <c r="C608" s="6" t="s">
        <v>88</v>
      </c>
      <c r="D608" s="4">
        <v>40</v>
      </c>
      <c r="E608" s="8">
        <v>77521.02</v>
      </c>
      <c r="F608" s="8">
        <v>0</v>
      </c>
      <c r="G608" s="8">
        <v>9747.9</v>
      </c>
      <c r="H608" s="8">
        <v>87268.92</v>
      </c>
      <c r="I608" s="8">
        <v>0</v>
      </c>
      <c r="J608" s="12">
        <v>-291.48</v>
      </c>
      <c r="K608" s="9">
        <v>2020.65</v>
      </c>
      <c r="L608" s="8">
        <v>88998.09</v>
      </c>
      <c r="M608" s="47">
        <v>14831</v>
      </c>
      <c r="N608" s="1"/>
    </row>
    <row r="609" spans="1:14" ht="14.85" customHeight="1" x14ac:dyDescent="0.2">
      <c r="A609" s="1"/>
      <c r="B609" s="46">
        <v>87</v>
      </c>
      <c r="C609" s="6" t="s">
        <v>88</v>
      </c>
      <c r="D609" s="4">
        <v>42</v>
      </c>
      <c r="E609" s="8">
        <v>0</v>
      </c>
      <c r="F609" s="8">
        <v>68422.759999999995</v>
      </c>
      <c r="G609" s="8">
        <v>9747.9</v>
      </c>
      <c r="H609" s="8">
        <v>78170.66</v>
      </c>
      <c r="I609" s="12">
        <v>-957.06</v>
      </c>
      <c r="J609" s="12">
        <v>-257.89999999999998</v>
      </c>
      <c r="K609" s="9">
        <v>226.37</v>
      </c>
      <c r="L609" s="8">
        <v>77182.070000000007</v>
      </c>
      <c r="M609" s="47">
        <v>0</v>
      </c>
      <c r="N609" s="1"/>
    </row>
    <row r="610" spans="1:14" ht="14.85" customHeight="1" x14ac:dyDescent="0.2">
      <c r="A610" s="1"/>
      <c r="B610" s="46">
        <v>87</v>
      </c>
      <c r="C610" s="6" t="s">
        <v>88</v>
      </c>
      <c r="D610" s="4">
        <v>43</v>
      </c>
      <c r="E610" s="8">
        <v>0</v>
      </c>
      <c r="F610" s="8">
        <v>0</v>
      </c>
      <c r="G610" s="8">
        <v>0</v>
      </c>
      <c r="H610" s="8">
        <v>0</v>
      </c>
      <c r="I610" s="12">
        <v>0</v>
      </c>
      <c r="J610" s="12">
        <v>0</v>
      </c>
      <c r="K610" s="9">
        <v>0</v>
      </c>
      <c r="L610" s="8">
        <v>0</v>
      </c>
      <c r="M610" s="47">
        <v>0</v>
      </c>
      <c r="N610" s="1"/>
    </row>
    <row r="611" spans="1:14" ht="14.85" customHeight="1" x14ac:dyDescent="0.2">
      <c r="A611" s="1"/>
      <c r="B611" s="46">
        <v>87</v>
      </c>
      <c r="C611" s="6" t="s">
        <v>88</v>
      </c>
      <c r="D611" s="4">
        <v>44</v>
      </c>
      <c r="E611" s="8">
        <v>0</v>
      </c>
      <c r="F611" s="8">
        <v>0</v>
      </c>
      <c r="G611" s="8">
        <v>0</v>
      </c>
      <c r="H611" s="8">
        <v>0</v>
      </c>
      <c r="I611" s="12">
        <v>0</v>
      </c>
      <c r="J611" s="12">
        <v>0</v>
      </c>
      <c r="K611" s="9">
        <v>0</v>
      </c>
      <c r="L611" s="8">
        <v>0</v>
      </c>
      <c r="M611" s="47">
        <v>0</v>
      </c>
      <c r="N611" s="1"/>
    </row>
    <row r="612" spans="1:14" ht="14.85" customHeight="1" x14ac:dyDescent="0.2">
      <c r="A612" s="1"/>
      <c r="B612" s="46">
        <v>87</v>
      </c>
      <c r="C612" s="6" t="s">
        <v>88</v>
      </c>
      <c r="D612" s="4">
        <v>45</v>
      </c>
      <c r="E612" s="8">
        <v>0</v>
      </c>
      <c r="F612" s="8">
        <v>0</v>
      </c>
      <c r="G612" s="8">
        <v>0</v>
      </c>
      <c r="H612" s="8">
        <v>0</v>
      </c>
      <c r="I612" s="12">
        <v>0</v>
      </c>
      <c r="J612" s="12">
        <v>0</v>
      </c>
      <c r="K612" s="9">
        <v>0</v>
      </c>
      <c r="L612" s="8">
        <v>0</v>
      </c>
      <c r="M612" s="47">
        <v>0</v>
      </c>
      <c r="N612" s="1"/>
    </row>
    <row r="613" spans="1:14" ht="14.85" customHeight="1" thickBot="1" x14ac:dyDescent="0.25">
      <c r="A613" s="1"/>
      <c r="B613" s="48">
        <v>87</v>
      </c>
      <c r="C613" s="49" t="s">
        <v>88</v>
      </c>
      <c r="D613" s="50">
        <v>46</v>
      </c>
      <c r="E613" s="51">
        <v>0</v>
      </c>
      <c r="F613" s="51">
        <v>0</v>
      </c>
      <c r="G613" s="51">
        <v>0</v>
      </c>
      <c r="H613" s="51">
        <v>0</v>
      </c>
      <c r="I613" s="51">
        <v>0</v>
      </c>
      <c r="J613" s="52">
        <v>0</v>
      </c>
      <c r="K613" s="53">
        <v>0</v>
      </c>
      <c r="L613" s="51">
        <v>0</v>
      </c>
      <c r="M613" s="54">
        <v>0</v>
      </c>
      <c r="N613" s="1"/>
    </row>
    <row r="614" spans="1:14" ht="14.85" customHeight="1" x14ac:dyDescent="0.2">
      <c r="A614" s="1"/>
      <c r="B614" s="40">
        <v>88</v>
      </c>
      <c r="C614" s="41" t="s">
        <v>89</v>
      </c>
      <c r="D614" s="42">
        <v>39</v>
      </c>
      <c r="E614" s="43">
        <v>0</v>
      </c>
      <c r="F614" s="43">
        <v>334510.14</v>
      </c>
      <c r="G614" s="43">
        <v>50796.36</v>
      </c>
      <c r="H614" s="43">
        <v>385306.5</v>
      </c>
      <c r="I614" s="43">
        <v>0</v>
      </c>
      <c r="J614" s="44">
        <v>-1286.92</v>
      </c>
      <c r="K614" s="43">
        <v>0</v>
      </c>
      <c r="L614" s="43">
        <v>384019.58</v>
      </c>
      <c r="M614" s="45">
        <v>0</v>
      </c>
      <c r="N614" s="1"/>
    </row>
    <row r="615" spans="1:14" ht="14.85" customHeight="1" x14ac:dyDescent="0.2">
      <c r="A615" s="1"/>
      <c r="B615" s="46">
        <v>88</v>
      </c>
      <c r="C615" s="6" t="s">
        <v>89</v>
      </c>
      <c r="D615" s="4">
        <v>40</v>
      </c>
      <c r="E615" s="8">
        <v>174729.27</v>
      </c>
      <c r="F615" s="8">
        <v>0</v>
      </c>
      <c r="G615" s="8">
        <v>21971.38</v>
      </c>
      <c r="H615" s="8">
        <v>196700.65</v>
      </c>
      <c r="I615" s="8">
        <v>0</v>
      </c>
      <c r="J615" s="12">
        <v>-656.98</v>
      </c>
      <c r="K615" s="9">
        <v>20243.84</v>
      </c>
      <c r="L615" s="8">
        <v>216287.51</v>
      </c>
      <c r="M615" s="47">
        <v>33428</v>
      </c>
      <c r="N615" s="1"/>
    </row>
    <row r="616" spans="1:14" ht="14.85" customHeight="1" x14ac:dyDescent="0.2">
      <c r="A616" s="1"/>
      <c r="B616" s="46">
        <v>88</v>
      </c>
      <c r="C616" s="6" t="s">
        <v>89</v>
      </c>
      <c r="D616" s="4">
        <v>42</v>
      </c>
      <c r="E616" s="8">
        <v>0</v>
      </c>
      <c r="F616" s="8">
        <v>167261.78</v>
      </c>
      <c r="G616" s="8">
        <v>21971.38</v>
      </c>
      <c r="H616" s="8">
        <v>189233.16</v>
      </c>
      <c r="I616" s="12">
        <v>-2339.62</v>
      </c>
      <c r="J616" s="12">
        <v>-624.22</v>
      </c>
      <c r="K616" s="9">
        <v>2267.9499999999998</v>
      </c>
      <c r="L616" s="8">
        <v>188537.27</v>
      </c>
      <c r="M616" s="47">
        <v>0</v>
      </c>
      <c r="N616" s="1"/>
    </row>
    <row r="617" spans="1:14" ht="14.85" customHeight="1" x14ac:dyDescent="0.2">
      <c r="A617" s="1"/>
      <c r="B617" s="46">
        <v>88</v>
      </c>
      <c r="C617" s="6" t="s">
        <v>89</v>
      </c>
      <c r="D617" s="4">
        <v>43</v>
      </c>
      <c r="E617" s="8">
        <v>0</v>
      </c>
      <c r="F617" s="8">
        <v>0</v>
      </c>
      <c r="G617" s="8">
        <v>0</v>
      </c>
      <c r="H617" s="8">
        <v>0</v>
      </c>
      <c r="I617" s="12">
        <v>0</v>
      </c>
      <c r="J617" s="12">
        <v>0</v>
      </c>
      <c r="K617" s="9">
        <v>0</v>
      </c>
      <c r="L617" s="8">
        <v>0</v>
      </c>
      <c r="M617" s="47">
        <v>0</v>
      </c>
      <c r="N617" s="1"/>
    </row>
    <row r="618" spans="1:14" ht="14.85" customHeight="1" x14ac:dyDescent="0.2">
      <c r="A618" s="1"/>
      <c r="B618" s="46">
        <v>88</v>
      </c>
      <c r="C618" s="6" t="s">
        <v>89</v>
      </c>
      <c r="D618" s="4">
        <v>44</v>
      </c>
      <c r="E618" s="8">
        <v>0</v>
      </c>
      <c r="F618" s="8">
        <v>14.79</v>
      </c>
      <c r="G618" s="8">
        <v>0</v>
      </c>
      <c r="H618" s="8">
        <v>14.79</v>
      </c>
      <c r="I618" s="12">
        <v>0</v>
      </c>
      <c r="J618" s="12">
        <v>-0.05</v>
      </c>
      <c r="K618" s="9">
        <v>0</v>
      </c>
      <c r="L618" s="8">
        <v>14.74</v>
      </c>
      <c r="M618" s="47">
        <v>0</v>
      </c>
      <c r="N618" s="1"/>
    </row>
    <row r="619" spans="1:14" ht="14.85" customHeight="1" x14ac:dyDescent="0.2">
      <c r="A619" s="1"/>
      <c r="B619" s="46">
        <v>88</v>
      </c>
      <c r="C619" s="6" t="s">
        <v>89</v>
      </c>
      <c r="D619" s="4">
        <v>45</v>
      </c>
      <c r="E619" s="8">
        <v>0</v>
      </c>
      <c r="F619" s="8">
        <v>0</v>
      </c>
      <c r="G619" s="8">
        <v>0</v>
      </c>
      <c r="H619" s="8">
        <v>0</v>
      </c>
      <c r="I619" s="12">
        <v>0</v>
      </c>
      <c r="J619" s="12">
        <v>0</v>
      </c>
      <c r="K619" s="9">
        <v>0</v>
      </c>
      <c r="L619" s="8">
        <v>0</v>
      </c>
      <c r="M619" s="47">
        <v>0</v>
      </c>
      <c r="N619" s="1"/>
    </row>
    <row r="620" spans="1:14" ht="14.85" customHeight="1" thickBot="1" x14ac:dyDescent="0.25">
      <c r="A620" s="1"/>
      <c r="B620" s="48">
        <v>88</v>
      </c>
      <c r="C620" s="49" t="s">
        <v>89</v>
      </c>
      <c r="D620" s="50">
        <v>46</v>
      </c>
      <c r="E620" s="51">
        <v>0</v>
      </c>
      <c r="F620" s="51">
        <v>0</v>
      </c>
      <c r="G620" s="51">
        <v>0</v>
      </c>
      <c r="H620" s="51">
        <v>0</v>
      </c>
      <c r="I620" s="51">
        <v>0</v>
      </c>
      <c r="J620" s="52">
        <v>0</v>
      </c>
      <c r="K620" s="53">
        <v>0</v>
      </c>
      <c r="L620" s="51">
        <v>0</v>
      </c>
      <c r="M620" s="54">
        <v>0</v>
      </c>
      <c r="N620" s="1"/>
    </row>
    <row r="621" spans="1:14" ht="14.85" customHeight="1" x14ac:dyDescent="0.2">
      <c r="A621" s="1"/>
      <c r="B621" s="40">
        <v>89</v>
      </c>
      <c r="C621" s="41" t="s">
        <v>90</v>
      </c>
      <c r="D621" s="42">
        <v>39</v>
      </c>
      <c r="E621" s="43">
        <v>0</v>
      </c>
      <c r="F621" s="43">
        <v>16102.22</v>
      </c>
      <c r="G621" s="43">
        <v>3629.61</v>
      </c>
      <c r="H621" s="43">
        <v>19731.830000000002</v>
      </c>
      <c r="I621" s="43">
        <v>0</v>
      </c>
      <c r="J621" s="44">
        <v>-65.900000000000006</v>
      </c>
      <c r="K621" s="43">
        <v>0</v>
      </c>
      <c r="L621" s="43">
        <v>19665.93</v>
      </c>
      <c r="M621" s="45">
        <v>0</v>
      </c>
      <c r="N621" s="1"/>
    </row>
    <row r="622" spans="1:14" ht="14.85" customHeight="1" x14ac:dyDescent="0.2">
      <c r="A622" s="1"/>
      <c r="B622" s="46">
        <v>89</v>
      </c>
      <c r="C622" s="6" t="s">
        <v>90</v>
      </c>
      <c r="D622" s="4">
        <v>40</v>
      </c>
      <c r="E622" s="8">
        <v>21653.86</v>
      </c>
      <c r="F622" s="8">
        <v>0</v>
      </c>
      <c r="G622" s="8">
        <v>2722.87</v>
      </c>
      <c r="H622" s="8">
        <v>24376.73</v>
      </c>
      <c r="I622" s="8">
        <v>0</v>
      </c>
      <c r="J622" s="12">
        <v>-81.41</v>
      </c>
      <c r="K622" s="9">
        <v>-164.72</v>
      </c>
      <c r="L622" s="8">
        <v>24130.6</v>
      </c>
      <c r="M622" s="47">
        <v>4143</v>
      </c>
      <c r="N622" s="1"/>
    </row>
    <row r="623" spans="1:14" ht="14.85" customHeight="1" x14ac:dyDescent="0.2">
      <c r="A623" s="1"/>
      <c r="B623" s="46">
        <v>89</v>
      </c>
      <c r="C623" s="6" t="s">
        <v>90</v>
      </c>
      <c r="D623" s="4">
        <v>42</v>
      </c>
      <c r="E623" s="8">
        <v>0</v>
      </c>
      <c r="F623" s="8">
        <v>8052.85</v>
      </c>
      <c r="G623" s="8">
        <v>2722.87</v>
      </c>
      <c r="H623" s="8">
        <v>10775.72</v>
      </c>
      <c r="I623" s="12">
        <v>-112.65</v>
      </c>
      <c r="J623" s="12">
        <v>-35.61</v>
      </c>
      <c r="K623" s="9">
        <v>-18.46</v>
      </c>
      <c r="L623" s="8">
        <v>10609</v>
      </c>
      <c r="M623" s="47">
        <v>0</v>
      </c>
      <c r="N623" s="1"/>
    </row>
    <row r="624" spans="1:14" ht="14.85" customHeight="1" x14ac:dyDescent="0.2">
      <c r="A624" s="1"/>
      <c r="B624" s="46">
        <v>89</v>
      </c>
      <c r="C624" s="6" t="s">
        <v>90</v>
      </c>
      <c r="D624" s="4">
        <v>43</v>
      </c>
      <c r="E624" s="8">
        <v>0</v>
      </c>
      <c r="F624" s="8">
        <v>0</v>
      </c>
      <c r="G624" s="8">
        <v>0</v>
      </c>
      <c r="H624" s="8">
        <v>0</v>
      </c>
      <c r="I624" s="12">
        <v>0</v>
      </c>
      <c r="J624" s="12">
        <v>0</v>
      </c>
      <c r="K624" s="9">
        <v>0</v>
      </c>
      <c r="L624" s="8">
        <v>0</v>
      </c>
      <c r="M624" s="47">
        <v>0</v>
      </c>
      <c r="N624" s="1"/>
    </row>
    <row r="625" spans="1:14" ht="14.85" customHeight="1" x14ac:dyDescent="0.2">
      <c r="A625" s="1"/>
      <c r="B625" s="46">
        <v>89</v>
      </c>
      <c r="C625" s="6" t="s">
        <v>90</v>
      </c>
      <c r="D625" s="4">
        <v>44</v>
      </c>
      <c r="E625" s="8">
        <v>0</v>
      </c>
      <c r="F625" s="8">
        <v>0</v>
      </c>
      <c r="G625" s="8">
        <v>0</v>
      </c>
      <c r="H625" s="8">
        <v>0</v>
      </c>
      <c r="I625" s="12">
        <v>0</v>
      </c>
      <c r="J625" s="12">
        <v>0</v>
      </c>
      <c r="K625" s="9">
        <v>0</v>
      </c>
      <c r="L625" s="8">
        <v>0</v>
      </c>
      <c r="M625" s="47">
        <v>0</v>
      </c>
      <c r="N625" s="1"/>
    </row>
    <row r="626" spans="1:14" ht="14.85" customHeight="1" x14ac:dyDescent="0.2">
      <c r="A626" s="1"/>
      <c r="B626" s="46">
        <v>89</v>
      </c>
      <c r="C626" s="6" t="s">
        <v>90</v>
      </c>
      <c r="D626" s="4">
        <v>45</v>
      </c>
      <c r="E626" s="8">
        <v>0</v>
      </c>
      <c r="F626" s="8">
        <v>0</v>
      </c>
      <c r="G626" s="8">
        <v>0</v>
      </c>
      <c r="H626" s="8">
        <v>0</v>
      </c>
      <c r="I626" s="12">
        <v>0</v>
      </c>
      <c r="J626" s="12">
        <v>0</v>
      </c>
      <c r="K626" s="9">
        <v>0</v>
      </c>
      <c r="L626" s="8">
        <v>0</v>
      </c>
      <c r="M626" s="47">
        <v>0</v>
      </c>
      <c r="N626" s="1"/>
    </row>
    <row r="627" spans="1:14" ht="14.85" customHeight="1" thickBot="1" x14ac:dyDescent="0.25">
      <c r="A627" s="1"/>
      <c r="B627" s="48">
        <v>89</v>
      </c>
      <c r="C627" s="49" t="s">
        <v>90</v>
      </c>
      <c r="D627" s="50">
        <v>46</v>
      </c>
      <c r="E627" s="51">
        <v>0</v>
      </c>
      <c r="F627" s="51">
        <v>0</v>
      </c>
      <c r="G627" s="51">
        <v>0</v>
      </c>
      <c r="H627" s="51">
        <v>0</v>
      </c>
      <c r="I627" s="51">
        <v>0</v>
      </c>
      <c r="J627" s="52">
        <v>0</v>
      </c>
      <c r="K627" s="53">
        <v>0</v>
      </c>
      <c r="L627" s="51">
        <v>0</v>
      </c>
      <c r="M627" s="54">
        <v>0</v>
      </c>
      <c r="N627" s="1"/>
    </row>
    <row r="628" spans="1:14" ht="14.85" customHeight="1" x14ac:dyDescent="0.2">
      <c r="A628" s="1"/>
      <c r="B628" s="40">
        <v>90</v>
      </c>
      <c r="C628" s="41" t="s">
        <v>91</v>
      </c>
      <c r="D628" s="42">
        <v>39</v>
      </c>
      <c r="E628" s="43">
        <v>0</v>
      </c>
      <c r="F628" s="43">
        <v>1840323.79</v>
      </c>
      <c r="G628" s="43">
        <v>157715.76</v>
      </c>
      <c r="H628" s="43">
        <v>1998039.55</v>
      </c>
      <c r="I628" s="44">
        <v>0</v>
      </c>
      <c r="J628" s="44">
        <v>-6673.45</v>
      </c>
      <c r="K628" s="43">
        <v>0</v>
      </c>
      <c r="L628" s="43">
        <v>1991366.1</v>
      </c>
      <c r="M628" s="45">
        <v>0</v>
      </c>
      <c r="N628" s="1"/>
    </row>
    <row r="629" spans="1:14" ht="14.85" customHeight="1" x14ac:dyDescent="0.2">
      <c r="A629" s="1"/>
      <c r="B629" s="46">
        <v>90</v>
      </c>
      <c r="C629" s="6" t="s">
        <v>91</v>
      </c>
      <c r="D629" s="4">
        <v>40</v>
      </c>
      <c r="E629" s="8">
        <v>1128674.8899999999</v>
      </c>
      <c r="F629" s="8">
        <v>0</v>
      </c>
      <c r="G629" s="8">
        <v>141925.51999999999</v>
      </c>
      <c r="H629" s="8">
        <v>1270600.4099999999</v>
      </c>
      <c r="I629" s="12">
        <v>0</v>
      </c>
      <c r="J629" s="12">
        <v>-4243.8</v>
      </c>
      <c r="K629" s="9">
        <v>16751.63</v>
      </c>
      <c r="L629" s="8">
        <v>1283108.24</v>
      </c>
      <c r="M629" s="47">
        <v>215933</v>
      </c>
      <c r="N629" s="1"/>
    </row>
    <row r="630" spans="1:14" ht="14.85" customHeight="1" x14ac:dyDescent="0.2">
      <c r="A630" s="1"/>
      <c r="B630" s="46">
        <v>90</v>
      </c>
      <c r="C630" s="6" t="s">
        <v>91</v>
      </c>
      <c r="D630" s="4">
        <v>42</v>
      </c>
      <c r="E630" s="8">
        <v>0</v>
      </c>
      <c r="F630" s="8">
        <v>920177.95</v>
      </c>
      <c r="G630" s="8">
        <v>141925.51999999999</v>
      </c>
      <c r="H630" s="8">
        <v>1062103.47</v>
      </c>
      <c r="I630" s="12">
        <v>-12871.17</v>
      </c>
      <c r="J630" s="12">
        <v>-3504.43</v>
      </c>
      <c r="K630" s="9">
        <v>1876.72</v>
      </c>
      <c r="L630" s="8">
        <v>1047604.59</v>
      </c>
      <c r="M630" s="47">
        <v>0</v>
      </c>
      <c r="N630" s="1"/>
    </row>
    <row r="631" spans="1:14" ht="14.85" customHeight="1" x14ac:dyDescent="0.2">
      <c r="A631" s="1"/>
      <c r="B631" s="46">
        <v>90</v>
      </c>
      <c r="C631" s="6" t="s">
        <v>91</v>
      </c>
      <c r="D631" s="4">
        <v>43</v>
      </c>
      <c r="E631" s="8">
        <v>0</v>
      </c>
      <c r="F631" s="8">
        <v>0</v>
      </c>
      <c r="G631" s="8">
        <v>0</v>
      </c>
      <c r="H631" s="8">
        <v>0</v>
      </c>
      <c r="I631" s="12">
        <v>0</v>
      </c>
      <c r="J631" s="12">
        <v>0</v>
      </c>
      <c r="K631" s="9">
        <v>0</v>
      </c>
      <c r="L631" s="8">
        <v>0</v>
      </c>
      <c r="M631" s="47">
        <v>0</v>
      </c>
      <c r="N631" s="1"/>
    </row>
    <row r="632" spans="1:14" ht="14.85" customHeight="1" x14ac:dyDescent="0.2">
      <c r="A632" s="1"/>
      <c r="B632" s="46">
        <v>90</v>
      </c>
      <c r="C632" s="6" t="s">
        <v>91</v>
      </c>
      <c r="D632" s="4">
        <v>44</v>
      </c>
      <c r="E632" s="8">
        <v>0</v>
      </c>
      <c r="F632" s="8">
        <v>134.13999999999999</v>
      </c>
      <c r="G632" s="8">
        <v>0</v>
      </c>
      <c r="H632" s="8">
        <v>134.13999999999999</v>
      </c>
      <c r="I632" s="12">
        <v>0</v>
      </c>
      <c r="J632" s="12">
        <v>-0.45</v>
      </c>
      <c r="K632" s="9">
        <v>0</v>
      </c>
      <c r="L632" s="8">
        <v>133.69</v>
      </c>
      <c r="M632" s="47">
        <v>0</v>
      </c>
      <c r="N632" s="1"/>
    </row>
    <row r="633" spans="1:14" ht="14.85" customHeight="1" x14ac:dyDescent="0.2">
      <c r="A633" s="1"/>
      <c r="B633" s="46">
        <v>90</v>
      </c>
      <c r="C633" s="6" t="s">
        <v>91</v>
      </c>
      <c r="D633" s="4">
        <v>45</v>
      </c>
      <c r="E633" s="8">
        <v>0</v>
      </c>
      <c r="F633" s="8">
        <v>0</v>
      </c>
      <c r="G633" s="8">
        <v>0</v>
      </c>
      <c r="H633" s="8">
        <v>0</v>
      </c>
      <c r="I633" s="12">
        <v>0</v>
      </c>
      <c r="J633" s="12">
        <v>0</v>
      </c>
      <c r="K633" s="9">
        <v>0</v>
      </c>
      <c r="L633" s="8">
        <v>0</v>
      </c>
      <c r="M633" s="47">
        <v>0</v>
      </c>
      <c r="N633" s="1"/>
    </row>
    <row r="634" spans="1:14" ht="14.85" customHeight="1" thickBot="1" x14ac:dyDescent="0.25">
      <c r="A634" s="1"/>
      <c r="B634" s="48">
        <v>90</v>
      </c>
      <c r="C634" s="49" t="s">
        <v>91</v>
      </c>
      <c r="D634" s="50">
        <v>46</v>
      </c>
      <c r="E634" s="51">
        <v>0</v>
      </c>
      <c r="F634" s="51">
        <v>0</v>
      </c>
      <c r="G634" s="51">
        <v>0</v>
      </c>
      <c r="H634" s="51">
        <v>0</v>
      </c>
      <c r="I634" s="51">
        <v>0</v>
      </c>
      <c r="J634" s="52">
        <v>0</v>
      </c>
      <c r="K634" s="53">
        <v>0</v>
      </c>
      <c r="L634" s="51">
        <v>0</v>
      </c>
      <c r="M634" s="54">
        <v>0</v>
      </c>
      <c r="N634" s="1"/>
    </row>
    <row r="635" spans="1:14" ht="14.85" customHeight="1" x14ac:dyDescent="0.2">
      <c r="A635" s="1"/>
      <c r="B635" s="55">
        <v>91</v>
      </c>
      <c r="C635" s="36" t="s">
        <v>92</v>
      </c>
      <c r="D635" s="37">
        <v>39</v>
      </c>
      <c r="E635" s="38">
        <v>0</v>
      </c>
      <c r="F635" s="38">
        <v>396294.38</v>
      </c>
      <c r="G635" s="38">
        <v>77059.42</v>
      </c>
      <c r="H635" s="38">
        <v>473353.8</v>
      </c>
      <c r="I635" s="38">
        <v>0</v>
      </c>
      <c r="J635" s="39">
        <v>-1581</v>
      </c>
      <c r="K635" s="38">
        <v>0</v>
      </c>
      <c r="L635" s="38">
        <v>471772.8</v>
      </c>
      <c r="M635" s="56">
        <v>0</v>
      </c>
      <c r="N635" s="1"/>
    </row>
    <row r="636" spans="1:14" ht="14.85" customHeight="1" x14ac:dyDescent="0.2">
      <c r="A636" s="1"/>
      <c r="B636" s="46">
        <v>91</v>
      </c>
      <c r="C636" s="6" t="s">
        <v>92</v>
      </c>
      <c r="D636" s="4">
        <v>40</v>
      </c>
      <c r="E636" s="8">
        <v>235617.09</v>
      </c>
      <c r="F636" s="8">
        <v>0</v>
      </c>
      <c r="G636" s="8">
        <v>29627.73</v>
      </c>
      <c r="H636" s="8">
        <v>265244.82</v>
      </c>
      <c r="I636" s="8">
        <v>0</v>
      </c>
      <c r="J636" s="12">
        <v>-885.92</v>
      </c>
      <c r="K636" s="9">
        <v>11430.73</v>
      </c>
      <c r="L636" s="8">
        <v>275789.63</v>
      </c>
      <c r="M636" s="47">
        <v>45077</v>
      </c>
      <c r="N636" s="1"/>
    </row>
    <row r="637" spans="1:14" ht="14.85" customHeight="1" x14ac:dyDescent="0.2">
      <c r="A637" s="1"/>
      <c r="B637" s="46">
        <v>91</v>
      </c>
      <c r="C637" s="6" t="s">
        <v>92</v>
      </c>
      <c r="D637" s="4">
        <v>42</v>
      </c>
      <c r="E637" s="8">
        <v>0</v>
      </c>
      <c r="F637" s="8">
        <v>198154.23999999999</v>
      </c>
      <c r="G637" s="8">
        <v>29627.73</v>
      </c>
      <c r="H637" s="8">
        <v>227781.97</v>
      </c>
      <c r="I637" s="12">
        <v>-2771.68</v>
      </c>
      <c r="J637" s="12">
        <v>-751.54</v>
      </c>
      <c r="K637" s="9">
        <v>1280.5999999999999</v>
      </c>
      <c r="L637" s="8">
        <v>225539.35</v>
      </c>
      <c r="M637" s="47">
        <v>0</v>
      </c>
      <c r="N637" s="1"/>
    </row>
    <row r="638" spans="1:14" ht="14.85" customHeight="1" x14ac:dyDescent="0.2">
      <c r="A638" s="1"/>
      <c r="B638" s="46">
        <v>91</v>
      </c>
      <c r="C638" s="6" t="s">
        <v>92</v>
      </c>
      <c r="D638" s="4">
        <v>43</v>
      </c>
      <c r="E638" s="8">
        <v>0</v>
      </c>
      <c r="F638" s="8">
        <v>0</v>
      </c>
      <c r="G638" s="8">
        <v>0</v>
      </c>
      <c r="H638" s="8">
        <v>0</v>
      </c>
      <c r="I638" s="12">
        <v>0</v>
      </c>
      <c r="J638" s="12">
        <v>0</v>
      </c>
      <c r="K638" s="9">
        <v>0</v>
      </c>
      <c r="L638" s="8">
        <v>0</v>
      </c>
      <c r="M638" s="47">
        <v>0</v>
      </c>
      <c r="N638" s="1"/>
    </row>
    <row r="639" spans="1:14" ht="14.85" customHeight="1" x14ac:dyDescent="0.2">
      <c r="A639" s="1"/>
      <c r="B639" s="46">
        <v>91</v>
      </c>
      <c r="C639" s="6" t="s">
        <v>92</v>
      </c>
      <c r="D639" s="4">
        <v>44</v>
      </c>
      <c r="E639" s="8">
        <v>0</v>
      </c>
      <c r="F639" s="8">
        <v>14.72</v>
      </c>
      <c r="G639" s="8">
        <v>0</v>
      </c>
      <c r="H639" s="8">
        <v>14.72</v>
      </c>
      <c r="I639" s="12">
        <v>0</v>
      </c>
      <c r="J639" s="12">
        <v>-0.05</v>
      </c>
      <c r="K639" s="9">
        <v>0</v>
      </c>
      <c r="L639" s="8">
        <v>14.67</v>
      </c>
      <c r="M639" s="47">
        <v>0</v>
      </c>
      <c r="N639" s="1"/>
    </row>
    <row r="640" spans="1:14" ht="14.85" customHeight="1" x14ac:dyDescent="0.2">
      <c r="A640" s="1"/>
      <c r="B640" s="46">
        <v>91</v>
      </c>
      <c r="C640" s="6" t="s">
        <v>92</v>
      </c>
      <c r="D640" s="4">
        <v>45</v>
      </c>
      <c r="E640" s="8">
        <v>0</v>
      </c>
      <c r="F640" s="8">
        <v>0</v>
      </c>
      <c r="G640" s="8">
        <v>0</v>
      </c>
      <c r="H640" s="8">
        <v>0</v>
      </c>
      <c r="I640" s="12">
        <v>0</v>
      </c>
      <c r="J640" s="12">
        <v>0</v>
      </c>
      <c r="K640" s="9">
        <v>0</v>
      </c>
      <c r="L640" s="8">
        <v>0</v>
      </c>
      <c r="M640" s="47">
        <v>0</v>
      </c>
      <c r="N640" s="1"/>
    </row>
    <row r="641" spans="1:14" ht="14.85" customHeight="1" thickBot="1" x14ac:dyDescent="0.25">
      <c r="A641" s="1"/>
      <c r="B641" s="48">
        <v>91</v>
      </c>
      <c r="C641" s="49" t="s">
        <v>92</v>
      </c>
      <c r="D641" s="50">
        <v>46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2">
        <v>0</v>
      </c>
      <c r="K641" s="53">
        <v>0</v>
      </c>
      <c r="L641" s="51">
        <v>0</v>
      </c>
      <c r="M641" s="54">
        <v>0</v>
      </c>
      <c r="N641" s="1"/>
    </row>
    <row r="642" spans="1:14" ht="14.85" customHeight="1" x14ac:dyDescent="0.2">
      <c r="A642" s="1"/>
      <c r="B642" s="40">
        <v>92</v>
      </c>
      <c r="C642" s="41" t="s">
        <v>93</v>
      </c>
      <c r="D642" s="42">
        <v>39</v>
      </c>
      <c r="E642" s="43">
        <v>0</v>
      </c>
      <c r="F642" s="43">
        <v>13614404.67</v>
      </c>
      <c r="G642" s="43">
        <v>1178441.17</v>
      </c>
      <c r="H642" s="43">
        <v>14792845.84</v>
      </c>
      <c r="I642" s="43">
        <v>0</v>
      </c>
      <c r="J642" s="44">
        <v>-49408.1</v>
      </c>
      <c r="K642" s="43">
        <v>0</v>
      </c>
      <c r="L642" s="43">
        <v>14743437.74</v>
      </c>
      <c r="M642" s="45">
        <v>0</v>
      </c>
      <c r="N642" s="1"/>
    </row>
    <row r="643" spans="1:14" ht="14.85" customHeight="1" x14ac:dyDescent="0.2">
      <c r="A643" s="1"/>
      <c r="B643" s="46">
        <v>92</v>
      </c>
      <c r="C643" s="6" t="s">
        <v>93</v>
      </c>
      <c r="D643" s="4">
        <v>40</v>
      </c>
      <c r="E643" s="8">
        <v>5150174.26</v>
      </c>
      <c r="F643" s="8">
        <v>0</v>
      </c>
      <c r="G643" s="8">
        <v>647610</v>
      </c>
      <c r="H643" s="8">
        <v>5797784.2599999998</v>
      </c>
      <c r="I643" s="8">
        <v>0</v>
      </c>
      <c r="J643" s="12">
        <v>-19364.599999999999</v>
      </c>
      <c r="K643" s="9">
        <v>-212590.99</v>
      </c>
      <c r="L643" s="8">
        <v>5565828.6699999999</v>
      </c>
      <c r="M643" s="47">
        <v>985310</v>
      </c>
      <c r="N643" s="1"/>
    </row>
    <row r="644" spans="1:14" ht="14.85" customHeight="1" x14ac:dyDescent="0.2">
      <c r="A644" s="1"/>
      <c r="B644" s="46">
        <v>92</v>
      </c>
      <c r="C644" s="6" t="s">
        <v>93</v>
      </c>
      <c r="D644" s="4">
        <v>42</v>
      </c>
      <c r="E644" s="8">
        <v>0</v>
      </c>
      <c r="F644" s="8">
        <v>6807248.4500000002</v>
      </c>
      <c r="G644" s="8">
        <v>647610</v>
      </c>
      <c r="H644" s="8">
        <v>7454858.4500000002</v>
      </c>
      <c r="I644" s="12">
        <v>-95217.51</v>
      </c>
      <c r="J644" s="12">
        <v>-24581.200000000001</v>
      </c>
      <c r="K644" s="9">
        <v>-23816.92</v>
      </c>
      <c r="L644" s="8">
        <v>7311242.8200000003</v>
      </c>
      <c r="M644" s="47">
        <v>0</v>
      </c>
      <c r="N644" s="1"/>
    </row>
    <row r="645" spans="1:14" ht="14.85" customHeight="1" x14ac:dyDescent="0.2">
      <c r="A645" s="1"/>
      <c r="B645" s="46">
        <v>92</v>
      </c>
      <c r="C645" s="6" t="s">
        <v>93</v>
      </c>
      <c r="D645" s="4">
        <v>43</v>
      </c>
      <c r="E645" s="8">
        <v>0</v>
      </c>
      <c r="F645" s="8">
        <v>0</v>
      </c>
      <c r="G645" s="8">
        <v>0</v>
      </c>
      <c r="H645" s="8">
        <v>0</v>
      </c>
      <c r="I645" s="12">
        <v>0</v>
      </c>
      <c r="J645" s="12">
        <v>0</v>
      </c>
      <c r="K645" s="9">
        <v>0</v>
      </c>
      <c r="L645" s="8">
        <v>0</v>
      </c>
      <c r="M645" s="47">
        <v>0</v>
      </c>
      <c r="N645" s="1"/>
    </row>
    <row r="646" spans="1:14" ht="14.85" customHeight="1" x14ac:dyDescent="0.2">
      <c r="A646" s="1"/>
      <c r="B646" s="46">
        <v>92</v>
      </c>
      <c r="C646" s="6" t="s">
        <v>93</v>
      </c>
      <c r="D646" s="4">
        <v>44</v>
      </c>
      <c r="E646" s="8">
        <v>0</v>
      </c>
      <c r="F646" s="8">
        <v>3595.35</v>
      </c>
      <c r="G646" s="8">
        <v>0</v>
      </c>
      <c r="H646" s="8">
        <v>3595.35</v>
      </c>
      <c r="I646" s="12">
        <v>0</v>
      </c>
      <c r="J646" s="12">
        <v>-12.01</v>
      </c>
      <c r="K646" s="9">
        <v>0</v>
      </c>
      <c r="L646" s="8">
        <v>3583.34</v>
      </c>
      <c r="M646" s="47">
        <v>0</v>
      </c>
      <c r="N646" s="1"/>
    </row>
    <row r="647" spans="1:14" ht="14.85" customHeight="1" x14ac:dyDescent="0.2">
      <c r="A647" s="1"/>
      <c r="B647" s="46">
        <v>92</v>
      </c>
      <c r="C647" s="6" t="s">
        <v>93</v>
      </c>
      <c r="D647" s="4">
        <v>45</v>
      </c>
      <c r="E647" s="8">
        <v>0</v>
      </c>
      <c r="F647" s="8">
        <v>0</v>
      </c>
      <c r="G647" s="8">
        <v>0</v>
      </c>
      <c r="H647" s="8">
        <v>0</v>
      </c>
      <c r="I647" s="12">
        <v>0</v>
      </c>
      <c r="J647" s="12">
        <v>0</v>
      </c>
      <c r="K647" s="9">
        <v>0</v>
      </c>
      <c r="L647" s="8">
        <v>0</v>
      </c>
      <c r="M647" s="47">
        <v>0</v>
      </c>
      <c r="N647" s="1"/>
    </row>
    <row r="648" spans="1:14" ht="14.85" customHeight="1" thickBot="1" x14ac:dyDescent="0.25">
      <c r="A648" s="1"/>
      <c r="B648" s="48">
        <v>92</v>
      </c>
      <c r="C648" s="49" t="s">
        <v>93</v>
      </c>
      <c r="D648" s="50">
        <v>46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2">
        <v>0</v>
      </c>
      <c r="K648" s="53">
        <v>0</v>
      </c>
      <c r="L648" s="51">
        <v>0</v>
      </c>
      <c r="M648" s="54">
        <v>0</v>
      </c>
      <c r="N648" s="1"/>
    </row>
    <row r="649" spans="1:14" ht="14.85" customHeight="1" x14ac:dyDescent="0.2">
      <c r="A649" s="1"/>
      <c r="B649" s="40">
        <v>93</v>
      </c>
      <c r="C649" s="41" t="s">
        <v>94</v>
      </c>
      <c r="D649" s="42">
        <v>39</v>
      </c>
      <c r="E649" s="43">
        <v>0</v>
      </c>
      <c r="F649" s="43">
        <v>64508.37</v>
      </c>
      <c r="G649" s="43">
        <v>17578.919999999998</v>
      </c>
      <c r="H649" s="43">
        <v>82087.289999999994</v>
      </c>
      <c r="I649" s="43">
        <v>0</v>
      </c>
      <c r="J649" s="44">
        <v>-274.17</v>
      </c>
      <c r="K649" s="43">
        <v>0</v>
      </c>
      <c r="L649" s="43">
        <v>81813.119999999995</v>
      </c>
      <c r="M649" s="45">
        <v>0</v>
      </c>
      <c r="N649" s="1"/>
    </row>
    <row r="650" spans="1:14" ht="14.85" customHeight="1" x14ac:dyDescent="0.2">
      <c r="A650" s="1"/>
      <c r="B650" s="46">
        <v>93</v>
      </c>
      <c r="C650" s="6" t="s">
        <v>94</v>
      </c>
      <c r="D650" s="4">
        <v>40</v>
      </c>
      <c r="E650" s="8">
        <v>107223.54</v>
      </c>
      <c r="F650" s="8">
        <v>0</v>
      </c>
      <c r="G650" s="8">
        <v>13482.85</v>
      </c>
      <c r="H650" s="8">
        <v>120706.39</v>
      </c>
      <c r="I650" s="8">
        <v>0</v>
      </c>
      <c r="J650" s="12">
        <v>-403.16</v>
      </c>
      <c r="K650" s="9">
        <v>-3222.53</v>
      </c>
      <c r="L650" s="8">
        <v>117080.7</v>
      </c>
      <c r="M650" s="47">
        <v>20514</v>
      </c>
      <c r="N650" s="1"/>
    </row>
    <row r="651" spans="1:14" ht="14.85" customHeight="1" x14ac:dyDescent="0.2">
      <c r="A651" s="1"/>
      <c r="B651" s="46">
        <v>93</v>
      </c>
      <c r="C651" s="6" t="s">
        <v>94</v>
      </c>
      <c r="D651" s="4">
        <v>42</v>
      </c>
      <c r="E651" s="8">
        <v>0</v>
      </c>
      <c r="F651" s="8">
        <v>32257.54</v>
      </c>
      <c r="G651" s="8">
        <v>13482.85</v>
      </c>
      <c r="H651" s="8">
        <v>45740.39</v>
      </c>
      <c r="I651" s="12">
        <v>-451.2</v>
      </c>
      <c r="J651" s="12">
        <v>-151.26</v>
      </c>
      <c r="K651" s="9">
        <v>-361.03</v>
      </c>
      <c r="L651" s="8">
        <v>44776.9</v>
      </c>
      <c r="M651" s="47">
        <v>0</v>
      </c>
      <c r="N651" s="1"/>
    </row>
    <row r="652" spans="1:14" ht="14.85" customHeight="1" x14ac:dyDescent="0.2">
      <c r="A652" s="1"/>
      <c r="B652" s="46">
        <v>93</v>
      </c>
      <c r="C652" s="6" t="s">
        <v>94</v>
      </c>
      <c r="D652" s="4">
        <v>43</v>
      </c>
      <c r="E652" s="8">
        <v>0</v>
      </c>
      <c r="F652" s="8">
        <v>0</v>
      </c>
      <c r="G652" s="8">
        <v>0</v>
      </c>
      <c r="H652" s="8">
        <v>0</v>
      </c>
      <c r="I652" s="12">
        <v>0</v>
      </c>
      <c r="J652" s="12">
        <v>0</v>
      </c>
      <c r="K652" s="9">
        <v>0</v>
      </c>
      <c r="L652" s="8">
        <v>0</v>
      </c>
      <c r="M652" s="47">
        <v>0</v>
      </c>
      <c r="N652" s="1"/>
    </row>
    <row r="653" spans="1:14" ht="14.85" customHeight="1" x14ac:dyDescent="0.2">
      <c r="A653" s="1"/>
      <c r="B653" s="46">
        <v>93</v>
      </c>
      <c r="C653" s="6" t="s">
        <v>94</v>
      </c>
      <c r="D653" s="4">
        <v>44</v>
      </c>
      <c r="E653" s="8">
        <v>0</v>
      </c>
      <c r="F653" s="8">
        <v>0</v>
      </c>
      <c r="G653" s="8">
        <v>0</v>
      </c>
      <c r="H653" s="8">
        <v>0</v>
      </c>
      <c r="I653" s="12">
        <v>0</v>
      </c>
      <c r="J653" s="12">
        <v>0</v>
      </c>
      <c r="K653" s="9">
        <v>0</v>
      </c>
      <c r="L653" s="8">
        <v>0</v>
      </c>
      <c r="M653" s="47">
        <v>0</v>
      </c>
      <c r="N653" s="1"/>
    </row>
    <row r="654" spans="1:14" ht="14.85" customHeight="1" x14ac:dyDescent="0.2">
      <c r="A654" s="1"/>
      <c r="B654" s="46">
        <v>93</v>
      </c>
      <c r="C654" s="6" t="s">
        <v>94</v>
      </c>
      <c r="D654" s="4">
        <v>45</v>
      </c>
      <c r="E654" s="8">
        <v>0</v>
      </c>
      <c r="F654" s="8">
        <v>0</v>
      </c>
      <c r="G654" s="8">
        <v>0</v>
      </c>
      <c r="H654" s="8">
        <v>0</v>
      </c>
      <c r="I654" s="12">
        <v>0</v>
      </c>
      <c r="J654" s="12">
        <v>0</v>
      </c>
      <c r="K654" s="9">
        <v>0</v>
      </c>
      <c r="L654" s="8">
        <v>0</v>
      </c>
      <c r="M654" s="47">
        <v>0</v>
      </c>
      <c r="N654" s="1"/>
    </row>
    <row r="655" spans="1:14" ht="14.85" customHeight="1" thickBot="1" x14ac:dyDescent="0.25">
      <c r="A655" s="1"/>
      <c r="B655" s="48">
        <v>93</v>
      </c>
      <c r="C655" s="49" t="s">
        <v>94</v>
      </c>
      <c r="D655" s="50">
        <v>46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2">
        <v>0</v>
      </c>
      <c r="K655" s="53">
        <v>0</v>
      </c>
      <c r="L655" s="51">
        <v>0</v>
      </c>
      <c r="M655" s="54">
        <v>0</v>
      </c>
      <c r="N655" s="1"/>
    </row>
    <row r="656" spans="1:14" ht="14.85" customHeight="1" x14ac:dyDescent="0.2">
      <c r="A656" s="1"/>
      <c r="B656" s="40">
        <v>94</v>
      </c>
      <c r="C656" s="41" t="s">
        <v>95</v>
      </c>
      <c r="D656" s="42">
        <v>39</v>
      </c>
      <c r="E656" s="43">
        <v>0</v>
      </c>
      <c r="F656" s="43">
        <v>65077.09</v>
      </c>
      <c r="G656" s="43">
        <v>20534.689999999999</v>
      </c>
      <c r="H656" s="43">
        <v>85611.78</v>
      </c>
      <c r="I656" s="43">
        <v>0</v>
      </c>
      <c r="J656" s="44">
        <v>-285.95</v>
      </c>
      <c r="K656" s="43">
        <v>0</v>
      </c>
      <c r="L656" s="43">
        <v>85325.83</v>
      </c>
      <c r="M656" s="45">
        <v>0</v>
      </c>
      <c r="N656" s="1"/>
    </row>
    <row r="657" spans="1:14" ht="14.85" customHeight="1" x14ac:dyDescent="0.2">
      <c r="A657" s="1"/>
      <c r="B657" s="46">
        <v>94</v>
      </c>
      <c r="C657" s="6" t="s">
        <v>95</v>
      </c>
      <c r="D657" s="4">
        <v>40</v>
      </c>
      <c r="E657" s="8">
        <v>66272.67</v>
      </c>
      <c r="F657" s="8">
        <v>0</v>
      </c>
      <c r="G657" s="8">
        <v>8333.4699999999993</v>
      </c>
      <c r="H657" s="8">
        <v>74606.14</v>
      </c>
      <c r="I657" s="8">
        <v>0</v>
      </c>
      <c r="J657" s="12">
        <v>-249.18</v>
      </c>
      <c r="K657" s="9">
        <v>3215.14</v>
      </c>
      <c r="L657" s="8">
        <v>77572.100000000006</v>
      </c>
      <c r="M657" s="47">
        <v>12679</v>
      </c>
      <c r="N657" s="1"/>
    </row>
    <row r="658" spans="1:14" ht="14.85" customHeight="1" x14ac:dyDescent="0.2">
      <c r="A658" s="1"/>
      <c r="B658" s="46">
        <v>94</v>
      </c>
      <c r="C658" s="6" t="s">
        <v>95</v>
      </c>
      <c r="D658" s="4">
        <v>42</v>
      </c>
      <c r="E658" s="8">
        <v>0</v>
      </c>
      <c r="F658" s="8">
        <v>32541.65</v>
      </c>
      <c r="G658" s="8">
        <v>8333.4699999999993</v>
      </c>
      <c r="H658" s="8">
        <v>40875.120000000003</v>
      </c>
      <c r="I658" s="12">
        <v>-455.2</v>
      </c>
      <c r="J658" s="12">
        <v>-135</v>
      </c>
      <c r="K658" s="9">
        <v>360.19</v>
      </c>
      <c r="L658" s="8">
        <v>40645.11</v>
      </c>
      <c r="M658" s="47">
        <v>0</v>
      </c>
      <c r="N658" s="1"/>
    </row>
    <row r="659" spans="1:14" ht="14.85" customHeight="1" x14ac:dyDescent="0.2">
      <c r="A659" s="1"/>
      <c r="B659" s="46">
        <v>94</v>
      </c>
      <c r="C659" s="6" t="s">
        <v>95</v>
      </c>
      <c r="D659" s="4">
        <v>43</v>
      </c>
      <c r="E659" s="8">
        <v>0</v>
      </c>
      <c r="F659" s="8">
        <v>0</v>
      </c>
      <c r="G659" s="8">
        <v>0</v>
      </c>
      <c r="H659" s="8">
        <v>0</v>
      </c>
      <c r="I659" s="12">
        <v>0</v>
      </c>
      <c r="J659" s="12">
        <v>0</v>
      </c>
      <c r="K659" s="9">
        <v>0</v>
      </c>
      <c r="L659" s="8">
        <v>0</v>
      </c>
      <c r="M659" s="47">
        <v>0</v>
      </c>
      <c r="N659" s="1"/>
    </row>
    <row r="660" spans="1:14" ht="14.85" customHeight="1" x14ac:dyDescent="0.2">
      <c r="A660" s="1"/>
      <c r="B660" s="46">
        <v>94</v>
      </c>
      <c r="C660" s="6" t="s">
        <v>95</v>
      </c>
      <c r="D660" s="4">
        <v>44</v>
      </c>
      <c r="E660" s="8">
        <v>0</v>
      </c>
      <c r="F660" s="8">
        <v>0</v>
      </c>
      <c r="G660" s="8">
        <v>0</v>
      </c>
      <c r="H660" s="8">
        <v>0</v>
      </c>
      <c r="I660" s="12">
        <v>0</v>
      </c>
      <c r="J660" s="12">
        <v>0</v>
      </c>
      <c r="K660" s="9">
        <v>0</v>
      </c>
      <c r="L660" s="8">
        <v>0</v>
      </c>
      <c r="M660" s="47">
        <v>0</v>
      </c>
      <c r="N660" s="1"/>
    </row>
    <row r="661" spans="1:14" ht="14.85" customHeight="1" x14ac:dyDescent="0.2">
      <c r="A661" s="1"/>
      <c r="B661" s="46">
        <v>94</v>
      </c>
      <c r="C661" s="6" t="s">
        <v>95</v>
      </c>
      <c r="D661" s="4">
        <v>45</v>
      </c>
      <c r="E661" s="8">
        <v>0</v>
      </c>
      <c r="F661" s="8">
        <v>0</v>
      </c>
      <c r="G661" s="8">
        <v>0</v>
      </c>
      <c r="H661" s="8">
        <v>0</v>
      </c>
      <c r="I661" s="12">
        <v>0</v>
      </c>
      <c r="J661" s="12">
        <v>0</v>
      </c>
      <c r="K661" s="9">
        <v>0</v>
      </c>
      <c r="L661" s="8">
        <v>0</v>
      </c>
      <c r="M661" s="47">
        <v>0</v>
      </c>
      <c r="N661" s="1"/>
    </row>
    <row r="662" spans="1:14" ht="14.85" customHeight="1" thickBot="1" x14ac:dyDescent="0.25">
      <c r="A662" s="1"/>
      <c r="B662" s="48">
        <v>94</v>
      </c>
      <c r="C662" s="49" t="s">
        <v>95</v>
      </c>
      <c r="D662" s="50">
        <v>46</v>
      </c>
      <c r="E662" s="51">
        <v>0</v>
      </c>
      <c r="F662" s="51">
        <v>0</v>
      </c>
      <c r="G662" s="51">
        <v>0</v>
      </c>
      <c r="H662" s="51">
        <v>0</v>
      </c>
      <c r="I662" s="51">
        <v>0</v>
      </c>
      <c r="J662" s="52">
        <v>0</v>
      </c>
      <c r="K662" s="53">
        <v>0</v>
      </c>
      <c r="L662" s="51">
        <v>0</v>
      </c>
      <c r="M662" s="54">
        <v>0</v>
      </c>
      <c r="N662" s="1"/>
    </row>
    <row r="663" spans="1:14" ht="14.85" customHeight="1" x14ac:dyDescent="0.2">
      <c r="A663" s="1"/>
      <c r="B663" s="40">
        <v>95</v>
      </c>
      <c r="C663" s="41" t="s">
        <v>96</v>
      </c>
      <c r="D663" s="42">
        <v>39</v>
      </c>
      <c r="E663" s="43">
        <v>0</v>
      </c>
      <c r="F663" s="43">
        <v>699999.87</v>
      </c>
      <c r="G663" s="43">
        <v>77097.37</v>
      </c>
      <c r="H663" s="43">
        <v>777097.24</v>
      </c>
      <c r="I663" s="43">
        <v>0</v>
      </c>
      <c r="J663" s="44">
        <v>-2595.5100000000002</v>
      </c>
      <c r="K663" s="43">
        <v>0</v>
      </c>
      <c r="L663" s="43">
        <v>774501.73</v>
      </c>
      <c r="M663" s="45">
        <v>0</v>
      </c>
      <c r="N663" s="1"/>
    </row>
    <row r="664" spans="1:14" ht="14.85" customHeight="1" x14ac:dyDescent="0.2">
      <c r="A664" s="1"/>
      <c r="B664" s="46">
        <v>95</v>
      </c>
      <c r="C664" s="6" t="s">
        <v>96</v>
      </c>
      <c r="D664" s="4">
        <v>40</v>
      </c>
      <c r="E664" s="8">
        <v>276625.19</v>
      </c>
      <c r="F664" s="8">
        <v>0</v>
      </c>
      <c r="G664" s="8">
        <v>34784.31</v>
      </c>
      <c r="H664" s="8">
        <v>311409.5</v>
      </c>
      <c r="I664" s="8">
        <v>0</v>
      </c>
      <c r="J664" s="12">
        <v>-1040.1099999999999</v>
      </c>
      <c r="K664" s="9">
        <v>19629.91</v>
      </c>
      <c r="L664" s="8">
        <v>329999.3</v>
      </c>
      <c r="M664" s="47">
        <v>52923</v>
      </c>
      <c r="N664" s="1"/>
    </row>
    <row r="665" spans="1:14" ht="14.85" customHeight="1" x14ac:dyDescent="0.2">
      <c r="A665" s="1"/>
      <c r="B665" s="46">
        <v>95</v>
      </c>
      <c r="C665" s="6" t="s">
        <v>96</v>
      </c>
      <c r="D665" s="4">
        <v>42</v>
      </c>
      <c r="E665" s="8">
        <v>0</v>
      </c>
      <c r="F665" s="8">
        <v>350009.26</v>
      </c>
      <c r="G665" s="8">
        <v>34784.31</v>
      </c>
      <c r="H665" s="8">
        <v>384793.57</v>
      </c>
      <c r="I665" s="12">
        <v>-4895.82</v>
      </c>
      <c r="J665" s="12">
        <v>-1268.8599999999999</v>
      </c>
      <c r="K665" s="9">
        <v>2199.17</v>
      </c>
      <c r="L665" s="8">
        <v>380828.06</v>
      </c>
      <c r="M665" s="47">
        <v>0</v>
      </c>
      <c r="N665" s="1"/>
    </row>
    <row r="666" spans="1:14" ht="14.85" customHeight="1" x14ac:dyDescent="0.2">
      <c r="A666" s="1"/>
      <c r="B666" s="46">
        <v>95</v>
      </c>
      <c r="C666" s="6" t="s">
        <v>96</v>
      </c>
      <c r="D666" s="4">
        <v>43</v>
      </c>
      <c r="E666" s="8">
        <v>0</v>
      </c>
      <c r="F666" s="8">
        <v>0</v>
      </c>
      <c r="G666" s="8">
        <v>0</v>
      </c>
      <c r="H666" s="8">
        <v>0</v>
      </c>
      <c r="I666" s="12">
        <v>0</v>
      </c>
      <c r="J666" s="12">
        <v>0</v>
      </c>
      <c r="K666" s="9">
        <v>0</v>
      </c>
      <c r="L666" s="8">
        <v>0</v>
      </c>
      <c r="M666" s="47">
        <v>0</v>
      </c>
      <c r="N666" s="1"/>
    </row>
    <row r="667" spans="1:14" ht="14.85" customHeight="1" x14ac:dyDescent="0.2">
      <c r="A667" s="1"/>
      <c r="B667" s="46">
        <v>95</v>
      </c>
      <c r="C667" s="6" t="s">
        <v>96</v>
      </c>
      <c r="D667" s="4">
        <v>44</v>
      </c>
      <c r="E667" s="8">
        <v>0</v>
      </c>
      <c r="F667" s="8">
        <v>15</v>
      </c>
      <c r="G667" s="8">
        <v>0</v>
      </c>
      <c r="H667" s="8">
        <v>15</v>
      </c>
      <c r="I667" s="12">
        <v>0</v>
      </c>
      <c r="J667" s="12">
        <v>-0.05</v>
      </c>
      <c r="K667" s="9">
        <v>0</v>
      </c>
      <c r="L667" s="8">
        <v>14.95</v>
      </c>
      <c r="M667" s="47">
        <v>0</v>
      </c>
      <c r="N667" s="1"/>
    </row>
    <row r="668" spans="1:14" ht="14.85" customHeight="1" x14ac:dyDescent="0.2">
      <c r="A668" s="1"/>
      <c r="B668" s="46">
        <v>95</v>
      </c>
      <c r="C668" s="6" t="s">
        <v>96</v>
      </c>
      <c r="D668" s="4">
        <v>45</v>
      </c>
      <c r="E668" s="8">
        <v>0</v>
      </c>
      <c r="F668" s="8">
        <v>0</v>
      </c>
      <c r="G668" s="8">
        <v>0</v>
      </c>
      <c r="H668" s="8">
        <v>0</v>
      </c>
      <c r="I668" s="12">
        <v>0</v>
      </c>
      <c r="J668" s="12">
        <v>0</v>
      </c>
      <c r="K668" s="9">
        <v>0</v>
      </c>
      <c r="L668" s="8">
        <v>0</v>
      </c>
      <c r="M668" s="47">
        <v>0</v>
      </c>
      <c r="N668" s="1"/>
    </row>
    <row r="669" spans="1:14" ht="14.85" customHeight="1" thickBot="1" x14ac:dyDescent="0.25">
      <c r="A669" s="1"/>
      <c r="B669" s="48">
        <v>95</v>
      </c>
      <c r="C669" s="49" t="s">
        <v>96</v>
      </c>
      <c r="D669" s="50">
        <v>46</v>
      </c>
      <c r="E669" s="51">
        <v>0</v>
      </c>
      <c r="F669" s="51">
        <v>0</v>
      </c>
      <c r="G669" s="51">
        <v>0</v>
      </c>
      <c r="H669" s="51">
        <v>0</v>
      </c>
      <c r="I669" s="51">
        <v>0</v>
      </c>
      <c r="J669" s="52">
        <v>0</v>
      </c>
      <c r="K669" s="53">
        <v>0</v>
      </c>
      <c r="L669" s="51">
        <v>0</v>
      </c>
      <c r="M669" s="54">
        <v>0</v>
      </c>
      <c r="N669" s="1"/>
    </row>
    <row r="670" spans="1:14" ht="14.85" customHeight="1" x14ac:dyDescent="0.2">
      <c r="A670" s="1"/>
      <c r="B670" s="40">
        <v>96</v>
      </c>
      <c r="C670" s="41" t="s">
        <v>97</v>
      </c>
      <c r="D670" s="42">
        <v>39</v>
      </c>
      <c r="E670" s="43">
        <v>0</v>
      </c>
      <c r="F670" s="43">
        <v>1021534.57</v>
      </c>
      <c r="G670" s="43">
        <v>166011.29</v>
      </c>
      <c r="H670" s="43">
        <v>1187545.8600000001</v>
      </c>
      <c r="I670" s="43">
        <v>0</v>
      </c>
      <c r="J670" s="44">
        <v>-3966.41</v>
      </c>
      <c r="K670" s="43">
        <v>0</v>
      </c>
      <c r="L670" s="43">
        <v>1183579.45</v>
      </c>
      <c r="M670" s="45">
        <v>0</v>
      </c>
      <c r="N670" s="1"/>
    </row>
    <row r="671" spans="1:14" ht="14.85" customHeight="1" x14ac:dyDescent="0.2">
      <c r="A671" s="1"/>
      <c r="B671" s="46">
        <v>96</v>
      </c>
      <c r="C671" s="6" t="s">
        <v>97</v>
      </c>
      <c r="D671" s="4">
        <v>40</v>
      </c>
      <c r="E671" s="8">
        <v>656930.85</v>
      </c>
      <c r="F671" s="8">
        <v>0</v>
      </c>
      <c r="G671" s="8">
        <v>82605.94</v>
      </c>
      <c r="H671" s="8">
        <v>739536.79</v>
      </c>
      <c r="I671" s="8">
        <v>0</v>
      </c>
      <c r="J671" s="12">
        <v>-2470.0500000000002</v>
      </c>
      <c r="K671" s="9">
        <v>-27117.06</v>
      </c>
      <c r="L671" s="8">
        <v>709949.68</v>
      </c>
      <c r="M671" s="47">
        <v>125681</v>
      </c>
      <c r="N671" s="1"/>
    </row>
    <row r="672" spans="1:14" ht="14.85" customHeight="1" x14ac:dyDescent="0.2">
      <c r="A672" s="1"/>
      <c r="B672" s="46">
        <v>96</v>
      </c>
      <c r="C672" s="6" t="s">
        <v>97</v>
      </c>
      <c r="D672" s="4">
        <v>42</v>
      </c>
      <c r="E672" s="8">
        <v>0</v>
      </c>
      <c r="F672" s="8">
        <v>510778.84</v>
      </c>
      <c r="G672" s="8">
        <v>82605.94</v>
      </c>
      <c r="H672" s="8">
        <v>593384.78</v>
      </c>
      <c r="I672" s="12">
        <v>-7144.62</v>
      </c>
      <c r="J672" s="12">
        <v>-1958.04</v>
      </c>
      <c r="K672" s="9">
        <v>-3037.98</v>
      </c>
      <c r="L672" s="8">
        <v>581244.14</v>
      </c>
      <c r="M672" s="47">
        <v>0</v>
      </c>
      <c r="N672" s="1"/>
    </row>
    <row r="673" spans="1:14" ht="14.85" customHeight="1" x14ac:dyDescent="0.2">
      <c r="A673" s="1"/>
      <c r="B673" s="46">
        <v>96</v>
      </c>
      <c r="C673" s="6" t="s">
        <v>97</v>
      </c>
      <c r="D673" s="4">
        <v>43</v>
      </c>
      <c r="E673" s="8">
        <v>0</v>
      </c>
      <c r="F673" s="8">
        <v>0</v>
      </c>
      <c r="G673" s="8">
        <v>0</v>
      </c>
      <c r="H673" s="8">
        <v>0</v>
      </c>
      <c r="I673" s="12">
        <v>0</v>
      </c>
      <c r="J673" s="12">
        <v>0</v>
      </c>
      <c r="K673" s="9">
        <v>0</v>
      </c>
      <c r="L673" s="8">
        <v>0</v>
      </c>
      <c r="M673" s="47">
        <v>0</v>
      </c>
      <c r="N673" s="1"/>
    </row>
    <row r="674" spans="1:14" ht="14.85" customHeight="1" x14ac:dyDescent="0.2">
      <c r="A674" s="1"/>
      <c r="B674" s="46">
        <v>96</v>
      </c>
      <c r="C674" s="6" t="s">
        <v>97</v>
      </c>
      <c r="D674" s="4">
        <v>44</v>
      </c>
      <c r="E674" s="8">
        <v>0</v>
      </c>
      <c r="F674" s="8">
        <v>15.81</v>
      </c>
      <c r="G674" s="8">
        <v>0</v>
      </c>
      <c r="H674" s="8">
        <v>15.81</v>
      </c>
      <c r="I674" s="12">
        <v>0</v>
      </c>
      <c r="J674" s="12">
        <v>-0.05</v>
      </c>
      <c r="K674" s="9">
        <v>0</v>
      </c>
      <c r="L674" s="8">
        <v>15.76</v>
      </c>
      <c r="M674" s="47">
        <v>0</v>
      </c>
      <c r="N674" s="1"/>
    </row>
    <row r="675" spans="1:14" ht="14.85" customHeight="1" x14ac:dyDescent="0.2">
      <c r="A675" s="1"/>
      <c r="B675" s="46">
        <v>96</v>
      </c>
      <c r="C675" s="6" t="s">
        <v>97</v>
      </c>
      <c r="D675" s="4">
        <v>45</v>
      </c>
      <c r="E675" s="8">
        <v>0</v>
      </c>
      <c r="F675" s="8">
        <v>0</v>
      </c>
      <c r="G675" s="8">
        <v>0</v>
      </c>
      <c r="H675" s="8">
        <v>0</v>
      </c>
      <c r="I675" s="12">
        <v>0</v>
      </c>
      <c r="J675" s="12">
        <v>0</v>
      </c>
      <c r="K675" s="9">
        <v>0</v>
      </c>
      <c r="L675" s="8">
        <v>0</v>
      </c>
      <c r="M675" s="47">
        <v>0</v>
      </c>
      <c r="N675" s="1"/>
    </row>
    <row r="676" spans="1:14" ht="14.85" customHeight="1" thickBot="1" x14ac:dyDescent="0.25">
      <c r="A676" s="1"/>
      <c r="B676" s="48">
        <v>96</v>
      </c>
      <c r="C676" s="49" t="s">
        <v>97</v>
      </c>
      <c r="D676" s="50">
        <v>46</v>
      </c>
      <c r="E676" s="51">
        <v>0</v>
      </c>
      <c r="F676" s="51">
        <v>0</v>
      </c>
      <c r="G676" s="51">
        <v>0</v>
      </c>
      <c r="H676" s="51">
        <v>0</v>
      </c>
      <c r="I676" s="51">
        <v>0</v>
      </c>
      <c r="J676" s="52">
        <v>0</v>
      </c>
      <c r="K676" s="53">
        <v>0</v>
      </c>
      <c r="L676" s="51">
        <v>0</v>
      </c>
      <c r="M676" s="54">
        <v>0</v>
      </c>
      <c r="N676" s="1"/>
    </row>
    <row r="677" spans="1:14" ht="14.85" customHeight="1" x14ac:dyDescent="0.2">
      <c r="A677" s="1"/>
      <c r="B677" s="40">
        <v>97</v>
      </c>
      <c r="C677" s="41" t="s">
        <v>98</v>
      </c>
      <c r="D677" s="42">
        <v>39</v>
      </c>
      <c r="E677" s="43">
        <v>0</v>
      </c>
      <c r="F677" s="43">
        <v>475705.49</v>
      </c>
      <c r="G677" s="43">
        <v>95410.33</v>
      </c>
      <c r="H677" s="43">
        <v>571115.81999999995</v>
      </c>
      <c r="I677" s="43">
        <v>0</v>
      </c>
      <c r="J677" s="44">
        <v>-1907.53</v>
      </c>
      <c r="K677" s="43">
        <v>0</v>
      </c>
      <c r="L677" s="43">
        <v>569208.29</v>
      </c>
      <c r="M677" s="45">
        <v>0</v>
      </c>
      <c r="N677" s="1"/>
    </row>
    <row r="678" spans="1:14" ht="14.85" customHeight="1" x14ac:dyDescent="0.2">
      <c r="A678" s="1"/>
      <c r="B678" s="46">
        <v>97</v>
      </c>
      <c r="C678" s="6" t="s">
        <v>98</v>
      </c>
      <c r="D678" s="4">
        <v>40</v>
      </c>
      <c r="E678" s="8">
        <v>365274.9</v>
      </c>
      <c r="F678" s="8">
        <v>0</v>
      </c>
      <c r="G678" s="8">
        <v>45931.59</v>
      </c>
      <c r="H678" s="8">
        <v>411206.49</v>
      </c>
      <c r="I678" s="8">
        <v>0</v>
      </c>
      <c r="J678" s="12">
        <v>-1373.43</v>
      </c>
      <c r="K678" s="9">
        <v>9521.2199999999993</v>
      </c>
      <c r="L678" s="8">
        <v>419354.28</v>
      </c>
      <c r="M678" s="47">
        <v>69883</v>
      </c>
      <c r="N678" s="1"/>
    </row>
    <row r="679" spans="1:14" ht="14.85" customHeight="1" x14ac:dyDescent="0.2">
      <c r="A679" s="1"/>
      <c r="B679" s="46">
        <v>97</v>
      </c>
      <c r="C679" s="6" t="s">
        <v>98</v>
      </c>
      <c r="D679" s="4">
        <v>42</v>
      </c>
      <c r="E679" s="8">
        <v>0</v>
      </c>
      <c r="F679" s="8">
        <v>237852.57</v>
      </c>
      <c r="G679" s="8">
        <v>45931.59</v>
      </c>
      <c r="H679" s="8">
        <v>283784.15999999997</v>
      </c>
      <c r="I679" s="12">
        <v>-3327.03</v>
      </c>
      <c r="J679" s="12">
        <v>-936.73</v>
      </c>
      <c r="K679" s="9">
        <v>1066.68</v>
      </c>
      <c r="L679" s="8">
        <v>280587.08</v>
      </c>
      <c r="M679" s="47">
        <v>0</v>
      </c>
      <c r="N679" s="1"/>
    </row>
    <row r="680" spans="1:14" ht="14.85" customHeight="1" x14ac:dyDescent="0.2">
      <c r="A680" s="1"/>
      <c r="B680" s="46">
        <v>97</v>
      </c>
      <c r="C680" s="6" t="s">
        <v>98</v>
      </c>
      <c r="D680" s="4">
        <v>43</v>
      </c>
      <c r="E680" s="8">
        <v>0</v>
      </c>
      <c r="F680" s="8">
        <v>0</v>
      </c>
      <c r="G680" s="8">
        <v>0</v>
      </c>
      <c r="H680" s="8">
        <v>0</v>
      </c>
      <c r="I680" s="12">
        <v>0</v>
      </c>
      <c r="J680" s="12">
        <v>0</v>
      </c>
      <c r="K680" s="9">
        <v>0</v>
      </c>
      <c r="L680" s="8">
        <v>0</v>
      </c>
      <c r="M680" s="47">
        <v>0</v>
      </c>
      <c r="N680" s="1"/>
    </row>
    <row r="681" spans="1:14" ht="14.85" customHeight="1" x14ac:dyDescent="0.2">
      <c r="A681" s="1"/>
      <c r="B681" s="46">
        <v>97</v>
      </c>
      <c r="C681" s="6" t="s">
        <v>98</v>
      </c>
      <c r="D681" s="4">
        <v>44</v>
      </c>
      <c r="E681" s="8">
        <v>0</v>
      </c>
      <c r="F681" s="8">
        <v>13.82</v>
      </c>
      <c r="G681" s="8">
        <v>0</v>
      </c>
      <c r="H681" s="8">
        <v>13.82</v>
      </c>
      <c r="I681" s="12">
        <v>0</v>
      </c>
      <c r="J681" s="12">
        <v>-0.05</v>
      </c>
      <c r="K681" s="9">
        <v>0</v>
      </c>
      <c r="L681" s="8">
        <v>13.77</v>
      </c>
      <c r="M681" s="47">
        <v>0</v>
      </c>
      <c r="N681" s="1"/>
    </row>
    <row r="682" spans="1:14" ht="14.85" customHeight="1" x14ac:dyDescent="0.2">
      <c r="A682" s="1"/>
      <c r="B682" s="46">
        <v>97</v>
      </c>
      <c r="C682" s="6" t="s">
        <v>98</v>
      </c>
      <c r="D682" s="4">
        <v>45</v>
      </c>
      <c r="E682" s="8">
        <v>0</v>
      </c>
      <c r="F682" s="8">
        <v>0</v>
      </c>
      <c r="G682" s="8">
        <v>0</v>
      </c>
      <c r="H682" s="8">
        <v>0</v>
      </c>
      <c r="I682" s="12">
        <v>0</v>
      </c>
      <c r="J682" s="12">
        <v>0</v>
      </c>
      <c r="K682" s="9">
        <v>0</v>
      </c>
      <c r="L682" s="8">
        <v>0</v>
      </c>
      <c r="M682" s="47">
        <v>0</v>
      </c>
      <c r="N682" s="1"/>
    </row>
    <row r="683" spans="1:14" ht="14.85" customHeight="1" thickBot="1" x14ac:dyDescent="0.25">
      <c r="A683" s="1"/>
      <c r="B683" s="48">
        <v>97</v>
      </c>
      <c r="C683" s="49" t="s">
        <v>98</v>
      </c>
      <c r="D683" s="50">
        <v>46</v>
      </c>
      <c r="E683" s="51">
        <v>0</v>
      </c>
      <c r="F683" s="51">
        <v>118988.66</v>
      </c>
      <c r="G683" s="51">
        <v>0</v>
      </c>
      <c r="H683" s="51">
        <v>118988.66</v>
      </c>
      <c r="I683" s="51">
        <v>0</v>
      </c>
      <c r="J683" s="52">
        <v>-397.42</v>
      </c>
      <c r="K683" s="53">
        <v>0</v>
      </c>
      <c r="L683" s="51">
        <v>118591.24</v>
      </c>
      <c r="M683" s="54">
        <v>0</v>
      </c>
      <c r="N683" s="1"/>
    </row>
    <row r="684" spans="1:14" ht="14.85" customHeight="1" x14ac:dyDescent="0.2">
      <c r="A684" s="1"/>
      <c r="B684" s="55">
        <v>98</v>
      </c>
      <c r="C684" s="36" t="s">
        <v>99</v>
      </c>
      <c r="D684" s="37">
        <v>39</v>
      </c>
      <c r="E684" s="38">
        <v>0</v>
      </c>
      <c r="F684" s="38">
        <v>855143.17</v>
      </c>
      <c r="G684" s="38">
        <v>129334.33</v>
      </c>
      <c r="H684" s="38">
        <v>984477.5</v>
      </c>
      <c r="I684" s="38">
        <v>0</v>
      </c>
      <c r="J684" s="39">
        <v>-3288.16</v>
      </c>
      <c r="K684" s="38">
        <v>0</v>
      </c>
      <c r="L684" s="38">
        <v>981189.34</v>
      </c>
      <c r="M684" s="56">
        <v>0</v>
      </c>
      <c r="N684" s="1"/>
    </row>
    <row r="685" spans="1:14" ht="14.85" customHeight="1" x14ac:dyDescent="0.2">
      <c r="A685" s="1"/>
      <c r="B685" s="46">
        <v>98</v>
      </c>
      <c r="C685" s="6" t="s">
        <v>99</v>
      </c>
      <c r="D685" s="4">
        <v>40</v>
      </c>
      <c r="E685" s="8">
        <v>425527.99</v>
      </c>
      <c r="F685" s="8">
        <v>0</v>
      </c>
      <c r="G685" s="8">
        <v>53508.13</v>
      </c>
      <c r="H685" s="8">
        <v>479036.12</v>
      </c>
      <c r="I685" s="8">
        <v>0</v>
      </c>
      <c r="J685" s="12">
        <v>-1599.98</v>
      </c>
      <c r="K685" s="9">
        <v>-8012.81</v>
      </c>
      <c r="L685" s="8">
        <v>469423.33</v>
      </c>
      <c r="M685" s="47">
        <v>81410</v>
      </c>
      <c r="N685" s="1"/>
    </row>
    <row r="686" spans="1:14" ht="14.85" customHeight="1" x14ac:dyDescent="0.2">
      <c r="A686" s="1"/>
      <c r="B686" s="46">
        <v>98</v>
      </c>
      <c r="C686" s="6" t="s">
        <v>99</v>
      </c>
      <c r="D686" s="4">
        <v>42</v>
      </c>
      <c r="E686" s="8">
        <v>0</v>
      </c>
      <c r="F686" s="8">
        <v>427582.6</v>
      </c>
      <c r="G686" s="8">
        <v>53508.13</v>
      </c>
      <c r="H686" s="8">
        <v>481090.73</v>
      </c>
      <c r="I686" s="12">
        <v>-5980.89</v>
      </c>
      <c r="J686" s="12">
        <v>-1586.87</v>
      </c>
      <c r="K686" s="9">
        <v>-897.69</v>
      </c>
      <c r="L686" s="8">
        <v>472625.28</v>
      </c>
      <c r="M686" s="47">
        <v>0</v>
      </c>
      <c r="N686" s="1"/>
    </row>
    <row r="687" spans="1:14" ht="14.85" customHeight="1" x14ac:dyDescent="0.2">
      <c r="A687" s="1"/>
      <c r="B687" s="46">
        <v>98</v>
      </c>
      <c r="C687" s="6" t="s">
        <v>99</v>
      </c>
      <c r="D687" s="4">
        <v>43</v>
      </c>
      <c r="E687" s="8">
        <v>0</v>
      </c>
      <c r="F687" s="8">
        <v>0</v>
      </c>
      <c r="G687" s="8">
        <v>0</v>
      </c>
      <c r="H687" s="8">
        <v>0</v>
      </c>
      <c r="I687" s="12">
        <v>0</v>
      </c>
      <c r="J687" s="12">
        <v>0</v>
      </c>
      <c r="K687" s="9">
        <v>0</v>
      </c>
      <c r="L687" s="8">
        <v>0</v>
      </c>
      <c r="M687" s="47">
        <v>0</v>
      </c>
      <c r="N687" s="1"/>
    </row>
    <row r="688" spans="1:14" ht="14.85" customHeight="1" x14ac:dyDescent="0.2">
      <c r="A688" s="1"/>
      <c r="B688" s="46">
        <v>98</v>
      </c>
      <c r="C688" s="6" t="s">
        <v>99</v>
      </c>
      <c r="D688" s="4">
        <v>44</v>
      </c>
      <c r="E688" s="8">
        <v>0</v>
      </c>
      <c r="F688" s="8">
        <v>13.87</v>
      </c>
      <c r="G688" s="8">
        <v>0</v>
      </c>
      <c r="H688" s="8">
        <v>13.87</v>
      </c>
      <c r="I688" s="12">
        <v>0</v>
      </c>
      <c r="J688" s="12">
        <v>-0.05</v>
      </c>
      <c r="K688" s="9">
        <v>0</v>
      </c>
      <c r="L688" s="8">
        <v>13.82</v>
      </c>
      <c r="M688" s="47">
        <v>0</v>
      </c>
      <c r="N688" s="1"/>
    </row>
    <row r="689" spans="1:14" ht="14.85" customHeight="1" x14ac:dyDescent="0.2">
      <c r="A689" s="1"/>
      <c r="B689" s="46">
        <v>98</v>
      </c>
      <c r="C689" s="6" t="s">
        <v>99</v>
      </c>
      <c r="D689" s="4">
        <v>45</v>
      </c>
      <c r="E689" s="8">
        <v>0</v>
      </c>
      <c r="F689" s="8">
        <v>0</v>
      </c>
      <c r="G689" s="8">
        <v>0</v>
      </c>
      <c r="H689" s="8">
        <v>0</v>
      </c>
      <c r="I689" s="12">
        <v>0</v>
      </c>
      <c r="J689" s="12">
        <v>0</v>
      </c>
      <c r="K689" s="9">
        <v>0</v>
      </c>
      <c r="L689" s="8">
        <v>0</v>
      </c>
      <c r="M689" s="47">
        <v>0</v>
      </c>
      <c r="N689" s="1"/>
    </row>
    <row r="690" spans="1:14" ht="14.85" customHeight="1" thickBot="1" x14ac:dyDescent="0.25">
      <c r="A690" s="1"/>
      <c r="B690" s="48">
        <v>98</v>
      </c>
      <c r="C690" s="49" t="s">
        <v>99</v>
      </c>
      <c r="D690" s="50">
        <v>46</v>
      </c>
      <c r="E690" s="51">
        <v>0</v>
      </c>
      <c r="F690" s="51">
        <v>0</v>
      </c>
      <c r="G690" s="51">
        <v>0</v>
      </c>
      <c r="H690" s="51">
        <v>0</v>
      </c>
      <c r="I690" s="51">
        <v>0</v>
      </c>
      <c r="J690" s="52">
        <v>0</v>
      </c>
      <c r="K690" s="53">
        <v>0</v>
      </c>
      <c r="L690" s="51">
        <v>0</v>
      </c>
      <c r="M690" s="54">
        <v>0</v>
      </c>
      <c r="N690" s="1"/>
    </row>
    <row r="691" spans="1:14" ht="14.85" customHeight="1" x14ac:dyDescent="0.2">
      <c r="A691" s="1"/>
      <c r="B691" s="40">
        <v>99</v>
      </c>
      <c r="C691" s="41" t="s">
        <v>100</v>
      </c>
      <c r="D691" s="42">
        <v>39</v>
      </c>
      <c r="E691" s="43">
        <v>0</v>
      </c>
      <c r="F691" s="43">
        <v>187772.79</v>
      </c>
      <c r="G691" s="43">
        <v>42664.39</v>
      </c>
      <c r="H691" s="43">
        <v>230437.18</v>
      </c>
      <c r="I691" s="43">
        <v>0</v>
      </c>
      <c r="J691" s="44">
        <v>-769.66</v>
      </c>
      <c r="K691" s="43">
        <v>0</v>
      </c>
      <c r="L691" s="43">
        <v>229667.52</v>
      </c>
      <c r="M691" s="45">
        <v>0</v>
      </c>
      <c r="N691" s="1"/>
    </row>
    <row r="692" spans="1:14" ht="14.85" customHeight="1" x14ac:dyDescent="0.2">
      <c r="A692" s="1"/>
      <c r="B692" s="46">
        <v>99</v>
      </c>
      <c r="C692" s="6" t="s">
        <v>100</v>
      </c>
      <c r="D692" s="4">
        <v>40</v>
      </c>
      <c r="E692" s="8">
        <v>197798.27</v>
      </c>
      <c r="F692" s="8">
        <v>0</v>
      </c>
      <c r="G692" s="8">
        <v>24872.2</v>
      </c>
      <c r="H692" s="8">
        <v>222670.47</v>
      </c>
      <c r="I692" s="8">
        <v>0</v>
      </c>
      <c r="J692" s="12">
        <v>-743.72</v>
      </c>
      <c r="K692" s="9">
        <v>715.6</v>
      </c>
      <c r="L692" s="8">
        <v>222642.35</v>
      </c>
      <c r="M692" s="47">
        <v>37842</v>
      </c>
      <c r="N692" s="1"/>
    </row>
    <row r="693" spans="1:14" ht="14.85" customHeight="1" x14ac:dyDescent="0.2">
      <c r="A693" s="1"/>
      <c r="B693" s="46">
        <v>99</v>
      </c>
      <c r="C693" s="6" t="s">
        <v>100</v>
      </c>
      <c r="D693" s="4">
        <v>42</v>
      </c>
      <c r="E693" s="8">
        <v>0</v>
      </c>
      <c r="F693" s="8">
        <v>93893.09</v>
      </c>
      <c r="G693" s="8">
        <v>24872.2</v>
      </c>
      <c r="H693" s="8">
        <v>118765.29</v>
      </c>
      <c r="I693" s="12">
        <v>-1313.36</v>
      </c>
      <c r="J693" s="12">
        <v>-392.29</v>
      </c>
      <c r="K693" s="9">
        <v>80.17</v>
      </c>
      <c r="L693" s="8">
        <v>117139.81</v>
      </c>
      <c r="M693" s="47">
        <v>0</v>
      </c>
      <c r="N693" s="1"/>
    </row>
    <row r="694" spans="1:14" ht="14.85" customHeight="1" x14ac:dyDescent="0.2">
      <c r="A694" s="1"/>
      <c r="B694" s="46">
        <v>99</v>
      </c>
      <c r="C694" s="6" t="s">
        <v>100</v>
      </c>
      <c r="D694" s="4">
        <v>43</v>
      </c>
      <c r="E694" s="8">
        <v>0</v>
      </c>
      <c r="F694" s="8">
        <v>0</v>
      </c>
      <c r="G694" s="8">
        <v>0</v>
      </c>
      <c r="H694" s="8">
        <v>0</v>
      </c>
      <c r="I694" s="12">
        <v>0</v>
      </c>
      <c r="J694" s="12">
        <v>0</v>
      </c>
      <c r="K694" s="9">
        <v>0</v>
      </c>
      <c r="L694" s="8">
        <v>0</v>
      </c>
      <c r="M694" s="47">
        <v>0</v>
      </c>
      <c r="N694" s="1"/>
    </row>
    <row r="695" spans="1:14" ht="14.85" customHeight="1" x14ac:dyDescent="0.2">
      <c r="A695" s="1"/>
      <c r="B695" s="46">
        <v>99</v>
      </c>
      <c r="C695" s="6" t="s">
        <v>100</v>
      </c>
      <c r="D695" s="4">
        <v>44</v>
      </c>
      <c r="E695" s="8">
        <v>0</v>
      </c>
      <c r="F695" s="8">
        <v>7.93</v>
      </c>
      <c r="G695" s="8">
        <v>0</v>
      </c>
      <c r="H695" s="8">
        <v>7.93</v>
      </c>
      <c r="I695" s="12">
        <v>0</v>
      </c>
      <c r="J695" s="12">
        <v>-0.03</v>
      </c>
      <c r="K695" s="9">
        <v>0</v>
      </c>
      <c r="L695" s="8">
        <v>7.9</v>
      </c>
      <c r="M695" s="47">
        <v>0</v>
      </c>
      <c r="N695" s="1"/>
    </row>
    <row r="696" spans="1:14" ht="14.85" customHeight="1" x14ac:dyDescent="0.2">
      <c r="A696" s="1"/>
      <c r="B696" s="46">
        <v>99</v>
      </c>
      <c r="C696" s="6" t="s">
        <v>100</v>
      </c>
      <c r="D696" s="4">
        <v>45</v>
      </c>
      <c r="E696" s="8">
        <v>0</v>
      </c>
      <c r="F696" s="8">
        <v>0</v>
      </c>
      <c r="G696" s="8">
        <v>0</v>
      </c>
      <c r="H696" s="8">
        <v>0</v>
      </c>
      <c r="I696" s="12">
        <v>0</v>
      </c>
      <c r="J696" s="12">
        <v>0</v>
      </c>
      <c r="K696" s="9">
        <v>0</v>
      </c>
      <c r="L696" s="8">
        <v>0</v>
      </c>
      <c r="M696" s="47">
        <v>0</v>
      </c>
      <c r="N696" s="1"/>
    </row>
    <row r="697" spans="1:14" ht="14.85" customHeight="1" thickBot="1" x14ac:dyDescent="0.25">
      <c r="A697" s="1"/>
      <c r="B697" s="48">
        <v>99</v>
      </c>
      <c r="C697" s="49" t="s">
        <v>100</v>
      </c>
      <c r="D697" s="50">
        <v>46</v>
      </c>
      <c r="E697" s="51">
        <v>0</v>
      </c>
      <c r="F697" s="51">
        <v>0</v>
      </c>
      <c r="G697" s="51">
        <v>0</v>
      </c>
      <c r="H697" s="51">
        <v>0</v>
      </c>
      <c r="I697" s="51">
        <v>0</v>
      </c>
      <c r="J697" s="52">
        <v>0</v>
      </c>
      <c r="K697" s="53">
        <v>0</v>
      </c>
      <c r="L697" s="51">
        <v>0</v>
      </c>
      <c r="M697" s="54">
        <v>0</v>
      </c>
      <c r="N697" s="1"/>
    </row>
    <row r="698" spans="1:14" ht="14.85" customHeight="1" x14ac:dyDescent="0.2">
      <c r="A698" s="1"/>
      <c r="B698" s="40">
        <v>100</v>
      </c>
      <c r="C698" s="41" t="s">
        <v>101</v>
      </c>
      <c r="D698" s="42">
        <v>39</v>
      </c>
      <c r="E698" s="43">
        <v>0</v>
      </c>
      <c r="F698" s="43">
        <v>97628.11</v>
      </c>
      <c r="G698" s="43">
        <v>24723.02</v>
      </c>
      <c r="H698" s="43">
        <v>122351.13</v>
      </c>
      <c r="I698" s="43">
        <v>0</v>
      </c>
      <c r="J698" s="44">
        <v>-408.65</v>
      </c>
      <c r="K698" s="43">
        <v>0</v>
      </c>
      <c r="L698" s="43">
        <v>121942.48</v>
      </c>
      <c r="M698" s="45">
        <v>0</v>
      </c>
      <c r="N698" s="1"/>
    </row>
    <row r="699" spans="1:14" ht="14.85" customHeight="1" x14ac:dyDescent="0.2">
      <c r="A699" s="1"/>
      <c r="B699" s="46">
        <v>100</v>
      </c>
      <c r="C699" s="6" t="s">
        <v>101</v>
      </c>
      <c r="D699" s="4">
        <v>40</v>
      </c>
      <c r="E699" s="8">
        <v>93597.53</v>
      </c>
      <c r="F699" s="8">
        <v>0</v>
      </c>
      <c r="G699" s="8">
        <v>11769.45</v>
      </c>
      <c r="H699" s="8">
        <v>105366.98</v>
      </c>
      <c r="I699" s="8">
        <v>0</v>
      </c>
      <c r="J699" s="12">
        <v>-351.93</v>
      </c>
      <c r="K699" s="9">
        <v>1389.16</v>
      </c>
      <c r="L699" s="8">
        <v>106404.21</v>
      </c>
      <c r="M699" s="47">
        <v>17907</v>
      </c>
      <c r="N699" s="1"/>
    </row>
    <row r="700" spans="1:14" ht="14.85" customHeight="1" x14ac:dyDescent="0.2">
      <c r="A700" s="1"/>
      <c r="B700" s="46">
        <v>100</v>
      </c>
      <c r="C700" s="6" t="s">
        <v>101</v>
      </c>
      <c r="D700" s="4">
        <v>42</v>
      </c>
      <c r="E700" s="8">
        <v>0</v>
      </c>
      <c r="F700" s="8">
        <v>48818.81</v>
      </c>
      <c r="G700" s="8">
        <v>11769.45</v>
      </c>
      <c r="H700" s="8">
        <v>60588.26</v>
      </c>
      <c r="I700" s="12">
        <v>-682.84</v>
      </c>
      <c r="J700" s="12">
        <v>-200.08</v>
      </c>
      <c r="K700" s="9">
        <v>155.63</v>
      </c>
      <c r="L700" s="8">
        <v>59860.97</v>
      </c>
      <c r="M700" s="47">
        <v>0</v>
      </c>
      <c r="N700" s="1"/>
    </row>
    <row r="701" spans="1:14" ht="14.85" customHeight="1" x14ac:dyDescent="0.2">
      <c r="A701" s="1"/>
      <c r="B701" s="46">
        <v>100</v>
      </c>
      <c r="C701" s="6" t="s">
        <v>101</v>
      </c>
      <c r="D701" s="4">
        <v>43</v>
      </c>
      <c r="E701" s="8">
        <v>0</v>
      </c>
      <c r="F701" s="8">
        <v>0</v>
      </c>
      <c r="G701" s="8">
        <v>0</v>
      </c>
      <c r="H701" s="8">
        <v>0</v>
      </c>
      <c r="I701" s="12">
        <v>0</v>
      </c>
      <c r="J701" s="12">
        <v>0</v>
      </c>
      <c r="K701" s="9">
        <v>0</v>
      </c>
      <c r="L701" s="8">
        <v>0</v>
      </c>
      <c r="M701" s="47">
        <v>0</v>
      </c>
      <c r="N701" s="1"/>
    </row>
    <row r="702" spans="1:14" ht="14.85" customHeight="1" x14ac:dyDescent="0.2">
      <c r="A702" s="1"/>
      <c r="B702" s="46">
        <v>100</v>
      </c>
      <c r="C702" s="6" t="s">
        <v>101</v>
      </c>
      <c r="D702" s="4">
        <v>44</v>
      </c>
      <c r="E702" s="8">
        <v>0</v>
      </c>
      <c r="F702" s="8">
        <v>8.2200000000000006</v>
      </c>
      <c r="G702" s="8">
        <v>0</v>
      </c>
      <c r="H702" s="8">
        <v>8.2200000000000006</v>
      </c>
      <c r="I702" s="12">
        <v>0</v>
      </c>
      <c r="J702" s="12">
        <v>-0.03</v>
      </c>
      <c r="K702" s="9">
        <v>0</v>
      </c>
      <c r="L702" s="8">
        <v>8.19</v>
      </c>
      <c r="M702" s="47">
        <v>0</v>
      </c>
      <c r="N702" s="1"/>
    </row>
    <row r="703" spans="1:14" ht="14.85" customHeight="1" x14ac:dyDescent="0.2">
      <c r="A703" s="1"/>
      <c r="B703" s="46">
        <v>100</v>
      </c>
      <c r="C703" s="6" t="s">
        <v>101</v>
      </c>
      <c r="D703" s="4">
        <v>45</v>
      </c>
      <c r="E703" s="8">
        <v>0</v>
      </c>
      <c r="F703" s="8">
        <v>0</v>
      </c>
      <c r="G703" s="8">
        <v>0</v>
      </c>
      <c r="H703" s="8">
        <v>0</v>
      </c>
      <c r="I703" s="12">
        <v>0</v>
      </c>
      <c r="J703" s="12">
        <v>0</v>
      </c>
      <c r="K703" s="9">
        <v>0</v>
      </c>
      <c r="L703" s="8">
        <v>0</v>
      </c>
      <c r="M703" s="47">
        <v>0</v>
      </c>
      <c r="N703" s="1"/>
    </row>
    <row r="704" spans="1:14" ht="14.85" customHeight="1" thickBot="1" x14ac:dyDescent="0.25">
      <c r="A704" s="1"/>
      <c r="B704" s="48">
        <v>100</v>
      </c>
      <c r="C704" s="49" t="s">
        <v>101</v>
      </c>
      <c r="D704" s="50">
        <v>46</v>
      </c>
      <c r="E704" s="51">
        <v>0</v>
      </c>
      <c r="F704" s="51">
        <v>0</v>
      </c>
      <c r="G704" s="51">
        <v>0</v>
      </c>
      <c r="H704" s="51">
        <v>0</v>
      </c>
      <c r="I704" s="51">
        <v>0</v>
      </c>
      <c r="J704" s="52">
        <v>0</v>
      </c>
      <c r="K704" s="53">
        <v>0</v>
      </c>
      <c r="L704" s="51">
        <v>0</v>
      </c>
      <c r="M704" s="54">
        <v>0</v>
      </c>
      <c r="N704" s="1"/>
    </row>
    <row r="705" spans="1:14" ht="5.0999999999999996" customHeight="1" x14ac:dyDescent="0.2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3"/>
      <c r="L705" s="1"/>
      <c r="M705" s="1"/>
      <c r="N705" s="1"/>
    </row>
    <row r="706" spans="1:14" x14ac:dyDescent="0.2"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1"/>
    </row>
    <row r="708" spans="1:14" x14ac:dyDescent="0.2">
      <c r="C708" s="62" t="s">
        <v>664</v>
      </c>
      <c r="D708" s="65"/>
      <c r="E708" s="66">
        <f>SUM(E5:E704)</f>
        <v>52027532.87000002</v>
      </c>
      <c r="F708" s="66">
        <f t="shared" ref="F708:M708" si="0">SUM(F5:F704)</f>
        <v>174960871.63999984</v>
      </c>
      <c r="G708" s="66">
        <f t="shared" si="0"/>
        <v>26168859.619999994</v>
      </c>
      <c r="H708" s="66">
        <f t="shared" si="0"/>
        <v>253157264.12999991</v>
      </c>
      <c r="I708" s="66">
        <f t="shared" si="0"/>
        <v>-727743.72</v>
      </c>
      <c r="J708" s="66">
        <f t="shared" si="0"/>
        <v>-848625.74000000104</v>
      </c>
      <c r="K708" s="66">
        <f t="shared" si="0"/>
        <v>-3.8551206671399996E-10</v>
      </c>
      <c r="L708" s="66">
        <f t="shared" si="0"/>
        <v>251580894.66999999</v>
      </c>
      <c r="M708" s="79">
        <f t="shared" si="0"/>
        <v>9953687</v>
      </c>
    </row>
    <row r="709" spans="1:14" x14ac:dyDescent="0.2">
      <c r="C709" s="11"/>
      <c r="D709" s="63"/>
      <c r="E709" s="64"/>
      <c r="F709" s="64"/>
      <c r="G709" s="64"/>
      <c r="H709" s="64"/>
      <c r="I709" s="64"/>
      <c r="J709" s="64"/>
      <c r="K709" s="64"/>
      <c r="L709" s="64"/>
    </row>
    <row r="710" spans="1:14" x14ac:dyDescent="0.2">
      <c r="C710" s="62" t="s">
        <v>665</v>
      </c>
      <c r="D710" s="65"/>
      <c r="E710" s="66"/>
      <c r="F710" s="66"/>
      <c r="G710" s="66"/>
      <c r="H710" s="66"/>
      <c r="I710" s="66"/>
      <c r="J710" s="66"/>
      <c r="K710" s="66"/>
      <c r="L710" s="66"/>
    </row>
    <row r="711" spans="1:14" x14ac:dyDescent="0.2">
      <c r="C711" s="62"/>
      <c r="D711" s="65"/>
      <c r="E711" s="66"/>
      <c r="F711" s="66"/>
      <c r="G711" s="66"/>
      <c r="H711" s="66"/>
      <c r="I711" s="66"/>
      <c r="J711" s="66"/>
      <c r="K711" s="66"/>
      <c r="L711" s="66"/>
    </row>
    <row r="712" spans="1:14" x14ac:dyDescent="0.2">
      <c r="C712" s="62"/>
      <c r="D712" s="65">
        <v>39</v>
      </c>
      <c r="E712" s="66">
        <v>0</v>
      </c>
      <c r="F712" s="66">
        <v>104053739.77000001</v>
      </c>
      <c r="G712" s="66">
        <v>13084428.300000001</v>
      </c>
      <c r="H712" s="66">
        <v>117138168.06999996</v>
      </c>
      <c r="I712" s="66">
        <v>0</v>
      </c>
      <c r="J712" s="66">
        <v>-391241.46999999991</v>
      </c>
      <c r="K712" s="66">
        <v>0</v>
      </c>
      <c r="L712" s="66">
        <f>SUM(H712:K712)</f>
        <v>116746926.59999996</v>
      </c>
    </row>
    <row r="713" spans="1:14" x14ac:dyDescent="0.2">
      <c r="C713" s="62"/>
      <c r="D713" s="65">
        <v>40</v>
      </c>
      <c r="E713" s="66">
        <v>52027532.87000002</v>
      </c>
      <c r="F713" s="66">
        <v>0</v>
      </c>
      <c r="G713" s="66">
        <v>6542215.6599999992</v>
      </c>
      <c r="H713" s="66">
        <v>58569748.530000009</v>
      </c>
      <c r="I713" s="66">
        <v>0</v>
      </c>
      <c r="J713" s="66">
        <v>-195623.00000000003</v>
      </c>
      <c r="K713" s="66">
        <v>0</v>
      </c>
      <c r="L713" s="66">
        <f t="shared" ref="L713:L718" si="1">SUM(H713:K713)</f>
        <v>58374125.530000009</v>
      </c>
    </row>
    <row r="714" spans="1:14" x14ac:dyDescent="0.2">
      <c r="C714" s="62"/>
      <c r="D714" s="65">
        <v>42</v>
      </c>
      <c r="E714" s="66">
        <v>0</v>
      </c>
      <c r="F714" s="66">
        <v>52027532.870000027</v>
      </c>
      <c r="G714" s="66">
        <v>6542215.6599999992</v>
      </c>
      <c r="H714" s="66">
        <v>58569748.529999971</v>
      </c>
      <c r="I714" s="66">
        <v>-727743.72</v>
      </c>
      <c r="J714" s="66">
        <v>-193192.25000000003</v>
      </c>
      <c r="K714" s="66">
        <v>0</v>
      </c>
      <c r="L714" s="66">
        <f t="shared" si="1"/>
        <v>57648812.559999973</v>
      </c>
    </row>
    <row r="715" spans="1:14" x14ac:dyDescent="0.2">
      <c r="C715" s="62"/>
      <c r="D715" s="65">
        <v>43</v>
      </c>
      <c r="E715" s="66">
        <v>0</v>
      </c>
      <c r="F715" s="66">
        <v>10734886.119999999</v>
      </c>
      <c r="G715" s="66">
        <v>0</v>
      </c>
      <c r="H715" s="66">
        <v>10734886.119999999</v>
      </c>
      <c r="I715" s="66">
        <v>0</v>
      </c>
      <c r="J715" s="66">
        <v>-41365.71</v>
      </c>
      <c r="K715" s="66">
        <v>0</v>
      </c>
      <c r="L715" s="66">
        <f t="shared" si="1"/>
        <v>10693520.409999998</v>
      </c>
    </row>
    <row r="716" spans="1:14" x14ac:dyDescent="0.2">
      <c r="C716" s="62"/>
      <c r="D716" s="65">
        <v>44</v>
      </c>
      <c r="E716" s="66">
        <v>0</v>
      </c>
      <c r="F716" s="66">
        <v>17653.73</v>
      </c>
      <c r="G716" s="66">
        <v>0</v>
      </c>
      <c r="H716" s="66">
        <v>17653.73</v>
      </c>
      <c r="I716" s="66">
        <v>0</v>
      </c>
      <c r="J716" s="66">
        <v>-58.959999999999987</v>
      </c>
      <c r="K716" s="66">
        <v>0</v>
      </c>
      <c r="L716" s="66">
        <f t="shared" si="1"/>
        <v>17594.77</v>
      </c>
    </row>
    <row r="717" spans="1:14" x14ac:dyDescent="0.2">
      <c r="C717" s="62"/>
      <c r="D717" s="65">
        <v>45</v>
      </c>
      <c r="E717" s="66">
        <v>0</v>
      </c>
      <c r="F717" s="66">
        <v>0</v>
      </c>
      <c r="G717" s="66">
        <v>0</v>
      </c>
      <c r="H717" s="66">
        <v>0</v>
      </c>
      <c r="I717" s="66">
        <v>0</v>
      </c>
      <c r="J717" s="66">
        <v>0</v>
      </c>
      <c r="K717" s="66">
        <v>0</v>
      </c>
      <c r="L717" s="66">
        <f t="shared" si="1"/>
        <v>0</v>
      </c>
    </row>
    <row r="718" spans="1:14" x14ac:dyDescent="0.2">
      <c r="C718" s="62"/>
      <c r="D718" s="65">
        <v>46</v>
      </c>
      <c r="E718" s="66">
        <v>0</v>
      </c>
      <c r="F718" s="66">
        <v>8127059.1500000004</v>
      </c>
      <c r="G718" s="66">
        <v>0</v>
      </c>
      <c r="H718" s="66">
        <v>8127059.1500000004</v>
      </c>
      <c r="I718" s="66">
        <v>0</v>
      </c>
      <c r="J718" s="66">
        <v>-27144.35</v>
      </c>
      <c r="K718" s="66">
        <v>0</v>
      </c>
      <c r="L718" s="66">
        <f t="shared" si="1"/>
        <v>8099914.8000000007</v>
      </c>
    </row>
    <row r="719" spans="1:14" x14ac:dyDescent="0.2">
      <c r="C719" s="62"/>
      <c r="D719" s="65"/>
      <c r="E719" s="66"/>
      <c r="F719" s="66"/>
      <c r="G719" s="66"/>
      <c r="H719" s="66"/>
      <c r="I719" s="66"/>
      <c r="J719" s="66"/>
      <c r="K719" s="66"/>
      <c r="L719" s="66"/>
    </row>
    <row r="720" spans="1:14" x14ac:dyDescent="0.2">
      <c r="C720" s="62" t="s">
        <v>632</v>
      </c>
      <c r="D720" s="65"/>
      <c r="E720" s="66">
        <f>SUM(E712:E718)</f>
        <v>52027532.87000002</v>
      </c>
      <c r="F720" s="66">
        <f t="shared" ref="F720:L720" si="2">SUM(F712:F718)</f>
        <v>174960871.64000005</v>
      </c>
      <c r="G720" s="66">
        <f t="shared" si="2"/>
        <v>26168859.620000001</v>
      </c>
      <c r="H720" s="66">
        <f t="shared" si="2"/>
        <v>253157264.12999994</v>
      </c>
      <c r="I720" s="66">
        <f t="shared" si="2"/>
        <v>-727743.72</v>
      </c>
      <c r="J720" s="66">
        <f t="shared" si="2"/>
        <v>-848625.73999999987</v>
      </c>
      <c r="K720" s="66">
        <f t="shared" si="2"/>
        <v>0</v>
      </c>
      <c r="L720" s="66">
        <f t="shared" si="2"/>
        <v>251580894.66999996</v>
      </c>
    </row>
    <row r="721" spans="1:16" x14ac:dyDescent="0.2">
      <c r="C721" s="11"/>
      <c r="D721" s="63"/>
      <c r="E721" s="64"/>
      <c r="F721" s="64"/>
      <c r="G721" s="64"/>
      <c r="H721" s="64"/>
      <c r="I721" s="64"/>
      <c r="J721" s="64"/>
      <c r="K721" s="64"/>
      <c r="L721" s="64"/>
    </row>
    <row r="722" spans="1:16" x14ac:dyDescent="0.2">
      <c r="A722" s="21"/>
      <c r="B722" s="62"/>
      <c r="C722" s="62"/>
      <c r="D722" s="65"/>
      <c r="E722" s="62"/>
      <c r="F722" s="62"/>
      <c r="G722" s="62"/>
      <c r="H722" s="62" t="s">
        <v>666</v>
      </c>
      <c r="I722" s="62"/>
      <c r="J722" s="62"/>
      <c r="K722" s="62"/>
      <c r="L722" s="62"/>
      <c r="M722" s="62"/>
      <c r="N722" s="11"/>
      <c r="O722" s="11"/>
      <c r="P722" s="11"/>
    </row>
    <row r="723" spans="1:16" x14ac:dyDescent="0.2">
      <c r="A723" s="21"/>
      <c r="B723" s="62"/>
      <c r="C723" s="62"/>
      <c r="D723" s="65"/>
      <c r="E723" s="62"/>
      <c r="F723" s="62"/>
      <c r="G723" s="62"/>
      <c r="H723" s="62"/>
      <c r="I723" s="62"/>
      <c r="J723" s="62"/>
      <c r="K723" s="62"/>
      <c r="L723" s="62"/>
      <c r="M723" s="62"/>
      <c r="N723" s="11"/>
      <c r="O723" s="11"/>
      <c r="P723" s="11"/>
    </row>
    <row r="724" spans="1:16" x14ac:dyDescent="0.2">
      <c r="A724" s="21"/>
      <c r="B724" s="62" t="s">
        <v>931</v>
      </c>
      <c r="C724" s="62"/>
      <c r="D724" s="65"/>
      <c r="E724" s="62"/>
      <c r="F724" s="62"/>
      <c r="G724" s="62"/>
      <c r="H724" s="62"/>
      <c r="I724" s="62"/>
      <c r="J724" s="62"/>
      <c r="K724" s="62"/>
      <c r="L724" s="62"/>
      <c r="M724" s="62"/>
      <c r="N724" s="11"/>
      <c r="O724" s="11"/>
      <c r="P724" s="11"/>
    </row>
    <row r="725" spans="1:16" x14ac:dyDescent="0.2">
      <c r="A725" s="21"/>
      <c r="B725" s="62"/>
      <c r="C725" s="62"/>
      <c r="D725" s="65"/>
      <c r="E725" s="62"/>
      <c r="F725" s="62"/>
      <c r="G725" s="62"/>
      <c r="H725" s="62"/>
      <c r="I725" s="62"/>
      <c r="J725" s="62"/>
      <c r="K725" s="62"/>
      <c r="L725" s="62"/>
      <c r="M725" s="62"/>
      <c r="N725" s="11"/>
      <c r="O725" s="11"/>
      <c r="P725" s="11"/>
    </row>
    <row r="726" spans="1:16" x14ac:dyDescent="0.2">
      <c r="A726" s="21"/>
      <c r="B726" s="62" t="s">
        <v>686</v>
      </c>
      <c r="C726" s="62"/>
      <c r="D726" s="65"/>
      <c r="E726" s="62"/>
      <c r="F726" s="62"/>
      <c r="G726" s="62"/>
      <c r="H726" s="62"/>
      <c r="I726" s="62"/>
      <c r="J726" s="62"/>
      <c r="K726" s="62"/>
      <c r="L726" s="62"/>
      <c r="M726" s="62"/>
      <c r="N726" s="11"/>
      <c r="O726" s="11"/>
      <c r="P726" s="11"/>
    </row>
    <row r="727" spans="1:16" x14ac:dyDescent="0.2">
      <c r="A727" s="21"/>
      <c r="B727" s="62" t="s">
        <v>690</v>
      </c>
      <c r="C727" s="62"/>
      <c r="D727" s="65"/>
      <c r="E727" s="62"/>
      <c r="F727" s="62"/>
      <c r="G727" s="62"/>
      <c r="H727" s="62"/>
      <c r="I727" s="62"/>
      <c r="J727" s="62"/>
      <c r="K727" s="62"/>
      <c r="L727" s="62"/>
      <c r="M727" s="62"/>
      <c r="N727" s="11"/>
      <c r="O727" s="11"/>
      <c r="P727" s="11"/>
    </row>
    <row r="728" spans="1:16" x14ac:dyDescent="0.2">
      <c r="A728" s="21"/>
      <c r="B728" s="62" t="s">
        <v>691</v>
      </c>
      <c r="C728" s="62"/>
      <c r="D728" s="65"/>
      <c r="E728" s="62"/>
      <c r="F728" s="62"/>
      <c r="G728" s="62"/>
      <c r="H728" s="62"/>
      <c r="I728" s="62"/>
      <c r="J728" s="62"/>
      <c r="K728" s="62"/>
      <c r="L728" s="62"/>
      <c r="M728" s="62"/>
      <c r="N728" s="11"/>
      <c r="O728" s="11"/>
      <c r="P728" s="11"/>
    </row>
    <row r="729" spans="1:16" x14ac:dyDescent="0.2">
      <c r="A729" s="21"/>
      <c r="B729" s="62" t="s">
        <v>935</v>
      </c>
      <c r="C729" s="62"/>
      <c r="D729" s="65"/>
      <c r="E729" s="62"/>
      <c r="F729" s="62"/>
      <c r="G729" s="62"/>
      <c r="H729" s="62"/>
      <c r="I729" s="62"/>
      <c r="J729" s="62"/>
      <c r="K729" s="62"/>
      <c r="L729" s="62"/>
      <c r="M729" s="62"/>
      <c r="N729" s="11"/>
      <c r="O729" s="11"/>
      <c r="P729" s="11"/>
    </row>
    <row r="730" spans="1:16" x14ac:dyDescent="0.2">
      <c r="A730" s="21"/>
      <c r="B730" s="62"/>
      <c r="C730" s="62"/>
      <c r="D730" s="65"/>
      <c r="E730" s="62"/>
      <c r="F730" s="62"/>
      <c r="G730" s="62"/>
      <c r="H730" s="62"/>
      <c r="I730" s="62"/>
      <c r="J730" s="62"/>
      <c r="K730" s="62"/>
      <c r="L730" s="62"/>
      <c r="M730" s="62"/>
      <c r="N730" s="11"/>
      <c r="O730" s="11"/>
      <c r="P730" s="11"/>
    </row>
    <row r="731" spans="1:16" x14ac:dyDescent="0.2">
      <c r="A731" s="21"/>
      <c r="B731" s="62" t="s">
        <v>687</v>
      </c>
      <c r="C731" s="62"/>
      <c r="D731" s="65"/>
      <c r="E731" s="62"/>
      <c r="F731" s="62"/>
      <c r="G731" s="62"/>
      <c r="H731" s="62"/>
      <c r="I731" s="62"/>
      <c r="J731" s="62"/>
      <c r="K731" s="62"/>
      <c r="L731" s="62"/>
      <c r="M731" s="62"/>
      <c r="N731" s="11"/>
      <c r="O731" s="11"/>
      <c r="P731" s="11"/>
    </row>
    <row r="732" spans="1:16" x14ac:dyDescent="0.2">
      <c r="A732" s="21"/>
      <c r="B732" s="62" t="s">
        <v>692</v>
      </c>
      <c r="C732" s="62"/>
      <c r="D732" s="65"/>
      <c r="E732" s="62"/>
      <c r="F732" s="62"/>
      <c r="G732" s="62"/>
      <c r="H732" s="62"/>
      <c r="I732" s="62"/>
      <c r="J732" s="62"/>
      <c r="K732" s="62"/>
      <c r="L732" s="62"/>
      <c r="M732" s="62"/>
      <c r="N732" s="11"/>
      <c r="O732" s="11"/>
      <c r="P732" s="11"/>
    </row>
    <row r="733" spans="1:16" x14ac:dyDescent="0.2">
      <c r="A733" s="21"/>
      <c r="B733" s="62"/>
      <c r="C733" s="62"/>
      <c r="D733" s="65"/>
      <c r="E733" s="62"/>
      <c r="F733" s="62"/>
      <c r="G733" s="62"/>
      <c r="H733" s="62"/>
      <c r="I733" s="62"/>
      <c r="J733" s="62"/>
      <c r="K733" s="62"/>
      <c r="L733" s="62"/>
      <c r="M733" s="62"/>
      <c r="N733" s="11"/>
      <c r="O733" s="11"/>
      <c r="P733" s="11"/>
    </row>
    <row r="734" spans="1:16" x14ac:dyDescent="0.2">
      <c r="A734" s="21"/>
      <c r="B734" s="62" t="s">
        <v>688</v>
      </c>
      <c r="C734" s="62"/>
      <c r="D734" s="65"/>
      <c r="E734" s="62"/>
      <c r="F734" s="62"/>
      <c r="G734" s="62"/>
      <c r="H734" s="62"/>
      <c r="I734" s="62"/>
      <c r="J734" s="62"/>
      <c r="K734" s="62"/>
      <c r="L734" s="62"/>
      <c r="M734" s="62"/>
      <c r="N734" s="11"/>
      <c r="O734" s="11"/>
      <c r="P734" s="11"/>
    </row>
    <row r="735" spans="1:16" x14ac:dyDescent="0.2">
      <c r="A735" s="21"/>
      <c r="B735" s="62"/>
      <c r="C735" s="62"/>
      <c r="D735" s="65"/>
      <c r="E735" s="62"/>
      <c r="F735" s="62"/>
      <c r="G735" s="62"/>
      <c r="H735" s="62"/>
      <c r="I735" s="62"/>
      <c r="J735" s="62"/>
      <c r="K735" s="62"/>
      <c r="L735" s="62"/>
      <c r="M735" s="62"/>
      <c r="N735" s="11"/>
      <c r="O735" s="11"/>
      <c r="P735" s="11"/>
    </row>
    <row r="736" spans="1:16" x14ac:dyDescent="0.2">
      <c r="A736" s="21"/>
      <c r="B736" s="62" t="s">
        <v>689</v>
      </c>
      <c r="C736" s="62"/>
      <c r="D736" s="65"/>
      <c r="E736" s="62"/>
      <c r="F736" s="62"/>
      <c r="G736" s="62"/>
      <c r="H736" s="62"/>
      <c r="I736" s="62"/>
      <c r="J736" s="62"/>
      <c r="K736" s="62"/>
      <c r="L736" s="62"/>
      <c r="M736" s="62"/>
      <c r="N736" s="11"/>
      <c r="O736" s="11"/>
      <c r="P736" s="11"/>
    </row>
    <row r="737" spans="1:16" x14ac:dyDescent="0.2">
      <c r="A737" s="21"/>
      <c r="B737" s="62" t="s">
        <v>693</v>
      </c>
      <c r="C737" s="62"/>
      <c r="D737" s="65"/>
      <c r="E737" s="62"/>
      <c r="F737" s="62"/>
      <c r="G737" s="62"/>
      <c r="H737" s="62"/>
      <c r="I737" s="62"/>
      <c r="J737" s="62"/>
      <c r="K737" s="62"/>
      <c r="L737" s="62"/>
      <c r="M737" s="62"/>
      <c r="N737" s="11"/>
      <c r="O737" s="11"/>
      <c r="P737" s="11"/>
    </row>
    <row r="738" spans="1:16" x14ac:dyDescent="0.2">
      <c r="A738" s="21"/>
      <c r="B738" s="62"/>
      <c r="C738" s="62"/>
      <c r="D738" s="65"/>
      <c r="E738" s="62"/>
      <c r="F738" s="62"/>
      <c r="G738" s="62"/>
      <c r="H738" s="62"/>
      <c r="I738" s="62"/>
      <c r="J738" s="62"/>
      <c r="K738" s="62"/>
      <c r="L738" s="62"/>
      <c r="M738" s="62"/>
      <c r="N738" s="11"/>
      <c r="O738" s="11"/>
      <c r="P738" s="11"/>
    </row>
    <row r="739" spans="1:16" x14ac:dyDescent="0.2">
      <c r="A739" s="21"/>
      <c r="B739" s="68" t="s">
        <v>667</v>
      </c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11"/>
      <c r="O739" s="11"/>
      <c r="P739" s="11"/>
    </row>
  </sheetData>
  <sheetProtection password="E89C" sheet="1" objects="1" scenarios="1"/>
  <phoneticPr fontId="0" type="noConversion"/>
  <pageMargins left="0.2" right="0.2" top="0.39" bottom="0.39" header="0.19" footer="0.21"/>
  <pageSetup orientation="landscape" r:id="rId1"/>
  <headerFooter alignWithMargins="0">
    <oddHeader xml:space="preserve">&amp;L&amp;"Arial,Bold"June 2016 Collections&amp;C&amp;"Arial,Bold"&amp;A&amp;R&amp;"Arial,Bold"Aug 10, 2016   </oddHeader>
    <oddFooter>&amp;CPage &amp;P of &amp; 21</oddFooter>
  </headerFooter>
  <ignoredErrors>
    <ignoredError sqref="L712:L7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Normal="100" workbookViewId="0">
      <pane ySplit="4" topLeftCell="A5" activePane="bottomLeft" state="frozen"/>
      <selection activeCell="C1" sqref="C1"/>
      <selection pane="bottomLeft"/>
    </sheetView>
  </sheetViews>
  <sheetFormatPr defaultRowHeight="12.75" x14ac:dyDescent="0.2"/>
  <cols>
    <col min="1" max="1" width="2.7109375" customWidth="1"/>
    <col min="2" max="2" width="17.7109375" customWidth="1"/>
    <col min="3" max="3" width="2.7109375" style="103" customWidth="1"/>
    <col min="4" max="6" width="19.7109375" customWidth="1"/>
    <col min="7" max="7" width="2.7109375" customWidth="1"/>
  </cols>
  <sheetData>
    <row r="1" spans="1:7" ht="18.75" x14ac:dyDescent="0.3">
      <c r="A1" s="89"/>
      <c r="B1" s="89"/>
      <c r="C1" s="90"/>
      <c r="D1" s="91" t="s">
        <v>936</v>
      </c>
      <c r="E1" s="89"/>
      <c r="F1" s="89"/>
      <c r="G1" s="89"/>
    </row>
    <row r="2" spans="1:7" x14ac:dyDescent="0.2">
      <c r="A2" s="89"/>
      <c r="B2" s="89"/>
      <c r="C2" s="90"/>
      <c r="D2" s="89"/>
      <c r="E2" s="89"/>
      <c r="F2" s="89"/>
      <c r="G2" s="89"/>
    </row>
    <row r="3" spans="1:7" ht="18.75" x14ac:dyDescent="0.3">
      <c r="A3" s="89"/>
      <c r="B3" s="92"/>
      <c r="C3" s="90"/>
      <c r="D3" s="93" t="s">
        <v>695</v>
      </c>
      <c r="E3" s="92"/>
      <c r="F3" s="93" t="s">
        <v>696</v>
      </c>
      <c r="G3" s="89"/>
    </row>
    <row r="4" spans="1:7" ht="18.75" x14ac:dyDescent="0.3">
      <c r="A4" s="89"/>
      <c r="B4" s="94" t="s">
        <v>697</v>
      </c>
      <c r="C4" s="95"/>
      <c r="D4" s="94" t="s">
        <v>698</v>
      </c>
      <c r="E4" s="94" t="s">
        <v>699</v>
      </c>
      <c r="F4" s="94" t="s">
        <v>698</v>
      </c>
      <c r="G4" s="89"/>
    </row>
    <row r="5" spans="1:7" x14ac:dyDescent="0.2">
      <c r="A5" s="89"/>
      <c r="B5" s="89"/>
      <c r="C5" s="90"/>
      <c r="D5" s="89"/>
      <c r="E5" s="89"/>
      <c r="F5" s="89"/>
      <c r="G5" s="89"/>
    </row>
    <row r="6" spans="1:7" ht="19.5" x14ac:dyDescent="0.35">
      <c r="A6" s="89"/>
      <c r="B6" s="96" t="s">
        <v>700</v>
      </c>
      <c r="C6" s="90"/>
      <c r="D6" s="97">
        <v>4676258.3174150744</v>
      </c>
      <c r="E6" s="98">
        <v>234792.497415074</v>
      </c>
      <c r="F6" s="98">
        <v>4441465.82</v>
      </c>
      <c r="G6" s="89"/>
    </row>
    <row r="7" spans="1:7" ht="19.5" x14ac:dyDescent="0.35">
      <c r="A7" s="89"/>
      <c r="B7" s="96" t="s">
        <v>701</v>
      </c>
      <c r="C7" s="90"/>
      <c r="D7" s="97">
        <v>456523.78610376199</v>
      </c>
      <c r="E7" s="98">
        <v>3564.6461037620002</v>
      </c>
      <c r="F7" s="98">
        <v>452959.14</v>
      </c>
      <c r="G7" s="89"/>
    </row>
    <row r="8" spans="1:7" ht="19.5" x14ac:dyDescent="0.35">
      <c r="A8" s="89"/>
      <c r="B8" s="96" t="s">
        <v>702</v>
      </c>
      <c r="C8" s="90"/>
      <c r="D8" s="97">
        <v>165928.94439764801</v>
      </c>
      <c r="E8" s="98">
        <v>4046.354397648</v>
      </c>
      <c r="F8" s="98">
        <v>161882.59</v>
      </c>
      <c r="G8" s="89"/>
    </row>
    <row r="9" spans="1:7" ht="19.5" x14ac:dyDescent="0.35">
      <c r="A9" s="89"/>
      <c r="B9" s="96" t="s">
        <v>703</v>
      </c>
      <c r="C9" s="90"/>
      <c r="D9" s="97">
        <v>344319.87833033799</v>
      </c>
      <c r="E9" s="98">
        <v>792.29833033800003</v>
      </c>
      <c r="F9" s="98">
        <v>343527.58</v>
      </c>
      <c r="G9" s="89"/>
    </row>
    <row r="10" spans="1:7" ht="19.5" x14ac:dyDescent="0.35">
      <c r="A10" s="89"/>
      <c r="B10" s="96" t="s">
        <v>704</v>
      </c>
      <c r="C10" s="90"/>
      <c r="D10" s="97">
        <v>567058.97714767209</v>
      </c>
      <c r="E10" s="98">
        <v>3777.927147672</v>
      </c>
      <c r="F10" s="98">
        <v>563281.05000000005</v>
      </c>
      <c r="G10" s="89"/>
    </row>
    <row r="11" spans="1:7" ht="19.5" x14ac:dyDescent="0.35">
      <c r="A11" s="89"/>
      <c r="B11" s="96" t="s">
        <v>705</v>
      </c>
      <c r="C11" s="90"/>
      <c r="D11" s="97">
        <v>474318.48970534996</v>
      </c>
      <c r="E11" s="98">
        <v>8590.3197053500007</v>
      </c>
      <c r="F11" s="98">
        <v>465728.17</v>
      </c>
      <c r="G11" s="89"/>
    </row>
    <row r="12" spans="1:7" ht="19.5" x14ac:dyDescent="0.35">
      <c r="A12" s="89"/>
      <c r="B12" s="96" t="s">
        <v>706</v>
      </c>
      <c r="C12" s="90"/>
      <c r="D12" s="97">
        <v>939247.19494666799</v>
      </c>
      <c r="E12" s="98">
        <v>88143.064946668004</v>
      </c>
      <c r="F12" s="98">
        <v>851104.13</v>
      </c>
      <c r="G12" s="89"/>
    </row>
    <row r="13" spans="1:7" ht="19.5" x14ac:dyDescent="0.35">
      <c r="A13" s="89"/>
      <c r="B13" s="96" t="s">
        <v>707</v>
      </c>
      <c r="C13" s="90"/>
      <c r="D13" s="97">
        <v>179442.49680460198</v>
      </c>
      <c r="E13" s="98">
        <v>13833.566804602</v>
      </c>
      <c r="F13" s="98">
        <v>165608.93</v>
      </c>
      <c r="G13" s="89"/>
    </row>
    <row r="14" spans="1:7" ht="19.5" x14ac:dyDescent="0.35">
      <c r="A14" s="89"/>
      <c r="B14" s="96" t="s">
        <v>708</v>
      </c>
      <c r="C14" s="90"/>
      <c r="D14" s="97">
        <v>473896.95489878801</v>
      </c>
      <c r="E14" s="98">
        <v>739.84489878800002</v>
      </c>
      <c r="F14" s="98">
        <v>473157.11</v>
      </c>
      <c r="G14" s="89"/>
    </row>
    <row r="15" spans="1:7" ht="19.5" x14ac:dyDescent="0.35">
      <c r="A15" s="89"/>
      <c r="B15" s="96" t="s">
        <v>709</v>
      </c>
      <c r="C15" s="90"/>
      <c r="D15" s="97">
        <v>3141142.0469378862</v>
      </c>
      <c r="E15" s="98">
        <v>92802.326937886013</v>
      </c>
      <c r="F15" s="98">
        <v>3048339.72</v>
      </c>
      <c r="G15" s="89"/>
    </row>
    <row r="16" spans="1:7" ht="19.5" x14ac:dyDescent="0.35">
      <c r="A16" s="89"/>
      <c r="B16" s="96" t="s">
        <v>710</v>
      </c>
      <c r="C16" s="90"/>
      <c r="D16" s="97">
        <v>10138569.111862468</v>
      </c>
      <c r="E16" s="98">
        <v>244695.381862468</v>
      </c>
      <c r="F16" s="98">
        <v>9893873.7300000004</v>
      </c>
      <c r="G16" s="89"/>
    </row>
    <row r="17" spans="1:7" ht="19.5" x14ac:dyDescent="0.35">
      <c r="A17" s="89"/>
      <c r="B17" s="96" t="s">
        <v>711</v>
      </c>
      <c r="C17" s="90"/>
      <c r="D17" s="97">
        <v>1520552.8298604179</v>
      </c>
      <c r="E17" s="98">
        <v>17460.949860418001</v>
      </c>
      <c r="F17" s="98">
        <v>1503091.88</v>
      </c>
      <c r="G17" s="89"/>
    </row>
    <row r="18" spans="1:7" ht="19.5" x14ac:dyDescent="0.35">
      <c r="A18" s="89"/>
      <c r="B18" s="96" t="s">
        <v>712</v>
      </c>
      <c r="C18" s="90"/>
      <c r="D18" s="97">
        <v>6832769.3948062435</v>
      </c>
      <c r="E18" s="98">
        <v>1425939.004806244</v>
      </c>
      <c r="F18" s="98">
        <v>5406830.3899999997</v>
      </c>
      <c r="G18" s="89"/>
    </row>
    <row r="19" spans="1:7" ht="19.5" x14ac:dyDescent="0.35">
      <c r="A19" s="89"/>
      <c r="B19" s="96" t="s">
        <v>713</v>
      </c>
      <c r="C19" s="90"/>
      <c r="D19" s="97">
        <v>1285636.268078398</v>
      </c>
      <c r="E19" s="98">
        <v>7875.5280783980006</v>
      </c>
      <c r="F19" s="98">
        <v>1277760.74</v>
      </c>
      <c r="G19" s="89"/>
    </row>
    <row r="20" spans="1:7" ht="19.5" x14ac:dyDescent="0.35">
      <c r="A20" s="89"/>
      <c r="B20" s="96" t="s">
        <v>714</v>
      </c>
      <c r="C20" s="90"/>
      <c r="D20" s="97">
        <v>93731.786151919994</v>
      </c>
      <c r="E20" s="98">
        <v>2061.1761519199999</v>
      </c>
      <c r="F20" s="98">
        <v>91670.61</v>
      </c>
      <c r="G20" s="89"/>
    </row>
    <row r="21" spans="1:7" ht="19.5" x14ac:dyDescent="0.35">
      <c r="A21" s="89"/>
      <c r="B21" s="96" t="s">
        <v>715</v>
      </c>
      <c r="C21" s="90"/>
      <c r="D21" s="97">
        <v>2276891.5402758522</v>
      </c>
      <c r="E21" s="98">
        <v>5720.6102758520001</v>
      </c>
      <c r="F21" s="98">
        <v>2271170.9300000002</v>
      </c>
      <c r="G21" s="89"/>
    </row>
    <row r="22" spans="1:7" ht="19.5" x14ac:dyDescent="0.35">
      <c r="A22" s="89"/>
      <c r="B22" s="96" t="s">
        <v>716</v>
      </c>
      <c r="C22" s="90"/>
      <c r="D22" s="97">
        <v>154116.37431222</v>
      </c>
      <c r="E22" s="98">
        <v>181.15431222000001</v>
      </c>
      <c r="F22" s="98">
        <v>153935.22</v>
      </c>
      <c r="G22" s="89"/>
    </row>
    <row r="23" spans="1:7" ht="19.5" x14ac:dyDescent="0.35">
      <c r="A23" s="89"/>
      <c r="B23" s="96" t="s">
        <v>717</v>
      </c>
      <c r="C23" s="90"/>
      <c r="D23" s="97">
        <v>4641043.708584954</v>
      </c>
      <c r="E23" s="98">
        <v>5272.628584954</v>
      </c>
      <c r="F23" s="98">
        <v>4635771.08</v>
      </c>
      <c r="G23" s="89"/>
    </row>
    <row r="24" spans="1:7" ht="19.5" x14ac:dyDescent="0.35">
      <c r="A24" s="89"/>
      <c r="B24" s="96" t="s">
        <v>718</v>
      </c>
      <c r="C24" s="90"/>
      <c r="D24" s="97">
        <v>1193465.7811189899</v>
      </c>
      <c r="E24" s="98">
        <v>3388.37111899</v>
      </c>
      <c r="F24" s="98">
        <v>1190077.4099999999</v>
      </c>
      <c r="G24" s="89"/>
    </row>
    <row r="25" spans="1:7" ht="19.5" x14ac:dyDescent="0.35">
      <c r="A25" s="89"/>
      <c r="B25" s="96" t="s">
        <v>719</v>
      </c>
      <c r="C25" s="90"/>
      <c r="D25" s="97">
        <v>600431.49114348204</v>
      </c>
      <c r="E25" s="98">
        <v>62073.691143481999</v>
      </c>
      <c r="F25" s="98">
        <v>538357.80000000005</v>
      </c>
      <c r="G25" s="89"/>
    </row>
    <row r="26" spans="1:7" ht="19.5" x14ac:dyDescent="0.35">
      <c r="A26" s="89"/>
      <c r="B26" s="96" t="s">
        <v>720</v>
      </c>
      <c r="C26" s="90"/>
      <c r="D26" s="97">
        <v>278293.74340352399</v>
      </c>
      <c r="E26" s="98">
        <v>49575.273403524006</v>
      </c>
      <c r="F26" s="98">
        <v>228718.47</v>
      </c>
      <c r="G26" s="89"/>
    </row>
    <row r="27" spans="1:7" ht="19.5" x14ac:dyDescent="0.35">
      <c r="A27" s="89"/>
      <c r="B27" s="96" t="s">
        <v>721</v>
      </c>
      <c r="C27" s="90"/>
      <c r="D27" s="97">
        <v>168602.21866334599</v>
      </c>
      <c r="E27" s="98">
        <v>1927.778663346</v>
      </c>
      <c r="F27" s="98">
        <v>166674.44</v>
      </c>
      <c r="G27" s="89"/>
    </row>
    <row r="28" spans="1:7" ht="19.5" x14ac:dyDescent="0.35">
      <c r="A28" s="89"/>
      <c r="B28" s="96" t="s">
        <v>722</v>
      </c>
      <c r="C28" s="90"/>
      <c r="D28" s="97">
        <v>1908972.9867675859</v>
      </c>
      <c r="E28" s="98">
        <v>47682.846767586001</v>
      </c>
      <c r="F28" s="98">
        <v>1861290.14</v>
      </c>
      <c r="G28" s="89"/>
    </row>
    <row r="29" spans="1:7" ht="19.5" x14ac:dyDescent="0.35">
      <c r="A29" s="89"/>
      <c r="B29" s="96" t="s">
        <v>723</v>
      </c>
      <c r="C29" s="90"/>
      <c r="D29" s="97">
        <v>827449.25883066002</v>
      </c>
      <c r="E29" s="98">
        <v>2717.7088306599999</v>
      </c>
      <c r="F29" s="98">
        <v>824731.55</v>
      </c>
      <c r="G29" s="89"/>
    </row>
    <row r="30" spans="1:7" ht="19.5" x14ac:dyDescent="0.35">
      <c r="A30" s="89"/>
      <c r="B30" s="96" t="s">
        <v>724</v>
      </c>
      <c r="C30" s="90"/>
      <c r="D30" s="97">
        <v>2174263.6367058242</v>
      </c>
      <c r="E30" s="98">
        <v>5744.3967058239996</v>
      </c>
      <c r="F30" s="98">
        <v>2168519.2400000002</v>
      </c>
      <c r="G30" s="89"/>
    </row>
    <row r="31" spans="1:7" ht="19.5" x14ac:dyDescent="0.35">
      <c r="A31" s="89"/>
      <c r="B31" s="96" t="s">
        <v>725</v>
      </c>
      <c r="C31" s="90"/>
      <c r="D31" s="97">
        <v>8350935.1762187798</v>
      </c>
      <c r="E31" s="98">
        <v>123172.51621878</v>
      </c>
      <c r="F31" s="98">
        <v>8227762.6600000001</v>
      </c>
      <c r="G31" s="89"/>
    </row>
    <row r="32" spans="1:7" ht="19.5" x14ac:dyDescent="0.35">
      <c r="A32" s="89"/>
      <c r="B32" s="96" t="s">
        <v>726</v>
      </c>
      <c r="C32" s="90"/>
      <c r="D32" s="97">
        <v>802504.64238898992</v>
      </c>
      <c r="E32" s="98">
        <v>3013.7023889900001</v>
      </c>
      <c r="F32" s="98">
        <v>799490.94</v>
      </c>
      <c r="G32" s="89"/>
    </row>
    <row r="33" spans="1:7" ht="19.5" x14ac:dyDescent="0.35">
      <c r="A33" s="89"/>
      <c r="B33" s="96" t="s">
        <v>727</v>
      </c>
      <c r="C33" s="90"/>
      <c r="D33" s="97">
        <v>2724565.7445663037</v>
      </c>
      <c r="E33" s="98">
        <v>141650.964566304</v>
      </c>
      <c r="F33" s="98">
        <v>2582914.7799999998</v>
      </c>
      <c r="G33" s="89"/>
    </row>
    <row r="34" spans="1:7" ht="19.5" x14ac:dyDescent="0.35">
      <c r="A34" s="89"/>
      <c r="B34" s="96" t="s">
        <v>728</v>
      </c>
      <c r="C34" s="90"/>
      <c r="D34" s="97">
        <v>2814258.3653974663</v>
      </c>
      <c r="E34" s="98">
        <v>228896.22539746598</v>
      </c>
      <c r="F34" s="98">
        <v>2585362.14</v>
      </c>
      <c r="G34" s="89"/>
    </row>
    <row r="35" spans="1:7" ht="19.5" x14ac:dyDescent="0.35">
      <c r="A35" s="89"/>
      <c r="B35" s="96" t="s">
        <v>729</v>
      </c>
      <c r="C35" s="90"/>
      <c r="D35" s="97">
        <v>666554.42740504409</v>
      </c>
      <c r="E35" s="98">
        <v>45821.117405044002</v>
      </c>
      <c r="F35" s="98">
        <v>620733.31000000006</v>
      </c>
      <c r="G35" s="89"/>
    </row>
    <row r="36" spans="1:7" ht="19.5" x14ac:dyDescent="0.35">
      <c r="A36" s="89"/>
      <c r="B36" s="96" t="s">
        <v>730</v>
      </c>
      <c r="C36" s="90"/>
      <c r="D36" s="97">
        <v>922252.65149798</v>
      </c>
      <c r="E36" s="98">
        <v>56151.631497979994</v>
      </c>
      <c r="F36" s="98">
        <v>866101.02</v>
      </c>
      <c r="G36" s="89"/>
    </row>
    <row r="37" spans="1:7" ht="19.5" x14ac:dyDescent="0.35">
      <c r="A37" s="89"/>
      <c r="B37" s="96" t="s">
        <v>731</v>
      </c>
      <c r="C37" s="90"/>
      <c r="D37" s="97">
        <v>14174408.256598007</v>
      </c>
      <c r="E37" s="98">
        <v>506488.646598008</v>
      </c>
      <c r="F37" s="98">
        <v>13667919.609999999</v>
      </c>
      <c r="G37" s="89"/>
    </row>
    <row r="38" spans="1:7" ht="19.5" x14ac:dyDescent="0.35">
      <c r="A38" s="89"/>
      <c r="B38" s="96" t="s">
        <v>732</v>
      </c>
      <c r="C38" s="90"/>
      <c r="D38" s="97">
        <v>757888.72632848599</v>
      </c>
      <c r="E38" s="98">
        <v>107629.86632848601</v>
      </c>
      <c r="F38" s="98">
        <v>650258.86</v>
      </c>
      <c r="G38" s="89"/>
    </row>
    <row r="39" spans="1:7" ht="19.5" x14ac:dyDescent="0.35">
      <c r="A39" s="89"/>
      <c r="B39" s="96" t="s">
        <v>733</v>
      </c>
      <c r="C39" s="90"/>
      <c r="D39" s="97">
        <v>10269775.187780976</v>
      </c>
      <c r="E39" s="98">
        <v>2849080.9277809761</v>
      </c>
      <c r="F39" s="98">
        <v>7420694.2599999998</v>
      </c>
      <c r="G39" s="89"/>
    </row>
    <row r="40" spans="1:7" ht="19.5" x14ac:dyDescent="0.35">
      <c r="A40" s="89"/>
      <c r="B40" s="96" t="s">
        <v>734</v>
      </c>
      <c r="C40" s="90"/>
      <c r="D40" s="97">
        <v>849744.66059771797</v>
      </c>
      <c r="E40" s="98">
        <v>2855.2105977179999</v>
      </c>
      <c r="F40" s="98">
        <v>846889.45</v>
      </c>
      <c r="G40" s="89"/>
    </row>
    <row r="41" spans="1:7" ht="19.5" x14ac:dyDescent="0.35">
      <c r="A41" s="89"/>
      <c r="B41" s="96" t="s">
        <v>735</v>
      </c>
      <c r="C41" s="90"/>
      <c r="D41" s="97">
        <v>4439352.5861442639</v>
      </c>
      <c r="E41" s="98">
        <v>107106.24614426399</v>
      </c>
      <c r="F41" s="98">
        <v>4332246.34</v>
      </c>
      <c r="G41" s="89"/>
    </row>
    <row r="42" spans="1:7" ht="19.5" x14ac:dyDescent="0.35">
      <c r="A42" s="89"/>
      <c r="B42" s="96" t="s">
        <v>736</v>
      </c>
      <c r="C42" s="90"/>
      <c r="D42" s="97">
        <v>90082.293499292005</v>
      </c>
      <c r="E42" s="98">
        <v>82.553499291999998</v>
      </c>
      <c r="F42" s="98">
        <v>89999.74</v>
      </c>
      <c r="G42" s="89"/>
    </row>
    <row r="43" spans="1:7" ht="19.5" x14ac:dyDescent="0.35">
      <c r="A43" s="89"/>
      <c r="B43" s="96" t="s">
        <v>737</v>
      </c>
      <c r="C43" s="90"/>
      <c r="D43" s="97">
        <v>140208.59793584599</v>
      </c>
      <c r="E43" s="98">
        <v>748.1579358460001</v>
      </c>
      <c r="F43" s="98">
        <v>139460.44</v>
      </c>
      <c r="G43" s="89"/>
    </row>
    <row r="44" spans="1:7" ht="19.5" x14ac:dyDescent="0.35">
      <c r="A44" s="89"/>
      <c r="B44" s="96" t="s">
        <v>738</v>
      </c>
      <c r="C44" s="90"/>
      <c r="D44" s="97">
        <v>734048.65422950801</v>
      </c>
      <c r="E44" s="98">
        <v>67237.814229508003</v>
      </c>
      <c r="F44" s="98">
        <v>666810.84</v>
      </c>
      <c r="G44" s="89"/>
    </row>
    <row r="45" spans="1:7" ht="19.5" x14ac:dyDescent="0.35">
      <c r="A45" s="89"/>
      <c r="B45" s="96" t="s">
        <v>739</v>
      </c>
      <c r="C45" s="90"/>
      <c r="D45" s="97">
        <v>151117.21928637399</v>
      </c>
      <c r="E45" s="98">
        <v>700.40928637400009</v>
      </c>
      <c r="F45" s="98">
        <v>150416.81</v>
      </c>
      <c r="G45" s="89"/>
    </row>
    <row r="46" spans="1:7" ht="19.5" x14ac:dyDescent="0.35">
      <c r="A46" s="89"/>
      <c r="B46" s="96" t="s">
        <v>740</v>
      </c>
      <c r="C46" s="90"/>
      <c r="D46" s="97">
        <v>13928583.775854705</v>
      </c>
      <c r="E46" s="98">
        <v>789653.21585470391</v>
      </c>
      <c r="F46" s="98">
        <v>13138930.560000001</v>
      </c>
      <c r="G46" s="89"/>
    </row>
    <row r="47" spans="1:7" ht="19.5" x14ac:dyDescent="0.35">
      <c r="A47" s="89"/>
      <c r="B47" s="96" t="s">
        <v>741</v>
      </c>
      <c r="C47" s="90"/>
      <c r="D47" s="97">
        <v>1038880.786520832</v>
      </c>
      <c r="E47" s="98">
        <v>17287.316520831999</v>
      </c>
      <c r="F47" s="98">
        <v>1021593.47</v>
      </c>
      <c r="G47" s="89"/>
    </row>
    <row r="48" spans="1:7" ht="19.5" x14ac:dyDescent="0.35">
      <c r="A48" s="89"/>
      <c r="B48" s="96" t="s">
        <v>742</v>
      </c>
      <c r="C48" s="90"/>
      <c r="D48" s="97">
        <v>1804574.1951109881</v>
      </c>
      <c r="E48" s="98">
        <v>6930.1451109879999</v>
      </c>
      <c r="F48" s="98">
        <v>1797644.05</v>
      </c>
      <c r="G48" s="89"/>
    </row>
    <row r="49" spans="1:7" ht="19.5" x14ac:dyDescent="0.35">
      <c r="A49" s="89"/>
      <c r="B49" s="96" t="s">
        <v>743</v>
      </c>
      <c r="C49" s="90"/>
      <c r="D49" s="97">
        <v>1544992.5415145701</v>
      </c>
      <c r="E49" s="98">
        <v>3935.2615145700001</v>
      </c>
      <c r="F49" s="98">
        <v>1541057.28</v>
      </c>
      <c r="G49" s="89"/>
    </row>
    <row r="50" spans="1:7" ht="19.5" x14ac:dyDescent="0.35">
      <c r="A50" s="89"/>
      <c r="B50" s="96" t="s">
        <v>744</v>
      </c>
      <c r="C50" s="90"/>
      <c r="D50" s="97">
        <v>2655423.4155634223</v>
      </c>
      <c r="E50" s="98">
        <v>128086.75556342199</v>
      </c>
      <c r="F50" s="98">
        <v>2527336.66</v>
      </c>
      <c r="G50" s="89"/>
    </row>
    <row r="51" spans="1:7" ht="19.5" x14ac:dyDescent="0.35">
      <c r="A51" s="89"/>
      <c r="B51" s="96" t="s">
        <v>745</v>
      </c>
      <c r="C51" s="90"/>
      <c r="D51" s="97">
        <v>492306.59286701202</v>
      </c>
      <c r="E51" s="98">
        <v>94676.222867012009</v>
      </c>
      <c r="F51" s="98">
        <v>397630.37</v>
      </c>
      <c r="G51" s="89"/>
    </row>
    <row r="52" spans="1:7" ht="19.5" x14ac:dyDescent="0.35">
      <c r="A52" s="89"/>
      <c r="B52" s="96" t="s">
        <v>746</v>
      </c>
      <c r="C52" s="90"/>
      <c r="D52" s="97">
        <v>437264.036822828</v>
      </c>
      <c r="E52" s="98">
        <v>1914.676822828</v>
      </c>
      <c r="F52" s="98">
        <v>435349.36</v>
      </c>
      <c r="G52" s="89"/>
    </row>
    <row r="53" spans="1:7" ht="19.5" x14ac:dyDescent="0.35">
      <c r="A53" s="89"/>
      <c r="B53" s="96" t="s">
        <v>747</v>
      </c>
      <c r="C53" s="90"/>
      <c r="D53" s="97">
        <v>135615.39469283799</v>
      </c>
      <c r="E53" s="98">
        <v>758.81469283799993</v>
      </c>
      <c r="F53" s="98">
        <v>134856.57999999999</v>
      </c>
      <c r="G53" s="89"/>
    </row>
    <row r="54" spans="1:7" ht="19.5" x14ac:dyDescent="0.35">
      <c r="A54" s="89"/>
      <c r="B54" s="96" t="s">
        <v>748</v>
      </c>
      <c r="C54" s="90"/>
      <c r="D54" s="97">
        <v>4627795.5348122325</v>
      </c>
      <c r="E54" s="98">
        <v>39411.714812232</v>
      </c>
      <c r="F54" s="98">
        <v>4588383.82</v>
      </c>
      <c r="G54" s="89"/>
    </row>
    <row r="55" spans="1:7" ht="19.5" x14ac:dyDescent="0.35">
      <c r="A55" s="89"/>
      <c r="B55" s="96" t="s">
        <v>749</v>
      </c>
      <c r="C55" s="90"/>
      <c r="D55" s="97">
        <v>1020985.151653326</v>
      </c>
      <c r="E55" s="98">
        <v>2326.8316533259999</v>
      </c>
      <c r="F55" s="98">
        <v>1018658.32</v>
      </c>
      <c r="G55" s="89"/>
    </row>
    <row r="56" spans="1:7" ht="19.5" x14ac:dyDescent="0.35">
      <c r="A56" s="89"/>
      <c r="B56" s="96" t="s">
        <v>750</v>
      </c>
      <c r="C56" s="90"/>
      <c r="D56" s="97">
        <v>3439926.7082329099</v>
      </c>
      <c r="E56" s="98">
        <v>21330.628232910003</v>
      </c>
      <c r="F56" s="98">
        <v>3418596.08</v>
      </c>
      <c r="G56" s="89"/>
    </row>
    <row r="57" spans="1:7" ht="19.5" x14ac:dyDescent="0.35">
      <c r="A57" s="89"/>
      <c r="B57" s="96" t="s">
        <v>751</v>
      </c>
      <c r="C57" s="90"/>
      <c r="D57" s="97">
        <v>74226.435188267991</v>
      </c>
      <c r="E57" s="98">
        <v>1283.8451882679999</v>
      </c>
      <c r="F57" s="98">
        <v>72942.59</v>
      </c>
      <c r="G57" s="89"/>
    </row>
    <row r="58" spans="1:7" ht="19.5" x14ac:dyDescent="0.35">
      <c r="A58" s="89"/>
      <c r="B58" s="96" t="s">
        <v>752</v>
      </c>
      <c r="C58" s="90"/>
      <c r="D58" s="97">
        <v>1544625.621379626</v>
      </c>
      <c r="E58" s="98">
        <v>2679.041379626</v>
      </c>
      <c r="F58" s="98">
        <v>1541946.58</v>
      </c>
      <c r="G58" s="89"/>
    </row>
    <row r="59" spans="1:7" ht="19.5" x14ac:dyDescent="0.35">
      <c r="A59" s="89"/>
      <c r="B59" s="96" t="s">
        <v>753</v>
      </c>
      <c r="C59" s="90"/>
      <c r="D59" s="97">
        <v>1125290.140472566</v>
      </c>
      <c r="E59" s="98">
        <v>4197.8204725659998</v>
      </c>
      <c r="F59" s="98">
        <v>1121092.32</v>
      </c>
      <c r="G59" s="89"/>
    </row>
    <row r="60" spans="1:7" ht="19.5" x14ac:dyDescent="0.35">
      <c r="A60" s="89"/>
      <c r="B60" s="96" t="s">
        <v>754</v>
      </c>
      <c r="C60" s="90"/>
      <c r="D60" s="97">
        <v>1511417.9837392401</v>
      </c>
      <c r="E60" s="98">
        <v>23907.933739240001</v>
      </c>
      <c r="F60" s="98">
        <v>1487510.05</v>
      </c>
      <c r="G60" s="89"/>
    </row>
    <row r="61" spans="1:7" ht="19.5" x14ac:dyDescent="0.35">
      <c r="A61" s="89"/>
      <c r="B61" s="96" t="s">
        <v>755</v>
      </c>
      <c r="C61" s="90"/>
      <c r="D61" s="97">
        <v>973736.21601805591</v>
      </c>
      <c r="E61" s="98">
        <v>1559.5060180559999</v>
      </c>
      <c r="F61" s="98">
        <v>972176.71</v>
      </c>
      <c r="G61" s="89"/>
    </row>
    <row r="62" spans="1:7" ht="19.5" x14ac:dyDescent="0.35">
      <c r="A62" s="89"/>
      <c r="B62" s="96" t="s">
        <v>756</v>
      </c>
      <c r="C62" s="90"/>
      <c r="D62" s="97">
        <v>240559.95938350001</v>
      </c>
      <c r="E62" s="98">
        <v>425.32938350000001</v>
      </c>
      <c r="F62" s="98">
        <v>240134.63</v>
      </c>
      <c r="G62" s="89"/>
    </row>
    <row r="63" spans="1:7" ht="19.5" x14ac:dyDescent="0.35">
      <c r="A63" s="89"/>
      <c r="B63" s="96" t="s">
        <v>757</v>
      </c>
      <c r="C63" s="90"/>
      <c r="D63" s="97">
        <v>454604.39926351799</v>
      </c>
      <c r="E63" s="98">
        <v>4740.099263518</v>
      </c>
      <c r="F63" s="98">
        <v>449864.3</v>
      </c>
      <c r="G63" s="89"/>
    </row>
    <row r="64" spans="1:7" ht="19.5" x14ac:dyDescent="0.35">
      <c r="A64" s="89"/>
      <c r="B64" s="96" t="s">
        <v>758</v>
      </c>
      <c r="C64" s="90"/>
      <c r="D64" s="97">
        <v>752025.34739252809</v>
      </c>
      <c r="E64" s="98">
        <v>4155.2973925280003</v>
      </c>
      <c r="F64" s="98">
        <v>747870.05</v>
      </c>
      <c r="G64" s="89"/>
    </row>
    <row r="65" spans="1:7" ht="19.5" x14ac:dyDescent="0.35">
      <c r="A65" s="89"/>
      <c r="B65" s="96" t="s">
        <v>759</v>
      </c>
      <c r="C65" s="90"/>
      <c r="D65" s="97">
        <v>44498278.386848889</v>
      </c>
      <c r="E65" s="98">
        <v>2286447.37684889</v>
      </c>
      <c r="F65" s="98">
        <v>42211831.009999998</v>
      </c>
      <c r="G65" s="89"/>
    </row>
    <row r="66" spans="1:7" ht="19.5" x14ac:dyDescent="0.35">
      <c r="A66" s="89"/>
      <c r="B66" s="96" t="s">
        <v>760</v>
      </c>
      <c r="C66" s="90"/>
      <c r="D66" s="97">
        <v>301865.74137092999</v>
      </c>
      <c r="E66" s="98">
        <v>2781.0213709299996</v>
      </c>
      <c r="F66" s="98">
        <v>299084.71999999997</v>
      </c>
      <c r="G66" s="89"/>
    </row>
    <row r="67" spans="1:7" ht="19.5" x14ac:dyDescent="0.35">
      <c r="A67" s="89"/>
      <c r="B67" s="96" t="s">
        <v>761</v>
      </c>
      <c r="C67" s="90"/>
      <c r="D67" s="97">
        <v>412874.633019912</v>
      </c>
      <c r="E67" s="98">
        <v>1761.623019912</v>
      </c>
      <c r="F67" s="98">
        <v>411113.01</v>
      </c>
      <c r="G67" s="89"/>
    </row>
    <row r="68" spans="1:7" ht="19.5" x14ac:dyDescent="0.35">
      <c r="A68" s="89"/>
      <c r="B68" s="96" t="s">
        <v>762</v>
      </c>
      <c r="C68" s="90"/>
      <c r="D68" s="97">
        <v>2457989.0701126121</v>
      </c>
      <c r="E68" s="98">
        <v>25343.330112612002</v>
      </c>
      <c r="F68" s="98">
        <v>2432645.7400000002</v>
      </c>
      <c r="G68" s="89"/>
    </row>
    <row r="69" spans="1:7" ht="19.5" x14ac:dyDescent="0.35">
      <c r="A69" s="89"/>
      <c r="B69" s="96" t="s">
        <v>763</v>
      </c>
      <c r="C69" s="90"/>
      <c r="D69" s="97">
        <v>2124387.4024610762</v>
      </c>
      <c r="E69" s="98">
        <v>31231.292461076002</v>
      </c>
      <c r="F69" s="98">
        <v>2093156.11</v>
      </c>
      <c r="G69" s="89"/>
    </row>
    <row r="70" spans="1:7" ht="19.5" x14ac:dyDescent="0.35">
      <c r="A70" s="89"/>
      <c r="B70" s="96" t="s">
        <v>764</v>
      </c>
      <c r="C70" s="90"/>
      <c r="D70" s="97">
        <v>9050630.9116548914</v>
      </c>
      <c r="E70" s="98">
        <v>48393.031654890001</v>
      </c>
      <c r="F70" s="98">
        <v>9002237.8800000008</v>
      </c>
      <c r="G70" s="89"/>
    </row>
    <row r="71" spans="1:7" ht="19.5" x14ac:dyDescent="0.35">
      <c r="A71" s="89"/>
      <c r="B71" s="96" t="s">
        <v>934</v>
      </c>
      <c r="C71" s="90"/>
      <c r="D71" s="97">
        <v>175496.19406028799</v>
      </c>
      <c r="E71" s="98">
        <v>497.50406028800001</v>
      </c>
      <c r="F71" s="98">
        <v>174998.69</v>
      </c>
      <c r="G71" s="89"/>
    </row>
    <row r="72" spans="1:7" ht="19.5" x14ac:dyDescent="0.35">
      <c r="A72" s="89"/>
      <c r="B72" s="96" t="s">
        <v>765</v>
      </c>
      <c r="C72" s="90"/>
      <c r="D72" s="97">
        <v>4145159.0333297621</v>
      </c>
      <c r="E72" s="98">
        <v>16642.513329761998</v>
      </c>
      <c r="F72" s="98">
        <v>4128516.52</v>
      </c>
      <c r="G72" s="89"/>
    </row>
    <row r="73" spans="1:7" ht="19.5" x14ac:dyDescent="0.35">
      <c r="A73" s="89"/>
      <c r="B73" s="96" t="s">
        <v>766</v>
      </c>
      <c r="C73" s="90"/>
      <c r="D73" s="97">
        <v>3830930.170553626</v>
      </c>
      <c r="E73" s="98">
        <v>128160.500553626</v>
      </c>
      <c r="F73" s="98">
        <v>3702769.67</v>
      </c>
      <c r="G73" s="89"/>
    </row>
    <row r="74" spans="1:7" ht="19.5" x14ac:dyDescent="0.35">
      <c r="A74" s="89"/>
      <c r="B74" s="96" t="s">
        <v>767</v>
      </c>
      <c r="C74" s="90"/>
      <c r="D74" s="97">
        <v>202237.19092801001</v>
      </c>
      <c r="E74" s="98">
        <v>242.55092801000001</v>
      </c>
      <c r="F74" s="98">
        <v>201994.64</v>
      </c>
      <c r="G74" s="89"/>
    </row>
    <row r="75" spans="1:7" ht="19.5" x14ac:dyDescent="0.35">
      <c r="A75" s="89"/>
      <c r="B75" s="96" t="s">
        <v>768</v>
      </c>
      <c r="C75" s="90"/>
      <c r="D75" s="97">
        <v>847370.73738518206</v>
      </c>
      <c r="E75" s="98">
        <v>77292.437385181998</v>
      </c>
      <c r="F75" s="98">
        <v>770078.3</v>
      </c>
      <c r="G75" s="89"/>
    </row>
    <row r="76" spans="1:7" ht="19.5" x14ac:dyDescent="0.35">
      <c r="A76" s="89"/>
      <c r="B76" s="96" t="s">
        <v>769</v>
      </c>
      <c r="C76" s="90"/>
      <c r="D76" s="97">
        <v>986108.41775763594</v>
      </c>
      <c r="E76" s="98">
        <v>1180.5977576360001</v>
      </c>
      <c r="F76" s="98">
        <v>984927.82</v>
      </c>
      <c r="G76" s="89"/>
    </row>
    <row r="77" spans="1:7" ht="19.5" x14ac:dyDescent="0.35">
      <c r="A77" s="89"/>
      <c r="B77" s="96" t="s">
        <v>770</v>
      </c>
      <c r="C77" s="90"/>
      <c r="D77" s="97">
        <v>190279.35655267001</v>
      </c>
      <c r="E77" s="98">
        <v>278.29655266999998</v>
      </c>
      <c r="F77" s="98">
        <v>190001.06</v>
      </c>
      <c r="G77" s="89"/>
    </row>
    <row r="78" spans="1:7" ht="19.5" x14ac:dyDescent="0.35">
      <c r="A78" s="89"/>
      <c r="B78" s="96" t="s">
        <v>771</v>
      </c>
      <c r="C78" s="90"/>
      <c r="D78" s="97">
        <v>640250.60722792998</v>
      </c>
      <c r="E78" s="98">
        <v>2658.9672279300003</v>
      </c>
      <c r="F78" s="98">
        <v>637591.64</v>
      </c>
      <c r="G78" s="89"/>
    </row>
    <row r="79" spans="1:7" ht="19.5" x14ac:dyDescent="0.35">
      <c r="A79" s="89"/>
      <c r="B79" s="96" t="s">
        <v>772</v>
      </c>
      <c r="C79" s="90"/>
      <c r="D79" s="97">
        <v>4300414.2864974281</v>
      </c>
      <c r="E79" s="98">
        <v>2288922.496497428</v>
      </c>
      <c r="F79" s="98">
        <v>2011491.79</v>
      </c>
      <c r="G79" s="89"/>
    </row>
    <row r="80" spans="1:7" ht="19.5" x14ac:dyDescent="0.35">
      <c r="A80" s="89"/>
      <c r="B80" s="96" t="s">
        <v>773</v>
      </c>
      <c r="C80" s="90"/>
      <c r="D80" s="97">
        <v>309742.50806044997</v>
      </c>
      <c r="E80" s="98">
        <v>489.28806044999999</v>
      </c>
      <c r="F80" s="98">
        <v>309253.21999999997</v>
      </c>
      <c r="G80" s="89"/>
    </row>
    <row r="81" spans="1:7" ht="19.5" x14ac:dyDescent="0.35">
      <c r="A81" s="89"/>
      <c r="B81" s="96" t="s">
        <v>774</v>
      </c>
      <c r="C81" s="90"/>
      <c r="D81" s="97">
        <v>2442411.165689392</v>
      </c>
      <c r="E81" s="98">
        <v>9656.1656893920008</v>
      </c>
      <c r="F81" s="98">
        <v>2432755</v>
      </c>
      <c r="G81" s="89"/>
    </row>
    <row r="82" spans="1:7" ht="19.5" x14ac:dyDescent="0.35">
      <c r="A82" s="89"/>
      <c r="B82" s="96" t="s">
        <v>775</v>
      </c>
      <c r="C82" s="90"/>
      <c r="D82" s="97">
        <v>842265.44234573201</v>
      </c>
      <c r="E82" s="98">
        <v>2744.842345732</v>
      </c>
      <c r="F82" s="98">
        <v>839520.6</v>
      </c>
      <c r="G82" s="89"/>
    </row>
    <row r="83" spans="1:7" ht="19.5" x14ac:dyDescent="0.35">
      <c r="A83" s="89"/>
      <c r="B83" s="96" t="s">
        <v>776</v>
      </c>
      <c r="C83" s="90"/>
      <c r="D83" s="97">
        <v>2284981.5545442738</v>
      </c>
      <c r="E83" s="98">
        <v>11309.004544273999</v>
      </c>
      <c r="F83" s="98">
        <v>2273672.5499999998</v>
      </c>
      <c r="G83" s="89"/>
    </row>
    <row r="84" spans="1:7" ht="19.5" x14ac:dyDescent="0.35">
      <c r="A84" s="89"/>
      <c r="B84" s="96" t="s">
        <v>777</v>
      </c>
      <c r="C84" s="90"/>
      <c r="D84" s="97">
        <v>1550864.2932960498</v>
      </c>
      <c r="E84" s="98">
        <v>278105.66329604998</v>
      </c>
      <c r="F84" s="98">
        <v>1272758.6299999999</v>
      </c>
      <c r="G84" s="89"/>
    </row>
    <row r="85" spans="1:7" ht="19.5" x14ac:dyDescent="0.35">
      <c r="A85" s="89"/>
      <c r="B85" s="96" t="s">
        <v>778</v>
      </c>
      <c r="C85" s="90"/>
      <c r="D85" s="97">
        <v>2781520.0670116241</v>
      </c>
      <c r="E85" s="98">
        <v>233677.91701162403</v>
      </c>
      <c r="F85" s="98">
        <v>2547842.15</v>
      </c>
      <c r="G85" s="89"/>
    </row>
    <row r="86" spans="1:7" ht="19.5" x14ac:dyDescent="0.35">
      <c r="A86" s="89"/>
      <c r="B86" s="96" t="s">
        <v>779</v>
      </c>
      <c r="C86" s="90"/>
      <c r="D86" s="97">
        <v>1313980.4324643479</v>
      </c>
      <c r="E86" s="98">
        <v>22370.512464348001</v>
      </c>
      <c r="F86" s="98">
        <v>1291609.92</v>
      </c>
      <c r="G86" s="89"/>
    </row>
    <row r="87" spans="1:7" ht="19.5" x14ac:dyDescent="0.35">
      <c r="A87" s="89"/>
      <c r="B87" s="96" t="s">
        <v>780</v>
      </c>
      <c r="C87" s="90"/>
      <c r="D87" s="97">
        <v>1146717.6367950719</v>
      </c>
      <c r="E87" s="98">
        <v>12288.956795071999</v>
      </c>
      <c r="F87" s="98">
        <v>1134428.68</v>
      </c>
      <c r="G87" s="89"/>
    </row>
    <row r="88" spans="1:7" ht="19.5" x14ac:dyDescent="0.35">
      <c r="A88" s="89"/>
      <c r="B88" s="96" t="s">
        <v>781</v>
      </c>
      <c r="C88" s="90"/>
      <c r="D88" s="97">
        <v>657264.512227386</v>
      </c>
      <c r="E88" s="98">
        <v>30610.202227385998</v>
      </c>
      <c r="F88" s="98">
        <v>626654.31000000006</v>
      </c>
      <c r="G88" s="89"/>
    </row>
    <row r="89" spans="1:7" ht="19.5" x14ac:dyDescent="0.35">
      <c r="A89" s="89"/>
      <c r="B89" s="96" t="s">
        <v>782</v>
      </c>
      <c r="C89" s="90"/>
      <c r="D89" s="97">
        <v>1217358.1658948101</v>
      </c>
      <c r="E89" s="98">
        <v>92413.295894809999</v>
      </c>
      <c r="F89" s="98">
        <v>1124944.8700000001</v>
      </c>
      <c r="G89" s="89"/>
    </row>
    <row r="90" spans="1:7" ht="19.5" x14ac:dyDescent="0.35">
      <c r="A90" s="89"/>
      <c r="B90" s="96" t="s">
        <v>783</v>
      </c>
      <c r="C90" s="90"/>
      <c r="D90" s="97">
        <v>659224.85294645198</v>
      </c>
      <c r="E90" s="98">
        <v>10499.942946452</v>
      </c>
      <c r="F90" s="98">
        <v>648724.91</v>
      </c>
      <c r="G90" s="89"/>
    </row>
    <row r="91" spans="1:7" ht="19.5" x14ac:dyDescent="0.35">
      <c r="A91" s="89"/>
      <c r="B91" s="96" t="s">
        <v>784</v>
      </c>
      <c r="C91" s="90"/>
      <c r="D91" s="97">
        <v>1933422.6771585441</v>
      </c>
      <c r="E91" s="98">
        <v>62850.967158544001</v>
      </c>
      <c r="F91" s="98">
        <v>1870571.71</v>
      </c>
      <c r="G91" s="89"/>
    </row>
    <row r="92" spans="1:7" ht="19.5" x14ac:dyDescent="0.35">
      <c r="A92" s="89"/>
      <c r="B92" s="96" t="s">
        <v>785</v>
      </c>
      <c r="C92" s="90"/>
      <c r="D92" s="97">
        <v>313003.617621882</v>
      </c>
      <c r="E92" s="98">
        <v>551.22762188199999</v>
      </c>
      <c r="F92" s="98">
        <v>312452.39</v>
      </c>
      <c r="G92" s="89"/>
    </row>
    <row r="93" spans="1:7" ht="19.5" x14ac:dyDescent="0.35">
      <c r="A93" s="89"/>
      <c r="B93" s="96" t="s">
        <v>786</v>
      </c>
      <c r="C93" s="90"/>
      <c r="D93" s="97">
        <v>768599.60837413603</v>
      </c>
      <c r="E93" s="98">
        <v>4792.4783741360006</v>
      </c>
      <c r="F93" s="98">
        <v>763807.13</v>
      </c>
      <c r="G93" s="89"/>
    </row>
    <row r="94" spans="1:7" ht="19.5" x14ac:dyDescent="0.35">
      <c r="A94" s="89"/>
      <c r="B94" s="96" t="s">
        <v>787</v>
      </c>
      <c r="C94" s="90"/>
      <c r="D94" s="97">
        <v>64696.388996353999</v>
      </c>
      <c r="E94" s="98">
        <v>23413.118996354002</v>
      </c>
      <c r="F94" s="98">
        <v>41283.269999999997</v>
      </c>
      <c r="G94" s="89"/>
    </row>
    <row r="95" spans="1:7" ht="19.5" x14ac:dyDescent="0.35">
      <c r="A95" s="89"/>
      <c r="B95" s="96" t="s">
        <v>788</v>
      </c>
      <c r="C95" s="90"/>
      <c r="D95" s="97">
        <v>4162181.6037182659</v>
      </c>
      <c r="E95" s="98">
        <v>39667.783718265993</v>
      </c>
      <c r="F95" s="98">
        <v>4122513.82</v>
      </c>
      <c r="G95" s="89"/>
    </row>
    <row r="96" spans="1:7" ht="19.5" x14ac:dyDescent="0.35">
      <c r="A96" s="89"/>
      <c r="B96" s="96" t="s">
        <v>789</v>
      </c>
      <c r="C96" s="90"/>
      <c r="D96" s="97">
        <v>939616.51221405203</v>
      </c>
      <c r="E96" s="98">
        <v>10683.282214052</v>
      </c>
      <c r="F96" s="98">
        <v>928933.23</v>
      </c>
      <c r="G96" s="89"/>
    </row>
    <row r="97" spans="1:7" ht="19.5" x14ac:dyDescent="0.35">
      <c r="A97" s="89"/>
      <c r="B97" s="96" t="s">
        <v>790</v>
      </c>
      <c r="C97" s="90"/>
      <c r="D97" s="97">
        <v>30079568.793457381</v>
      </c>
      <c r="E97" s="98">
        <v>375040.95345738198</v>
      </c>
      <c r="F97" s="98">
        <v>29704527.84</v>
      </c>
      <c r="G97" s="89"/>
    </row>
    <row r="98" spans="1:7" ht="19.5" x14ac:dyDescent="0.35">
      <c r="A98" s="89"/>
      <c r="B98" s="96" t="s">
        <v>791</v>
      </c>
      <c r="C98" s="90"/>
      <c r="D98" s="97">
        <v>178413.08520840001</v>
      </c>
      <c r="E98" s="98">
        <v>4845.0152084000001</v>
      </c>
      <c r="F98" s="98">
        <v>173568.07</v>
      </c>
      <c r="G98" s="89"/>
    </row>
    <row r="99" spans="1:7" ht="19.5" x14ac:dyDescent="0.35">
      <c r="A99" s="89"/>
      <c r="B99" s="96" t="s">
        <v>792</v>
      </c>
      <c r="C99" s="90"/>
      <c r="D99" s="97">
        <v>167943.29671182801</v>
      </c>
      <c r="E99" s="98">
        <v>542.61671182800001</v>
      </c>
      <c r="F99" s="98">
        <v>167400.68</v>
      </c>
      <c r="G99" s="89"/>
    </row>
    <row r="100" spans="1:7" ht="19.5" x14ac:dyDescent="0.35">
      <c r="A100" s="89"/>
      <c r="B100" s="96" t="s">
        <v>793</v>
      </c>
      <c r="C100" s="90"/>
      <c r="D100" s="97">
        <v>1556563.8148168861</v>
      </c>
      <c r="E100" s="98">
        <v>9541.7248168860006</v>
      </c>
      <c r="F100" s="98">
        <v>1547022.09</v>
      </c>
      <c r="G100" s="89"/>
    </row>
    <row r="101" spans="1:7" ht="19.5" x14ac:dyDescent="0.35">
      <c r="A101" s="89"/>
      <c r="B101" s="96" t="s">
        <v>794</v>
      </c>
      <c r="C101" s="90"/>
      <c r="D101" s="97">
        <v>2385004.4047692679</v>
      </c>
      <c r="E101" s="98">
        <v>10568.884769268001</v>
      </c>
      <c r="F101" s="98">
        <v>2374435.52</v>
      </c>
      <c r="G101" s="89"/>
    </row>
    <row r="102" spans="1:7" ht="19.5" x14ac:dyDescent="0.35">
      <c r="A102" s="89"/>
      <c r="B102" s="96" t="s">
        <v>795</v>
      </c>
      <c r="C102" s="90"/>
      <c r="D102" s="97">
        <v>1269574.9472632941</v>
      </c>
      <c r="E102" s="98">
        <v>12319.137263294</v>
      </c>
      <c r="F102" s="98">
        <v>1257255.81</v>
      </c>
      <c r="G102" s="89"/>
    </row>
    <row r="103" spans="1:7" ht="19.5" x14ac:dyDescent="0.35">
      <c r="A103" s="89"/>
      <c r="B103" s="96" t="s">
        <v>796</v>
      </c>
      <c r="C103" s="90"/>
      <c r="D103" s="97">
        <v>1956483.8643745058</v>
      </c>
      <c r="E103" s="98">
        <v>9479.4843745059989</v>
      </c>
      <c r="F103" s="98">
        <v>1947004.38</v>
      </c>
      <c r="G103" s="89"/>
    </row>
    <row r="104" spans="1:7" ht="19.5" x14ac:dyDescent="0.35">
      <c r="A104" s="89"/>
      <c r="B104" s="96" t="s">
        <v>797</v>
      </c>
      <c r="C104" s="90"/>
      <c r="D104" s="97">
        <v>471821.72983077203</v>
      </c>
      <c r="E104" s="98">
        <v>3714.199830772</v>
      </c>
      <c r="F104" s="98">
        <v>468107.53</v>
      </c>
      <c r="G104" s="89"/>
    </row>
    <row r="105" spans="1:7" ht="19.5" x14ac:dyDescent="0.35">
      <c r="A105" s="89"/>
      <c r="B105" s="96" t="s">
        <v>798</v>
      </c>
      <c r="C105" s="90"/>
      <c r="D105" s="97">
        <v>266261.77083632402</v>
      </c>
      <c r="E105" s="98">
        <v>22647.390836324001</v>
      </c>
      <c r="F105" s="98">
        <v>243614.38</v>
      </c>
      <c r="G105" s="89"/>
    </row>
    <row r="106" spans="1:7" x14ac:dyDescent="0.2">
      <c r="A106" s="89"/>
      <c r="B106" s="89"/>
      <c r="C106" s="90"/>
      <c r="D106" s="99"/>
      <c r="E106" s="99"/>
      <c r="F106" s="99"/>
      <c r="G106" s="89"/>
    </row>
    <row r="107" spans="1:7" ht="22.5" x14ac:dyDescent="0.3">
      <c r="A107" s="89"/>
      <c r="B107" s="100" t="s">
        <v>799</v>
      </c>
      <c r="C107" s="95"/>
      <c r="D107" s="101">
        <f>SUM(D6:D105)</f>
        <v>267087217.53</v>
      </c>
      <c r="E107" s="101">
        <f>SUM(E6:E105)</f>
        <v>13929953.390000006</v>
      </c>
      <c r="F107" s="102">
        <f>SUM(F6:F105)</f>
        <v>253157264.13999993</v>
      </c>
      <c r="G107" s="89"/>
    </row>
    <row r="108" spans="1:7" x14ac:dyDescent="0.2">
      <c r="A108" s="89"/>
      <c r="B108" s="89"/>
      <c r="C108" s="90"/>
      <c r="D108" s="89"/>
      <c r="E108" s="89"/>
      <c r="F108" s="89"/>
      <c r="G108" s="89"/>
    </row>
    <row r="109" spans="1:7" x14ac:dyDescent="0.2">
      <c r="B109" t="s">
        <v>800</v>
      </c>
    </row>
    <row r="110" spans="1:7" x14ac:dyDescent="0.2">
      <c r="B110" t="s">
        <v>801</v>
      </c>
    </row>
  </sheetData>
  <sheetProtection password="E89C" sheet="1" objects="1" scenarios="1"/>
  <pageMargins left="0.7" right="0.7" top="0.75" bottom="0.75" header="0.3" footer="0.3"/>
  <pageSetup orientation="portrait" verticalDpi="200" r:id="rId1"/>
  <headerFooter>
    <oddFooter>&amp;CPage &amp;P of 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zoomScaleNormal="100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1.7109375" customWidth="1"/>
    <col min="2" max="3" width="3.5703125" bestFit="1" customWidth="1"/>
    <col min="4" max="4" width="19" customWidth="1"/>
    <col min="5" max="5" width="15" bestFit="1" customWidth="1"/>
    <col min="6" max="6" width="14" bestFit="1" customWidth="1"/>
    <col min="7" max="7" width="12.5703125" customWidth="1"/>
    <col min="8" max="8" width="14.85546875" bestFit="1" customWidth="1"/>
    <col min="9" max="9" width="12.85546875" bestFit="1" customWidth="1"/>
    <col min="10" max="10" width="12.28515625" customWidth="1"/>
    <col min="11" max="11" width="15" bestFit="1" customWidth="1"/>
    <col min="12" max="12" width="15.28515625" bestFit="1" customWidth="1"/>
    <col min="13" max="13" width="13.7109375" bestFit="1" customWidth="1"/>
    <col min="14" max="14" width="14.140625" customWidth="1"/>
    <col min="15" max="15" width="1.7109375" customWidth="1"/>
  </cols>
  <sheetData>
    <row r="1" spans="1:15" ht="15" customHeight="1" thickBot="1" x14ac:dyDescent="0.25">
      <c r="A1" s="14"/>
      <c r="B1" s="22"/>
      <c r="C1" s="22"/>
      <c r="D1" s="14"/>
      <c r="E1" s="23"/>
      <c r="F1" s="23"/>
      <c r="G1" s="24" t="s">
        <v>647</v>
      </c>
      <c r="H1" s="24" t="s">
        <v>646</v>
      </c>
      <c r="I1" s="23"/>
      <c r="J1" s="23"/>
      <c r="K1" s="23"/>
      <c r="L1" s="24" t="s">
        <v>650</v>
      </c>
      <c r="M1" s="24" t="s">
        <v>648</v>
      </c>
      <c r="N1" s="24" t="s">
        <v>649</v>
      </c>
      <c r="O1" s="14"/>
    </row>
    <row r="2" spans="1:15" ht="42" customHeight="1" thickBot="1" x14ac:dyDescent="0.25">
      <c r="A2" s="14"/>
      <c r="B2" s="22"/>
      <c r="C2" s="25"/>
      <c r="D2" s="15" t="s">
        <v>645</v>
      </c>
      <c r="E2" s="26" t="s">
        <v>640</v>
      </c>
      <c r="F2" s="27" t="s">
        <v>641</v>
      </c>
      <c r="G2" s="26" t="s">
        <v>652</v>
      </c>
      <c r="H2" s="26" t="s">
        <v>638</v>
      </c>
      <c r="I2" s="28" t="s">
        <v>642</v>
      </c>
      <c r="J2" s="27" t="s">
        <v>643</v>
      </c>
      <c r="K2" s="26" t="s">
        <v>639</v>
      </c>
      <c r="L2" s="26" t="s">
        <v>653</v>
      </c>
      <c r="M2" s="29" t="s">
        <v>651</v>
      </c>
      <c r="N2" s="28" t="s">
        <v>644</v>
      </c>
      <c r="O2" s="14"/>
    </row>
    <row r="3" spans="1:15" ht="9.9499999999999993" customHeight="1" x14ac:dyDescent="0.2">
      <c r="A3" s="14"/>
      <c r="B3" s="22"/>
      <c r="C3" s="22"/>
      <c r="D3" s="14"/>
      <c r="E3" s="23"/>
      <c r="F3" s="23"/>
      <c r="G3" s="23"/>
      <c r="H3" s="23"/>
      <c r="I3" s="23"/>
      <c r="J3" s="23"/>
      <c r="K3" s="23"/>
      <c r="L3" s="23"/>
      <c r="M3" s="23"/>
      <c r="N3" s="23"/>
      <c r="O3" s="14"/>
    </row>
    <row r="4" spans="1:15" ht="15.6" customHeight="1" x14ac:dyDescent="0.2">
      <c r="A4" s="14"/>
      <c r="B4" s="105">
        <v>1</v>
      </c>
      <c r="C4" s="105">
        <v>0</v>
      </c>
      <c r="D4" s="104" t="s">
        <v>2</v>
      </c>
      <c r="E4" s="106">
        <v>0</v>
      </c>
      <c r="F4" s="106">
        <v>0</v>
      </c>
      <c r="G4" s="106">
        <v>-318127.7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32136.31</v>
      </c>
      <c r="N4" s="106">
        <v>-285991.39</v>
      </c>
      <c r="O4" s="14"/>
    </row>
    <row r="5" spans="1:15" ht="15.6" customHeight="1" x14ac:dyDescent="0.2">
      <c r="A5" s="14"/>
      <c r="B5" s="33">
        <v>1</v>
      </c>
      <c r="C5" s="33">
        <v>10</v>
      </c>
      <c r="D5" s="35" t="s">
        <v>2</v>
      </c>
      <c r="E5" s="34">
        <v>3798.25</v>
      </c>
      <c r="F5" s="34">
        <v>424.29</v>
      </c>
      <c r="G5" s="34">
        <v>3373.96</v>
      </c>
      <c r="H5" s="34">
        <v>1686.98</v>
      </c>
      <c r="I5" s="34">
        <v>9042.26</v>
      </c>
      <c r="J5" s="34">
        <v>931.03</v>
      </c>
      <c r="K5" s="34">
        <v>8111.23</v>
      </c>
      <c r="L5" s="34">
        <v>2027.8</v>
      </c>
      <c r="M5" s="34">
        <v>-340.82</v>
      </c>
      <c r="N5" s="34">
        <v>3033.14</v>
      </c>
      <c r="O5" s="14"/>
    </row>
    <row r="6" spans="1:15" ht="15.6" customHeight="1" x14ac:dyDescent="0.2">
      <c r="A6" s="14"/>
      <c r="B6" s="33">
        <v>1</v>
      </c>
      <c r="C6" s="33">
        <v>20</v>
      </c>
      <c r="D6" s="35" t="s">
        <v>201</v>
      </c>
      <c r="E6" s="34">
        <v>189615.7</v>
      </c>
      <c r="F6" s="34">
        <v>21181.42</v>
      </c>
      <c r="G6" s="34">
        <v>168434.28</v>
      </c>
      <c r="H6" s="34">
        <v>84217.14</v>
      </c>
      <c r="I6" s="34">
        <v>451406.32</v>
      </c>
      <c r="J6" s="34">
        <v>46478.76</v>
      </c>
      <c r="K6" s="34">
        <v>404927.56</v>
      </c>
      <c r="L6" s="34">
        <v>101231.89</v>
      </c>
      <c r="M6" s="34">
        <v>-17014.75</v>
      </c>
      <c r="N6" s="34">
        <v>151419.53</v>
      </c>
      <c r="O6" s="14"/>
    </row>
    <row r="7" spans="1:15" ht="15.6" customHeight="1" x14ac:dyDescent="0.2">
      <c r="A7" s="14"/>
      <c r="B7" s="33">
        <v>1</v>
      </c>
      <c r="C7" s="33">
        <v>30</v>
      </c>
      <c r="D7" s="35" t="s">
        <v>339</v>
      </c>
      <c r="E7" s="34">
        <v>37708.42</v>
      </c>
      <c r="F7" s="34">
        <v>4212.29</v>
      </c>
      <c r="G7" s="34">
        <v>33496.129999999997</v>
      </c>
      <c r="H7" s="34">
        <v>16748.060000000001</v>
      </c>
      <c r="I7" s="34">
        <v>89770.09</v>
      </c>
      <c r="J7" s="34">
        <v>9243.1200000000008</v>
      </c>
      <c r="K7" s="34">
        <v>80526.97</v>
      </c>
      <c r="L7" s="34">
        <v>20131.740000000002</v>
      </c>
      <c r="M7" s="34">
        <v>-3383.68</v>
      </c>
      <c r="N7" s="34">
        <v>30112.45</v>
      </c>
      <c r="O7" s="14"/>
    </row>
    <row r="8" spans="1:15" ht="15.6" customHeight="1" x14ac:dyDescent="0.2">
      <c r="A8" s="14"/>
      <c r="B8" s="33">
        <v>1</v>
      </c>
      <c r="C8" s="33">
        <v>40</v>
      </c>
      <c r="D8" s="35" t="s">
        <v>202</v>
      </c>
      <c r="E8" s="34">
        <v>12412.73</v>
      </c>
      <c r="F8" s="34">
        <v>1386.58</v>
      </c>
      <c r="G8" s="34">
        <v>11026.15</v>
      </c>
      <c r="H8" s="34">
        <v>5513.07</v>
      </c>
      <c r="I8" s="34">
        <v>29550.21</v>
      </c>
      <c r="J8" s="34">
        <v>3042.62</v>
      </c>
      <c r="K8" s="34">
        <v>26507.59</v>
      </c>
      <c r="L8" s="34">
        <v>6626.89</v>
      </c>
      <c r="M8" s="34">
        <v>-1113.82</v>
      </c>
      <c r="N8" s="34">
        <v>9912.33</v>
      </c>
      <c r="O8" s="14"/>
    </row>
    <row r="9" spans="1:15" ht="15.6" customHeight="1" x14ac:dyDescent="0.2">
      <c r="A9" s="14"/>
      <c r="B9" s="33">
        <v>1</v>
      </c>
      <c r="C9" s="33">
        <v>50</v>
      </c>
      <c r="D9" s="35" t="s">
        <v>39</v>
      </c>
      <c r="E9" s="34">
        <v>52960.61</v>
      </c>
      <c r="F9" s="34">
        <v>5916.07</v>
      </c>
      <c r="G9" s="34">
        <v>47044.54</v>
      </c>
      <c r="H9" s="34">
        <v>23522.27</v>
      </c>
      <c r="I9" s="34">
        <v>126080.03</v>
      </c>
      <c r="J9" s="34">
        <v>12981.75</v>
      </c>
      <c r="K9" s="34">
        <v>113098.28</v>
      </c>
      <c r="L9" s="34">
        <v>28274.57</v>
      </c>
      <c r="M9" s="34">
        <v>-4752.3</v>
      </c>
      <c r="N9" s="34">
        <v>42292.24</v>
      </c>
      <c r="O9" s="14"/>
    </row>
    <row r="10" spans="1:15" ht="15.6" customHeight="1" x14ac:dyDescent="0.2">
      <c r="A10" s="14"/>
      <c r="B10" s="33">
        <v>1</v>
      </c>
      <c r="C10" s="33">
        <v>60</v>
      </c>
      <c r="D10" s="35" t="s">
        <v>340</v>
      </c>
      <c r="E10" s="34">
        <v>7759.36</v>
      </c>
      <c r="F10" s="34">
        <v>866.77</v>
      </c>
      <c r="G10" s="34">
        <v>6892.59</v>
      </c>
      <c r="H10" s="34">
        <v>3446.29</v>
      </c>
      <c r="I10" s="34">
        <v>18472.22</v>
      </c>
      <c r="J10" s="34">
        <v>1901.98</v>
      </c>
      <c r="K10" s="34">
        <v>16570.240000000002</v>
      </c>
      <c r="L10" s="34">
        <v>4142.5600000000004</v>
      </c>
      <c r="M10" s="34">
        <v>-696.27</v>
      </c>
      <c r="N10" s="34">
        <v>6196.32</v>
      </c>
      <c r="O10" s="14"/>
    </row>
    <row r="11" spans="1:15" ht="15.6" customHeight="1" x14ac:dyDescent="0.2">
      <c r="A11" s="14"/>
      <c r="B11" s="33">
        <v>1</v>
      </c>
      <c r="C11" s="33">
        <v>70</v>
      </c>
      <c r="D11" s="35" t="s">
        <v>341</v>
      </c>
      <c r="E11" s="34">
        <v>8651.5</v>
      </c>
      <c r="F11" s="34">
        <v>966.43</v>
      </c>
      <c r="G11" s="34">
        <v>7685.07</v>
      </c>
      <c r="H11" s="34">
        <v>3842.53</v>
      </c>
      <c r="I11" s="34">
        <v>20596.080000000002</v>
      </c>
      <c r="J11" s="34">
        <v>2120.66</v>
      </c>
      <c r="K11" s="34">
        <v>18475.419999999998</v>
      </c>
      <c r="L11" s="34">
        <v>4618.8500000000004</v>
      </c>
      <c r="M11" s="34">
        <v>-776.32</v>
      </c>
      <c r="N11" s="34">
        <v>6908.75</v>
      </c>
      <c r="O11" s="14"/>
    </row>
    <row r="12" spans="1:15" ht="15.6" customHeight="1" x14ac:dyDescent="0.2">
      <c r="A12" s="14"/>
      <c r="B12" s="33">
        <v>1</v>
      </c>
      <c r="C12" s="33">
        <v>80</v>
      </c>
      <c r="D12" s="35" t="s">
        <v>342</v>
      </c>
      <c r="E12" s="34">
        <v>38482.11</v>
      </c>
      <c r="F12" s="34">
        <v>4298.72</v>
      </c>
      <c r="G12" s="34">
        <v>34183.39</v>
      </c>
      <c r="H12" s="34">
        <v>17091.689999999999</v>
      </c>
      <c r="I12" s="34">
        <v>91611.98</v>
      </c>
      <c r="J12" s="34">
        <v>9432.76</v>
      </c>
      <c r="K12" s="34">
        <v>82179.22</v>
      </c>
      <c r="L12" s="34">
        <v>20544.8</v>
      </c>
      <c r="M12" s="34">
        <v>-3453.11</v>
      </c>
      <c r="N12" s="34">
        <v>30730.28</v>
      </c>
      <c r="O12" s="14"/>
    </row>
    <row r="13" spans="1:15" ht="15.6" customHeight="1" x14ac:dyDescent="0.2">
      <c r="A13" s="14"/>
      <c r="B13" s="33">
        <v>1</v>
      </c>
      <c r="C13" s="33">
        <v>85</v>
      </c>
      <c r="D13" s="35" t="s">
        <v>343</v>
      </c>
      <c r="E13" s="34">
        <v>2080.54</v>
      </c>
      <c r="F13" s="34">
        <v>232.4</v>
      </c>
      <c r="G13" s="34">
        <v>1848.14</v>
      </c>
      <c r="H13" s="34">
        <v>924.07</v>
      </c>
      <c r="I13" s="34">
        <v>4953</v>
      </c>
      <c r="J13" s="34">
        <v>509.99</v>
      </c>
      <c r="K13" s="34">
        <v>4443.01</v>
      </c>
      <c r="L13" s="34">
        <v>1110.75</v>
      </c>
      <c r="M13" s="34">
        <v>-186.68</v>
      </c>
      <c r="N13" s="34">
        <v>1661.46</v>
      </c>
      <c r="O13" s="14"/>
    </row>
    <row r="14" spans="1:15" ht="15.6" customHeight="1" x14ac:dyDescent="0.2">
      <c r="A14" s="14"/>
      <c r="B14" s="33">
        <v>1</v>
      </c>
      <c r="C14" s="33">
        <v>90</v>
      </c>
      <c r="D14" s="35" t="s">
        <v>344</v>
      </c>
      <c r="E14" s="34">
        <v>4664.5</v>
      </c>
      <c r="F14" s="34">
        <v>521.04999999999995</v>
      </c>
      <c r="G14" s="34">
        <v>4143.45</v>
      </c>
      <c r="H14" s="34">
        <v>2071.7199999999998</v>
      </c>
      <c r="I14" s="34">
        <v>11104.48</v>
      </c>
      <c r="J14" s="34">
        <v>1143.3599999999999</v>
      </c>
      <c r="K14" s="34">
        <v>9961.1200000000008</v>
      </c>
      <c r="L14" s="34">
        <v>2490.2800000000002</v>
      </c>
      <c r="M14" s="34">
        <v>-418.56</v>
      </c>
      <c r="N14" s="34">
        <v>3724.89</v>
      </c>
      <c r="O14" s="14"/>
    </row>
    <row r="15" spans="1:15" ht="15.6" customHeight="1" x14ac:dyDescent="0.2">
      <c r="A15" s="14"/>
      <c r="B15" s="105">
        <v>2</v>
      </c>
      <c r="C15" s="105">
        <v>0</v>
      </c>
      <c r="D15" s="104" t="s">
        <v>3</v>
      </c>
      <c r="E15" s="106">
        <v>0</v>
      </c>
      <c r="F15" s="106">
        <v>0</v>
      </c>
      <c r="G15" s="106">
        <v>-10519.93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-3123.03</v>
      </c>
      <c r="N15" s="106">
        <v>-13642.96</v>
      </c>
      <c r="O15" s="14"/>
    </row>
    <row r="16" spans="1:15" ht="15.6" customHeight="1" x14ac:dyDescent="0.2">
      <c r="A16" s="14"/>
      <c r="B16" s="33">
        <v>2</v>
      </c>
      <c r="C16" s="33">
        <v>10</v>
      </c>
      <c r="D16" s="35" t="s">
        <v>345</v>
      </c>
      <c r="E16" s="34">
        <v>11842.77</v>
      </c>
      <c r="F16" s="34">
        <v>1322.84</v>
      </c>
      <c r="G16" s="34">
        <v>10519.93</v>
      </c>
      <c r="H16" s="34">
        <v>5259.96</v>
      </c>
      <c r="I16" s="34">
        <v>10701.42</v>
      </c>
      <c r="J16" s="34">
        <v>2153.69</v>
      </c>
      <c r="K16" s="34">
        <v>8547.73</v>
      </c>
      <c r="L16" s="34">
        <v>2136.9299999999998</v>
      </c>
      <c r="M16" s="34">
        <v>3123.03</v>
      </c>
      <c r="N16" s="34">
        <v>13642.96</v>
      </c>
      <c r="O16" s="14"/>
    </row>
    <row r="17" spans="1:15" ht="15.6" customHeight="1" x14ac:dyDescent="0.2">
      <c r="A17" s="14"/>
      <c r="B17" s="105">
        <v>3</v>
      </c>
      <c r="C17" s="105">
        <v>0</v>
      </c>
      <c r="D17" s="104" t="s">
        <v>4</v>
      </c>
      <c r="E17" s="106">
        <v>0</v>
      </c>
      <c r="F17" s="106">
        <v>0</v>
      </c>
      <c r="G17" s="106">
        <v>-8268.2800000000007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-1907.96</v>
      </c>
      <c r="N17" s="106">
        <v>-10176.24</v>
      </c>
      <c r="O17" s="14"/>
    </row>
    <row r="18" spans="1:15" ht="15.6" customHeight="1" x14ac:dyDescent="0.2">
      <c r="A18" s="14"/>
      <c r="B18" s="33">
        <v>3</v>
      </c>
      <c r="C18" s="33">
        <v>10</v>
      </c>
      <c r="D18" s="35" t="s">
        <v>346</v>
      </c>
      <c r="E18" s="34">
        <v>9308.1200000000008</v>
      </c>
      <c r="F18" s="34">
        <v>1039.8399999999999</v>
      </c>
      <c r="G18" s="34">
        <v>8268.2800000000007</v>
      </c>
      <c r="H18" s="34">
        <v>4134.1400000000003</v>
      </c>
      <c r="I18" s="34">
        <v>11183.07</v>
      </c>
      <c r="J18" s="34">
        <v>2278.34</v>
      </c>
      <c r="K18" s="34">
        <v>8904.73</v>
      </c>
      <c r="L18" s="34">
        <v>2226.1799999999998</v>
      </c>
      <c r="M18" s="34">
        <v>1907.96</v>
      </c>
      <c r="N18" s="34">
        <v>10176.24</v>
      </c>
      <c r="O18" s="14"/>
    </row>
    <row r="19" spans="1:15" ht="15.6" customHeight="1" x14ac:dyDescent="0.2">
      <c r="A19" s="14"/>
      <c r="B19" s="105">
        <v>4</v>
      </c>
      <c r="C19" s="105">
        <v>0</v>
      </c>
      <c r="D19" s="104" t="s">
        <v>5</v>
      </c>
      <c r="E19" s="106">
        <v>0</v>
      </c>
      <c r="F19" s="106">
        <v>0</v>
      </c>
      <c r="G19" s="106">
        <v>-41566.67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-11388.75</v>
      </c>
      <c r="N19" s="106">
        <v>-52955.42</v>
      </c>
      <c r="O19" s="14"/>
    </row>
    <row r="20" spans="1:15" ht="15.6" customHeight="1" x14ac:dyDescent="0.2">
      <c r="A20" s="14"/>
      <c r="B20" s="33">
        <v>4</v>
      </c>
      <c r="C20" s="33">
        <v>10</v>
      </c>
      <c r="D20" s="35" t="s">
        <v>347</v>
      </c>
      <c r="E20" s="34">
        <v>2535.16</v>
      </c>
      <c r="F20" s="34">
        <v>283.18</v>
      </c>
      <c r="G20" s="34">
        <v>2251.98</v>
      </c>
      <c r="H20" s="34">
        <v>1125.99</v>
      </c>
      <c r="I20" s="34">
        <v>2470.15</v>
      </c>
      <c r="J20" s="34">
        <v>434.24</v>
      </c>
      <c r="K20" s="34">
        <v>2035.91</v>
      </c>
      <c r="L20" s="34">
        <v>508.97</v>
      </c>
      <c r="M20" s="34">
        <v>617.02</v>
      </c>
      <c r="N20" s="34">
        <v>2869</v>
      </c>
      <c r="O20" s="14"/>
    </row>
    <row r="21" spans="1:15" ht="15.6" customHeight="1" x14ac:dyDescent="0.2">
      <c r="A21" s="14"/>
      <c r="B21" s="33">
        <v>4</v>
      </c>
      <c r="C21" s="33">
        <v>20</v>
      </c>
      <c r="D21" s="35" t="s">
        <v>348</v>
      </c>
      <c r="E21" s="34">
        <v>2193.58</v>
      </c>
      <c r="F21" s="34">
        <v>245.02</v>
      </c>
      <c r="G21" s="34">
        <v>1948.56</v>
      </c>
      <c r="H21" s="34">
        <v>974.28</v>
      </c>
      <c r="I21" s="34">
        <v>2137.33</v>
      </c>
      <c r="J21" s="34">
        <v>375.74</v>
      </c>
      <c r="K21" s="34">
        <v>1761.59</v>
      </c>
      <c r="L21" s="34">
        <v>440.39</v>
      </c>
      <c r="M21" s="34">
        <v>533.89</v>
      </c>
      <c r="N21" s="34">
        <v>2482.4499999999998</v>
      </c>
      <c r="O21" s="14"/>
    </row>
    <row r="22" spans="1:15" ht="15.6" customHeight="1" x14ac:dyDescent="0.2">
      <c r="A22" s="14"/>
      <c r="B22" s="33">
        <v>4</v>
      </c>
      <c r="C22" s="33">
        <v>30</v>
      </c>
      <c r="D22" s="35" t="s">
        <v>349</v>
      </c>
      <c r="E22" s="34">
        <v>485.64</v>
      </c>
      <c r="F22" s="34">
        <v>54.24</v>
      </c>
      <c r="G22" s="34">
        <v>431.4</v>
      </c>
      <c r="H22" s="34">
        <v>215.7</v>
      </c>
      <c r="I22" s="34">
        <v>473.19</v>
      </c>
      <c r="J22" s="34">
        <v>83.19</v>
      </c>
      <c r="K22" s="34">
        <v>390</v>
      </c>
      <c r="L22" s="34">
        <v>97.5</v>
      </c>
      <c r="M22" s="34">
        <v>118.2</v>
      </c>
      <c r="N22" s="34">
        <v>549.6</v>
      </c>
      <c r="O22" s="14"/>
    </row>
    <row r="23" spans="1:15" ht="15.6" customHeight="1" x14ac:dyDescent="0.2">
      <c r="A23" s="14"/>
      <c r="B23" s="33">
        <v>4</v>
      </c>
      <c r="C23" s="33">
        <v>40</v>
      </c>
      <c r="D23" s="35" t="s">
        <v>350</v>
      </c>
      <c r="E23" s="34">
        <v>2020.73</v>
      </c>
      <c r="F23" s="34">
        <v>225.71</v>
      </c>
      <c r="G23" s="34">
        <v>1795.02</v>
      </c>
      <c r="H23" s="34">
        <v>897.51</v>
      </c>
      <c r="I23" s="34">
        <v>1968.91</v>
      </c>
      <c r="J23" s="34">
        <v>346.13</v>
      </c>
      <c r="K23" s="34">
        <v>1622.78</v>
      </c>
      <c r="L23" s="34">
        <v>405.69</v>
      </c>
      <c r="M23" s="34">
        <v>491.82</v>
      </c>
      <c r="N23" s="34">
        <v>2286.84</v>
      </c>
      <c r="O23" s="14"/>
    </row>
    <row r="24" spans="1:15" ht="15.6" customHeight="1" x14ac:dyDescent="0.2">
      <c r="A24" s="14"/>
      <c r="B24" s="33">
        <v>4</v>
      </c>
      <c r="C24" s="33">
        <v>50</v>
      </c>
      <c r="D24" s="35" t="s">
        <v>351</v>
      </c>
      <c r="E24" s="34">
        <v>1740.86</v>
      </c>
      <c r="F24" s="34">
        <v>194.45</v>
      </c>
      <c r="G24" s="34">
        <v>1546.41</v>
      </c>
      <c r="H24" s="34">
        <v>773.2</v>
      </c>
      <c r="I24" s="34">
        <v>1696.22</v>
      </c>
      <c r="J24" s="34">
        <v>298.19</v>
      </c>
      <c r="K24" s="34">
        <v>1398.03</v>
      </c>
      <c r="L24" s="34">
        <v>349.5</v>
      </c>
      <c r="M24" s="34">
        <v>423.7</v>
      </c>
      <c r="N24" s="34">
        <v>1970.11</v>
      </c>
      <c r="O24" s="14"/>
    </row>
    <row r="25" spans="1:15" ht="15.6" customHeight="1" x14ac:dyDescent="0.2">
      <c r="A25" s="14"/>
      <c r="B25" s="33">
        <v>4</v>
      </c>
      <c r="C25" s="33">
        <v>60</v>
      </c>
      <c r="D25" s="35" t="s">
        <v>352</v>
      </c>
      <c r="E25" s="34">
        <v>14671.85</v>
      </c>
      <c r="F25" s="34">
        <v>1638.85</v>
      </c>
      <c r="G25" s="34">
        <v>13033</v>
      </c>
      <c r="H25" s="34">
        <v>6516.5</v>
      </c>
      <c r="I25" s="34">
        <v>14295.63</v>
      </c>
      <c r="J25" s="34">
        <v>2513.11</v>
      </c>
      <c r="K25" s="34">
        <v>11782.52</v>
      </c>
      <c r="L25" s="34">
        <v>2945.63</v>
      </c>
      <c r="M25" s="34">
        <v>3570.87</v>
      </c>
      <c r="N25" s="34">
        <v>16603.87</v>
      </c>
      <c r="O25" s="14"/>
    </row>
    <row r="26" spans="1:15" ht="15.6" customHeight="1" x14ac:dyDescent="0.2">
      <c r="A26" s="14"/>
      <c r="B26" s="33">
        <v>4</v>
      </c>
      <c r="C26" s="33">
        <v>70</v>
      </c>
      <c r="D26" s="35" t="s">
        <v>353</v>
      </c>
      <c r="E26" s="34">
        <v>23145.69</v>
      </c>
      <c r="F26" s="34">
        <v>2585.39</v>
      </c>
      <c r="G26" s="34">
        <v>20560.3</v>
      </c>
      <c r="H26" s="34">
        <v>10280.15</v>
      </c>
      <c r="I26" s="34">
        <v>22552.2</v>
      </c>
      <c r="J26" s="34">
        <v>3964.58</v>
      </c>
      <c r="K26" s="34">
        <v>18587.62</v>
      </c>
      <c r="L26" s="34">
        <v>4646.8999999999996</v>
      </c>
      <c r="M26" s="34">
        <v>5633.25</v>
      </c>
      <c r="N26" s="34">
        <v>26193.55</v>
      </c>
      <c r="O26" s="14"/>
    </row>
    <row r="27" spans="1:15" ht="15.6" customHeight="1" x14ac:dyDescent="0.2">
      <c r="A27" s="14"/>
      <c r="B27" s="105">
        <v>5</v>
      </c>
      <c r="C27" s="105">
        <v>0</v>
      </c>
      <c r="D27" s="104" t="s">
        <v>6</v>
      </c>
      <c r="E27" s="106">
        <v>0</v>
      </c>
      <c r="F27" s="106">
        <v>0</v>
      </c>
      <c r="G27" s="106">
        <v>-13982.86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-1521.95</v>
      </c>
      <c r="N27" s="106">
        <v>-15504.81</v>
      </c>
      <c r="O27" s="14"/>
    </row>
    <row r="28" spans="1:15" ht="15.6" customHeight="1" x14ac:dyDescent="0.2">
      <c r="A28" s="14"/>
      <c r="B28" s="33">
        <v>5</v>
      </c>
      <c r="C28" s="33">
        <v>10</v>
      </c>
      <c r="D28" s="35" t="s">
        <v>354</v>
      </c>
      <c r="E28" s="34">
        <v>8050.19</v>
      </c>
      <c r="F28" s="34">
        <v>899.13</v>
      </c>
      <c r="G28" s="34">
        <v>7151.06</v>
      </c>
      <c r="H28" s="34">
        <v>3575.53</v>
      </c>
      <c r="I28" s="34">
        <v>13059.6</v>
      </c>
      <c r="J28" s="34">
        <v>1870.89</v>
      </c>
      <c r="K28" s="34">
        <v>11188.71</v>
      </c>
      <c r="L28" s="34">
        <v>2797.17</v>
      </c>
      <c r="M28" s="34">
        <v>778.36</v>
      </c>
      <c r="N28" s="34">
        <v>7929.42</v>
      </c>
      <c r="O28" s="14"/>
    </row>
    <row r="29" spans="1:15" ht="15.6" customHeight="1" x14ac:dyDescent="0.2">
      <c r="A29" s="14"/>
      <c r="B29" s="33">
        <v>5</v>
      </c>
      <c r="C29" s="33">
        <v>20</v>
      </c>
      <c r="D29" s="35" t="s">
        <v>355</v>
      </c>
      <c r="E29" s="34">
        <v>806.05</v>
      </c>
      <c r="F29" s="34">
        <v>90.04</v>
      </c>
      <c r="G29" s="34">
        <v>716.01</v>
      </c>
      <c r="H29" s="34">
        <v>358</v>
      </c>
      <c r="I29" s="34">
        <v>1307.6300000000001</v>
      </c>
      <c r="J29" s="34">
        <v>187.33</v>
      </c>
      <c r="K29" s="34">
        <v>1120.3</v>
      </c>
      <c r="L29" s="34">
        <v>280.07</v>
      </c>
      <c r="M29" s="34">
        <v>77.930000000000007</v>
      </c>
      <c r="N29" s="34">
        <v>793.94</v>
      </c>
      <c r="O29" s="14"/>
    </row>
    <row r="30" spans="1:15" ht="15.6" customHeight="1" x14ac:dyDescent="0.2">
      <c r="A30" s="14"/>
      <c r="B30" s="33">
        <v>5</v>
      </c>
      <c r="C30" s="33">
        <v>30</v>
      </c>
      <c r="D30" s="35" t="s">
        <v>356</v>
      </c>
      <c r="E30" s="34">
        <v>6884.76</v>
      </c>
      <c r="F30" s="34">
        <v>768.97</v>
      </c>
      <c r="G30" s="34">
        <v>6115.79</v>
      </c>
      <c r="H30" s="34">
        <v>3057.89</v>
      </c>
      <c r="I30" s="34">
        <v>11168.96</v>
      </c>
      <c r="J30" s="34">
        <v>1600.04</v>
      </c>
      <c r="K30" s="34">
        <v>9568.92</v>
      </c>
      <c r="L30" s="34">
        <v>2392.23</v>
      </c>
      <c r="M30" s="34">
        <v>665.66</v>
      </c>
      <c r="N30" s="34">
        <v>6781.45</v>
      </c>
      <c r="O30" s="14"/>
    </row>
    <row r="31" spans="1:15" ht="15.6" customHeight="1" x14ac:dyDescent="0.2">
      <c r="A31" s="14"/>
      <c r="B31" s="105">
        <v>6</v>
      </c>
      <c r="C31" s="105">
        <v>0</v>
      </c>
      <c r="D31" s="104" t="s">
        <v>7</v>
      </c>
      <c r="E31" s="106">
        <v>0</v>
      </c>
      <c r="F31" s="106">
        <v>0</v>
      </c>
      <c r="G31" s="106">
        <v>-14083.9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-268.02</v>
      </c>
      <c r="N31" s="106">
        <v>-14351.92</v>
      </c>
      <c r="O31" s="14"/>
    </row>
    <row r="32" spans="1:15" ht="15.6" customHeight="1" x14ac:dyDescent="0.2">
      <c r="A32" s="14"/>
      <c r="B32" s="33">
        <v>6</v>
      </c>
      <c r="C32" s="33">
        <v>10</v>
      </c>
      <c r="D32" s="35" t="s">
        <v>357</v>
      </c>
      <c r="E32" s="34">
        <v>6550.88</v>
      </c>
      <c r="F32" s="34">
        <v>731.97</v>
      </c>
      <c r="G32" s="34">
        <v>5818.91</v>
      </c>
      <c r="H32" s="34">
        <v>2909.45</v>
      </c>
      <c r="I32" s="34">
        <v>13292.42</v>
      </c>
      <c r="J32" s="34">
        <v>2097.4899999999998</v>
      </c>
      <c r="K32" s="34">
        <v>11194.93</v>
      </c>
      <c r="L32" s="34">
        <v>2798.73</v>
      </c>
      <c r="M32" s="34">
        <v>110.72</v>
      </c>
      <c r="N32" s="34">
        <v>5929.63</v>
      </c>
      <c r="O32" s="14"/>
    </row>
    <row r="33" spans="1:15" ht="15.6" customHeight="1" x14ac:dyDescent="0.2">
      <c r="A33" s="14"/>
      <c r="B33" s="33">
        <v>6</v>
      </c>
      <c r="C33" s="33">
        <v>20</v>
      </c>
      <c r="D33" s="35" t="s">
        <v>358</v>
      </c>
      <c r="E33" s="34">
        <v>142.53</v>
      </c>
      <c r="F33" s="34">
        <v>15.93</v>
      </c>
      <c r="G33" s="34">
        <v>126.6</v>
      </c>
      <c r="H33" s="34">
        <v>63.3</v>
      </c>
      <c r="I33" s="34">
        <v>289.20999999999998</v>
      </c>
      <c r="J33" s="34">
        <v>45.63</v>
      </c>
      <c r="K33" s="34">
        <v>243.58</v>
      </c>
      <c r="L33" s="34">
        <v>60.89</v>
      </c>
      <c r="M33" s="34">
        <v>2.41</v>
      </c>
      <c r="N33" s="34">
        <v>129.01</v>
      </c>
      <c r="O33" s="14"/>
    </row>
    <row r="34" spans="1:15" ht="15.6" customHeight="1" x14ac:dyDescent="0.2">
      <c r="A34" s="14"/>
      <c r="B34" s="33">
        <v>6</v>
      </c>
      <c r="C34" s="33">
        <v>30</v>
      </c>
      <c r="D34" s="35" t="s">
        <v>359</v>
      </c>
      <c r="E34" s="34">
        <v>1145.97</v>
      </c>
      <c r="F34" s="34">
        <v>128.03</v>
      </c>
      <c r="G34" s="34">
        <v>1017.94</v>
      </c>
      <c r="H34" s="34">
        <v>508.97</v>
      </c>
      <c r="I34" s="34">
        <v>2325.3000000000002</v>
      </c>
      <c r="J34" s="34">
        <v>366.93</v>
      </c>
      <c r="K34" s="34">
        <v>1958.37</v>
      </c>
      <c r="L34" s="34">
        <v>489.59</v>
      </c>
      <c r="M34" s="34">
        <v>19.38</v>
      </c>
      <c r="N34" s="34">
        <v>1037.32</v>
      </c>
      <c r="O34" s="14"/>
    </row>
    <row r="35" spans="1:15" ht="15.6" customHeight="1" x14ac:dyDescent="0.2">
      <c r="A35" s="14"/>
      <c r="B35" s="33">
        <v>6</v>
      </c>
      <c r="C35" s="33">
        <v>40</v>
      </c>
      <c r="D35" s="35" t="s">
        <v>360</v>
      </c>
      <c r="E35" s="34">
        <v>2559.91</v>
      </c>
      <c r="F35" s="34">
        <v>286.02999999999997</v>
      </c>
      <c r="G35" s="34">
        <v>2273.88</v>
      </c>
      <c r="H35" s="34">
        <v>1136.94</v>
      </c>
      <c r="I35" s="34">
        <v>5194.34</v>
      </c>
      <c r="J35" s="34">
        <v>819.65</v>
      </c>
      <c r="K35" s="34">
        <v>4374.6899999999996</v>
      </c>
      <c r="L35" s="34">
        <v>1093.67</v>
      </c>
      <c r="M35" s="34">
        <v>43.27</v>
      </c>
      <c r="N35" s="34">
        <v>2317.15</v>
      </c>
      <c r="O35" s="14"/>
    </row>
    <row r="36" spans="1:15" ht="15.6" customHeight="1" x14ac:dyDescent="0.2">
      <c r="A36" s="14"/>
      <c r="B36" s="33">
        <v>6</v>
      </c>
      <c r="C36" s="33">
        <v>50</v>
      </c>
      <c r="D36" s="35" t="s">
        <v>361</v>
      </c>
      <c r="E36" s="34">
        <v>142.53</v>
      </c>
      <c r="F36" s="34">
        <v>15.93</v>
      </c>
      <c r="G36" s="34">
        <v>126.6</v>
      </c>
      <c r="H36" s="34">
        <v>63.3</v>
      </c>
      <c r="I36" s="34">
        <v>289.20999999999998</v>
      </c>
      <c r="J36" s="34">
        <v>45.63</v>
      </c>
      <c r="K36" s="34">
        <v>243.58</v>
      </c>
      <c r="L36" s="34">
        <v>60.89</v>
      </c>
      <c r="M36" s="34">
        <v>2.41</v>
      </c>
      <c r="N36" s="34">
        <v>129.01</v>
      </c>
      <c r="O36" s="14"/>
    </row>
    <row r="37" spans="1:15" ht="15.6" customHeight="1" x14ac:dyDescent="0.2">
      <c r="A37" s="14"/>
      <c r="B37" s="33">
        <v>6</v>
      </c>
      <c r="C37" s="33">
        <v>60</v>
      </c>
      <c r="D37" s="35" t="s">
        <v>362</v>
      </c>
      <c r="E37" s="34">
        <v>4019.46</v>
      </c>
      <c r="F37" s="34">
        <v>449.12</v>
      </c>
      <c r="G37" s="34">
        <v>3570.34</v>
      </c>
      <c r="H37" s="34">
        <v>1785.17</v>
      </c>
      <c r="I37" s="34">
        <v>8155.92</v>
      </c>
      <c r="J37" s="34">
        <v>1286.97</v>
      </c>
      <c r="K37" s="34">
        <v>6868.95</v>
      </c>
      <c r="L37" s="34">
        <v>1717.23</v>
      </c>
      <c r="M37" s="34">
        <v>67.94</v>
      </c>
      <c r="N37" s="34">
        <v>3638.28</v>
      </c>
      <c r="O37" s="14"/>
    </row>
    <row r="38" spans="1:15" ht="15.6" customHeight="1" x14ac:dyDescent="0.2">
      <c r="A38" s="14"/>
      <c r="B38" s="33">
        <v>6</v>
      </c>
      <c r="C38" s="33">
        <v>70</v>
      </c>
      <c r="D38" s="35" t="s">
        <v>363</v>
      </c>
      <c r="E38" s="34">
        <v>171.05</v>
      </c>
      <c r="F38" s="34">
        <v>19.11</v>
      </c>
      <c r="G38" s="34">
        <v>151.94</v>
      </c>
      <c r="H38" s="34">
        <v>75.97</v>
      </c>
      <c r="I38" s="34">
        <v>347.07</v>
      </c>
      <c r="J38" s="34">
        <v>54.76</v>
      </c>
      <c r="K38" s="34">
        <v>292.31</v>
      </c>
      <c r="L38" s="34">
        <v>73.069999999999993</v>
      </c>
      <c r="M38" s="34">
        <v>2.9</v>
      </c>
      <c r="N38" s="34">
        <v>154.84</v>
      </c>
      <c r="O38" s="14"/>
    </row>
    <row r="39" spans="1:15" ht="15.6" customHeight="1" x14ac:dyDescent="0.2">
      <c r="A39" s="14"/>
      <c r="B39" s="33">
        <v>6</v>
      </c>
      <c r="C39" s="33">
        <v>80</v>
      </c>
      <c r="D39" s="35" t="s">
        <v>364</v>
      </c>
      <c r="E39" s="34">
        <v>1123.18</v>
      </c>
      <c r="F39" s="34">
        <v>125.49</v>
      </c>
      <c r="G39" s="34">
        <v>997.69</v>
      </c>
      <c r="H39" s="34">
        <v>498.84</v>
      </c>
      <c r="I39" s="34">
        <v>2279.04</v>
      </c>
      <c r="J39" s="34">
        <v>359.62</v>
      </c>
      <c r="K39" s="34">
        <v>1919.42</v>
      </c>
      <c r="L39" s="34">
        <v>479.85</v>
      </c>
      <c r="M39" s="34">
        <v>18.989999999999998</v>
      </c>
      <c r="N39" s="34">
        <v>1016.68</v>
      </c>
      <c r="O39" s="14"/>
    </row>
    <row r="40" spans="1:15" ht="15.6" customHeight="1" x14ac:dyDescent="0.2">
      <c r="A40" s="14"/>
      <c r="B40" s="105">
        <v>7</v>
      </c>
      <c r="C40" s="105">
        <v>0</v>
      </c>
      <c r="D40" s="104" t="s">
        <v>8</v>
      </c>
      <c r="E40" s="106">
        <v>0</v>
      </c>
      <c r="F40" s="106">
        <v>0</v>
      </c>
      <c r="G40" s="106">
        <v>-58163.69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-9754.91</v>
      </c>
      <c r="N40" s="106">
        <v>-67918.600000000006</v>
      </c>
      <c r="O40" s="14"/>
    </row>
    <row r="41" spans="1:15" ht="15.6" customHeight="1" x14ac:dyDescent="0.2">
      <c r="A41" s="14"/>
      <c r="B41" s="33">
        <v>7</v>
      </c>
      <c r="C41" s="33">
        <v>10</v>
      </c>
      <c r="D41" s="35" t="s">
        <v>365</v>
      </c>
      <c r="E41" s="34">
        <v>2465.67</v>
      </c>
      <c r="F41" s="34">
        <v>275.45999999999998</v>
      </c>
      <c r="G41" s="34">
        <v>2190.21</v>
      </c>
      <c r="H41" s="34">
        <v>1095.0999999999999</v>
      </c>
      <c r="I41" s="34">
        <v>3598.05</v>
      </c>
      <c r="J41" s="34">
        <v>686.95</v>
      </c>
      <c r="K41" s="34">
        <v>2911.1</v>
      </c>
      <c r="L41" s="34">
        <v>727.77</v>
      </c>
      <c r="M41" s="34">
        <v>367.33</v>
      </c>
      <c r="N41" s="34">
        <v>2557.54</v>
      </c>
      <c r="O41" s="14"/>
    </row>
    <row r="42" spans="1:15" ht="15.6" customHeight="1" x14ac:dyDescent="0.2">
      <c r="A42" s="14"/>
      <c r="B42" s="33">
        <v>7</v>
      </c>
      <c r="C42" s="33">
        <v>20</v>
      </c>
      <c r="D42" s="35" t="s">
        <v>366</v>
      </c>
      <c r="E42" s="34">
        <v>1186.6400000000001</v>
      </c>
      <c r="F42" s="34">
        <v>132.57</v>
      </c>
      <c r="G42" s="34">
        <v>1054.07</v>
      </c>
      <c r="H42" s="34">
        <v>527.03</v>
      </c>
      <c r="I42" s="34">
        <v>1731.62</v>
      </c>
      <c r="J42" s="34">
        <v>330.61</v>
      </c>
      <c r="K42" s="34">
        <v>1401.01</v>
      </c>
      <c r="L42" s="34">
        <v>350.25</v>
      </c>
      <c r="M42" s="34">
        <v>176.78</v>
      </c>
      <c r="N42" s="34">
        <v>1230.8499999999999</v>
      </c>
      <c r="O42" s="14"/>
    </row>
    <row r="43" spans="1:15" ht="15.6" customHeight="1" x14ac:dyDescent="0.2">
      <c r="A43" s="14"/>
      <c r="B43" s="33">
        <v>7</v>
      </c>
      <c r="C43" s="33">
        <v>30</v>
      </c>
      <c r="D43" s="35" t="s">
        <v>367</v>
      </c>
      <c r="E43" s="34">
        <v>7927.12</v>
      </c>
      <c r="F43" s="34">
        <v>885.6</v>
      </c>
      <c r="G43" s="34">
        <v>7041.52</v>
      </c>
      <c r="H43" s="34">
        <v>3520.76</v>
      </c>
      <c r="I43" s="34">
        <v>11567.71</v>
      </c>
      <c r="J43" s="34">
        <v>2208.54</v>
      </c>
      <c r="K43" s="34">
        <v>9359.17</v>
      </c>
      <c r="L43" s="34">
        <v>2339.79</v>
      </c>
      <c r="M43" s="34">
        <v>1180.97</v>
      </c>
      <c r="N43" s="34">
        <v>8222.49</v>
      </c>
      <c r="O43" s="14"/>
    </row>
    <row r="44" spans="1:15" ht="15.6" customHeight="1" x14ac:dyDescent="0.2">
      <c r="A44" s="14"/>
      <c r="B44" s="33">
        <v>7</v>
      </c>
      <c r="C44" s="33">
        <v>40</v>
      </c>
      <c r="D44" s="35" t="s">
        <v>368</v>
      </c>
      <c r="E44" s="34">
        <v>3978.15</v>
      </c>
      <c r="F44" s="34">
        <v>444.43</v>
      </c>
      <c r="G44" s="34">
        <v>3533.72</v>
      </c>
      <c r="H44" s="34">
        <v>1766.86</v>
      </c>
      <c r="I44" s="34">
        <v>5805.15</v>
      </c>
      <c r="J44" s="34">
        <v>1108.3399999999999</v>
      </c>
      <c r="K44" s="34">
        <v>4696.8100000000004</v>
      </c>
      <c r="L44" s="34">
        <v>1174.2</v>
      </c>
      <c r="M44" s="34">
        <v>592.66</v>
      </c>
      <c r="N44" s="34">
        <v>4126.38</v>
      </c>
      <c r="O44" s="14"/>
    </row>
    <row r="45" spans="1:15" ht="15.6" customHeight="1" x14ac:dyDescent="0.2">
      <c r="A45" s="14"/>
      <c r="B45" s="33">
        <v>7</v>
      </c>
      <c r="C45" s="33">
        <v>50</v>
      </c>
      <c r="D45" s="35" t="s">
        <v>369</v>
      </c>
      <c r="E45" s="34">
        <v>860.81</v>
      </c>
      <c r="F45" s="34">
        <v>96.16</v>
      </c>
      <c r="G45" s="34">
        <v>764.65</v>
      </c>
      <c r="H45" s="34">
        <v>382.32</v>
      </c>
      <c r="I45" s="34">
        <v>1256.1400000000001</v>
      </c>
      <c r="J45" s="34">
        <v>239.83</v>
      </c>
      <c r="K45" s="34">
        <v>1016.31</v>
      </c>
      <c r="L45" s="34">
        <v>254.07</v>
      </c>
      <c r="M45" s="34">
        <v>128.25</v>
      </c>
      <c r="N45" s="34">
        <v>892.9</v>
      </c>
      <c r="O45" s="14"/>
    </row>
    <row r="46" spans="1:15" ht="15.6" customHeight="1" x14ac:dyDescent="0.2">
      <c r="A46" s="14"/>
      <c r="B46" s="33">
        <v>7</v>
      </c>
      <c r="C46" s="33">
        <v>60</v>
      </c>
      <c r="D46" s="35" t="s">
        <v>95</v>
      </c>
      <c r="E46" s="34">
        <v>46896.36</v>
      </c>
      <c r="F46" s="34">
        <v>5239.22</v>
      </c>
      <c r="G46" s="34">
        <v>41657.14</v>
      </c>
      <c r="H46" s="34">
        <v>20828.57</v>
      </c>
      <c r="I46" s="34">
        <v>68433.89</v>
      </c>
      <c r="J46" s="34">
        <v>13065.59</v>
      </c>
      <c r="K46" s="34">
        <v>55368.3</v>
      </c>
      <c r="L46" s="34">
        <v>13842.07</v>
      </c>
      <c r="M46" s="34">
        <v>6986.5</v>
      </c>
      <c r="N46" s="34">
        <v>48643.64</v>
      </c>
      <c r="O46" s="14"/>
    </row>
    <row r="47" spans="1:15" ht="15.6" customHeight="1" x14ac:dyDescent="0.2">
      <c r="A47" s="14"/>
      <c r="B47" s="33">
        <v>7</v>
      </c>
      <c r="C47" s="33">
        <v>70</v>
      </c>
      <c r="D47" s="35" t="s">
        <v>370</v>
      </c>
      <c r="E47" s="34">
        <v>2164.15</v>
      </c>
      <c r="F47" s="34">
        <v>241.77</v>
      </c>
      <c r="G47" s="34">
        <v>1922.38</v>
      </c>
      <c r="H47" s="34">
        <v>961.19</v>
      </c>
      <c r="I47" s="34">
        <v>3158.05</v>
      </c>
      <c r="J47" s="34">
        <v>602.94000000000005</v>
      </c>
      <c r="K47" s="34">
        <v>2555.11</v>
      </c>
      <c r="L47" s="34">
        <v>638.77</v>
      </c>
      <c r="M47" s="34">
        <v>322.42</v>
      </c>
      <c r="N47" s="34">
        <v>2244.8000000000002</v>
      </c>
      <c r="O47" s="14"/>
    </row>
    <row r="48" spans="1:15" ht="15.6" customHeight="1" x14ac:dyDescent="0.2">
      <c r="A48" s="14"/>
      <c r="B48" s="105">
        <v>8</v>
      </c>
      <c r="C48" s="105">
        <v>0</v>
      </c>
      <c r="D48" s="104" t="s">
        <v>9</v>
      </c>
      <c r="E48" s="106">
        <v>0</v>
      </c>
      <c r="F48" s="106">
        <v>0</v>
      </c>
      <c r="G48" s="106">
        <v>-24607.759999999998</v>
      </c>
      <c r="H48" s="106">
        <v>0</v>
      </c>
      <c r="I48" s="106">
        <v>0</v>
      </c>
      <c r="J48" s="106">
        <v>0</v>
      </c>
      <c r="K48" s="106">
        <v>0</v>
      </c>
      <c r="L48" s="106">
        <v>0</v>
      </c>
      <c r="M48" s="106">
        <v>-8573.89</v>
      </c>
      <c r="N48" s="106">
        <v>-33181.65</v>
      </c>
      <c r="O48" s="14"/>
    </row>
    <row r="49" spans="1:15" ht="15.6" customHeight="1" x14ac:dyDescent="0.2">
      <c r="A49" s="14"/>
      <c r="B49" s="33">
        <v>8</v>
      </c>
      <c r="C49" s="33">
        <v>10</v>
      </c>
      <c r="D49" s="35" t="s">
        <v>371</v>
      </c>
      <c r="E49" s="34">
        <v>1025.51</v>
      </c>
      <c r="F49" s="34">
        <v>114.54</v>
      </c>
      <c r="G49" s="34">
        <v>910.97</v>
      </c>
      <c r="H49" s="34">
        <v>455.48</v>
      </c>
      <c r="I49" s="34">
        <v>650.41</v>
      </c>
      <c r="J49" s="34">
        <v>98.08</v>
      </c>
      <c r="K49" s="34">
        <v>552.33000000000004</v>
      </c>
      <c r="L49" s="34">
        <v>138.08000000000001</v>
      </c>
      <c r="M49" s="34">
        <v>317.39999999999998</v>
      </c>
      <c r="N49" s="34">
        <v>1228.3699999999999</v>
      </c>
      <c r="O49" s="14"/>
    </row>
    <row r="50" spans="1:15" ht="15.6" customHeight="1" x14ac:dyDescent="0.2">
      <c r="A50" s="14"/>
      <c r="B50" s="33">
        <v>8</v>
      </c>
      <c r="C50" s="33">
        <v>20</v>
      </c>
      <c r="D50" s="35" t="s">
        <v>372</v>
      </c>
      <c r="E50" s="34">
        <v>3731.11</v>
      </c>
      <c r="F50" s="34">
        <v>416.73</v>
      </c>
      <c r="G50" s="34">
        <v>3314.38</v>
      </c>
      <c r="H50" s="34">
        <v>1657.19</v>
      </c>
      <c r="I50" s="34">
        <v>2366.39</v>
      </c>
      <c r="J50" s="34">
        <v>356.84</v>
      </c>
      <c r="K50" s="34">
        <v>2009.55</v>
      </c>
      <c r="L50" s="34">
        <v>502.38</v>
      </c>
      <c r="M50" s="34">
        <v>1154.81</v>
      </c>
      <c r="N50" s="34">
        <v>4469.1899999999996</v>
      </c>
      <c r="O50" s="14"/>
    </row>
    <row r="51" spans="1:15" ht="15.6" customHeight="1" x14ac:dyDescent="0.2">
      <c r="A51" s="14"/>
      <c r="B51" s="33">
        <v>8</v>
      </c>
      <c r="C51" s="33">
        <v>30</v>
      </c>
      <c r="D51" s="35" t="s">
        <v>373</v>
      </c>
      <c r="E51" s="34">
        <v>846.59</v>
      </c>
      <c r="F51" s="34">
        <v>94.56</v>
      </c>
      <c r="G51" s="34">
        <v>752.03</v>
      </c>
      <c r="H51" s="34">
        <v>376.01</v>
      </c>
      <c r="I51" s="34">
        <v>536.92999999999995</v>
      </c>
      <c r="J51" s="34">
        <v>80.959999999999994</v>
      </c>
      <c r="K51" s="34">
        <v>455.97</v>
      </c>
      <c r="L51" s="34">
        <v>113.99</v>
      </c>
      <c r="M51" s="34">
        <v>262.02</v>
      </c>
      <c r="N51" s="34">
        <v>1014.05</v>
      </c>
      <c r="O51" s="14"/>
    </row>
    <row r="52" spans="1:15" ht="15.6" customHeight="1" x14ac:dyDescent="0.2">
      <c r="A52" s="14"/>
      <c r="B52" s="33">
        <v>8</v>
      </c>
      <c r="C52" s="33">
        <v>40</v>
      </c>
      <c r="D52" s="35" t="s">
        <v>374</v>
      </c>
      <c r="E52" s="34">
        <v>1038.5999999999999</v>
      </c>
      <c r="F52" s="34">
        <v>116.01</v>
      </c>
      <c r="G52" s="34">
        <v>922.59</v>
      </c>
      <c r="H52" s="34">
        <v>461.29</v>
      </c>
      <c r="I52" s="34">
        <v>658.72</v>
      </c>
      <c r="J52" s="34">
        <v>99.33</v>
      </c>
      <c r="K52" s="34">
        <v>559.39</v>
      </c>
      <c r="L52" s="34">
        <v>139.84</v>
      </c>
      <c r="M52" s="34">
        <v>321.45</v>
      </c>
      <c r="N52" s="34">
        <v>1244.04</v>
      </c>
      <c r="O52" s="14"/>
    </row>
    <row r="53" spans="1:15" ht="15.6" customHeight="1" x14ac:dyDescent="0.2">
      <c r="A53" s="14"/>
      <c r="B53" s="33">
        <v>8</v>
      </c>
      <c r="C53" s="33">
        <v>50</v>
      </c>
      <c r="D53" s="35" t="s">
        <v>375</v>
      </c>
      <c r="E53" s="34">
        <v>2321.58</v>
      </c>
      <c r="F53" s="34">
        <v>259.3</v>
      </c>
      <c r="G53" s="34">
        <v>2062.2800000000002</v>
      </c>
      <c r="H53" s="34">
        <v>1031.1400000000001</v>
      </c>
      <c r="I53" s="34">
        <v>1472.42</v>
      </c>
      <c r="J53" s="34">
        <v>222.04</v>
      </c>
      <c r="K53" s="34">
        <v>1250.3800000000001</v>
      </c>
      <c r="L53" s="34">
        <v>312.58999999999997</v>
      </c>
      <c r="M53" s="34">
        <v>718.55</v>
      </c>
      <c r="N53" s="34">
        <v>2780.83</v>
      </c>
      <c r="O53" s="14"/>
    </row>
    <row r="54" spans="1:15" ht="15.6" customHeight="1" x14ac:dyDescent="0.2">
      <c r="A54" s="14"/>
      <c r="B54" s="33">
        <v>8</v>
      </c>
      <c r="C54" s="33">
        <v>60</v>
      </c>
      <c r="D54" s="35" t="s">
        <v>376</v>
      </c>
      <c r="E54" s="34">
        <v>1147.7</v>
      </c>
      <c r="F54" s="34">
        <v>128.19</v>
      </c>
      <c r="G54" s="34">
        <v>1019.51</v>
      </c>
      <c r="H54" s="34">
        <v>509.75</v>
      </c>
      <c r="I54" s="34">
        <v>727.91</v>
      </c>
      <c r="J54" s="34">
        <v>109.77</v>
      </c>
      <c r="K54" s="34">
        <v>618.14</v>
      </c>
      <c r="L54" s="34">
        <v>154.53</v>
      </c>
      <c r="M54" s="34">
        <v>355.22</v>
      </c>
      <c r="N54" s="34">
        <v>1374.73</v>
      </c>
      <c r="O54" s="14"/>
    </row>
    <row r="55" spans="1:15" ht="15.6" customHeight="1" x14ac:dyDescent="0.2">
      <c r="A55" s="14"/>
      <c r="B55" s="33">
        <v>8</v>
      </c>
      <c r="C55" s="33">
        <v>70</v>
      </c>
      <c r="D55" s="35" t="s">
        <v>377</v>
      </c>
      <c r="E55" s="34">
        <v>986.23</v>
      </c>
      <c r="F55" s="34">
        <v>110.16</v>
      </c>
      <c r="G55" s="34">
        <v>876.07</v>
      </c>
      <c r="H55" s="34">
        <v>438.03</v>
      </c>
      <c r="I55" s="34">
        <v>625.5</v>
      </c>
      <c r="J55" s="34">
        <v>94.32</v>
      </c>
      <c r="K55" s="34">
        <v>531.17999999999995</v>
      </c>
      <c r="L55" s="34">
        <v>132.79</v>
      </c>
      <c r="M55" s="34">
        <v>305.24</v>
      </c>
      <c r="N55" s="34">
        <v>1181.31</v>
      </c>
      <c r="O55" s="14"/>
    </row>
    <row r="56" spans="1:15" ht="15.6" customHeight="1" x14ac:dyDescent="0.2">
      <c r="A56" s="14"/>
      <c r="B56" s="33">
        <v>8</v>
      </c>
      <c r="C56" s="33">
        <v>80</v>
      </c>
      <c r="D56" s="35" t="s">
        <v>378</v>
      </c>
      <c r="E56" s="34">
        <v>16604.490000000002</v>
      </c>
      <c r="F56" s="34">
        <v>1854.56</v>
      </c>
      <c r="G56" s="34">
        <v>14749.93</v>
      </c>
      <c r="H56" s="34">
        <v>7374.96</v>
      </c>
      <c r="I56" s="34">
        <v>10531.12</v>
      </c>
      <c r="J56" s="34">
        <v>1588.05</v>
      </c>
      <c r="K56" s="34">
        <v>8943.07</v>
      </c>
      <c r="L56" s="34">
        <v>2235.7600000000002</v>
      </c>
      <c r="M56" s="34">
        <v>5139.2</v>
      </c>
      <c r="N56" s="34">
        <v>19889.13</v>
      </c>
      <c r="O56" s="14"/>
    </row>
    <row r="57" spans="1:15" ht="15.6" customHeight="1" x14ac:dyDescent="0.2">
      <c r="A57" s="14"/>
      <c r="B57" s="105">
        <v>9</v>
      </c>
      <c r="C57" s="105">
        <v>0</v>
      </c>
      <c r="D57" s="104" t="s">
        <v>10</v>
      </c>
      <c r="E57" s="106">
        <v>0</v>
      </c>
      <c r="F57" s="106">
        <v>0</v>
      </c>
      <c r="G57" s="106">
        <v>-25442.43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-6314.58</v>
      </c>
      <c r="N57" s="106">
        <v>-31757.01</v>
      </c>
      <c r="O57" s="14"/>
    </row>
    <row r="58" spans="1:15" ht="15.6" customHeight="1" x14ac:dyDescent="0.2">
      <c r="A58" s="14"/>
      <c r="B58" s="33">
        <v>9</v>
      </c>
      <c r="C58" s="33">
        <v>10</v>
      </c>
      <c r="D58" s="35" t="s">
        <v>103</v>
      </c>
      <c r="E58" s="34">
        <v>4420.92</v>
      </c>
      <c r="F58" s="34">
        <v>493.87</v>
      </c>
      <c r="G58" s="34">
        <v>3927.05</v>
      </c>
      <c r="H58" s="34">
        <v>1963.52</v>
      </c>
      <c r="I58" s="34">
        <v>4801.68</v>
      </c>
      <c r="J58" s="34">
        <v>846.22</v>
      </c>
      <c r="K58" s="34">
        <v>3955.46</v>
      </c>
      <c r="L58" s="34">
        <v>988.86</v>
      </c>
      <c r="M58" s="34">
        <v>974.66</v>
      </c>
      <c r="N58" s="34">
        <v>4901.71</v>
      </c>
      <c r="O58" s="14"/>
    </row>
    <row r="59" spans="1:15" ht="15.6" customHeight="1" x14ac:dyDescent="0.2">
      <c r="A59" s="14"/>
      <c r="B59" s="33">
        <v>9</v>
      </c>
      <c r="C59" s="33">
        <v>20</v>
      </c>
      <c r="D59" s="35" t="s">
        <v>104</v>
      </c>
      <c r="E59" s="34">
        <v>3136.37</v>
      </c>
      <c r="F59" s="34">
        <v>350.37</v>
      </c>
      <c r="G59" s="34">
        <v>2786</v>
      </c>
      <c r="H59" s="34">
        <v>1393</v>
      </c>
      <c r="I59" s="34">
        <v>3406.5</v>
      </c>
      <c r="J59" s="34">
        <v>600.34</v>
      </c>
      <c r="K59" s="34">
        <v>2806.16</v>
      </c>
      <c r="L59" s="34">
        <v>701.54</v>
      </c>
      <c r="M59" s="34">
        <v>691.46</v>
      </c>
      <c r="N59" s="34">
        <v>3477.46</v>
      </c>
      <c r="O59" s="14"/>
    </row>
    <row r="60" spans="1:15" ht="15.6" customHeight="1" x14ac:dyDescent="0.2">
      <c r="A60" s="14"/>
      <c r="B60" s="33">
        <v>9</v>
      </c>
      <c r="C60" s="33">
        <v>30</v>
      </c>
      <c r="D60" s="35" t="s">
        <v>105</v>
      </c>
      <c r="E60" s="34">
        <v>643.89</v>
      </c>
      <c r="F60" s="34">
        <v>71.92</v>
      </c>
      <c r="G60" s="34">
        <v>571.97</v>
      </c>
      <c r="H60" s="34">
        <v>285.98</v>
      </c>
      <c r="I60" s="34">
        <v>699.35</v>
      </c>
      <c r="J60" s="34">
        <v>123.25</v>
      </c>
      <c r="K60" s="34">
        <v>576.1</v>
      </c>
      <c r="L60" s="34">
        <v>144.02000000000001</v>
      </c>
      <c r="M60" s="34">
        <v>141.96</v>
      </c>
      <c r="N60" s="34">
        <v>713.93</v>
      </c>
      <c r="O60" s="14"/>
    </row>
    <row r="61" spans="1:15" ht="15.6" customHeight="1" x14ac:dyDescent="0.2">
      <c r="A61" s="14"/>
      <c r="B61" s="33">
        <v>9</v>
      </c>
      <c r="C61" s="33">
        <v>40</v>
      </c>
      <c r="D61" s="35" t="s">
        <v>106</v>
      </c>
      <c r="E61" s="34">
        <v>391.39</v>
      </c>
      <c r="F61" s="34">
        <v>43.71</v>
      </c>
      <c r="G61" s="34">
        <v>347.68</v>
      </c>
      <c r="H61" s="34">
        <v>173.84</v>
      </c>
      <c r="I61" s="34">
        <v>425.1</v>
      </c>
      <c r="J61" s="34">
        <v>74.91</v>
      </c>
      <c r="K61" s="34">
        <v>350.19</v>
      </c>
      <c r="L61" s="34">
        <v>87.54</v>
      </c>
      <c r="M61" s="34">
        <v>86.3</v>
      </c>
      <c r="N61" s="34">
        <v>433.98</v>
      </c>
      <c r="O61" s="14"/>
    </row>
    <row r="62" spans="1:15" ht="15.6" customHeight="1" x14ac:dyDescent="0.2">
      <c r="A62" s="14"/>
      <c r="B62" s="33">
        <v>9</v>
      </c>
      <c r="C62" s="33">
        <v>50</v>
      </c>
      <c r="D62" s="35" t="s">
        <v>107</v>
      </c>
      <c r="E62" s="34">
        <v>14371</v>
      </c>
      <c r="F62" s="34">
        <v>1605.43</v>
      </c>
      <c r="G62" s="34">
        <v>12765.57</v>
      </c>
      <c r="H62" s="34">
        <v>6382.78</v>
      </c>
      <c r="I62" s="34">
        <v>15608.76</v>
      </c>
      <c r="J62" s="34">
        <v>2750.79</v>
      </c>
      <c r="K62" s="34">
        <v>12857.97</v>
      </c>
      <c r="L62" s="34">
        <v>3214.49</v>
      </c>
      <c r="M62" s="34">
        <v>3168.29</v>
      </c>
      <c r="N62" s="34">
        <v>15933.86</v>
      </c>
      <c r="O62" s="14"/>
    </row>
    <row r="63" spans="1:15" ht="15.6" customHeight="1" x14ac:dyDescent="0.2">
      <c r="A63" s="14"/>
      <c r="B63" s="33">
        <v>9</v>
      </c>
      <c r="C63" s="33">
        <v>60</v>
      </c>
      <c r="D63" s="35" t="s">
        <v>108</v>
      </c>
      <c r="E63" s="34">
        <v>181.57</v>
      </c>
      <c r="F63" s="34">
        <v>20.28</v>
      </c>
      <c r="G63" s="34">
        <v>161.29</v>
      </c>
      <c r="H63" s="34">
        <v>80.64</v>
      </c>
      <c r="I63" s="34">
        <v>197.21</v>
      </c>
      <c r="J63" s="34">
        <v>34.76</v>
      </c>
      <c r="K63" s="34">
        <v>162.44999999999999</v>
      </c>
      <c r="L63" s="34">
        <v>40.61</v>
      </c>
      <c r="M63" s="34">
        <v>40.03</v>
      </c>
      <c r="N63" s="34">
        <v>201.32</v>
      </c>
      <c r="O63" s="14"/>
    </row>
    <row r="64" spans="1:15" ht="15.6" customHeight="1" x14ac:dyDescent="0.2">
      <c r="A64" s="14"/>
      <c r="B64" s="33">
        <v>9</v>
      </c>
      <c r="C64" s="33">
        <v>70</v>
      </c>
      <c r="D64" s="35" t="s">
        <v>109</v>
      </c>
      <c r="E64" s="34">
        <v>5496.95</v>
      </c>
      <c r="F64" s="34">
        <v>614.08000000000004</v>
      </c>
      <c r="G64" s="34">
        <v>4882.87</v>
      </c>
      <c r="H64" s="34">
        <v>2441.4299999999998</v>
      </c>
      <c r="I64" s="34">
        <v>5970.4</v>
      </c>
      <c r="J64" s="34">
        <v>1052.18</v>
      </c>
      <c r="K64" s="34">
        <v>4918.22</v>
      </c>
      <c r="L64" s="34">
        <v>1229.55</v>
      </c>
      <c r="M64" s="34">
        <v>1211.8800000000001</v>
      </c>
      <c r="N64" s="34">
        <v>6094.75</v>
      </c>
      <c r="O64" s="14"/>
    </row>
    <row r="65" spans="1:15" ht="15.6" customHeight="1" x14ac:dyDescent="0.2">
      <c r="A65" s="14"/>
      <c r="B65" s="105">
        <v>10</v>
      </c>
      <c r="C65" s="105">
        <v>0</v>
      </c>
      <c r="D65" s="104" t="s">
        <v>11</v>
      </c>
      <c r="E65" s="106">
        <v>0</v>
      </c>
      <c r="F65" s="106">
        <v>0</v>
      </c>
      <c r="G65" s="106">
        <v>-233908.53</v>
      </c>
      <c r="H65" s="106">
        <v>0</v>
      </c>
      <c r="I65" s="106">
        <v>0</v>
      </c>
      <c r="J65" s="106">
        <v>0</v>
      </c>
      <c r="K65" s="106">
        <v>0</v>
      </c>
      <c r="L65" s="106">
        <v>0</v>
      </c>
      <c r="M65" s="106">
        <v>-5151.08</v>
      </c>
      <c r="N65" s="106">
        <v>-239059.61</v>
      </c>
      <c r="O65" s="14"/>
    </row>
    <row r="66" spans="1:15" ht="15.6" customHeight="1" x14ac:dyDescent="0.2">
      <c r="A66" s="14"/>
      <c r="B66" s="33">
        <v>10</v>
      </c>
      <c r="C66" s="33">
        <v>10</v>
      </c>
      <c r="D66" s="35" t="s">
        <v>379</v>
      </c>
      <c r="E66" s="34">
        <v>771.22</v>
      </c>
      <c r="F66" s="34">
        <v>86.18</v>
      </c>
      <c r="G66" s="34">
        <v>685.04</v>
      </c>
      <c r="H66" s="34">
        <v>342.52</v>
      </c>
      <c r="I66" s="34">
        <v>1432.88</v>
      </c>
      <c r="J66" s="34">
        <v>123.13</v>
      </c>
      <c r="K66" s="34">
        <v>1309.75</v>
      </c>
      <c r="L66" s="34">
        <v>327.43</v>
      </c>
      <c r="M66" s="34">
        <v>15.09</v>
      </c>
      <c r="N66" s="34">
        <v>700.13</v>
      </c>
      <c r="O66" s="14"/>
    </row>
    <row r="67" spans="1:15" ht="15.6" customHeight="1" x14ac:dyDescent="0.2">
      <c r="A67" s="14"/>
      <c r="B67" s="33">
        <v>10</v>
      </c>
      <c r="C67" s="33">
        <v>20</v>
      </c>
      <c r="D67" s="35" t="s">
        <v>380</v>
      </c>
      <c r="E67" s="34">
        <v>9640.51</v>
      </c>
      <c r="F67" s="34">
        <v>1077.31</v>
      </c>
      <c r="G67" s="34">
        <v>8563.2000000000007</v>
      </c>
      <c r="H67" s="34">
        <v>4281.6000000000004</v>
      </c>
      <c r="I67" s="34">
        <v>17911.32</v>
      </c>
      <c r="J67" s="34">
        <v>1539.24</v>
      </c>
      <c r="K67" s="34">
        <v>16372.08</v>
      </c>
      <c r="L67" s="34">
        <v>4093.02</v>
      </c>
      <c r="M67" s="34">
        <v>188.58</v>
      </c>
      <c r="N67" s="34">
        <v>8751.7800000000007</v>
      </c>
      <c r="O67" s="14"/>
    </row>
    <row r="68" spans="1:15" ht="15.6" customHeight="1" x14ac:dyDescent="0.2">
      <c r="A68" s="14"/>
      <c r="B68" s="33">
        <v>10</v>
      </c>
      <c r="C68" s="33">
        <v>30</v>
      </c>
      <c r="D68" s="35" t="s">
        <v>381</v>
      </c>
      <c r="E68" s="34">
        <v>27880.71</v>
      </c>
      <c r="F68" s="34">
        <v>3115.62</v>
      </c>
      <c r="G68" s="34">
        <v>24765.09</v>
      </c>
      <c r="H68" s="34">
        <v>12382.54</v>
      </c>
      <c r="I68" s="34">
        <v>51800.22</v>
      </c>
      <c r="J68" s="34">
        <v>4451.5200000000004</v>
      </c>
      <c r="K68" s="34">
        <v>47348.7</v>
      </c>
      <c r="L68" s="34">
        <v>11837.17</v>
      </c>
      <c r="M68" s="34">
        <v>545.37</v>
      </c>
      <c r="N68" s="34">
        <v>25310.46</v>
      </c>
      <c r="O68" s="14"/>
    </row>
    <row r="69" spans="1:15" ht="15.6" customHeight="1" x14ac:dyDescent="0.2">
      <c r="A69" s="14"/>
      <c r="B69" s="33">
        <v>10</v>
      </c>
      <c r="C69" s="33">
        <v>40</v>
      </c>
      <c r="D69" s="35" t="s">
        <v>382</v>
      </c>
      <c r="E69" s="34">
        <v>696.88</v>
      </c>
      <c r="F69" s="34">
        <v>77.87</v>
      </c>
      <c r="G69" s="34">
        <v>619.01</v>
      </c>
      <c r="H69" s="34">
        <v>309.5</v>
      </c>
      <c r="I69" s="34">
        <v>1294.75</v>
      </c>
      <c r="J69" s="34">
        <v>111.26</v>
      </c>
      <c r="K69" s="34">
        <v>1183.49</v>
      </c>
      <c r="L69" s="34">
        <v>295.87</v>
      </c>
      <c r="M69" s="34">
        <v>13.63</v>
      </c>
      <c r="N69" s="34">
        <v>632.64</v>
      </c>
      <c r="O69" s="14"/>
    </row>
    <row r="70" spans="1:15" ht="15.6" customHeight="1" x14ac:dyDescent="0.2">
      <c r="A70" s="14"/>
      <c r="B70" s="33">
        <v>10</v>
      </c>
      <c r="C70" s="33">
        <v>50</v>
      </c>
      <c r="D70" s="35" t="s">
        <v>383</v>
      </c>
      <c r="E70" s="34">
        <v>8804.17</v>
      </c>
      <c r="F70" s="34">
        <v>983.85</v>
      </c>
      <c r="G70" s="34">
        <v>7820.32</v>
      </c>
      <c r="H70" s="34">
        <v>3910.16</v>
      </c>
      <c r="I70" s="34">
        <v>16357.48</v>
      </c>
      <c r="J70" s="34">
        <v>1405.7</v>
      </c>
      <c r="K70" s="34">
        <v>14951.78</v>
      </c>
      <c r="L70" s="34">
        <v>3737.94</v>
      </c>
      <c r="M70" s="34">
        <v>172.22</v>
      </c>
      <c r="N70" s="34">
        <v>7992.54</v>
      </c>
      <c r="O70" s="14"/>
    </row>
    <row r="71" spans="1:15" ht="15.6" customHeight="1" x14ac:dyDescent="0.2">
      <c r="A71" s="14"/>
      <c r="B71" s="33">
        <v>10</v>
      </c>
      <c r="C71" s="33">
        <v>55</v>
      </c>
      <c r="D71" s="35" t="s">
        <v>384</v>
      </c>
      <c r="E71" s="34">
        <v>15341.12</v>
      </c>
      <c r="F71" s="34">
        <v>1714.35</v>
      </c>
      <c r="G71" s="34">
        <v>13626.77</v>
      </c>
      <c r="H71" s="34">
        <v>6813.38</v>
      </c>
      <c r="I71" s="34">
        <v>28502.63</v>
      </c>
      <c r="J71" s="34">
        <v>2449.42</v>
      </c>
      <c r="K71" s="34">
        <v>26053.21</v>
      </c>
      <c r="L71" s="34">
        <v>6513.3</v>
      </c>
      <c r="M71" s="34">
        <v>300.08</v>
      </c>
      <c r="N71" s="34">
        <v>13926.85</v>
      </c>
      <c r="O71" s="14"/>
    </row>
    <row r="72" spans="1:15" ht="15.6" customHeight="1" x14ac:dyDescent="0.2">
      <c r="A72" s="14"/>
      <c r="B72" s="33">
        <v>10</v>
      </c>
      <c r="C72" s="33">
        <v>60</v>
      </c>
      <c r="D72" s="35" t="s">
        <v>385</v>
      </c>
      <c r="E72" s="34">
        <v>1974.53</v>
      </c>
      <c r="F72" s="34">
        <v>220.65</v>
      </c>
      <c r="G72" s="34">
        <v>1753.88</v>
      </c>
      <c r="H72" s="34">
        <v>876.94</v>
      </c>
      <c r="I72" s="34">
        <v>3668.52</v>
      </c>
      <c r="J72" s="34">
        <v>315.26</v>
      </c>
      <c r="K72" s="34">
        <v>3353.26</v>
      </c>
      <c r="L72" s="34">
        <v>838.31</v>
      </c>
      <c r="M72" s="34">
        <v>38.630000000000003</v>
      </c>
      <c r="N72" s="34">
        <v>1792.51</v>
      </c>
      <c r="O72" s="14"/>
    </row>
    <row r="73" spans="1:15" ht="15.6" customHeight="1" x14ac:dyDescent="0.2">
      <c r="A73" s="14"/>
      <c r="B73" s="33">
        <v>10</v>
      </c>
      <c r="C73" s="33">
        <v>70</v>
      </c>
      <c r="D73" s="35" t="s">
        <v>386</v>
      </c>
      <c r="E73" s="34">
        <v>2801.54</v>
      </c>
      <c r="F73" s="34">
        <v>313.06</v>
      </c>
      <c r="G73" s="34">
        <v>2488.48</v>
      </c>
      <c r="H73" s="34">
        <v>1244.24</v>
      </c>
      <c r="I73" s="34">
        <v>5205.04</v>
      </c>
      <c r="J73" s="34">
        <v>447.31</v>
      </c>
      <c r="K73" s="34">
        <v>4757.7299999999996</v>
      </c>
      <c r="L73" s="34">
        <v>1189.43</v>
      </c>
      <c r="M73" s="34">
        <v>54.81</v>
      </c>
      <c r="N73" s="34">
        <v>2543.29</v>
      </c>
      <c r="O73" s="14"/>
    </row>
    <row r="74" spans="1:15" ht="15.6" customHeight="1" x14ac:dyDescent="0.2">
      <c r="A74" s="14"/>
      <c r="B74" s="33">
        <v>10</v>
      </c>
      <c r="C74" s="33">
        <v>80</v>
      </c>
      <c r="D74" s="35" t="s">
        <v>387</v>
      </c>
      <c r="E74" s="34">
        <v>74628.92</v>
      </c>
      <c r="F74" s="34">
        <v>8339.68</v>
      </c>
      <c r="G74" s="34">
        <v>66289.240000000005</v>
      </c>
      <c r="H74" s="34">
        <v>33144.620000000003</v>
      </c>
      <c r="I74" s="34">
        <v>138654.82</v>
      </c>
      <c r="J74" s="34">
        <v>11915.48</v>
      </c>
      <c r="K74" s="34">
        <v>126739.34</v>
      </c>
      <c r="L74" s="34">
        <v>31684.83</v>
      </c>
      <c r="M74" s="34">
        <v>1459.79</v>
      </c>
      <c r="N74" s="34">
        <v>67749.03</v>
      </c>
      <c r="O74" s="14"/>
    </row>
    <row r="75" spans="1:15" ht="15.6" customHeight="1" x14ac:dyDescent="0.2">
      <c r="A75" s="14"/>
      <c r="B75" s="33">
        <v>10</v>
      </c>
      <c r="C75" s="33">
        <v>100</v>
      </c>
      <c r="D75" s="35" t="s">
        <v>388</v>
      </c>
      <c r="E75" s="34">
        <v>7647.33</v>
      </c>
      <c r="F75" s="34">
        <v>854.58</v>
      </c>
      <c r="G75" s="34">
        <v>6792.75</v>
      </c>
      <c r="H75" s="34">
        <v>3396.37</v>
      </c>
      <c r="I75" s="34">
        <v>14208.16</v>
      </c>
      <c r="J75" s="34">
        <v>1220.99</v>
      </c>
      <c r="K75" s="34">
        <v>12987.17</v>
      </c>
      <c r="L75" s="34">
        <v>3246.79</v>
      </c>
      <c r="M75" s="34">
        <v>149.58000000000001</v>
      </c>
      <c r="N75" s="34">
        <v>6942.33</v>
      </c>
      <c r="O75" s="14"/>
    </row>
    <row r="76" spans="1:15" ht="15.6" customHeight="1" x14ac:dyDescent="0.2">
      <c r="A76" s="14"/>
      <c r="B76" s="33">
        <v>10</v>
      </c>
      <c r="C76" s="33">
        <v>110</v>
      </c>
      <c r="D76" s="35" t="s">
        <v>389</v>
      </c>
      <c r="E76" s="34">
        <v>3637.79</v>
      </c>
      <c r="F76" s="34">
        <v>406.51</v>
      </c>
      <c r="G76" s="34">
        <v>3231.28</v>
      </c>
      <c r="H76" s="34">
        <v>1615.64</v>
      </c>
      <c r="I76" s="34">
        <v>6758.74</v>
      </c>
      <c r="J76" s="34">
        <v>580.82000000000005</v>
      </c>
      <c r="K76" s="34">
        <v>6177.92</v>
      </c>
      <c r="L76" s="34">
        <v>1544.48</v>
      </c>
      <c r="M76" s="34">
        <v>71.16</v>
      </c>
      <c r="N76" s="34">
        <v>3302.44</v>
      </c>
      <c r="O76" s="14"/>
    </row>
    <row r="77" spans="1:15" ht="15.6" customHeight="1" x14ac:dyDescent="0.2">
      <c r="A77" s="14"/>
      <c r="B77" s="33">
        <v>10</v>
      </c>
      <c r="C77" s="33">
        <v>115</v>
      </c>
      <c r="D77" s="35" t="s">
        <v>390</v>
      </c>
      <c r="E77" s="34">
        <v>33149.33</v>
      </c>
      <c r="F77" s="34">
        <v>3704.39</v>
      </c>
      <c r="G77" s="34">
        <v>29444.94</v>
      </c>
      <c r="H77" s="34">
        <v>14722.47</v>
      </c>
      <c r="I77" s="34">
        <v>61588.91</v>
      </c>
      <c r="J77" s="34">
        <v>5292.73</v>
      </c>
      <c r="K77" s="34">
        <v>56296.18</v>
      </c>
      <c r="L77" s="34">
        <v>14074.04</v>
      </c>
      <c r="M77" s="34">
        <v>648.42999999999995</v>
      </c>
      <c r="N77" s="34">
        <v>30093.37</v>
      </c>
      <c r="O77" s="14"/>
    </row>
    <row r="78" spans="1:15" ht="15.6" customHeight="1" x14ac:dyDescent="0.2">
      <c r="A78" s="14"/>
      <c r="B78" s="33">
        <v>10</v>
      </c>
      <c r="C78" s="33">
        <v>120</v>
      </c>
      <c r="D78" s="35" t="s">
        <v>391</v>
      </c>
      <c r="E78" s="34">
        <v>2773.65</v>
      </c>
      <c r="F78" s="34">
        <v>309.95</v>
      </c>
      <c r="G78" s="34">
        <v>2463.6999999999998</v>
      </c>
      <c r="H78" s="34">
        <v>1231.8499999999999</v>
      </c>
      <c r="I78" s="34">
        <v>5153.22</v>
      </c>
      <c r="J78" s="34">
        <v>442.85</v>
      </c>
      <c r="K78" s="34">
        <v>4710.37</v>
      </c>
      <c r="L78" s="34">
        <v>1177.5899999999999</v>
      </c>
      <c r="M78" s="34">
        <v>54.26</v>
      </c>
      <c r="N78" s="34">
        <v>2517.96</v>
      </c>
      <c r="O78" s="14"/>
    </row>
    <row r="79" spans="1:15" ht="15.6" customHeight="1" x14ac:dyDescent="0.2">
      <c r="A79" s="14"/>
      <c r="B79" s="33">
        <v>10</v>
      </c>
      <c r="C79" s="33">
        <v>130</v>
      </c>
      <c r="D79" s="35" t="s">
        <v>392</v>
      </c>
      <c r="E79" s="34">
        <v>1268.33</v>
      </c>
      <c r="F79" s="34">
        <v>141.72999999999999</v>
      </c>
      <c r="G79" s="34">
        <v>1126.5999999999999</v>
      </c>
      <c r="H79" s="34">
        <v>563.29999999999995</v>
      </c>
      <c r="I79" s="34">
        <v>2356.4499999999998</v>
      </c>
      <c r="J79" s="34">
        <v>202.51</v>
      </c>
      <c r="K79" s="34">
        <v>2153.94</v>
      </c>
      <c r="L79" s="34">
        <v>538.48</v>
      </c>
      <c r="M79" s="34">
        <v>24.82</v>
      </c>
      <c r="N79" s="34">
        <v>1151.42</v>
      </c>
      <c r="O79" s="14"/>
    </row>
    <row r="80" spans="1:15" ht="15.6" customHeight="1" x14ac:dyDescent="0.2">
      <c r="A80" s="14"/>
      <c r="B80" s="33">
        <v>10</v>
      </c>
      <c r="C80" s="33">
        <v>140</v>
      </c>
      <c r="D80" s="35" t="s">
        <v>393</v>
      </c>
      <c r="E80" s="34">
        <v>19002.18</v>
      </c>
      <c r="F80" s="34">
        <v>2123.46</v>
      </c>
      <c r="G80" s="34">
        <v>16878.72</v>
      </c>
      <c r="H80" s="34">
        <v>8439.36</v>
      </c>
      <c r="I80" s="34">
        <v>35304.6</v>
      </c>
      <c r="J80" s="34">
        <v>3033.95</v>
      </c>
      <c r="K80" s="34">
        <v>32270.65</v>
      </c>
      <c r="L80" s="34">
        <v>8067.66</v>
      </c>
      <c r="M80" s="34">
        <v>371.7</v>
      </c>
      <c r="N80" s="34">
        <v>17250.419999999998</v>
      </c>
      <c r="O80" s="14"/>
    </row>
    <row r="81" spans="1:15" ht="15.6" customHeight="1" x14ac:dyDescent="0.2">
      <c r="A81" s="14"/>
      <c r="B81" s="33">
        <v>10</v>
      </c>
      <c r="C81" s="33">
        <v>150</v>
      </c>
      <c r="D81" s="35" t="s">
        <v>394</v>
      </c>
      <c r="E81" s="34">
        <v>14611.73</v>
      </c>
      <c r="F81" s="34">
        <v>1632.84</v>
      </c>
      <c r="G81" s="34">
        <v>12978.89</v>
      </c>
      <c r="H81" s="34">
        <v>6489.44</v>
      </c>
      <c r="I81" s="34">
        <v>27147.48</v>
      </c>
      <c r="J81" s="34">
        <v>2332.96</v>
      </c>
      <c r="K81" s="34">
        <v>24814.52</v>
      </c>
      <c r="L81" s="34">
        <v>6203.63</v>
      </c>
      <c r="M81" s="34">
        <v>285.81</v>
      </c>
      <c r="N81" s="34">
        <v>13264.7</v>
      </c>
      <c r="O81" s="14"/>
    </row>
    <row r="82" spans="1:15" ht="15.6" customHeight="1" x14ac:dyDescent="0.2">
      <c r="A82" s="14"/>
      <c r="B82" s="33">
        <v>10</v>
      </c>
      <c r="C82" s="33">
        <v>155</v>
      </c>
      <c r="D82" s="35" t="s">
        <v>395</v>
      </c>
      <c r="E82" s="34">
        <v>18110.150000000001</v>
      </c>
      <c r="F82" s="34">
        <v>2023.78</v>
      </c>
      <c r="G82" s="34">
        <v>16086.37</v>
      </c>
      <c r="H82" s="34">
        <v>8043.18</v>
      </c>
      <c r="I82" s="34">
        <v>33647.269999999997</v>
      </c>
      <c r="J82" s="34">
        <v>2891.53</v>
      </c>
      <c r="K82" s="34">
        <v>30755.74</v>
      </c>
      <c r="L82" s="34">
        <v>7688.93</v>
      </c>
      <c r="M82" s="34">
        <v>354.25</v>
      </c>
      <c r="N82" s="34">
        <v>16440.62</v>
      </c>
      <c r="O82" s="14"/>
    </row>
    <row r="83" spans="1:15" ht="15.6" customHeight="1" x14ac:dyDescent="0.2">
      <c r="A83" s="14"/>
      <c r="B83" s="33">
        <v>10</v>
      </c>
      <c r="C83" s="33">
        <v>160</v>
      </c>
      <c r="D83" s="35" t="s">
        <v>396</v>
      </c>
      <c r="E83" s="34">
        <v>17919.689999999999</v>
      </c>
      <c r="F83" s="34">
        <v>2002.5</v>
      </c>
      <c r="G83" s="34">
        <v>15917.19</v>
      </c>
      <c r="H83" s="34">
        <v>7958.59</v>
      </c>
      <c r="I83" s="34">
        <v>33293.410000000003</v>
      </c>
      <c r="J83" s="34">
        <v>2861.12</v>
      </c>
      <c r="K83" s="34">
        <v>30432.29</v>
      </c>
      <c r="L83" s="34">
        <v>7608.07</v>
      </c>
      <c r="M83" s="34">
        <v>350.52</v>
      </c>
      <c r="N83" s="34">
        <v>16267.71</v>
      </c>
      <c r="O83" s="14"/>
    </row>
    <row r="84" spans="1:15" ht="15.6" customHeight="1" x14ac:dyDescent="0.2">
      <c r="A84" s="14"/>
      <c r="B84" s="33">
        <v>10</v>
      </c>
      <c r="C84" s="33">
        <v>170</v>
      </c>
      <c r="D84" s="35" t="s">
        <v>397</v>
      </c>
      <c r="E84" s="34">
        <v>2676.11</v>
      </c>
      <c r="F84" s="34">
        <v>299.05</v>
      </c>
      <c r="G84" s="34">
        <v>2377.06</v>
      </c>
      <c r="H84" s="34">
        <v>1188.53</v>
      </c>
      <c r="I84" s="34">
        <v>4972</v>
      </c>
      <c r="J84" s="34">
        <v>427.27</v>
      </c>
      <c r="K84" s="34">
        <v>4544.7299999999996</v>
      </c>
      <c r="L84" s="34">
        <v>1136.18</v>
      </c>
      <c r="M84" s="34">
        <v>52.35</v>
      </c>
      <c r="N84" s="34">
        <v>2429.41</v>
      </c>
      <c r="O84" s="14"/>
    </row>
    <row r="85" spans="1:15" ht="15.6" customHeight="1" x14ac:dyDescent="0.2">
      <c r="A85" s="14"/>
      <c r="B85" s="105">
        <v>11</v>
      </c>
      <c r="C85" s="105">
        <v>0</v>
      </c>
      <c r="D85" s="104" t="s">
        <v>12</v>
      </c>
      <c r="E85" s="106">
        <v>0</v>
      </c>
      <c r="F85" s="106">
        <v>0</v>
      </c>
      <c r="G85" s="106">
        <v>-343507.1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78301.63</v>
      </c>
      <c r="N85" s="106">
        <v>-265205.46999999997</v>
      </c>
      <c r="O85" s="14"/>
    </row>
    <row r="86" spans="1:15" ht="15.6" customHeight="1" x14ac:dyDescent="0.2">
      <c r="A86" s="14"/>
      <c r="B86" s="33">
        <v>11</v>
      </c>
      <c r="C86" s="33">
        <v>10</v>
      </c>
      <c r="D86" s="35" t="s">
        <v>110</v>
      </c>
      <c r="E86" s="34">
        <v>317213.71000000002</v>
      </c>
      <c r="F86" s="34">
        <v>35438.910000000003</v>
      </c>
      <c r="G86" s="34">
        <v>281774.8</v>
      </c>
      <c r="H86" s="34">
        <v>140887.4</v>
      </c>
      <c r="I86" s="34">
        <v>908840.16</v>
      </c>
      <c r="J86" s="34">
        <v>88370.91</v>
      </c>
      <c r="K86" s="34">
        <v>820469.25</v>
      </c>
      <c r="L86" s="34">
        <v>205117.31</v>
      </c>
      <c r="M86" s="34">
        <v>-64229.91</v>
      </c>
      <c r="N86" s="34">
        <v>217544.89</v>
      </c>
      <c r="O86" s="14"/>
    </row>
    <row r="87" spans="1:15" ht="15.6" customHeight="1" x14ac:dyDescent="0.2">
      <c r="A87" s="14"/>
      <c r="B87" s="33">
        <v>11</v>
      </c>
      <c r="C87" s="33">
        <v>20</v>
      </c>
      <c r="D87" s="35" t="s">
        <v>111</v>
      </c>
      <c r="E87" s="34">
        <v>14402.38</v>
      </c>
      <c r="F87" s="34">
        <v>1609.02</v>
      </c>
      <c r="G87" s="34">
        <v>12793.36</v>
      </c>
      <c r="H87" s="34">
        <v>6396.68</v>
      </c>
      <c r="I87" s="34">
        <v>41263.86</v>
      </c>
      <c r="J87" s="34">
        <v>4012.29</v>
      </c>
      <c r="K87" s="34">
        <v>37251.57</v>
      </c>
      <c r="L87" s="34">
        <v>9312.89</v>
      </c>
      <c r="M87" s="34">
        <v>-2916.21</v>
      </c>
      <c r="N87" s="34">
        <v>9877.15</v>
      </c>
      <c r="O87" s="14"/>
    </row>
    <row r="88" spans="1:15" ht="15.6" customHeight="1" x14ac:dyDescent="0.2">
      <c r="A88" s="14"/>
      <c r="B88" s="33">
        <v>11</v>
      </c>
      <c r="C88" s="33">
        <v>30</v>
      </c>
      <c r="D88" s="35" t="s">
        <v>112</v>
      </c>
      <c r="E88" s="34">
        <v>22144.67</v>
      </c>
      <c r="F88" s="34">
        <v>2473.98</v>
      </c>
      <c r="G88" s="34">
        <v>19670.689999999999</v>
      </c>
      <c r="H88" s="34">
        <v>9835.34</v>
      </c>
      <c r="I88" s="34">
        <v>63446.09</v>
      </c>
      <c r="J88" s="34">
        <v>6169.17</v>
      </c>
      <c r="K88" s="34">
        <v>57276.92</v>
      </c>
      <c r="L88" s="34">
        <v>14319.23</v>
      </c>
      <c r="M88" s="34">
        <v>-4483.8900000000003</v>
      </c>
      <c r="N88" s="34">
        <v>15186.8</v>
      </c>
      <c r="O88" s="14"/>
    </row>
    <row r="89" spans="1:15" ht="15.6" customHeight="1" x14ac:dyDescent="0.2">
      <c r="A89" s="14"/>
      <c r="B89" s="33">
        <v>11</v>
      </c>
      <c r="C89" s="33">
        <v>40</v>
      </c>
      <c r="D89" s="35" t="s">
        <v>113</v>
      </c>
      <c r="E89" s="34">
        <v>5582.43</v>
      </c>
      <c r="F89" s="34">
        <v>623.66</v>
      </c>
      <c r="G89" s="34">
        <v>4958.7700000000004</v>
      </c>
      <c r="H89" s="34">
        <v>2479.38</v>
      </c>
      <c r="I89" s="34">
        <v>15994.06</v>
      </c>
      <c r="J89" s="34">
        <v>1555.18</v>
      </c>
      <c r="K89" s="34">
        <v>14438.88</v>
      </c>
      <c r="L89" s="34">
        <v>3609.72</v>
      </c>
      <c r="M89" s="34">
        <v>-1130.3399999999999</v>
      </c>
      <c r="N89" s="34">
        <v>3828.43</v>
      </c>
      <c r="O89" s="14"/>
    </row>
    <row r="90" spans="1:15" ht="15.6" customHeight="1" x14ac:dyDescent="0.2">
      <c r="A90" s="14"/>
      <c r="B90" s="33">
        <v>11</v>
      </c>
      <c r="C90" s="33">
        <v>50</v>
      </c>
      <c r="D90" s="35" t="s">
        <v>114</v>
      </c>
      <c r="E90" s="34">
        <v>16326.75</v>
      </c>
      <c r="F90" s="34">
        <v>1824.01</v>
      </c>
      <c r="G90" s="34">
        <v>14502.74</v>
      </c>
      <c r="H90" s="34">
        <v>7251.37</v>
      </c>
      <c r="I90" s="34">
        <v>46777.32</v>
      </c>
      <c r="J90" s="34">
        <v>4548.38</v>
      </c>
      <c r="K90" s="34">
        <v>42228.94</v>
      </c>
      <c r="L90" s="34">
        <v>10557.23</v>
      </c>
      <c r="M90" s="34">
        <v>-3305.86</v>
      </c>
      <c r="N90" s="34">
        <v>11196.88</v>
      </c>
      <c r="O90" s="14"/>
    </row>
    <row r="91" spans="1:15" ht="15.6" customHeight="1" x14ac:dyDescent="0.2">
      <c r="A91" s="14"/>
      <c r="B91" s="33">
        <v>11</v>
      </c>
      <c r="C91" s="33">
        <v>60</v>
      </c>
      <c r="D91" s="35" t="s">
        <v>115</v>
      </c>
      <c r="E91" s="34">
        <v>11040.14</v>
      </c>
      <c r="F91" s="34">
        <v>1233.4000000000001</v>
      </c>
      <c r="G91" s="34">
        <v>9806.74</v>
      </c>
      <c r="H91" s="34">
        <v>4903.37</v>
      </c>
      <c r="I91" s="34">
        <v>31630.79</v>
      </c>
      <c r="J91" s="34">
        <v>3075.62</v>
      </c>
      <c r="K91" s="34">
        <v>28555.17</v>
      </c>
      <c r="L91" s="34">
        <v>7138.79</v>
      </c>
      <c r="M91" s="34">
        <v>-2235.42</v>
      </c>
      <c r="N91" s="34">
        <v>7571.32</v>
      </c>
      <c r="O91" s="14"/>
    </row>
    <row r="92" spans="1:15" ht="15.6" customHeight="1" x14ac:dyDescent="0.2">
      <c r="A92" s="14"/>
      <c r="B92" s="105">
        <v>12</v>
      </c>
      <c r="C92" s="105">
        <v>0</v>
      </c>
      <c r="D92" s="104" t="s">
        <v>13</v>
      </c>
      <c r="E92" s="106">
        <v>0</v>
      </c>
      <c r="F92" s="106">
        <v>0</v>
      </c>
      <c r="G92" s="106">
        <v>-122767.46</v>
      </c>
      <c r="H92" s="106">
        <v>0</v>
      </c>
      <c r="I92" s="106">
        <v>0</v>
      </c>
      <c r="J92" s="106">
        <v>0</v>
      </c>
      <c r="K92" s="106">
        <v>0</v>
      </c>
      <c r="L92" s="106">
        <v>0</v>
      </c>
      <c r="M92" s="106">
        <v>-21552.68</v>
      </c>
      <c r="N92" s="106">
        <v>-144320.14000000001</v>
      </c>
      <c r="O92" s="14"/>
    </row>
    <row r="93" spans="1:15" ht="15.6" customHeight="1" x14ac:dyDescent="0.2">
      <c r="A93" s="14"/>
      <c r="B93" s="33">
        <v>12</v>
      </c>
      <c r="C93" s="33">
        <v>10</v>
      </c>
      <c r="D93" s="35" t="s">
        <v>398</v>
      </c>
      <c r="E93" s="34">
        <v>7291.35</v>
      </c>
      <c r="F93" s="34">
        <v>814.49</v>
      </c>
      <c r="G93" s="34">
        <v>6476.86</v>
      </c>
      <c r="H93" s="34">
        <v>3238.43</v>
      </c>
      <c r="I93" s="34">
        <v>10403.76</v>
      </c>
      <c r="J93" s="34">
        <v>1998.28</v>
      </c>
      <c r="K93" s="34">
        <v>8405.48</v>
      </c>
      <c r="L93" s="34">
        <v>2101.37</v>
      </c>
      <c r="M93" s="34">
        <v>1137.06</v>
      </c>
      <c r="N93" s="34">
        <v>7613.92</v>
      </c>
      <c r="O93" s="14"/>
    </row>
    <row r="94" spans="1:15" ht="15.6" customHeight="1" x14ac:dyDescent="0.2">
      <c r="A94" s="14"/>
      <c r="B94" s="33">
        <v>12</v>
      </c>
      <c r="C94" s="33">
        <v>20</v>
      </c>
      <c r="D94" s="35" t="s">
        <v>399</v>
      </c>
      <c r="E94" s="34">
        <v>8203.85</v>
      </c>
      <c r="F94" s="34">
        <v>916.42</v>
      </c>
      <c r="G94" s="34">
        <v>7287.43</v>
      </c>
      <c r="H94" s="34">
        <v>3643.71</v>
      </c>
      <c r="I94" s="34">
        <v>11705.78</v>
      </c>
      <c r="J94" s="34">
        <v>2248.36</v>
      </c>
      <c r="K94" s="34">
        <v>9457.42</v>
      </c>
      <c r="L94" s="34">
        <v>2364.35</v>
      </c>
      <c r="M94" s="34">
        <v>1279.3599999999999</v>
      </c>
      <c r="N94" s="34">
        <v>8566.7900000000009</v>
      </c>
      <c r="O94" s="14"/>
    </row>
    <row r="95" spans="1:15" ht="15.6" customHeight="1" x14ac:dyDescent="0.2">
      <c r="A95" s="14"/>
      <c r="B95" s="33">
        <v>12</v>
      </c>
      <c r="C95" s="33">
        <v>30</v>
      </c>
      <c r="D95" s="35" t="s">
        <v>400</v>
      </c>
      <c r="E95" s="34">
        <v>6810.58</v>
      </c>
      <c r="F95" s="34">
        <v>760.78</v>
      </c>
      <c r="G95" s="34">
        <v>6049.8</v>
      </c>
      <c r="H95" s="34">
        <v>3024.9</v>
      </c>
      <c r="I95" s="34">
        <v>9717.77</v>
      </c>
      <c r="J95" s="34">
        <v>1866.52</v>
      </c>
      <c r="K95" s="34">
        <v>7851.25</v>
      </c>
      <c r="L95" s="34">
        <v>1962.81</v>
      </c>
      <c r="M95" s="34">
        <v>1062.0899999999999</v>
      </c>
      <c r="N95" s="34">
        <v>7111.89</v>
      </c>
      <c r="O95" s="14"/>
    </row>
    <row r="96" spans="1:15" ht="15.6" customHeight="1" x14ac:dyDescent="0.2">
      <c r="A96" s="14"/>
      <c r="B96" s="33">
        <v>12</v>
      </c>
      <c r="C96" s="33">
        <v>40</v>
      </c>
      <c r="D96" s="35" t="s">
        <v>401</v>
      </c>
      <c r="E96" s="34">
        <v>293.8</v>
      </c>
      <c r="F96" s="34">
        <v>32.81</v>
      </c>
      <c r="G96" s="34">
        <v>260.99</v>
      </c>
      <c r="H96" s="34">
        <v>130.49</v>
      </c>
      <c r="I96" s="34">
        <v>419.21</v>
      </c>
      <c r="J96" s="34">
        <v>80.52</v>
      </c>
      <c r="K96" s="34">
        <v>338.69</v>
      </c>
      <c r="L96" s="34">
        <v>84.67</v>
      </c>
      <c r="M96" s="34">
        <v>45.82</v>
      </c>
      <c r="N96" s="34">
        <v>306.81</v>
      </c>
      <c r="O96" s="14"/>
    </row>
    <row r="97" spans="1:15" ht="15.6" customHeight="1" x14ac:dyDescent="0.2">
      <c r="A97" s="14"/>
      <c r="B97" s="33">
        <v>12</v>
      </c>
      <c r="C97" s="33">
        <v>50</v>
      </c>
      <c r="D97" s="35" t="s">
        <v>402</v>
      </c>
      <c r="E97" s="34">
        <v>8827.0499999999993</v>
      </c>
      <c r="F97" s="34">
        <v>986.05</v>
      </c>
      <c r="G97" s="34">
        <v>7841</v>
      </c>
      <c r="H97" s="34">
        <v>3920.5</v>
      </c>
      <c r="I97" s="34">
        <v>12595</v>
      </c>
      <c r="J97" s="34">
        <v>2419.15</v>
      </c>
      <c r="K97" s="34">
        <v>10175.85</v>
      </c>
      <c r="L97" s="34">
        <v>2543.96</v>
      </c>
      <c r="M97" s="34">
        <v>1376.54</v>
      </c>
      <c r="N97" s="34">
        <v>9217.5400000000009</v>
      </c>
      <c r="O97" s="14"/>
    </row>
    <row r="98" spans="1:15" ht="15.6" customHeight="1" x14ac:dyDescent="0.2">
      <c r="A98" s="14"/>
      <c r="B98" s="33">
        <v>12</v>
      </c>
      <c r="C98" s="33">
        <v>60</v>
      </c>
      <c r="D98" s="35" t="s">
        <v>403</v>
      </c>
      <c r="E98" s="34">
        <v>3294.01</v>
      </c>
      <c r="F98" s="34">
        <v>367.96</v>
      </c>
      <c r="G98" s="34">
        <v>2926.05</v>
      </c>
      <c r="H98" s="34">
        <v>1463.02</v>
      </c>
      <c r="I98" s="34">
        <v>4700.1099999999997</v>
      </c>
      <c r="J98" s="34">
        <v>902.76</v>
      </c>
      <c r="K98" s="34">
        <v>3797.35</v>
      </c>
      <c r="L98" s="34">
        <v>949.33</v>
      </c>
      <c r="M98" s="34">
        <v>513.69000000000005</v>
      </c>
      <c r="N98" s="34">
        <v>3439.74</v>
      </c>
      <c r="O98" s="14"/>
    </row>
    <row r="99" spans="1:15" ht="15.6" customHeight="1" x14ac:dyDescent="0.2">
      <c r="A99" s="14"/>
      <c r="B99" s="33">
        <v>12</v>
      </c>
      <c r="C99" s="33">
        <v>70</v>
      </c>
      <c r="D99" s="35" t="s">
        <v>404</v>
      </c>
      <c r="E99" s="34">
        <v>74426.87</v>
      </c>
      <c r="F99" s="34">
        <v>8314.01</v>
      </c>
      <c r="G99" s="34">
        <v>66112.86</v>
      </c>
      <c r="H99" s="34">
        <v>33056.43</v>
      </c>
      <c r="I99" s="34">
        <v>106197</v>
      </c>
      <c r="J99" s="34">
        <v>20397.509999999998</v>
      </c>
      <c r="K99" s="34">
        <v>85799.49</v>
      </c>
      <c r="L99" s="34">
        <v>21449.87</v>
      </c>
      <c r="M99" s="34">
        <v>11606.56</v>
      </c>
      <c r="N99" s="34">
        <v>77719.42</v>
      </c>
      <c r="O99" s="14"/>
    </row>
    <row r="100" spans="1:15" ht="15.6" customHeight="1" x14ac:dyDescent="0.2">
      <c r="A100" s="14"/>
      <c r="B100" s="33">
        <v>12</v>
      </c>
      <c r="C100" s="33">
        <v>80</v>
      </c>
      <c r="D100" s="35" t="s">
        <v>405</v>
      </c>
      <c r="E100" s="34">
        <v>3196.06</v>
      </c>
      <c r="F100" s="34">
        <v>357.02</v>
      </c>
      <c r="G100" s="34">
        <v>2839.04</v>
      </c>
      <c r="H100" s="34">
        <v>1419.52</v>
      </c>
      <c r="I100" s="34">
        <v>4560.34</v>
      </c>
      <c r="J100" s="34">
        <v>875.92</v>
      </c>
      <c r="K100" s="34">
        <v>3684.42</v>
      </c>
      <c r="L100" s="34">
        <v>921.1</v>
      </c>
      <c r="M100" s="34">
        <v>498.42</v>
      </c>
      <c r="N100" s="34">
        <v>3337.46</v>
      </c>
      <c r="O100" s="14"/>
    </row>
    <row r="101" spans="1:15" ht="15.6" customHeight="1" x14ac:dyDescent="0.2">
      <c r="A101" s="14"/>
      <c r="B101" s="33">
        <v>12</v>
      </c>
      <c r="C101" s="33">
        <v>90</v>
      </c>
      <c r="D101" s="35" t="s">
        <v>406</v>
      </c>
      <c r="E101" s="34">
        <v>6093.93</v>
      </c>
      <c r="F101" s="34">
        <v>680.74</v>
      </c>
      <c r="G101" s="34">
        <v>5413.19</v>
      </c>
      <c r="H101" s="34">
        <v>2706.59</v>
      </c>
      <c r="I101" s="34">
        <v>8695.2099999999991</v>
      </c>
      <c r="J101" s="34">
        <v>1670.11</v>
      </c>
      <c r="K101" s="34">
        <v>7025.1</v>
      </c>
      <c r="L101" s="34">
        <v>1756.27</v>
      </c>
      <c r="M101" s="34">
        <v>950.32</v>
      </c>
      <c r="N101" s="34">
        <v>6363.51</v>
      </c>
      <c r="O101" s="14"/>
    </row>
    <row r="102" spans="1:15" ht="15.6" customHeight="1" x14ac:dyDescent="0.2">
      <c r="A102" s="14"/>
      <c r="B102" s="33">
        <v>12</v>
      </c>
      <c r="C102" s="33">
        <v>100</v>
      </c>
      <c r="D102" s="35" t="s">
        <v>407</v>
      </c>
      <c r="E102" s="34">
        <v>19768.52</v>
      </c>
      <c r="F102" s="34">
        <v>2208.2800000000002</v>
      </c>
      <c r="G102" s="34">
        <v>17560.240000000002</v>
      </c>
      <c r="H102" s="34">
        <v>8780.1200000000008</v>
      </c>
      <c r="I102" s="34">
        <v>28206.98</v>
      </c>
      <c r="J102" s="34">
        <v>5417.78</v>
      </c>
      <c r="K102" s="34">
        <v>22789.200000000001</v>
      </c>
      <c r="L102" s="34">
        <v>5697.3</v>
      </c>
      <c r="M102" s="34">
        <v>3082.82</v>
      </c>
      <c r="N102" s="34">
        <v>20643.060000000001</v>
      </c>
      <c r="O102" s="14"/>
    </row>
    <row r="103" spans="1:15" ht="15.6" customHeight="1" x14ac:dyDescent="0.2">
      <c r="A103" s="14"/>
      <c r="B103" s="105">
        <v>13</v>
      </c>
      <c r="C103" s="105">
        <v>0</v>
      </c>
      <c r="D103" s="104" t="s">
        <v>14</v>
      </c>
      <c r="E103" s="106">
        <v>0</v>
      </c>
      <c r="F103" s="106">
        <v>0</v>
      </c>
      <c r="G103" s="106">
        <v>-349658.12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8452.2900000000009</v>
      </c>
      <c r="N103" s="106">
        <v>-341205.83</v>
      </c>
      <c r="O103" s="14"/>
    </row>
    <row r="104" spans="1:15" ht="15.6" customHeight="1" x14ac:dyDescent="0.2">
      <c r="A104" s="14"/>
      <c r="B104" s="33">
        <v>13</v>
      </c>
      <c r="C104" s="33">
        <v>10</v>
      </c>
      <c r="D104" s="35" t="s">
        <v>116</v>
      </c>
      <c r="E104" s="34">
        <v>248649.79</v>
      </c>
      <c r="F104" s="34">
        <v>27778.26</v>
      </c>
      <c r="G104" s="34">
        <v>220871.53</v>
      </c>
      <c r="H104" s="34">
        <v>110435.76</v>
      </c>
      <c r="I104" s="34">
        <v>505005.63</v>
      </c>
      <c r="J104" s="34">
        <v>41905.980000000003</v>
      </c>
      <c r="K104" s="34">
        <v>463099.65</v>
      </c>
      <c r="L104" s="34">
        <v>115774.91</v>
      </c>
      <c r="M104" s="34">
        <v>-5339.15</v>
      </c>
      <c r="N104" s="34">
        <v>215532.38</v>
      </c>
      <c r="O104" s="14"/>
    </row>
    <row r="105" spans="1:15" ht="15.6" customHeight="1" x14ac:dyDescent="0.2">
      <c r="A105" s="14"/>
      <c r="B105" s="33">
        <v>13</v>
      </c>
      <c r="C105" s="33">
        <v>20</v>
      </c>
      <c r="D105" s="35" t="s">
        <v>117</v>
      </c>
      <c r="E105" s="34">
        <v>26812.04</v>
      </c>
      <c r="F105" s="34">
        <v>2995.34</v>
      </c>
      <c r="G105" s="34">
        <v>23816.7</v>
      </c>
      <c r="H105" s="34">
        <v>11908.35</v>
      </c>
      <c r="I105" s="34">
        <v>54455.03</v>
      </c>
      <c r="J105" s="34">
        <v>4518.74</v>
      </c>
      <c r="K105" s="34">
        <v>49936.29</v>
      </c>
      <c r="L105" s="34">
        <v>12484.07</v>
      </c>
      <c r="M105" s="34">
        <v>-575.72</v>
      </c>
      <c r="N105" s="34">
        <v>23240.98</v>
      </c>
      <c r="O105" s="14"/>
    </row>
    <row r="106" spans="1:15" ht="15.6" customHeight="1" x14ac:dyDescent="0.2">
      <c r="A106" s="14"/>
      <c r="B106" s="33">
        <v>13</v>
      </c>
      <c r="C106" s="33">
        <v>30</v>
      </c>
      <c r="D106" s="35" t="s">
        <v>118</v>
      </c>
      <c r="E106" s="34">
        <v>109744.4</v>
      </c>
      <c r="F106" s="34">
        <v>12260.24</v>
      </c>
      <c r="G106" s="34">
        <v>97484.160000000003</v>
      </c>
      <c r="H106" s="34">
        <v>48742.080000000002</v>
      </c>
      <c r="I106" s="34">
        <v>222889.95</v>
      </c>
      <c r="J106" s="34">
        <v>18495.68</v>
      </c>
      <c r="K106" s="34">
        <v>204394.27</v>
      </c>
      <c r="L106" s="34">
        <v>51098.559999999998</v>
      </c>
      <c r="M106" s="34">
        <v>-2356.48</v>
      </c>
      <c r="N106" s="34">
        <v>95127.679999999993</v>
      </c>
      <c r="O106" s="14"/>
    </row>
    <row r="107" spans="1:15" ht="15.6" customHeight="1" x14ac:dyDescent="0.2">
      <c r="A107" s="14"/>
      <c r="B107" s="33">
        <v>13</v>
      </c>
      <c r="C107" s="33">
        <v>35</v>
      </c>
      <c r="D107" s="35" t="s">
        <v>119</v>
      </c>
      <c r="E107" s="34">
        <v>1014.81</v>
      </c>
      <c r="F107" s="34">
        <v>113.36</v>
      </c>
      <c r="G107" s="34">
        <v>901.45</v>
      </c>
      <c r="H107" s="34">
        <v>450.72</v>
      </c>
      <c r="I107" s="34">
        <v>2061.06</v>
      </c>
      <c r="J107" s="34">
        <v>171.03</v>
      </c>
      <c r="K107" s="34">
        <v>1890.03</v>
      </c>
      <c r="L107" s="34">
        <v>472.5</v>
      </c>
      <c r="M107" s="34">
        <v>-21.78</v>
      </c>
      <c r="N107" s="34">
        <v>879.67</v>
      </c>
      <c r="O107" s="14"/>
    </row>
    <row r="108" spans="1:15" ht="15.6" customHeight="1" x14ac:dyDescent="0.2">
      <c r="A108" s="14"/>
      <c r="B108" s="33">
        <v>13</v>
      </c>
      <c r="C108" s="33">
        <v>37</v>
      </c>
      <c r="D108" s="35" t="s">
        <v>120</v>
      </c>
      <c r="E108" s="34">
        <v>3825.2</v>
      </c>
      <c r="F108" s="34">
        <v>427.34</v>
      </c>
      <c r="G108" s="34">
        <v>3397.86</v>
      </c>
      <c r="H108" s="34">
        <v>1698.93</v>
      </c>
      <c r="I108" s="34">
        <v>7768.95</v>
      </c>
      <c r="J108" s="34">
        <v>644.66999999999996</v>
      </c>
      <c r="K108" s="34">
        <v>7124.28</v>
      </c>
      <c r="L108" s="34">
        <v>1781.07</v>
      </c>
      <c r="M108" s="34">
        <v>-82.14</v>
      </c>
      <c r="N108" s="34">
        <v>3315.72</v>
      </c>
      <c r="O108" s="14"/>
    </row>
    <row r="109" spans="1:15" ht="15.6" customHeight="1" x14ac:dyDescent="0.2">
      <c r="A109" s="14"/>
      <c r="B109" s="33">
        <v>13</v>
      </c>
      <c r="C109" s="33">
        <v>40</v>
      </c>
      <c r="D109" s="35" t="s">
        <v>121</v>
      </c>
      <c r="E109" s="34">
        <v>3587.16</v>
      </c>
      <c r="F109" s="34">
        <v>400.74</v>
      </c>
      <c r="G109" s="34">
        <v>3186.42</v>
      </c>
      <c r="H109" s="34">
        <v>1593.21</v>
      </c>
      <c r="I109" s="34">
        <v>7285.5</v>
      </c>
      <c r="J109" s="34">
        <v>604.55999999999995</v>
      </c>
      <c r="K109" s="34">
        <v>6680.94</v>
      </c>
      <c r="L109" s="34">
        <v>1670.23</v>
      </c>
      <c r="M109" s="34">
        <v>-77.02</v>
      </c>
      <c r="N109" s="34">
        <v>3109.4</v>
      </c>
      <c r="O109" s="14"/>
    </row>
    <row r="110" spans="1:15" ht="15.6" customHeight="1" x14ac:dyDescent="0.2">
      <c r="A110" s="14"/>
      <c r="B110" s="33">
        <v>13</v>
      </c>
      <c r="C110" s="33">
        <v>50</v>
      </c>
      <c r="D110" s="35" t="s">
        <v>122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14"/>
    </row>
    <row r="111" spans="1:15" ht="15.6" customHeight="1" x14ac:dyDescent="0.2">
      <c r="A111" s="14"/>
      <c r="B111" s="105">
        <v>14</v>
      </c>
      <c r="C111" s="105">
        <v>0</v>
      </c>
      <c r="D111" s="104" t="s">
        <v>15</v>
      </c>
      <c r="E111" s="106">
        <v>0</v>
      </c>
      <c r="F111" s="106">
        <v>0</v>
      </c>
      <c r="G111" s="106">
        <v>-141355.47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-28657.35</v>
      </c>
      <c r="N111" s="106">
        <v>-170012.82</v>
      </c>
      <c r="O111" s="14"/>
    </row>
    <row r="112" spans="1:15" ht="15.6" customHeight="1" x14ac:dyDescent="0.2">
      <c r="A112" s="14"/>
      <c r="B112" s="33">
        <v>14</v>
      </c>
      <c r="C112" s="33">
        <v>10</v>
      </c>
      <c r="D112" s="35" t="s">
        <v>408</v>
      </c>
      <c r="E112" s="34">
        <v>435.57</v>
      </c>
      <c r="F112" s="34">
        <v>48.65</v>
      </c>
      <c r="G112" s="34">
        <v>386.92</v>
      </c>
      <c r="H112" s="34">
        <v>193.46</v>
      </c>
      <c r="I112" s="34">
        <v>566.34</v>
      </c>
      <c r="J112" s="34">
        <v>106.27</v>
      </c>
      <c r="K112" s="34">
        <v>460.07</v>
      </c>
      <c r="L112" s="34">
        <v>115.01</v>
      </c>
      <c r="M112" s="34">
        <v>78.45</v>
      </c>
      <c r="N112" s="34">
        <v>465.37</v>
      </c>
      <c r="O112" s="14"/>
    </row>
    <row r="113" spans="1:15" ht="15.6" customHeight="1" x14ac:dyDescent="0.2">
      <c r="A113" s="14"/>
      <c r="B113" s="33">
        <v>14</v>
      </c>
      <c r="C113" s="33">
        <v>20</v>
      </c>
      <c r="D113" s="35" t="s">
        <v>409</v>
      </c>
      <c r="E113" s="34">
        <v>11231.04</v>
      </c>
      <c r="F113" s="34">
        <v>1254.58</v>
      </c>
      <c r="G113" s="34">
        <v>9976.4599999999991</v>
      </c>
      <c r="H113" s="34">
        <v>4988.2299999999996</v>
      </c>
      <c r="I113" s="34">
        <v>14602.88</v>
      </c>
      <c r="J113" s="34">
        <v>2740.17</v>
      </c>
      <c r="K113" s="34">
        <v>11862.71</v>
      </c>
      <c r="L113" s="34">
        <v>2965.67</v>
      </c>
      <c r="M113" s="34">
        <v>2022.56</v>
      </c>
      <c r="N113" s="34">
        <v>11999.02</v>
      </c>
      <c r="O113" s="14"/>
    </row>
    <row r="114" spans="1:15" ht="15.6" customHeight="1" x14ac:dyDescent="0.2">
      <c r="A114" s="14"/>
      <c r="B114" s="33">
        <v>14</v>
      </c>
      <c r="C114" s="33">
        <v>25</v>
      </c>
      <c r="D114" s="35" t="s">
        <v>410</v>
      </c>
      <c r="E114" s="34">
        <v>1192.72</v>
      </c>
      <c r="F114" s="34">
        <v>133.22999999999999</v>
      </c>
      <c r="G114" s="34">
        <v>1059.49</v>
      </c>
      <c r="H114" s="34">
        <v>529.74</v>
      </c>
      <c r="I114" s="34">
        <v>1550.8</v>
      </c>
      <c r="J114" s="34">
        <v>291</v>
      </c>
      <c r="K114" s="34">
        <v>1259.8</v>
      </c>
      <c r="L114" s="34">
        <v>314.95</v>
      </c>
      <c r="M114" s="34">
        <v>214.79</v>
      </c>
      <c r="N114" s="34">
        <v>1274.28</v>
      </c>
      <c r="O114" s="14"/>
    </row>
    <row r="115" spans="1:15" ht="15.6" customHeight="1" x14ac:dyDescent="0.2">
      <c r="A115" s="14"/>
      <c r="B115" s="33">
        <v>14</v>
      </c>
      <c r="C115" s="33">
        <v>30</v>
      </c>
      <c r="D115" s="35" t="s">
        <v>411</v>
      </c>
      <c r="E115" s="34">
        <v>16327.55</v>
      </c>
      <c r="F115" s="34">
        <v>1823.9</v>
      </c>
      <c r="G115" s="34">
        <v>14503.65</v>
      </c>
      <c r="H115" s="34">
        <v>7251.82</v>
      </c>
      <c r="I115" s="34">
        <v>21229.5</v>
      </c>
      <c r="J115" s="34">
        <v>3983.63</v>
      </c>
      <c r="K115" s="34">
        <v>17245.87</v>
      </c>
      <c r="L115" s="34">
        <v>4311.46</v>
      </c>
      <c r="M115" s="34">
        <v>2940.36</v>
      </c>
      <c r="N115" s="34">
        <v>17444.009999999998</v>
      </c>
      <c r="O115" s="14"/>
    </row>
    <row r="116" spans="1:15" ht="15.6" customHeight="1" x14ac:dyDescent="0.2">
      <c r="A116" s="14"/>
      <c r="B116" s="33">
        <v>14</v>
      </c>
      <c r="C116" s="33">
        <v>40</v>
      </c>
      <c r="D116" s="35" t="s">
        <v>412</v>
      </c>
      <c r="E116" s="34">
        <v>18932.8</v>
      </c>
      <c r="F116" s="34">
        <v>2114.92</v>
      </c>
      <c r="G116" s="34">
        <v>16817.88</v>
      </c>
      <c r="H116" s="34">
        <v>8408.94</v>
      </c>
      <c r="I116" s="34">
        <v>24616.91</v>
      </c>
      <c r="J116" s="34">
        <v>4619.2700000000004</v>
      </c>
      <c r="K116" s="34">
        <v>19997.64</v>
      </c>
      <c r="L116" s="34">
        <v>4999.41</v>
      </c>
      <c r="M116" s="34">
        <v>3409.53</v>
      </c>
      <c r="N116" s="34">
        <v>20227.41</v>
      </c>
      <c r="O116" s="14"/>
    </row>
    <row r="117" spans="1:15" ht="15.6" customHeight="1" x14ac:dyDescent="0.2">
      <c r="A117" s="14"/>
      <c r="B117" s="33">
        <v>14</v>
      </c>
      <c r="C117" s="33">
        <v>45</v>
      </c>
      <c r="D117" s="35" t="s">
        <v>401</v>
      </c>
      <c r="E117" s="34">
        <v>85.49</v>
      </c>
      <c r="F117" s="34">
        <v>9.5399999999999991</v>
      </c>
      <c r="G117" s="34">
        <v>75.95</v>
      </c>
      <c r="H117" s="34">
        <v>37.97</v>
      </c>
      <c r="I117" s="34">
        <v>111.16</v>
      </c>
      <c r="J117" s="34">
        <v>20.86</v>
      </c>
      <c r="K117" s="34">
        <v>90.3</v>
      </c>
      <c r="L117" s="34">
        <v>22.57</v>
      </c>
      <c r="M117" s="34">
        <v>15.4</v>
      </c>
      <c r="N117" s="34">
        <v>91.35</v>
      </c>
      <c r="O117" s="14"/>
    </row>
    <row r="118" spans="1:15" ht="15.6" customHeight="1" x14ac:dyDescent="0.2">
      <c r="A118" s="14"/>
      <c r="B118" s="33">
        <v>14</v>
      </c>
      <c r="C118" s="33">
        <v>50</v>
      </c>
      <c r="D118" s="35" t="s">
        <v>413</v>
      </c>
      <c r="E118" s="34">
        <v>15822.77</v>
      </c>
      <c r="F118" s="34">
        <v>1767.51</v>
      </c>
      <c r="G118" s="34">
        <v>14055.26</v>
      </c>
      <c r="H118" s="34">
        <v>7027.63</v>
      </c>
      <c r="I118" s="34">
        <v>20573.169999999998</v>
      </c>
      <c r="J118" s="34">
        <v>3860.47</v>
      </c>
      <c r="K118" s="34">
        <v>16712.7</v>
      </c>
      <c r="L118" s="34">
        <v>4178.17</v>
      </c>
      <c r="M118" s="34">
        <v>2849.46</v>
      </c>
      <c r="N118" s="34">
        <v>16904.72</v>
      </c>
      <c r="O118" s="14"/>
    </row>
    <row r="119" spans="1:15" ht="15.6" customHeight="1" x14ac:dyDescent="0.2">
      <c r="A119" s="14"/>
      <c r="B119" s="33">
        <v>14</v>
      </c>
      <c r="C119" s="33">
        <v>60</v>
      </c>
      <c r="D119" s="35" t="s">
        <v>55</v>
      </c>
      <c r="E119" s="34">
        <v>72629.3</v>
      </c>
      <c r="F119" s="34">
        <v>8113.21</v>
      </c>
      <c r="G119" s="34">
        <v>64516.09</v>
      </c>
      <c r="H119" s="34">
        <v>32258.04</v>
      </c>
      <c r="I119" s="34">
        <v>94434.44</v>
      </c>
      <c r="J119" s="34">
        <v>17720.23</v>
      </c>
      <c r="K119" s="34">
        <v>76714.210000000006</v>
      </c>
      <c r="L119" s="34">
        <v>19178.55</v>
      </c>
      <c r="M119" s="34">
        <v>13079.49</v>
      </c>
      <c r="N119" s="34">
        <v>77595.58</v>
      </c>
      <c r="O119" s="14"/>
    </row>
    <row r="120" spans="1:15" ht="15.6" customHeight="1" x14ac:dyDescent="0.2">
      <c r="A120" s="14"/>
      <c r="B120" s="33">
        <v>14</v>
      </c>
      <c r="C120" s="33">
        <v>70</v>
      </c>
      <c r="D120" s="35" t="s">
        <v>405</v>
      </c>
      <c r="E120" s="34">
        <v>1461.36</v>
      </c>
      <c r="F120" s="34">
        <v>163.24</v>
      </c>
      <c r="G120" s="34">
        <v>1298.1199999999999</v>
      </c>
      <c r="H120" s="34">
        <v>649.05999999999995</v>
      </c>
      <c r="I120" s="34">
        <v>1900.1</v>
      </c>
      <c r="J120" s="34">
        <v>356.55</v>
      </c>
      <c r="K120" s="34">
        <v>1543.55</v>
      </c>
      <c r="L120" s="34">
        <v>385.88</v>
      </c>
      <c r="M120" s="34">
        <v>263.18</v>
      </c>
      <c r="N120" s="34">
        <v>1561.3</v>
      </c>
      <c r="O120" s="14"/>
    </row>
    <row r="121" spans="1:15" ht="15.6" customHeight="1" x14ac:dyDescent="0.2">
      <c r="A121" s="14"/>
      <c r="B121" s="33">
        <v>14</v>
      </c>
      <c r="C121" s="33">
        <v>80</v>
      </c>
      <c r="D121" s="35" t="s">
        <v>414</v>
      </c>
      <c r="E121" s="34">
        <v>21012.94</v>
      </c>
      <c r="F121" s="34">
        <v>2347.29</v>
      </c>
      <c r="G121" s="34">
        <v>18665.650000000001</v>
      </c>
      <c r="H121" s="34">
        <v>9332.82</v>
      </c>
      <c r="I121" s="34">
        <v>27321.55</v>
      </c>
      <c r="J121" s="34">
        <v>5126.7700000000004</v>
      </c>
      <c r="K121" s="34">
        <v>22194.78</v>
      </c>
      <c r="L121" s="34">
        <v>5548.69</v>
      </c>
      <c r="M121" s="34">
        <v>3784.13</v>
      </c>
      <c r="N121" s="34">
        <v>22449.78</v>
      </c>
      <c r="O121" s="14"/>
    </row>
    <row r="122" spans="1:15" ht="15.6" customHeight="1" x14ac:dyDescent="0.2">
      <c r="A122" s="14"/>
      <c r="B122" s="105">
        <v>15</v>
      </c>
      <c r="C122" s="105">
        <v>0</v>
      </c>
      <c r="D122" s="104" t="s">
        <v>16</v>
      </c>
      <c r="E122" s="106">
        <v>0</v>
      </c>
      <c r="F122" s="106">
        <v>0</v>
      </c>
      <c r="G122" s="106">
        <v>-215.49</v>
      </c>
      <c r="H122" s="106">
        <v>0</v>
      </c>
      <c r="I122" s="106">
        <v>0</v>
      </c>
      <c r="J122" s="106">
        <v>0</v>
      </c>
      <c r="K122" s="106">
        <v>0</v>
      </c>
      <c r="L122" s="106">
        <v>0</v>
      </c>
      <c r="M122" s="106">
        <v>-67.400000000000006</v>
      </c>
      <c r="N122" s="106">
        <v>-282.89</v>
      </c>
      <c r="O122" s="14"/>
    </row>
    <row r="123" spans="1:15" ht="15.6" customHeight="1" x14ac:dyDescent="0.2">
      <c r="A123" s="14"/>
      <c r="B123" s="33">
        <v>15</v>
      </c>
      <c r="C123" s="33">
        <v>10</v>
      </c>
      <c r="D123" s="35" t="s">
        <v>284</v>
      </c>
      <c r="E123" s="34">
        <v>242.58</v>
      </c>
      <c r="F123" s="34">
        <v>27.09</v>
      </c>
      <c r="G123" s="34">
        <v>215.49</v>
      </c>
      <c r="H123" s="34">
        <v>107.74</v>
      </c>
      <c r="I123" s="34">
        <v>178.76</v>
      </c>
      <c r="J123" s="34">
        <v>17.399999999999999</v>
      </c>
      <c r="K123" s="34">
        <v>161.36000000000001</v>
      </c>
      <c r="L123" s="34">
        <v>40.340000000000003</v>
      </c>
      <c r="M123" s="34">
        <v>67.400000000000006</v>
      </c>
      <c r="N123" s="34">
        <v>282.89</v>
      </c>
      <c r="O123" s="14"/>
    </row>
    <row r="124" spans="1:15" ht="15.6" customHeight="1" x14ac:dyDescent="0.2">
      <c r="A124" s="14"/>
      <c r="B124" s="105">
        <v>16</v>
      </c>
      <c r="C124" s="105">
        <v>0</v>
      </c>
      <c r="D124" s="104" t="s">
        <v>17</v>
      </c>
      <c r="E124" s="106">
        <v>0</v>
      </c>
      <c r="F124" s="106">
        <v>0</v>
      </c>
      <c r="G124" s="106">
        <v>-127174.34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14635.58</v>
      </c>
      <c r="N124" s="106">
        <v>-112538.76</v>
      </c>
      <c r="O124" s="14"/>
    </row>
    <row r="125" spans="1:15" ht="15.6" customHeight="1" x14ac:dyDescent="0.2">
      <c r="A125" s="14"/>
      <c r="B125" s="33">
        <v>16</v>
      </c>
      <c r="C125" s="33">
        <v>10</v>
      </c>
      <c r="D125" s="35" t="s">
        <v>123</v>
      </c>
      <c r="E125" s="34">
        <v>16895.36</v>
      </c>
      <c r="F125" s="34">
        <v>1887.9</v>
      </c>
      <c r="G125" s="34">
        <v>15007.46</v>
      </c>
      <c r="H125" s="34">
        <v>7503.73</v>
      </c>
      <c r="I125" s="34">
        <v>42007.07</v>
      </c>
      <c r="J125" s="34">
        <v>5083.75</v>
      </c>
      <c r="K125" s="34">
        <v>36923.32</v>
      </c>
      <c r="L125" s="34">
        <v>9230.83</v>
      </c>
      <c r="M125" s="34">
        <v>-1727.1</v>
      </c>
      <c r="N125" s="34">
        <v>13280.36</v>
      </c>
      <c r="O125" s="14"/>
    </row>
    <row r="126" spans="1:15" ht="15.6" customHeight="1" x14ac:dyDescent="0.2">
      <c r="A126" s="14"/>
      <c r="B126" s="33">
        <v>16</v>
      </c>
      <c r="C126" s="33">
        <v>20</v>
      </c>
      <c r="D126" s="35" t="s">
        <v>8</v>
      </c>
      <c r="E126" s="34">
        <v>17647.240000000002</v>
      </c>
      <c r="F126" s="34">
        <v>1971.92</v>
      </c>
      <c r="G126" s="34">
        <v>15675.32</v>
      </c>
      <c r="H126" s="34">
        <v>7837.66</v>
      </c>
      <c r="I126" s="34">
        <v>43876.47</v>
      </c>
      <c r="J126" s="34">
        <v>5309.98</v>
      </c>
      <c r="K126" s="34">
        <v>38566.49</v>
      </c>
      <c r="L126" s="34">
        <v>9641.6200000000008</v>
      </c>
      <c r="M126" s="34">
        <v>-1803.96</v>
      </c>
      <c r="N126" s="34">
        <v>13871.36</v>
      </c>
      <c r="O126" s="14"/>
    </row>
    <row r="127" spans="1:15" ht="15.6" customHeight="1" x14ac:dyDescent="0.2">
      <c r="A127" s="14"/>
      <c r="B127" s="33">
        <v>16</v>
      </c>
      <c r="C127" s="33">
        <v>25</v>
      </c>
      <c r="D127" s="35" t="s">
        <v>124</v>
      </c>
      <c r="E127" s="34">
        <v>245.19</v>
      </c>
      <c r="F127" s="34">
        <v>27.39</v>
      </c>
      <c r="G127" s="34">
        <v>217.8</v>
      </c>
      <c r="H127" s="34">
        <v>108.9</v>
      </c>
      <c r="I127" s="34">
        <v>609.61</v>
      </c>
      <c r="J127" s="34">
        <v>73.78</v>
      </c>
      <c r="K127" s="34">
        <v>535.83000000000004</v>
      </c>
      <c r="L127" s="34">
        <v>133.94999999999999</v>
      </c>
      <c r="M127" s="34">
        <v>-25.05</v>
      </c>
      <c r="N127" s="34">
        <v>192.75</v>
      </c>
      <c r="O127" s="14"/>
    </row>
    <row r="128" spans="1:15" ht="15.6" customHeight="1" x14ac:dyDescent="0.2">
      <c r="A128" s="14"/>
      <c r="B128" s="33">
        <v>16</v>
      </c>
      <c r="C128" s="33">
        <v>30</v>
      </c>
      <c r="D128" s="35" t="s">
        <v>125</v>
      </c>
      <c r="E128" s="34">
        <v>4071.8</v>
      </c>
      <c r="F128" s="34">
        <v>454.98</v>
      </c>
      <c r="G128" s="34">
        <v>3616.82</v>
      </c>
      <c r="H128" s="34">
        <v>1808.41</v>
      </c>
      <c r="I128" s="34">
        <v>10123.76</v>
      </c>
      <c r="J128" s="34">
        <v>1225.19</v>
      </c>
      <c r="K128" s="34">
        <v>8898.57</v>
      </c>
      <c r="L128" s="34">
        <v>2224.64</v>
      </c>
      <c r="M128" s="34">
        <v>-416.23</v>
      </c>
      <c r="N128" s="34">
        <v>3200.59</v>
      </c>
      <c r="O128" s="14"/>
    </row>
    <row r="129" spans="1:15" ht="15.6" customHeight="1" x14ac:dyDescent="0.2">
      <c r="A129" s="14"/>
      <c r="B129" s="33">
        <v>16</v>
      </c>
      <c r="C129" s="33">
        <v>40</v>
      </c>
      <c r="D129" s="35" t="s">
        <v>126</v>
      </c>
      <c r="E129" s="34">
        <v>1494.59</v>
      </c>
      <c r="F129" s="34">
        <v>167.01</v>
      </c>
      <c r="G129" s="34">
        <v>1327.58</v>
      </c>
      <c r="H129" s="34">
        <v>663.79</v>
      </c>
      <c r="I129" s="34">
        <v>3716.02</v>
      </c>
      <c r="J129" s="34">
        <v>449.72</v>
      </c>
      <c r="K129" s="34">
        <v>3266.3</v>
      </c>
      <c r="L129" s="34">
        <v>816.57</v>
      </c>
      <c r="M129" s="34">
        <v>-152.78</v>
      </c>
      <c r="N129" s="34">
        <v>1174.8</v>
      </c>
      <c r="O129" s="14"/>
    </row>
    <row r="130" spans="1:15" ht="15.6" customHeight="1" x14ac:dyDescent="0.2">
      <c r="A130" s="14"/>
      <c r="B130" s="33">
        <v>16</v>
      </c>
      <c r="C130" s="33">
        <v>50</v>
      </c>
      <c r="D130" s="35" t="s">
        <v>127</v>
      </c>
      <c r="E130" s="34">
        <v>29365.81</v>
      </c>
      <c r="F130" s="34">
        <v>3281.37</v>
      </c>
      <c r="G130" s="34">
        <v>26084.44</v>
      </c>
      <c r="H130" s="34">
        <v>13042.22</v>
      </c>
      <c r="I130" s="34">
        <v>73012.460000000006</v>
      </c>
      <c r="J130" s="34">
        <v>8836.0499999999993</v>
      </c>
      <c r="K130" s="34">
        <v>64176.41</v>
      </c>
      <c r="L130" s="34">
        <v>16044.1</v>
      </c>
      <c r="M130" s="34">
        <v>-3001.88</v>
      </c>
      <c r="N130" s="34">
        <v>23082.560000000001</v>
      </c>
      <c r="O130" s="14"/>
    </row>
    <row r="131" spans="1:15" ht="15.6" customHeight="1" x14ac:dyDescent="0.2">
      <c r="A131" s="14"/>
      <c r="B131" s="33">
        <v>16</v>
      </c>
      <c r="C131" s="33">
        <v>60</v>
      </c>
      <c r="D131" s="35" t="s">
        <v>128</v>
      </c>
      <c r="E131" s="34">
        <v>6028.26</v>
      </c>
      <c r="F131" s="34">
        <v>673.6</v>
      </c>
      <c r="G131" s="34">
        <v>5354.66</v>
      </c>
      <c r="H131" s="34">
        <v>2677.33</v>
      </c>
      <c r="I131" s="34">
        <v>14988.12</v>
      </c>
      <c r="J131" s="34">
        <v>1813.88</v>
      </c>
      <c r="K131" s="34">
        <v>13174.24</v>
      </c>
      <c r="L131" s="34">
        <v>3293.56</v>
      </c>
      <c r="M131" s="34">
        <v>-616.23</v>
      </c>
      <c r="N131" s="34">
        <v>4738.43</v>
      </c>
      <c r="O131" s="14"/>
    </row>
    <row r="132" spans="1:15" ht="15.6" customHeight="1" x14ac:dyDescent="0.2">
      <c r="A132" s="14"/>
      <c r="B132" s="33">
        <v>16</v>
      </c>
      <c r="C132" s="33">
        <v>70</v>
      </c>
      <c r="D132" s="35" t="s">
        <v>129</v>
      </c>
      <c r="E132" s="34">
        <v>45064.54</v>
      </c>
      <c r="F132" s="34">
        <v>5035.5600000000004</v>
      </c>
      <c r="G132" s="34">
        <v>40028.980000000003</v>
      </c>
      <c r="H132" s="34">
        <v>20014.490000000002</v>
      </c>
      <c r="I132" s="34">
        <v>112044.33</v>
      </c>
      <c r="J132" s="34">
        <v>13559.74</v>
      </c>
      <c r="K132" s="34">
        <v>98484.59</v>
      </c>
      <c r="L132" s="34">
        <v>24621.14</v>
      </c>
      <c r="M132" s="34">
        <v>-4606.6499999999996</v>
      </c>
      <c r="N132" s="34">
        <v>35422.33</v>
      </c>
      <c r="O132" s="14"/>
    </row>
    <row r="133" spans="1:15" ht="15.6" customHeight="1" x14ac:dyDescent="0.2">
      <c r="A133" s="14"/>
      <c r="B133" s="33">
        <v>16</v>
      </c>
      <c r="C133" s="33">
        <v>80</v>
      </c>
      <c r="D133" s="35" t="s">
        <v>130</v>
      </c>
      <c r="E133" s="34">
        <v>8314.7199999999993</v>
      </c>
      <c r="F133" s="34">
        <v>929.09</v>
      </c>
      <c r="G133" s="34">
        <v>7385.63</v>
      </c>
      <c r="H133" s="34">
        <v>3692.81</v>
      </c>
      <c r="I133" s="34">
        <v>20672.95</v>
      </c>
      <c r="J133" s="34">
        <v>2501.87</v>
      </c>
      <c r="K133" s="34">
        <v>18171.080000000002</v>
      </c>
      <c r="L133" s="34">
        <v>4542.7700000000004</v>
      </c>
      <c r="M133" s="34">
        <v>-849.96</v>
      </c>
      <c r="N133" s="34">
        <v>6535.67</v>
      </c>
      <c r="O133" s="14"/>
    </row>
    <row r="134" spans="1:15" ht="15.6" customHeight="1" x14ac:dyDescent="0.2">
      <c r="A134" s="14"/>
      <c r="B134" s="33">
        <v>16</v>
      </c>
      <c r="C134" s="33">
        <v>85</v>
      </c>
      <c r="D134" s="35" t="s">
        <v>131</v>
      </c>
      <c r="E134" s="34">
        <v>274.66000000000003</v>
      </c>
      <c r="F134" s="34">
        <v>30.69</v>
      </c>
      <c r="G134" s="34">
        <v>243.97</v>
      </c>
      <c r="H134" s="34">
        <v>121.98</v>
      </c>
      <c r="I134" s="34">
        <v>682.9</v>
      </c>
      <c r="J134" s="34">
        <v>82.65</v>
      </c>
      <c r="K134" s="34">
        <v>600.25</v>
      </c>
      <c r="L134" s="34">
        <v>150.06</v>
      </c>
      <c r="M134" s="34">
        <v>-28.08</v>
      </c>
      <c r="N134" s="34">
        <v>215.89</v>
      </c>
      <c r="O134" s="14"/>
    </row>
    <row r="135" spans="1:15" ht="15.6" customHeight="1" x14ac:dyDescent="0.2">
      <c r="A135" s="14"/>
      <c r="B135" s="33">
        <v>16</v>
      </c>
      <c r="C135" s="33">
        <v>90</v>
      </c>
      <c r="D135" s="35" t="s">
        <v>132</v>
      </c>
      <c r="E135" s="34">
        <v>13770.4</v>
      </c>
      <c r="F135" s="34">
        <v>1538.72</v>
      </c>
      <c r="G135" s="34">
        <v>12231.68</v>
      </c>
      <c r="H135" s="34">
        <v>6115.84</v>
      </c>
      <c r="I135" s="34">
        <v>34237.46</v>
      </c>
      <c r="J135" s="34">
        <v>4143.46</v>
      </c>
      <c r="K135" s="34">
        <v>30094</v>
      </c>
      <c r="L135" s="34">
        <v>7523.5</v>
      </c>
      <c r="M135" s="34">
        <v>-1407.66</v>
      </c>
      <c r="N135" s="34">
        <v>10824.02</v>
      </c>
      <c r="O135" s="14"/>
    </row>
    <row r="136" spans="1:15" ht="15.6" customHeight="1" x14ac:dyDescent="0.2">
      <c r="A136" s="14"/>
      <c r="B136" s="105">
        <v>17</v>
      </c>
      <c r="C136" s="105">
        <v>0</v>
      </c>
      <c r="D136" s="104" t="s">
        <v>18</v>
      </c>
      <c r="E136" s="106">
        <v>0</v>
      </c>
      <c r="F136" s="106">
        <v>0</v>
      </c>
      <c r="G136" s="106">
        <v>-4090.11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-1573.67</v>
      </c>
      <c r="N136" s="106">
        <v>-5663.78</v>
      </c>
      <c r="O136" s="14"/>
    </row>
    <row r="137" spans="1:15" ht="15.6" customHeight="1" x14ac:dyDescent="0.2">
      <c r="A137" s="14"/>
      <c r="B137" s="33">
        <v>17</v>
      </c>
      <c r="C137" s="33">
        <v>10</v>
      </c>
      <c r="D137" s="35" t="s">
        <v>133</v>
      </c>
      <c r="E137" s="34">
        <v>487.91</v>
      </c>
      <c r="F137" s="34">
        <v>54.49</v>
      </c>
      <c r="G137" s="34">
        <v>433.42</v>
      </c>
      <c r="H137" s="34">
        <v>216.71</v>
      </c>
      <c r="I137" s="34">
        <v>253.02</v>
      </c>
      <c r="J137" s="34">
        <v>53.21</v>
      </c>
      <c r="K137" s="34">
        <v>199.81</v>
      </c>
      <c r="L137" s="34">
        <v>49.95</v>
      </c>
      <c r="M137" s="34">
        <v>166.76</v>
      </c>
      <c r="N137" s="34">
        <v>600.17999999999995</v>
      </c>
      <c r="O137" s="14"/>
    </row>
    <row r="138" spans="1:15" ht="15.6" customHeight="1" x14ac:dyDescent="0.2">
      <c r="A138" s="14"/>
      <c r="B138" s="33">
        <v>17</v>
      </c>
      <c r="C138" s="33">
        <v>20</v>
      </c>
      <c r="D138" s="35" t="s">
        <v>134</v>
      </c>
      <c r="E138" s="34">
        <v>4116.4399999999996</v>
      </c>
      <c r="F138" s="34">
        <v>459.75</v>
      </c>
      <c r="G138" s="34">
        <v>3656.69</v>
      </c>
      <c r="H138" s="34">
        <v>1828.34</v>
      </c>
      <c r="I138" s="34">
        <v>2134.6799999999998</v>
      </c>
      <c r="J138" s="34">
        <v>448.93</v>
      </c>
      <c r="K138" s="34">
        <v>1685.75</v>
      </c>
      <c r="L138" s="34">
        <v>421.43</v>
      </c>
      <c r="M138" s="34">
        <v>1406.91</v>
      </c>
      <c r="N138" s="34">
        <v>5063.6000000000004</v>
      </c>
      <c r="O138" s="14"/>
    </row>
    <row r="139" spans="1:15" ht="15.6" customHeight="1" x14ac:dyDescent="0.2">
      <c r="A139" s="14"/>
      <c r="B139" s="105">
        <v>18</v>
      </c>
      <c r="C139" s="105">
        <v>0</v>
      </c>
      <c r="D139" s="104" t="s">
        <v>19</v>
      </c>
      <c r="E139" s="106">
        <v>0</v>
      </c>
      <c r="F139" s="106">
        <v>0</v>
      </c>
      <c r="G139" s="106">
        <v>-253589.21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19040.57</v>
      </c>
      <c r="N139" s="106">
        <v>-234548.64</v>
      </c>
      <c r="O139" s="14"/>
    </row>
    <row r="140" spans="1:15" ht="15.6" customHeight="1" x14ac:dyDescent="0.2">
      <c r="A140" s="14"/>
      <c r="B140" s="33">
        <v>18</v>
      </c>
      <c r="C140" s="33">
        <v>10</v>
      </c>
      <c r="D140" s="35" t="s">
        <v>415</v>
      </c>
      <c r="E140" s="34">
        <v>1501.3</v>
      </c>
      <c r="F140" s="34">
        <v>167.7</v>
      </c>
      <c r="G140" s="34">
        <v>1333.6</v>
      </c>
      <c r="H140" s="34">
        <v>666.8</v>
      </c>
      <c r="I140" s="34">
        <v>3473.63</v>
      </c>
      <c r="J140" s="34">
        <v>405.87</v>
      </c>
      <c r="K140" s="34">
        <v>3067.76</v>
      </c>
      <c r="L140" s="34">
        <v>766.94</v>
      </c>
      <c r="M140" s="34">
        <v>-100.14</v>
      </c>
      <c r="N140" s="34">
        <v>1233.46</v>
      </c>
      <c r="O140" s="14"/>
    </row>
    <row r="141" spans="1:15" ht="15.6" customHeight="1" x14ac:dyDescent="0.2">
      <c r="A141" s="14"/>
      <c r="B141" s="33">
        <v>18</v>
      </c>
      <c r="C141" s="33">
        <v>20</v>
      </c>
      <c r="D141" s="35" t="s">
        <v>19</v>
      </c>
      <c r="E141" s="34">
        <v>2411.71</v>
      </c>
      <c r="F141" s="34">
        <v>269.39</v>
      </c>
      <c r="G141" s="34">
        <v>2142.3200000000002</v>
      </c>
      <c r="H141" s="34">
        <v>1071.1600000000001</v>
      </c>
      <c r="I141" s="34">
        <v>5580.07</v>
      </c>
      <c r="J141" s="34">
        <v>652</v>
      </c>
      <c r="K141" s="34">
        <v>4928.07</v>
      </c>
      <c r="L141" s="34">
        <v>1232.01</v>
      </c>
      <c r="M141" s="34">
        <v>-160.85</v>
      </c>
      <c r="N141" s="34">
        <v>1981.47</v>
      </c>
      <c r="O141" s="14"/>
    </row>
    <row r="142" spans="1:15" ht="15.6" customHeight="1" x14ac:dyDescent="0.2">
      <c r="A142" s="14"/>
      <c r="B142" s="33">
        <v>18</v>
      </c>
      <c r="C142" s="33">
        <v>30</v>
      </c>
      <c r="D142" s="35" t="s">
        <v>416</v>
      </c>
      <c r="E142" s="34">
        <v>5693.79</v>
      </c>
      <c r="F142" s="34">
        <v>635.99</v>
      </c>
      <c r="G142" s="34">
        <v>5057.8</v>
      </c>
      <c r="H142" s="34">
        <v>2528.9</v>
      </c>
      <c r="I142" s="34">
        <v>13173.96</v>
      </c>
      <c r="J142" s="34">
        <v>1539.3</v>
      </c>
      <c r="K142" s="34">
        <v>11634.66</v>
      </c>
      <c r="L142" s="34">
        <v>2908.66</v>
      </c>
      <c r="M142" s="34">
        <v>-379.76</v>
      </c>
      <c r="N142" s="34">
        <v>4678.04</v>
      </c>
      <c r="O142" s="14"/>
    </row>
    <row r="143" spans="1:15" ht="15.6" customHeight="1" x14ac:dyDescent="0.2">
      <c r="A143" s="14"/>
      <c r="B143" s="33">
        <v>18</v>
      </c>
      <c r="C143" s="33">
        <v>40</v>
      </c>
      <c r="D143" s="35" t="s">
        <v>417</v>
      </c>
      <c r="E143" s="34">
        <v>33104.660000000003</v>
      </c>
      <c r="F143" s="34">
        <v>3697.71</v>
      </c>
      <c r="G143" s="34">
        <v>29406.95</v>
      </c>
      <c r="H143" s="34">
        <v>14703.47</v>
      </c>
      <c r="I143" s="34">
        <v>76595.649999999994</v>
      </c>
      <c r="J143" s="34">
        <v>8949.74</v>
      </c>
      <c r="K143" s="34">
        <v>67645.91</v>
      </c>
      <c r="L143" s="34">
        <v>16911.47</v>
      </c>
      <c r="M143" s="34">
        <v>-2208</v>
      </c>
      <c r="N143" s="34">
        <v>27198.95</v>
      </c>
      <c r="O143" s="14"/>
    </row>
    <row r="144" spans="1:15" ht="15.6" customHeight="1" x14ac:dyDescent="0.2">
      <c r="A144" s="14"/>
      <c r="B144" s="33">
        <v>18</v>
      </c>
      <c r="C144" s="33">
        <v>50</v>
      </c>
      <c r="D144" s="35" t="s">
        <v>401</v>
      </c>
      <c r="E144" s="34">
        <v>160691.89000000001</v>
      </c>
      <c r="F144" s="34">
        <v>17948.86</v>
      </c>
      <c r="G144" s="34">
        <v>142743.03</v>
      </c>
      <c r="H144" s="34">
        <v>71371.509999999995</v>
      </c>
      <c r="I144" s="34">
        <v>371799.64</v>
      </c>
      <c r="J144" s="34">
        <v>43442.55</v>
      </c>
      <c r="K144" s="34">
        <v>328357.09000000003</v>
      </c>
      <c r="L144" s="34">
        <v>82089.27</v>
      </c>
      <c r="M144" s="34">
        <v>-10717.76</v>
      </c>
      <c r="N144" s="34">
        <v>132025.26999999999</v>
      </c>
      <c r="O144" s="14"/>
    </row>
    <row r="145" spans="1:15" ht="15.6" customHeight="1" x14ac:dyDescent="0.2">
      <c r="A145" s="14"/>
      <c r="B145" s="33">
        <v>18</v>
      </c>
      <c r="C145" s="33">
        <v>60</v>
      </c>
      <c r="D145" s="35" t="s">
        <v>403</v>
      </c>
      <c r="E145" s="34">
        <v>16522.419999999998</v>
      </c>
      <c r="F145" s="34">
        <v>1845.52</v>
      </c>
      <c r="G145" s="34">
        <v>14676.9</v>
      </c>
      <c r="H145" s="34">
        <v>7338.45</v>
      </c>
      <c r="I145" s="34">
        <v>38228.629999999997</v>
      </c>
      <c r="J145" s="34">
        <v>4466.79</v>
      </c>
      <c r="K145" s="34">
        <v>33761.839999999997</v>
      </c>
      <c r="L145" s="34">
        <v>8440.4599999999991</v>
      </c>
      <c r="M145" s="34">
        <v>-1102.01</v>
      </c>
      <c r="N145" s="34">
        <v>13574.89</v>
      </c>
      <c r="O145" s="14"/>
    </row>
    <row r="146" spans="1:15" ht="15.6" customHeight="1" x14ac:dyDescent="0.2">
      <c r="A146" s="14"/>
      <c r="B146" s="33">
        <v>18</v>
      </c>
      <c r="C146" s="33">
        <v>70</v>
      </c>
      <c r="D146" s="35" t="s">
        <v>418</v>
      </c>
      <c r="E146" s="34">
        <v>13571.64</v>
      </c>
      <c r="F146" s="34">
        <v>1515.92</v>
      </c>
      <c r="G146" s="34">
        <v>12055.72</v>
      </c>
      <c r="H146" s="34">
        <v>6027.86</v>
      </c>
      <c r="I146" s="34">
        <v>31401.279999999999</v>
      </c>
      <c r="J146" s="34">
        <v>3669.05</v>
      </c>
      <c r="K146" s="34">
        <v>27732.23</v>
      </c>
      <c r="L146" s="34">
        <v>6933.05</v>
      </c>
      <c r="M146" s="34">
        <v>-905.19</v>
      </c>
      <c r="N146" s="34">
        <v>11150.53</v>
      </c>
      <c r="O146" s="14"/>
    </row>
    <row r="147" spans="1:15" ht="15.6" customHeight="1" x14ac:dyDescent="0.2">
      <c r="A147" s="14"/>
      <c r="B147" s="33">
        <v>18</v>
      </c>
      <c r="C147" s="33">
        <v>80</v>
      </c>
      <c r="D147" s="35" t="s">
        <v>419</v>
      </c>
      <c r="E147" s="34">
        <v>51978.79</v>
      </c>
      <c r="F147" s="34">
        <v>5805.9</v>
      </c>
      <c r="G147" s="34">
        <v>46172.89</v>
      </c>
      <c r="H147" s="34">
        <v>23086.44</v>
      </c>
      <c r="I147" s="34">
        <v>120265.53</v>
      </c>
      <c r="J147" s="34">
        <v>14052.3</v>
      </c>
      <c r="K147" s="34">
        <v>106213.23</v>
      </c>
      <c r="L147" s="34">
        <v>26553.3</v>
      </c>
      <c r="M147" s="34">
        <v>-3466.86</v>
      </c>
      <c r="N147" s="34">
        <v>42706.03</v>
      </c>
      <c r="O147" s="14"/>
    </row>
    <row r="148" spans="1:15" ht="15.6" customHeight="1" x14ac:dyDescent="0.2">
      <c r="A148" s="14"/>
      <c r="B148" s="105">
        <v>19</v>
      </c>
      <c r="C148" s="105">
        <v>0</v>
      </c>
      <c r="D148" s="104" t="s">
        <v>20</v>
      </c>
      <c r="E148" s="106">
        <v>0</v>
      </c>
      <c r="F148" s="106">
        <v>0</v>
      </c>
      <c r="G148" s="106">
        <v>-65272.95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-9333.2199999999993</v>
      </c>
      <c r="N148" s="106">
        <v>-74606.17</v>
      </c>
      <c r="O148" s="14"/>
    </row>
    <row r="149" spans="1:15" ht="15.6" customHeight="1" x14ac:dyDescent="0.2">
      <c r="A149" s="14"/>
      <c r="B149" s="33">
        <v>19</v>
      </c>
      <c r="C149" s="33">
        <v>5</v>
      </c>
      <c r="D149" s="35" t="s">
        <v>420</v>
      </c>
      <c r="E149" s="34">
        <v>10509.3</v>
      </c>
      <c r="F149" s="34">
        <v>1173.96</v>
      </c>
      <c r="G149" s="34">
        <v>9335.34</v>
      </c>
      <c r="H149" s="34">
        <v>4667.67</v>
      </c>
      <c r="I149" s="34">
        <v>14594.46</v>
      </c>
      <c r="J149" s="34">
        <v>1263.1199999999999</v>
      </c>
      <c r="K149" s="34">
        <v>13331.34</v>
      </c>
      <c r="L149" s="34">
        <v>3332.83</v>
      </c>
      <c r="M149" s="34">
        <v>1334.84</v>
      </c>
      <c r="N149" s="34">
        <v>10670.18</v>
      </c>
      <c r="O149" s="14"/>
    </row>
    <row r="150" spans="1:15" ht="15.6" customHeight="1" x14ac:dyDescent="0.2">
      <c r="A150" s="14"/>
      <c r="B150" s="33">
        <v>19</v>
      </c>
      <c r="C150" s="33">
        <v>10</v>
      </c>
      <c r="D150" s="35" t="s">
        <v>421</v>
      </c>
      <c r="E150" s="34">
        <v>1346.35</v>
      </c>
      <c r="F150" s="34">
        <v>150.38999999999999</v>
      </c>
      <c r="G150" s="34">
        <v>1195.96</v>
      </c>
      <c r="H150" s="34">
        <v>597.98</v>
      </c>
      <c r="I150" s="34">
        <v>1869.7</v>
      </c>
      <c r="J150" s="34">
        <v>161.82</v>
      </c>
      <c r="K150" s="34">
        <v>1707.88</v>
      </c>
      <c r="L150" s="34">
        <v>426.97</v>
      </c>
      <c r="M150" s="34">
        <v>171.01</v>
      </c>
      <c r="N150" s="34">
        <v>1366.97</v>
      </c>
      <c r="O150" s="14"/>
    </row>
    <row r="151" spans="1:15" ht="15.6" customHeight="1" x14ac:dyDescent="0.2">
      <c r="A151" s="14"/>
      <c r="B151" s="33">
        <v>19</v>
      </c>
      <c r="C151" s="33">
        <v>20</v>
      </c>
      <c r="D151" s="35" t="s">
        <v>422</v>
      </c>
      <c r="E151" s="34">
        <v>20796.689999999999</v>
      </c>
      <c r="F151" s="34">
        <v>2323.13</v>
      </c>
      <c r="G151" s="34">
        <v>18473.560000000001</v>
      </c>
      <c r="H151" s="34">
        <v>9236.7800000000007</v>
      </c>
      <c r="I151" s="34">
        <v>28880.75</v>
      </c>
      <c r="J151" s="34">
        <v>2499.58</v>
      </c>
      <c r="K151" s="34">
        <v>26381.17</v>
      </c>
      <c r="L151" s="34">
        <v>6595.29</v>
      </c>
      <c r="M151" s="34">
        <v>2641.49</v>
      </c>
      <c r="N151" s="34">
        <v>21115.05</v>
      </c>
      <c r="O151" s="14"/>
    </row>
    <row r="152" spans="1:15" ht="15.6" customHeight="1" x14ac:dyDescent="0.2">
      <c r="A152" s="14"/>
      <c r="B152" s="33">
        <v>19</v>
      </c>
      <c r="C152" s="33">
        <v>30</v>
      </c>
      <c r="D152" s="35" t="s">
        <v>423</v>
      </c>
      <c r="E152" s="34">
        <v>40828.980000000003</v>
      </c>
      <c r="F152" s="34">
        <v>4560.8900000000003</v>
      </c>
      <c r="G152" s="34">
        <v>36268.089999999997</v>
      </c>
      <c r="H152" s="34">
        <v>18134.04</v>
      </c>
      <c r="I152" s="34">
        <v>56699.96</v>
      </c>
      <c r="J152" s="34">
        <v>4907.29</v>
      </c>
      <c r="K152" s="34">
        <v>51792.67</v>
      </c>
      <c r="L152" s="34">
        <v>12948.16</v>
      </c>
      <c r="M152" s="34">
        <v>5185.88</v>
      </c>
      <c r="N152" s="34">
        <v>41453.97</v>
      </c>
      <c r="O152" s="14"/>
    </row>
    <row r="153" spans="1:15" ht="15.6" customHeight="1" x14ac:dyDescent="0.2">
      <c r="A153" s="14"/>
      <c r="B153" s="105">
        <v>20</v>
      </c>
      <c r="C153" s="105">
        <v>0</v>
      </c>
      <c r="D153" s="104" t="s">
        <v>21</v>
      </c>
      <c r="E153" s="106">
        <v>0</v>
      </c>
      <c r="F153" s="106">
        <v>0</v>
      </c>
      <c r="G153" s="106">
        <v>-15386.43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-1465.52</v>
      </c>
      <c r="N153" s="106">
        <v>-16851.95</v>
      </c>
      <c r="O153" s="14"/>
    </row>
    <row r="154" spans="1:15" ht="15.6" customHeight="1" x14ac:dyDescent="0.2">
      <c r="A154" s="14"/>
      <c r="B154" s="33">
        <v>20</v>
      </c>
      <c r="C154" s="33">
        <v>10</v>
      </c>
      <c r="D154" s="35" t="s">
        <v>424</v>
      </c>
      <c r="E154" s="34">
        <v>9017.4500000000007</v>
      </c>
      <c r="F154" s="34">
        <v>1007.2</v>
      </c>
      <c r="G154" s="34">
        <v>8010.25</v>
      </c>
      <c r="H154" s="34">
        <v>4005.12</v>
      </c>
      <c r="I154" s="34">
        <v>15548</v>
      </c>
      <c r="J154" s="34">
        <v>2579.31</v>
      </c>
      <c r="K154" s="34">
        <v>12968.69</v>
      </c>
      <c r="L154" s="34">
        <v>3242.17</v>
      </c>
      <c r="M154" s="34">
        <v>762.95</v>
      </c>
      <c r="N154" s="34">
        <v>8773.2000000000007</v>
      </c>
      <c r="O154" s="14"/>
    </row>
    <row r="155" spans="1:15" ht="15.6" customHeight="1" x14ac:dyDescent="0.2">
      <c r="A155" s="14"/>
      <c r="B155" s="33">
        <v>20</v>
      </c>
      <c r="C155" s="33">
        <v>20</v>
      </c>
      <c r="D155" s="35" t="s">
        <v>425</v>
      </c>
      <c r="E155" s="34">
        <v>8303.65</v>
      </c>
      <c r="F155" s="34">
        <v>927.47</v>
      </c>
      <c r="G155" s="34">
        <v>7376.18</v>
      </c>
      <c r="H155" s="34">
        <v>3688.09</v>
      </c>
      <c r="I155" s="34">
        <v>14317.26</v>
      </c>
      <c r="J155" s="34">
        <v>2375.15</v>
      </c>
      <c r="K155" s="34">
        <v>11942.11</v>
      </c>
      <c r="L155" s="34">
        <v>2985.52</v>
      </c>
      <c r="M155" s="34">
        <v>702.57</v>
      </c>
      <c r="N155" s="34">
        <v>8078.75</v>
      </c>
      <c r="O155" s="14"/>
    </row>
    <row r="156" spans="1:15" ht="15.6" customHeight="1" x14ac:dyDescent="0.2">
      <c r="A156" s="14"/>
      <c r="B156" s="105">
        <v>21</v>
      </c>
      <c r="C156" s="105">
        <v>0</v>
      </c>
      <c r="D156" s="104" t="s">
        <v>22</v>
      </c>
      <c r="E156" s="106">
        <v>0</v>
      </c>
      <c r="F156" s="106">
        <v>0</v>
      </c>
      <c r="G156" s="106">
        <v>-12326.73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-2719.48</v>
      </c>
      <c r="N156" s="106">
        <v>-15046.21</v>
      </c>
      <c r="O156" s="14"/>
    </row>
    <row r="157" spans="1:15" ht="15.6" customHeight="1" x14ac:dyDescent="0.2">
      <c r="A157" s="14"/>
      <c r="B157" s="33">
        <v>21</v>
      </c>
      <c r="C157" s="33">
        <v>10</v>
      </c>
      <c r="D157" s="35" t="s">
        <v>135</v>
      </c>
      <c r="E157" s="34">
        <v>13877.19</v>
      </c>
      <c r="F157" s="34">
        <v>1550.46</v>
      </c>
      <c r="G157" s="34">
        <v>12326.73</v>
      </c>
      <c r="H157" s="34">
        <v>6163.36</v>
      </c>
      <c r="I157" s="34">
        <v>17075.23</v>
      </c>
      <c r="J157" s="34">
        <v>3299.7</v>
      </c>
      <c r="K157" s="34">
        <v>13775.53</v>
      </c>
      <c r="L157" s="34">
        <v>3443.88</v>
      </c>
      <c r="M157" s="34">
        <v>2719.48</v>
      </c>
      <c r="N157" s="34">
        <v>15046.21</v>
      </c>
      <c r="O157" s="14"/>
    </row>
    <row r="158" spans="1:15" ht="15.6" customHeight="1" x14ac:dyDescent="0.2">
      <c r="A158" s="14"/>
      <c r="B158" s="105">
        <v>22</v>
      </c>
      <c r="C158" s="105">
        <v>0</v>
      </c>
      <c r="D158" s="104" t="s">
        <v>23</v>
      </c>
      <c r="E158" s="106">
        <v>0</v>
      </c>
      <c r="F158" s="106">
        <v>0</v>
      </c>
      <c r="G158" s="106">
        <v>-647.44000000000005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-112.89</v>
      </c>
      <c r="N158" s="106">
        <v>-760.33</v>
      </c>
      <c r="O158" s="14"/>
    </row>
    <row r="159" spans="1:15" ht="15.6" customHeight="1" x14ac:dyDescent="0.2">
      <c r="A159" s="14"/>
      <c r="B159" s="33">
        <v>22</v>
      </c>
      <c r="C159" s="33">
        <v>10</v>
      </c>
      <c r="D159" s="35" t="s">
        <v>136</v>
      </c>
      <c r="E159" s="34">
        <v>728.85</v>
      </c>
      <c r="F159" s="34">
        <v>81.41</v>
      </c>
      <c r="G159" s="34">
        <v>647.44000000000005</v>
      </c>
      <c r="H159" s="34">
        <v>323.72000000000003</v>
      </c>
      <c r="I159" s="34">
        <v>973.08</v>
      </c>
      <c r="J159" s="34">
        <v>129.72999999999999</v>
      </c>
      <c r="K159" s="34">
        <v>843.35</v>
      </c>
      <c r="L159" s="34">
        <v>210.83</v>
      </c>
      <c r="M159" s="34">
        <v>112.89</v>
      </c>
      <c r="N159" s="34">
        <v>760.33</v>
      </c>
      <c r="O159" s="14"/>
    </row>
    <row r="160" spans="1:15" ht="15.6" customHeight="1" x14ac:dyDescent="0.2">
      <c r="A160" s="14"/>
      <c r="B160" s="105">
        <v>23</v>
      </c>
      <c r="C160" s="105">
        <v>0</v>
      </c>
      <c r="D160" s="104" t="s">
        <v>24</v>
      </c>
      <c r="E160" s="106">
        <v>0</v>
      </c>
      <c r="F160" s="106">
        <v>0</v>
      </c>
      <c r="G160" s="106">
        <v>-93298.74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-11024.02</v>
      </c>
      <c r="N160" s="106">
        <v>-104322.76</v>
      </c>
      <c r="O160" s="14"/>
    </row>
    <row r="161" spans="1:15" ht="15.6" customHeight="1" x14ac:dyDescent="0.2">
      <c r="A161" s="14"/>
      <c r="B161" s="33">
        <v>23</v>
      </c>
      <c r="C161" s="33">
        <v>10</v>
      </c>
      <c r="D161" s="35" t="s">
        <v>137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4">
        <v>0</v>
      </c>
      <c r="O161" s="14"/>
    </row>
    <row r="162" spans="1:15" ht="15.6" customHeight="1" x14ac:dyDescent="0.2">
      <c r="A162" s="14"/>
      <c r="B162" s="33">
        <v>23</v>
      </c>
      <c r="C162" s="33">
        <v>20</v>
      </c>
      <c r="D162" s="35" t="s">
        <v>138</v>
      </c>
      <c r="E162" s="34">
        <v>6879.54</v>
      </c>
      <c r="F162" s="34">
        <v>768.47</v>
      </c>
      <c r="G162" s="34">
        <v>6111.07</v>
      </c>
      <c r="H162" s="34">
        <v>3055.53</v>
      </c>
      <c r="I162" s="34">
        <v>11079.98</v>
      </c>
      <c r="J162" s="34">
        <v>1746.13</v>
      </c>
      <c r="K162" s="34">
        <v>9333.85</v>
      </c>
      <c r="L162" s="34">
        <v>2333.46</v>
      </c>
      <c r="M162" s="34">
        <v>722.07</v>
      </c>
      <c r="N162" s="34">
        <v>6833.14</v>
      </c>
      <c r="O162" s="14"/>
    </row>
    <row r="163" spans="1:15" ht="15.6" customHeight="1" x14ac:dyDescent="0.2">
      <c r="A163" s="14"/>
      <c r="B163" s="33">
        <v>23</v>
      </c>
      <c r="C163" s="33">
        <v>30</v>
      </c>
      <c r="D163" s="35" t="s">
        <v>139</v>
      </c>
      <c r="E163" s="34">
        <v>48</v>
      </c>
      <c r="F163" s="34">
        <v>5.36</v>
      </c>
      <c r="G163" s="34">
        <v>42.64</v>
      </c>
      <c r="H163" s="34">
        <v>21.32</v>
      </c>
      <c r="I163" s="34">
        <v>77.31</v>
      </c>
      <c r="J163" s="34">
        <v>12.18</v>
      </c>
      <c r="K163" s="34">
        <v>65.13</v>
      </c>
      <c r="L163" s="34">
        <v>16.28</v>
      </c>
      <c r="M163" s="34">
        <v>5.04</v>
      </c>
      <c r="N163" s="34">
        <v>47.68</v>
      </c>
      <c r="O163" s="14"/>
    </row>
    <row r="164" spans="1:15" ht="15.6" customHeight="1" x14ac:dyDescent="0.2">
      <c r="A164" s="14"/>
      <c r="B164" s="33">
        <v>23</v>
      </c>
      <c r="C164" s="33">
        <v>40</v>
      </c>
      <c r="D164" s="35" t="s">
        <v>140</v>
      </c>
      <c r="E164" s="34">
        <v>124.63</v>
      </c>
      <c r="F164" s="34">
        <v>13.92</v>
      </c>
      <c r="G164" s="34">
        <v>110.71</v>
      </c>
      <c r="H164" s="34">
        <v>55.35</v>
      </c>
      <c r="I164" s="34">
        <v>200.73</v>
      </c>
      <c r="J164" s="34">
        <v>31.64</v>
      </c>
      <c r="K164" s="34">
        <v>169.09</v>
      </c>
      <c r="L164" s="34">
        <v>42.27</v>
      </c>
      <c r="M164" s="34">
        <v>13.08</v>
      </c>
      <c r="N164" s="34">
        <v>123.79</v>
      </c>
      <c r="O164" s="14"/>
    </row>
    <row r="165" spans="1:15" ht="15.6" customHeight="1" x14ac:dyDescent="0.2">
      <c r="A165" s="14"/>
      <c r="B165" s="33">
        <v>23</v>
      </c>
      <c r="C165" s="33">
        <v>50</v>
      </c>
      <c r="D165" s="35" t="s">
        <v>141</v>
      </c>
      <c r="E165" s="34">
        <v>165.83</v>
      </c>
      <c r="F165" s="34">
        <v>18.52</v>
      </c>
      <c r="G165" s="34">
        <v>147.31</v>
      </c>
      <c r="H165" s="34">
        <v>73.650000000000006</v>
      </c>
      <c r="I165" s="34">
        <v>267.08</v>
      </c>
      <c r="J165" s="34">
        <v>42.09</v>
      </c>
      <c r="K165" s="34">
        <v>224.99</v>
      </c>
      <c r="L165" s="34">
        <v>56.24</v>
      </c>
      <c r="M165" s="34">
        <v>17.41</v>
      </c>
      <c r="N165" s="34">
        <v>164.72</v>
      </c>
      <c r="O165" s="14"/>
    </row>
    <row r="166" spans="1:15" ht="15.6" customHeight="1" x14ac:dyDescent="0.2">
      <c r="A166" s="14"/>
      <c r="B166" s="33">
        <v>23</v>
      </c>
      <c r="C166" s="33">
        <v>60</v>
      </c>
      <c r="D166" s="35" t="s">
        <v>142</v>
      </c>
      <c r="E166" s="34">
        <v>1065.56</v>
      </c>
      <c r="F166" s="34">
        <v>119.02</v>
      </c>
      <c r="G166" s="34">
        <v>946.54</v>
      </c>
      <c r="H166" s="34">
        <v>473.27</v>
      </c>
      <c r="I166" s="34">
        <v>1716.15</v>
      </c>
      <c r="J166" s="34">
        <v>270.45999999999998</v>
      </c>
      <c r="K166" s="34">
        <v>1445.69</v>
      </c>
      <c r="L166" s="34">
        <v>361.42</v>
      </c>
      <c r="M166" s="34">
        <v>111.85</v>
      </c>
      <c r="N166" s="34">
        <v>1058.3900000000001</v>
      </c>
      <c r="O166" s="14"/>
    </row>
    <row r="167" spans="1:15" ht="15.6" customHeight="1" x14ac:dyDescent="0.2">
      <c r="A167" s="14"/>
      <c r="B167" s="33">
        <v>23</v>
      </c>
      <c r="C167" s="33">
        <v>70</v>
      </c>
      <c r="D167" s="35" t="s">
        <v>143</v>
      </c>
      <c r="E167" s="34">
        <v>31475.3</v>
      </c>
      <c r="F167" s="34">
        <v>3515.91</v>
      </c>
      <c r="G167" s="34">
        <v>27959.39</v>
      </c>
      <c r="H167" s="34">
        <v>13979.69</v>
      </c>
      <c r="I167" s="34">
        <v>50693.22</v>
      </c>
      <c r="J167" s="34">
        <v>7988.94</v>
      </c>
      <c r="K167" s="34">
        <v>42704.28</v>
      </c>
      <c r="L167" s="34">
        <v>10676.07</v>
      </c>
      <c r="M167" s="34">
        <v>3303.62</v>
      </c>
      <c r="N167" s="34">
        <v>31263.01</v>
      </c>
      <c r="O167" s="14"/>
    </row>
    <row r="168" spans="1:15" ht="15.6" customHeight="1" x14ac:dyDescent="0.2">
      <c r="A168" s="14"/>
      <c r="B168" s="33">
        <v>23</v>
      </c>
      <c r="C168" s="33">
        <v>80</v>
      </c>
      <c r="D168" s="35" t="s">
        <v>144</v>
      </c>
      <c r="E168" s="34">
        <v>602.79999999999995</v>
      </c>
      <c r="F168" s="34">
        <v>67.33</v>
      </c>
      <c r="G168" s="34">
        <v>535.47</v>
      </c>
      <c r="H168" s="34">
        <v>267.73</v>
      </c>
      <c r="I168" s="34">
        <v>970.86</v>
      </c>
      <c r="J168" s="34">
        <v>153</v>
      </c>
      <c r="K168" s="34">
        <v>817.86</v>
      </c>
      <c r="L168" s="34">
        <v>204.46</v>
      </c>
      <c r="M168" s="34">
        <v>63.27</v>
      </c>
      <c r="N168" s="34">
        <v>598.74</v>
      </c>
      <c r="O168" s="14"/>
    </row>
    <row r="169" spans="1:15" ht="15.6" customHeight="1" x14ac:dyDescent="0.2">
      <c r="A169" s="14"/>
      <c r="B169" s="33">
        <v>23</v>
      </c>
      <c r="C169" s="33">
        <v>90</v>
      </c>
      <c r="D169" s="35" t="s">
        <v>145</v>
      </c>
      <c r="E169" s="34">
        <v>284.94</v>
      </c>
      <c r="F169" s="34">
        <v>31.82</v>
      </c>
      <c r="G169" s="34">
        <v>253.12</v>
      </c>
      <c r="H169" s="34">
        <v>126.56</v>
      </c>
      <c r="I169" s="34">
        <v>458.91</v>
      </c>
      <c r="J169" s="34">
        <v>72.319999999999993</v>
      </c>
      <c r="K169" s="34">
        <v>386.59</v>
      </c>
      <c r="L169" s="34">
        <v>96.64</v>
      </c>
      <c r="M169" s="34">
        <v>29.92</v>
      </c>
      <c r="N169" s="34">
        <v>283.04000000000002</v>
      </c>
      <c r="O169" s="14"/>
    </row>
    <row r="170" spans="1:15" ht="15.6" customHeight="1" x14ac:dyDescent="0.2">
      <c r="A170" s="14"/>
      <c r="B170" s="33">
        <v>23</v>
      </c>
      <c r="C170" s="33">
        <v>100</v>
      </c>
      <c r="D170" s="35" t="s">
        <v>146</v>
      </c>
      <c r="E170" s="34">
        <v>402.99</v>
      </c>
      <c r="F170" s="34">
        <v>45.01</v>
      </c>
      <c r="G170" s="34">
        <v>357.98</v>
      </c>
      <c r="H170" s="34">
        <v>178.99</v>
      </c>
      <c r="I170" s="34">
        <v>649.04999999999995</v>
      </c>
      <c r="J170" s="34">
        <v>102.28</v>
      </c>
      <c r="K170" s="34">
        <v>546.77</v>
      </c>
      <c r="L170" s="34">
        <v>136.69</v>
      </c>
      <c r="M170" s="34">
        <v>42.3</v>
      </c>
      <c r="N170" s="34">
        <v>400.28</v>
      </c>
      <c r="O170" s="14"/>
    </row>
    <row r="171" spans="1:15" ht="15.6" customHeight="1" x14ac:dyDescent="0.2">
      <c r="A171" s="14"/>
      <c r="B171" s="33">
        <v>23</v>
      </c>
      <c r="C171" s="33">
        <v>110</v>
      </c>
      <c r="D171" s="35" t="s">
        <v>147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14"/>
    </row>
    <row r="172" spans="1:15" ht="15.6" customHeight="1" x14ac:dyDescent="0.2">
      <c r="A172" s="14"/>
      <c r="B172" s="33">
        <v>23</v>
      </c>
      <c r="C172" s="33">
        <v>120</v>
      </c>
      <c r="D172" s="35" t="s">
        <v>148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14"/>
    </row>
    <row r="173" spans="1:15" ht="15.6" customHeight="1" x14ac:dyDescent="0.2">
      <c r="A173" s="14"/>
      <c r="B173" s="33">
        <v>23</v>
      </c>
      <c r="C173" s="33">
        <v>130</v>
      </c>
      <c r="D173" s="35" t="s">
        <v>149</v>
      </c>
      <c r="E173" s="34">
        <v>104.27</v>
      </c>
      <c r="F173" s="34">
        <v>11.65</v>
      </c>
      <c r="G173" s="34">
        <v>92.62</v>
      </c>
      <c r="H173" s="34">
        <v>46.31</v>
      </c>
      <c r="I173" s="34">
        <v>167.93</v>
      </c>
      <c r="J173" s="34">
        <v>26.47</v>
      </c>
      <c r="K173" s="34">
        <v>141.46</v>
      </c>
      <c r="L173" s="34">
        <v>35.36</v>
      </c>
      <c r="M173" s="34">
        <v>10.95</v>
      </c>
      <c r="N173" s="34">
        <v>103.57</v>
      </c>
      <c r="O173" s="14"/>
    </row>
    <row r="174" spans="1:15" ht="15.6" customHeight="1" x14ac:dyDescent="0.2">
      <c r="A174" s="14"/>
      <c r="B174" s="33">
        <v>23</v>
      </c>
      <c r="C174" s="33">
        <v>140</v>
      </c>
      <c r="D174" s="35" t="s">
        <v>150</v>
      </c>
      <c r="E174" s="34">
        <v>63668.56</v>
      </c>
      <c r="F174" s="34">
        <v>7112.02</v>
      </c>
      <c r="G174" s="34">
        <v>56556.54</v>
      </c>
      <c r="H174" s="34">
        <v>28278.27</v>
      </c>
      <c r="I174" s="34">
        <v>102542.75</v>
      </c>
      <c r="J174" s="34">
        <v>16160.11</v>
      </c>
      <c r="K174" s="34">
        <v>86382.64</v>
      </c>
      <c r="L174" s="34">
        <v>21595.66</v>
      </c>
      <c r="M174" s="34">
        <v>6682.61</v>
      </c>
      <c r="N174" s="34">
        <v>63239.15</v>
      </c>
      <c r="O174" s="14"/>
    </row>
    <row r="175" spans="1:15" ht="15.6" customHeight="1" x14ac:dyDescent="0.2">
      <c r="A175" s="14"/>
      <c r="B175" s="33">
        <v>23</v>
      </c>
      <c r="C175" s="33">
        <v>150</v>
      </c>
      <c r="D175" s="35" t="s">
        <v>151</v>
      </c>
      <c r="E175" s="34">
        <v>208.65</v>
      </c>
      <c r="F175" s="34">
        <v>23.3</v>
      </c>
      <c r="G175" s="34">
        <v>185.35</v>
      </c>
      <c r="H175" s="34">
        <v>92.67</v>
      </c>
      <c r="I175" s="34">
        <v>336.05</v>
      </c>
      <c r="J175" s="34">
        <v>52.96</v>
      </c>
      <c r="K175" s="34">
        <v>283.08999999999997</v>
      </c>
      <c r="L175" s="34">
        <v>70.77</v>
      </c>
      <c r="M175" s="34">
        <v>21.9</v>
      </c>
      <c r="N175" s="34">
        <v>207.25</v>
      </c>
      <c r="O175" s="14"/>
    </row>
    <row r="176" spans="1:15" ht="15.6" customHeight="1" x14ac:dyDescent="0.2">
      <c r="A176" s="14"/>
      <c r="B176" s="105">
        <v>24</v>
      </c>
      <c r="C176" s="105">
        <v>0</v>
      </c>
      <c r="D176" s="104" t="s">
        <v>25</v>
      </c>
      <c r="E176" s="106">
        <v>0</v>
      </c>
      <c r="F176" s="106">
        <v>0</v>
      </c>
      <c r="G176" s="106">
        <v>-53827.26</v>
      </c>
      <c r="H176" s="106">
        <v>0</v>
      </c>
      <c r="I176" s="106">
        <v>0</v>
      </c>
      <c r="J176" s="106">
        <v>0</v>
      </c>
      <c r="K176" s="106">
        <v>0</v>
      </c>
      <c r="L176" s="106">
        <v>0</v>
      </c>
      <c r="M176" s="106">
        <v>-8262.74</v>
      </c>
      <c r="N176" s="106">
        <v>-62090</v>
      </c>
      <c r="O176" s="14"/>
    </row>
    <row r="177" spans="1:15" ht="15.6" customHeight="1" x14ac:dyDescent="0.2">
      <c r="A177" s="14"/>
      <c r="B177" s="33">
        <v>24</v>
      </c>
      <c r="C177" s="33">
        <v>10</v>
      </c>
      <c r="D177" s="35" t="s">
        <v>426</v>
      </c>
      <c r="E177" s="34">
        <v>576.19000000000005</v>
      </c>
      <c r="F177" s="34">
        <v>64.319999999999993</v>
      </c>
      <c r="G177" s="34">
        <v>511.87</v>
      </c>
      <c r="H177" s="34">
        <v>255.93</v>
      </c>
      <c r="I177" s="34">
        <v>855.11</v>
      </c>
      <c r="J177" s="34">
        <v>145.66</v>
      </c>
      <c r="K177" s="34">
        <v>709.45</v>
      </c>
      <c r="L177" s="34">
        <v>177.36</v>
      </c>
      <c r="M177" s="34">
        <v>78.569999999999993</v>
      </c>
      <c r="N177" s="34">
        <v>590.44000000000005</v>
      </c>
      <c r="O177" s="14"/>
    </row>
    <row r="178" spans="1:15" ht="15.6" customHeight="1" x14ac:dyDescent="0.2">
      <c r="A178" s="14"/>
      <c r="B178" s="33">
        <v>24</v>
      </c>
      <c r="C178" s="33">
        <v>20</v>
      </c>
      <c r="D178" s="35" t="s">
        <v>427</v>
      </c>
      <c r="E178" s="34">
        <v>2579.9</v>
      </c>
      <c r="F178" s="34">
        <v>287.98</v>
      </c>
      <c r="G178" s="34">
        <v>2291.92</v>
      </c>
      <c r="H178" s="34">
        <v>1145.96</v>
      </c>
      <c r="I178" s="34">
        <v>3828.75</v>
      </c>
      <c r="J178" s="34">
        <v>652.19000000000005</v>
      </c>
      <c r="K178" s="34">
        <v>3176.56</v>
      </c>
      <c r="L178" s="34">
        <v>794.14</v>
      </c>
      <c r="M178" s="34">
        <v>351.82</v>
      </c>
      <c r="N178" s="34">
        <v>2643.74</v>
      </c>
      <c r="O178" s="14"/>
    </row>
    <row r="179" spans="1:15" ht="15.6" customHeight="1" x14ac:dyDescent="0.2">
      <c r="A179" s="14"/>
      <c r="B179" s="33">
        <v>24</v>
      </c>
      <c r="C179" s="33">
        <v>30</v>
      </c>
      <c r="D179" s="35" t="s">
        <v>11</v>
      </c>
      <c r="E179" s="34">
        <v>4189.55</v>
      </c>
      <c r="F179" s="34">
        <v>467.66</v>
      </c>
      <c r="G179" s="34">
        <v>3721.89</v>
      </c>
      <c r="H179" s="34">
        <v>1860.94</v>
      </c>
      <c r="I179" s="34">
        <v>6217.58</v>
      </c>
      <c r="J179" s="34">
        <v>1059.1099999999999</v>
      </c>
      <c r="K179" s="34">
        <v>5158.47</v>
      </c>
      <c r="L179" s="34">
        <v>1289.6099999999999</v>
      </c>
      <c r="M179" s="34">
        <v>571.33000000000004</v>
      </c>
      <c r="N179" s="34">
        <v>4293.22</v>
      </c>
      <c r="O179" s="14"/>
    </row>
    <row r="180" spans="1:15" ht="15.6" customHeight="1" x14ac:dyDescent="0.2">
      <c r="A180" s="14"/>
      <c r="B180" s="33">
        <v>24</v>
      </c>
      <c r="C180" s="33">
        <v>40</v>
      </c>
      <c r="D180" s="35" t="s">
        <v>428</v>
      </c>
      <c r="E180" s="34">
        <v>747.22</v>
      </c>
      <c r="F180" s="34">
        <v>83.41</v>
      </c>
      <c r="G180" s="34">
        <v>663.81</v>
      </c>
      <c r="H180" s="34">
        <v>331.9</v>
      </c>
      <c r="I180" s="34">
        <v>1108.93</v>
      </c>
      <c r="J180" s="34">
        <v>188.89</v>
      </c>
      <c r="K180" s="34">
        <v>920.04</v>
      </c>
      <c r="L180" s="34">
        <v>230.01</v>
      </c>
      <c r="M180" s="34">
        <v>101.89</v>
      </c>
      <c r="N180" s="34">
        <v>765.7</v>
      </c>
      <c r="O180" s="14"/>
    </row>
    <row r="181" spans="1:15" ht="15.6" customHeight="1" x14ac:dyDescent="0.2">
      <c r="A181" s="14"/>
      <c r="B181" s="33">
        <v>24</v>
      </c>
      <c r="C181" s="33">
        <v>50</v>
      </c>
      <c r="D181" s="35" t="s">
        <v>429</v>
      </c>
      <c r="E181" s="34">
        <v>6791.77</v>
      </c>
      <c r="F181" s="34">
        <v>758.13</v>
      </c>
      <c r="G181" s="34">
        <v>6033.64</v>
      </c>
      <c r="H181" s="34">
        <v>3016.82</v>
      </c>
      <c r="I181" s="34">
        <v>10079.450000000001</v>
      </c>
      <c r="J181" s="34">
        <v>1716.93</v>
      </c>
      <c r="K181" s="34">
        <v>8362.52</v>
      </c>
      <c r="L181" s="34">
        <v>2090.63</v>
      </c>
      <c r="M181" s="34">
        <v>926.19</v>
      </c>
      <c r="N181" s="34">
        <v>6959.83</v>
      </c>
      <c r="O181" s="14"/>
    </row>
    <row r="182" spans="1:15" ht="15.6" customHeight="1" x14ac:dyDescent="0.2">
      <c r="A182" s="14"/>
      <c r="B182" s="33">
        <v>24</v>
      </c>
      <c r="C182" s="33">
        <v>60</v>
      </c>
      <c r="D182" s="35" t="s">
        <v>430</v>
      </c>
      <c r="E182" s="34">
        <v>3501.83</v>
      </c>
      <c r="F182" s="34">
        <v>390.89</v>
      </c>
      <c r="G182" s="34">
        <v>3110.94</v>
      </c>
      <c r="H182" s="34">
        <v>1555.47</v>
      </c>
      <c r="I182" s="34">
        <v>5196.96</v>
      </c>
      <c r="J182" s="34">
        <v>885.25</v>
      </c>
      <c r="K182" s="34">
        <v>4311.71</v>
      </c>
      <c r="L182" s="34">
        <v>1077.92</v>
      </c>
      <c r="M182" s="34">
        <v>477.55</v>
      </c>
      <c r="N182" s="34">
        <v>3588.49</v>
      </c>
      <c r="O182" s="14"/>
    </row>
    <row r="183" spans="1:15" ht="15.6" customHeight="1" x14ac:dyDescent="0.2">
      <c r="A183" s="14"/>
      <c r="B183" s="33">
        <v>24</v>
      </c>
      <c r="C183" s="33">
        <v>70</v>
      </c>
      <c r="D183" s="35" t="s">
        <v>431</v>
      </c>
      <c r="E183" s="34">
        <v>5538.99</v>
      </c>
      <c r="F183" s="34">
        <v>618.29</v>
      </c>
      <c r="G183" s="34">
        <v>4920.7</v>
      </c>
      <c r="H183" s="34">
        <v>2460.35</v>
      </c>
      <c r="I183" s="34">
        <v>8220.24</v>
      </c>
      <c r="J183" s="34">
        <v>1400.23</v>
      </c>
      <c r="K183" s="34">
        <v>6820.01</v>
      </c>
      <c r="L183" s="34">
        <v>1705</v>
      </c>
      <c r="M183" s="34">
        <v>755.35</v>
      </c>
      <c r="N183" s="34">
        <v>5676.05</v>
      </c>
      <c r="O183" s="14"/>
    </row>
    <row r="184" spans="1:15" ht="15.6" customHeight="1" x14ac:dyDescent="0.2">
      <c r="A184" s="14"/>
      <c r="B184" s="33">
        <v>24</v>
      </c>
      <c r="C184" s="33">
        <v>75</v>
      </c>
      <c r="D184" s="35" t="s">
        <v>432</v>
      </c>
      <c r="E184" s="34">
        <v>1706.31</v>
      </c>
      <c r="F184" s="34">
        <v>190.47</v>
      </c>
      <c r="G184" s="34">
        <v>1515.84</v>
      </c>
      <c r="H184" s="34">
        <v>757.92</v>
      </c>
      <c r="I184" s="34">
        <v>2532.2800000000002</v>
      </c>
      <c r="J184" s="34">
        <v>431.35</v>
      </c>
      <c r="K184" s="34">
        <v>2100.9299999999998</v>
      </c>
      <c r="L184" s="34">
        <v>525.23</v>
      </c>
      <c r="M184" s="34">
        <v>232.69</v>
      </c>
      <c r="N184" s="34">
        <v>1748.53</v>
      </c>
      <c r="O184" s="14"/>
    </row>
    <row r="185" spans="1:15" ht="15.6" customHeight="1" x14ac:dyDescent="0.2">
      <c r="A185" s="14"/>
      <c r="B185" s="33">
        <v>24</v>
      </c>
      <c r="C185" s="33">
        <v>80</v>
      </c>
      <c r="D185" s="35" t="s">
        <v>433</v>
      </c>
      <c r="E185" s="34">
        <v>14791.74</v>
      </c>
      <c r="F185" s="34">
        <v>1651.1</v>
      </c>
      <c r="G185" s="34">
        <v>13140.64</v>
      </c>
      <c r="H185" s="34">
        <v>6570.32</v>
      </c>
      <c r="I185" s="34">
        <v>21951.95</v>
      </c>
      <c r="J185" s="34">
        <v>3739.29</v>
      </c>
      <c r="K185" s="34">
        <v>18212.66</v>
      </c>
      <c r="L185" s="34">
        <v>4553.16</v>
      </c>
      <c r="M185" s="34">
        <v>2017.16</v>
      </c>
      <c r="N185" s="34">
        <v>15157.8</v>
      </c>
      <c r="O185" s="14"/>
    </row>
    <row r="186" spans="1:15" ht="15.6" customHeight="1" x14ac:dyDescent="0.2">
      <c r="A186" s="14"/>
      <c r="B186" s="33">
        <v>24</v>
      </c>
      <c r="C186" s="33">
        <v>90</v>
      </c>
      <c r="D186" s="35" t="s">
        <v>434</v>
      </c>
      <c r="E186" s="34">
        <v>20167.14</v>
      </c>
      <c r="F186" s="34">
        <v>2251.13</v>
      </c>
      <c r="G186" s="34">
        <v>17916.009999999998</v>
      </c>
      <c r="H186" s="34">
        <v>8958</v>
      </c>
      <c r="I186" s="34">
        <v>29929.42</v>
      </c>
      <c r="J186" s="34">
        <v>5098.17</v>
      </c>
      <c r="K186" s="34">
        <v>24831.25</v>
      </c>
      <c r="L186" s="34">
        <v>6207.81</v>
      </c>
      <c r="M186" s="34">
        <v>2750.19</v>
      </c>
      <c r="N186" s="34">
        <v>20666.2</v>
      </c>
      <c r="O186" s="14"/>
    </row>
    <row r="187" spans="1:15" ht="15.6" customHeight="1" x14ac:dyDescent="0.2">
      <c r="A187" s="14"/>
      <c r="B187" s="105">
        <v>25</v>
      </c>
      <c r="C187" s="105">
        <v>0</v>
      </c>
      <c r="D187" s="104" t="s">
        <v>26</v>
      </c>
      <c r="E187" s="106">
        <v>0</v>
      </c>
      <c r="F187" s="106">
        <v>0</v>
      </c>
      <c r="G187" s="106">
        <v>-171609.86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-14032.09</v>
      </c>
      <c r="N187" s="106">
        <v>-185641.95</v>
      </c>
      <c r="O187" s="14"/>
    </row>
    <row r="188" spans="1:15" ht="15.6" customHeight="1" x14ac:dyDescent="0.2">
      <c r="A188" s="14"/>
      <c r="B188" s="33">
        <v>25</v>
      </c>
      <c r="C188" s="33">
        <v>10</v>
      </c>
      <c r="D188" s="35" t="s">
        <v>152</v>
      </c>
      <c r="E188" s="34">
        <v>3261.16</v>
      </c>
      <c r="F188" s="34">
        <v>364.31</v>
      </c>
      <c r="G188" s="34">
        <v>2896.85</v>
      </c>
      <c r="H188" s="34">
        <v>1448.42</v>
      </c>
      <c r="I188" s="34">
        <v>5473.39</v>
      </c>
      <c r="J188" s="34">
        <v>627.16999999999996</v>
      </c>
      <c r="K188" s="34">
        <v>4846.22</v>
      </c>
      <c r="L188" s="34">
        <v>1211.55</v>
      </c>
      <c r="M188" s="34">
        <v>236.87</v>
      </c>
      <c r="N188" s="34">
        <v>3133.72</v>
      </c>
      <c r="O188" s="14"/>
    </row>
    <row r="189" spans="1:15" ht="15.6" customHeight="1" x14ac:dyDescent="0.2">
      <c r="A189" s="14"/>
      <c r="B189" s="33">
        <v>25</v>
      </c>
      <c r="C189" s="33">
        <v>20</v>
      </c>
      <c r="D189" s="35" t="s">
        <v>153</v>
      </c>
      <c r="E189" s="34">
        <v>393.46</v>
      </c>
      <c r="F189" s="34">
        <v>43.94</v>
      </c>
      <c r="G189" s="34">
        <v>349.52</v>
      </c>
      <c r="H189" s="34">
        <v>174.76</v>
      </c>
      <c r="I189" s="34">
        <v>660.37</v>
      </c>
      <c r="J189" s="34">
        <v>75.67</v>
      </c>
      <c r="K189" s="34">
        <v>584.70000000000005</v>
      </c>
      <c r="L189" s="34">
        <v>146.16999999999999</v>
      </c>
      <c r="M189" s="34">
        <v>28.59</v>
      </c>
      <c r="N189" s="34">
        <v>378.11</v>
      </c>
      <c r="O189" s="14"/>
    </row>
    <row r="190" spans="1:15" ht="15.6" customHeight="1" x14ac:dyDescent="0.2">
      <c r="A190" s="14"/>
      <c r="B190" s="33">
        <v>25</v>
      </c>
      <c r="C190" s="33">
        <v>30</v>
      </c>
      <c r="D190" s="35" t="s">
        <v>154</v>
      </c>
      <c r="E190" s="34">
        <v>466.17</v>
      </c>
      <c r="F190" s="34">
        <v>52.08</v>
      </c>
      <c r="G190" s="34">
        <v>414.09</v>
      </c>
      <c r="H190" s="34">
        <v>207.04</v>
      </c>
      <c r="I190" s="34">
        <v>782.4</v>
      </c>
      <c r="J190" s="34">
        <v>89.65</v>
      </c>
      <c r="K190" s="34">
        <v>692.75</v>
      </c>
      <c r="L190" s="34">
        <v>173.18</v>
      </c>
      <c r="M190" s="34">
        <v>33.86</v>
      </c>
      <c r="N190" s="34">
        <v>447.95</v>
      </c>
      <c r="O190" s="14"/>
    </row>
    <row r="191" spans="1:15" ht="15.6" customHeight="1" x14ac:dyDescent="0.2">
      <c r="A191" s="14"/>
      <c r="B191" s="33">
        <v>25</v>
      </c>
      <c r="C191" s="33">
        <v>40</v>
      </c>
      <c r="D191" s="35" t="s">
        <v>155</v>
      </c>
      <c r="E191" s="34">
        <v>44064.3</v>
      </c>
      <c r="F191" s="34">
        <v>4922.5600000000004</v>
      </c>
      <c r="G191" s="34">
        <v>39141.74</v>
      </c>
      <c r="H191" s="34">
        <v>19570.87</v>
      </c>
      <c r="I191" s="34">
        <v>73955.66</v>
      </c>
      <c r="J191" s="34">
        <v>8474.23</v>
      </c>
      <c r="K191" s="34">
        <v>65481.43</v>
      </c>
      <c r="L191" s="34">
        <v>16370.35</v>
      </c>
      <c r="M191" s="34">
        <v>3200.52</v>
      </c>
      <c r="N191" s="34">
        <v>42342.26</v>
      </c>
      <c r="O191" s="14"/>
    </row>
    <row r="192" spans="1:15" ht="15.6" customHeight="1" x14ac:dyDescent="0.2">
      <c r="A192" s="14"/>
      <c r="B192" s="33">
        <v>25</v>
      </c>
      <c r="C192" s="33">
        <v>50</v>
      </c>
      <c r="D192" s="35" t="s">
        <v>156</v>
      </c>
      <c r="E192" s="34">
        <v>124416.21</v>
      </c>
      <c r="F192" s="34">
        <v>13898.94</v>
      </c>
      <c r="G192" s="34">
        <v>110517.27</v>
      </c>
      <c r="H192" s="34">
        <v>55258.63</v>
      </c>
      <c r="I192" s="34">
        <v>208814.91</v>
      </c>
      <c r="J192" s="34">
        <v>23927.11</v>
      </c>
      <c r="K192" s="34">
        <v>184887.8</v>
      </c>
      <c r="L192" s="34">
        <v>46221.95</v>
      </c>
      <c r="M192" s="34">
        <v>9036.68</v>
      </c>
      <c r="N192" s="34">
        <v>119553.95</v>
      </c>
      <c r="O192" s="14"/>
    </row>
    <row r="193" spans="1:15" ht="15.6" customHeight="1" x14ac:dyDescent="0.2">
      <c r="A193" s="14"/>
      <c r="B193" s="33">
        <v>25</v>
      </c>
      <c r="C193" s="33">
        <v>60</v>
      </c>
      <c r="D193" s="35" t="s">
        <v>157</v>
      </c>
      <c r="E193" s="34">
        <v>8087.86</v>
      </c>
      <c r="F193" s="34">
        <v>903.51</v>
      </c>
      <c r="G193" s="34">
        <v>7184.35</v>
      </c>
      <c r="H193" s="34">
        <v>3592.17</v>
      </c>
      <c r="I193" s="34">
        <v>13574.32</v>
      </c>
      <c r="J193" s="34">
        <v>1555.41</v>
      </c>
      <c r="K193" s="34">
        <v>12018.91</v>
      </c>
      <c r="L193" s="34">
        <v>3004.72</v>
      </c>
      <c r="M193" s="34">
        <v>587.45000000000005</v>
      </c>
      <c r="N193" s="34">
        <v>7771.8</v>
      </c>
      <c r="O193" s="14"/>
    </row>
    <row r="194" spans="1:15" ht="15.6" customHeight="1" x14ac:dyDescent="0.2">
      <c r="A194" s="14"/>
      <c r="B194" s="33">
        <v>25</v>
      </c>
      <c r="C194" s="33">
        <v>70</v>
      </c>
      <c r="D194" s="35" t="s">
        <v>158</v>
      </c>
      <c r="E194" s="34">
        <v>10054.48</v>
      </c>
      <c r="F194" s="34">
        <v>1123.21</v>
      </c>
      <c r="G194" s="34">
        <v>8931.27</v>
      </c>
      <c r="H194" s="34">
        <v>4465.63</v>
      </c>
      <c r="I194" s="34">
        <v>16875.009999999998</v>
      </c>
      <c r="J194" s="34">
        <v>1933.63</v>
      </c>
      <c r="K194" s="34">
        <v>14941.38</v>
      </c>
      <c r="L194" s="34">
        <v>3735.34</v>
      </c>
      <c r="M194" s="34">
        <v>730.29</v>
      </c>
      <c r="N194" s="34">
        <v>9661.56</v>
      </c>
      <c r="O194" s="14"/>
    </row>
    <row r="195" spans="1:15" ht="15.6" customHeight="1" x14ac:dyDescent="0.2">
      <c r="A195" s="14"/>
      <c r="B195" s="33">
        <v>25</v>
      </c>
      <c r="C195" s="33">
        <v>80</v>
      </c>
      <c r="D195" s="35" t="s">
        <v>159</v>
      </c>
      <c r="E195" s="34">
        <v>2448.27</v>
      </c>
      <c r="F195" s="34">
        <v>273.5</v>
      </c>
      <c r="G195" s="34">
        <v>2174.77</v>
      </c>
      <c r="H195" s="34">
        <v>1087.3800000000001</v>
      </c>
      <c r="I195" s="34">
        <v>4109.07</v>
      </c>
      <c r="J195" s="34">
        <v>470.84</v>
      </c>
      <c r="K195" s="34">
        <v>3638.23</v>
      </c>
      <c r="L195" s="34">
        <v>909.55</v>
      </c>
      <c r="M195" s="34">
        <v>177.83</v>
      </c>
      <c r="N195" s="34">
        <v>2352.6</v>
      </c>
      <c r="O195" s="14"/>
    </row>
    <row r="196" spans="1:15" ht="15.6" customHeight="1" x14ac:dyDescent="0.2">
      <c r="A196" s="14"/>
      <c r="B196" s="105">
        <v>26</v>
      </c>
      <c r="C196" s="105">
        <v>0</v>
      </c>
      <c r="D196" s="104" t="s">
        <v>27</v>
      </c>
      <c r="E196" s="106">
        <v>0</v>
      </c>
      <c r="F196" s="106">
        <v>0</v>
      </c>
      <c r="G196" s="106">
        <v>-715794.61</v>
      </c>
      <c r="H196" s="106">
        <v>0</v>
      </c>
      <c r="I196" s="106">
        <v>0</v>
      </c>
      <c r="J196" s="106">
        <v>0</v>
      </c>
      <c r="K196" s="106">
        <v>0</v>
      </c>
      <c r="L196" s="106">
        <v>0</v>
      </c>
      <c r="M196" s="106">
        <v>-11106.82</v>
      </c>
      <c r="N196" s="106">
        <v>-726901.43</v>
      </c>
      <c r="O196" s="14"/>
    </row>
    <row r="197" spans="1:15" ht="15.6" customHeight="1" x14ac:dyDescent="0.2">
      <c r="A197" s="14"/>
      <c r="B197" s="33">
        <v>26</v>
      </c>
      <c r="C197" s="33">
        <v>5</v>
      </c>
      <c r="D197" s="35" t="s">
        <v>635</v>
      </c>
      <c r="E197" s="34">
        <v>12247.26</v>
      </c>
      <c r="F197" s="34">
        <v>1367.94</v>
      </c>
      <c r="G197" s="34">
        <v>10879.32</v>
      </c>
      <c r="H197" s="34">
        <v>5439.66</v>
      </c>
      <c r="I197" s="34">
        <v>23780.81</v>
      </c>
      <c r="J197" s="34">
        <v>2697.44</v>
      </c>
      <c r="K197" s="34">
        <v>21083.37</v>
      </c>
      <c r="L197" s="34">
        <v>5270.84</v>
      </c>
      <c r="M197" s="34">
        <v>168.82</v>
      </c>
      <c r="N197" s="34">
        <v>11048.14</v>
      </c>
      <c r="O197" s="14"/>
    </row>
    <row r="198" spans="1:15" ht="15.6" customHeight="1" x14ac:dyDescent="0.2">
      <c r="A198" s="14"/>
      <c r="B198" s="33">
        <v>26</v>
      </c>
      <c r="C198" s="33">
        <v>10</v>
      </c>
      <c r="D198" s="35" t="s">
        <v>435</v>
      </c>
      <c r="E198" s="34">
        <v>1171.92</v>
      </c>
      <c r="F198" s="34">
        <v>130.9</v>
      </c>
      <c r="G198" s="34">
        <v>1041.02</v>
      </c>
      <c r="H198" s="34">
        <v>520.51</v>
      </c>
      <c r="I198" s="34">
        <v>2275.5500000000002</v>
      </c>
      <c r="J198" s="34">
        <v>258.11</v>
      </c>
      <c r="K198" s="34">
        <v>2017.44</v>
      </c>
      <c r="L198" s="34">
        <v>504.36</v>
      </c>
      <c r="M198" s="34">
        <v>16.149999999999999</v>
      </c>
      <c r="N198" s="34">
        <v>1057.17</v>
      </c>
      <c r="O198" s="14"/>
    </row>
    <row r="199" spans="1:15" ht="15.6" customHeight="1" x14ac:dyDescent="0.2">
      <c r="A199" s="14"/>
      <c r="B199" s="33">
        <v>26</v>
      </c>
      <c r="C199" s="33">
        <v>20</v>
      </c>
      <c r="D199" s="35" t="s">
        <v>436</v>
      </c>
      <c r="E199" s="34">
        <v>691781.37</v>
      </c>
      <c r="F199" s="34">
        <v>77267.78</v>
      </c>
      <c r="G199" s="34">
        <v>614513.59</v>
      </c>
      <c r="H199" s="34">
        <v>307256.78999999998</v>
      </c>
      <c r="I199" s="34">
        <v>1343249.46</v>
      </c>
      <c r="J199" s="34">
        <v>152363.31</v>
      </c>
      <c r="K199" s="34">
        <v>1190886.1499999999</v>
      </c>
      <c r="L199" s="34">
        <v>297721.53000000003</v>
      </c>
      <c r="M199" s="34">
        <v>9535.26</v>
      </c>
      <c r="N199" s="34">
        <v>624048.85</v>
      </c>
      <c r="O199" s="14"/>
    </row>
    <row r="200" spans="1:15" ht="15.6" customHeight="1" x14ac:dyDescent="0.2">
      <c r="A200" s="14"/>
      <c r="B200" s="33">
        <v>26</v>
      </c>
      <c r="C200" s="33">
        <v>30</v>
      </c>
      <c r="D200" s="35" t="s">
        <v>437</v>
      </c>
      <c r="E200" s="34">
        <v>461.55</v>
      </c>
      <c r="F200" s="34">
        <v>51.56</v>
      </c>
      <c r="G200" s="34">
        <v>409.99</v>
      </c>
      <c r="H200" s="34">
        <v>204.99</v>
      </c>
      <c r="I200" s="34">
        <v>896.21</v>
      </c>
      <c r="J200" s="34">
        <v>101.65</v>
      </c>
      <c r="K200" s="34">
        <v>794.56</v>
      </c>
      <c r="L200" s="34">
        <v>198.64</v>
      </c>
      <c r="M200" s="34">
        <v>6.35</v>
      </c>
      <c r="N200" s="34">
        <v>416.34</v>
      </c>
      <c r="O200" s="14"/>
    </row>
    <row r="201" spans="1:15" ht="15.6" customHeight="1" x14ac:dyDescent="0.2">
      <c r="A201" s="14"/>
      <c r="B201" s="33">
        <v>26</v>
      </c>
      <c r="C201" s="33">
        <v>40</v>
      </c>
      <c r="D201" s="35" t="s">
        <v>438</v>
      </c>
      <c r="E201" s="34">
        <v>54609.32</v>
      </c>
      <c r="F201" s="34">
        <v>6099.52</v>
      </c>
      <c r="G201" s="34">
        <v>48509.8</v>
      </c>
      <c r="H201" s="34">
        <v>24254.9</v>
      </c>
      <c r="I201" s="34">
        <v>106036.29</v>
      </c>
      <c r="J201" s="34">
        <v>12027.58</v>
      </c>
      <c r="K201" s="34">
        <v>94008.71</v>
      </c>
      <c r="L201" s="34">
        <v>23502.17</v>
      </c>
      <c r="M201" s="34">
        <v>752.73</v>
      </c>
      <c r="N201" s="34">
        <v>49262.53</v>
      </c>
      <c r="O201" s="14"/>
    </row>
    <row r="202" spans="1:15" ht="15.6" customHeight="1" x14ac:dyDescent="0.2">
      <c r="A202" s="14"/>
      <c r="B202" s="33">
        <v>26</v>
      </c>
      <c r="C202" s="33">
        <v>50</v>
      </c>
      <c r="D202" s="35" t="s">
        <v>439</v>
      </c>
      <c r="E202" s="34">
        <v>424.89</v>
      </c>
      <c r="F202" s="34">
        <v>47.46</v>
      </c>
      <c r="G202" s="34">
        <v>377.43</v>
      </c>
      <c r="H202" s="34">
        <v>188.71</v>
      </c>
      <c r="I202" s="34">
        <v>825.03</v>
      </c>
      <c r="J202" s="34">
        <v>93.58</v>
      </c>
      <c r="K202" s="34">
        <v>731.45</v>
      </c>
      <c r="L202" s="34">
        <v>182.86</v>
      </c>
      <c r="M202" s="34">
        <v>5.85</v>
      </c>
      <c r="N202" s="34">
        <v>383.28</v>
      </c>
      <c r="O202" s="14"/>
    </row>
    <row r="203" spans="1:15" ht="15.6" customHeight="1" x14ac:dyDescent="0.2">
      <c r="A203" s="14"/>
      <c r="B203" s="33">
        <v>26</v>
      </c>
      <c r="C203" s="33">
        <v>60</v>
      </c>
      <c r="D203" s="35" t="s">
        <v>440</v>
      </c>
      <c r="E203" s="34">
        <v>39699.5</v>
      </c>
      <c r="F203" s="34">
        <v>4434.2</v>
      </c>
      <c r="G203" s="34">
        <v>35265.300000000003</v>
      </c>
      <c r="H203" s="34">
        <v>17632.650000000001</v>
      </c>
      <c r="I203" s="34">
        <v>77085.52</v>
      </c>
      <c r="J203" s="34">
        <v>8743.7199999999993</v>
      </c>
      <c r="K203" s="34">
        <v>68341.8</v>
      </c>
      <c r="L203" s="34">
        <v>17085.45</v>
      </c>
      <c r="M203" s="34">
        <v>547.20000000000005</v>
      </c>
      <c r="N203" s="34">
        <v>35812.5</v>
      </c>
      <c r="O203" s="14"/>
    </row>
    <row r="204" spans="1:15" ht="15.6" customHeight="1" x14ac:dyDescent="0.2">
      <c r="A204" s="14"/>
      <c r="B204" s="33">
        <v>26</v>
      </c>
      <c r="C204" s="33">
        <v>70</v>
      </c>
      <c r="D204" s="35" t="s">
        <v>441</v>
      </c>
      <c r="E204" s="34">
        <v>3549.01</v>
      </c>
      <c r="F204" s="34">
        <v>396.41</v>
      </c>
      <c r="G204" s="34">
        <v>3152.6</v>
      </c>
      <c r="H204" s="34">
        <v>1576.3</v>
      </c>
      <c r="I204" s="34">
        <v>6891.2</v>
      </c>
      <c r="J204" s="34">
        <v>781.67</v>
      </c>
      <c r="K204" s="34">
        <v>6109.53</v>
      </c>
      <c r="L204" s="34">
        <v>1527.38</v>
      </c>
      <c r="M204" s="34">
        <v>48.92</v>
      </c>
      <c r="N204" s="34">
        <v>3201.52</v>
      </c>
      <c r="O204" s="14"/>
    </row>
    <row r="205" spans="1:15" ht="15.6" customHeight="1" x14ac:dyDescent="0.2">
      <c r="A205" s="14"/>
      <c r="B205" s="33">
        <v>26</v>
      </c>
      <c r="C205" s="33">
        <v>80</v>
      </c>
      <c r="D205" s="35" t="s">
        <v>442</v>
      </c>
      <c r="E205" s="34">
        <v>1852.47</v>
      </c>
      <c r="F205" s="34">
        <v>206.91</v>
      </c>
      <c r="G205" s="34">
        <v>1645.56</v>
      </c>
      <c r="H205" s="34">
        <v>822.78</v>
      </c>
      <c r="I205" s="34">
        <v>3596.99</v>
      </c>
      <c r="J205" s="34">
        <v>408.01</v>
      </c>
      <c r="K205" s="34">
        <v>3188.98</v>
      </c>
      <c r="L205" s="34">
        <v>797.24</v>
      </c>
      <c r="M205" s="34">
        <v>25.54</v>
      </c>
      <c r="N205" s="34">
        <v>1671.1</v>
      </c>
      <c r="O205" s="14"/>
    </row>
    <row r="206" spans="1:15" ht="15.6" customHeight="1" x14ac:dyDescent="0.2">
      <c r="A206" s="14"/>
      <c r="B206" s="105">
        <v>28</v>
      </c>
      <c r="C206" s="105">
        <v>0</v>
      </c>
      <c r="D206" s="104" t="s">
        <v>29</v>
      </c>
      <c r="E206" s="106">
        <v>0</v>
      </c>
      <c r="F206" s="106">
        <v>0</v>
      </c>
      <c r="G206" s="106">
        <v>-88838.93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52790.73</v>
      </c>
      <c r="N206" s="106">
        <v>-36048.199999999997</v>
      </c>
      <c r="O206" s="14"/>
    </row>
    <row r="207" spans="1:15" ht="15.6" customHeight="1" x14ac:dyDescent="0.2">
      <c r="A207" s="14"/>
      <c r="B207" s="33">
        <v>28</v>
      </c>
      <c r="C207" s="33">
        <v>5</v>
      </c>
      <c r="D207" s="35" t="s">
        <v>160</v>
      </c>
      <c r="E207" s="34">
        <v>14247.79</v>
      </c>
      <c r="F207" s="34">
        <v>1593.03</v>
      </c>
      <c r="G207" s="34">
        <v>12654.76</v>
      </c>
      <c r="H207" s="34">
        <v>6327.38</v>
      </c>
      <c r="I207" s="34">
        <v>60722.79</v>
      </c>
      <c r="J207" s="34">
        <v>5333.95</v>
      </c>
      <c r="K207" s="34">
        <v>55388.84</v>
      </c>
      <c r="L207" s="34">
        <v>13847.21</v>
      </c>
      <c r="M207" s="34">
        <v>-7519.83</v>
      </c>
      <c r="N207" s="34">
        <v>5134.93</v>
      </c>
      <c r="O207" s="14"/>
    </row>
    <row r="208" spans="1:15" ht="15.6" customHeight="1" x14ac:dyDescent="0.2">
      <c r="A208" s="14"/>
      <c r="B208" s="33">
        <v>28</v>
      </c>
      <c r="C208" s="33">
        <v>10</v>
      </c>
      <c r="D208" s="35" t="s">
        <v>161</v>
      </c>
      <c r="E208" s="34">
        <v>27999.27</v>
      </c>
      <c r="F208" s="34">
        <v>3130.58</v>
      </c>
      <c r="G208" s="34">
        <v>24868.69</v>
      </c>
      <c r="H208" s="34">
        <v>12434.34</v>
      </c>
      <c r="I208" s="34">
        <v>119330.35</v>
      </c>
      <c r="J208" s="34">
        <v>10482.1</v>
      </c>
      <c r="K208" s="34">
        <v>108848.25</v>
      </c>
      <c r="L208" s="34">
        <v>27212.06</v>
      </c>
      <c r="M208" s="34">
        <v>-14777.72</v>
      </c>
      <c r="N208" s="34">
        <v>10090.969999999999</v>
      </c>
      <c r="O208" s="14"/>
    </row>
    <row r="209" spans="1:15" ht="15.6" customHeight="1" x14ac:dyDescent="0.2">
      <c r="A209" s="14"/>
      <c r="B209" s="33">
        <v>28</v>
      </c>
      <c r="C209" s="33">
        <v>20</v>
      </c>
      <c r="D209" s="35" t="s">
        <v>162</v>
      </c>
      <c r="E209" s="34">
        <v>14493.32</v>
      </c>
      <c r="F209" s="34">
        <v>1620.48</v>
      </c>
      <c r="G209" s="34">
        <v>12872.84</v>
      </c>
      <c r="H209" s="34">
        <v>6436.42</v>
      </c>
      <c r="I209" s="34">
        <v>61769.23</v>
      </c>
      <c r="J209" s="34">
        <v>5425.87</v>
      </c>
      <c r="K209" s="34">
        <v>56343.360000000001</v>
      </c>
      <c r="L209" s="34">
        <v>14085.84</v>
      </c>
      <c r="M209" s="34">
        <v>-7649.42</v>
      </c>
      <c r="N209" s="34">
        <v>5223.42</v>
      </c>
      <c r="O209" s="14"/>
    </row>
    <row r="210" spans="1:15" ht="15.6" customHeight="1" x14ac:dyDescent="0.2">
      <c r="A210" s="14"/>
      <c r="B210" s="33">
        <v>28</v>
      </c>
      <c r="C210" s="33">
        <v>30</v>
      </c>
      <c r="D210" s="35" t="s">
        <v>163</v>
      </c>
      <c r="E210" s="34">
        <v>6771.55</v>
      </c>
      <c r="F210" s="34">
        <v>757.12</v>
      </c>
      <c r="G210" s="34">
        <v>6014.43</v>
      </c>
      <c r="H210" s="34">
        <v>3007.21</v>
      </c>
      <c r="I210" s="34">
        <v>28859.75</v>
      </c>
      <c r="J210" s="34">
        <v>2535.0700000000002</v>
      </c>
      <c r="K210" s="34">
        <v>26324.68</v>
      </c>
      <c r="L210" s="34">
        <v>6581.17</v>
      </c>
      <c r="M210" s="34">
        <v>-3573.96</v>
      </c>
      <c r="N210" s="34">
        <v>2440.4699999999998</v>
      </c>
      <c r="O210" s="14"/>
    </row>
    <row r="211" spans="1:15" ht="15.6" customHeight="1" x14ac:dyDescent="0.2">
      <c r="A211" s="14"/>
      <c r="B211" s="33">
        <v>28</v>
      </c>
      <c r="C211" s="33">
        <v>40</v>
      </c>
      <c r="D211" s="35" t="s">
        <v>164</v>
      </c>
      <c r="E211" s="34">
        <v>26841.52</v>
      </c>
      <c r="F211" s="34">
        <v>3001.13</v>
      </c>
      <c r="G211" s="34">
        <v>23840.39</v>
      </c>
      <c r="H211" s="34">
        <v>11920.19</v>
      </c>
      <c r="I211" s="34">
        <v>114396.11</v>
      </c>
      <c r="J211" s="34">
        <v>10048.67</v>
      </c>
      <c r="K211" s="34">
        <v>104347.44</v>
      </c>
      <c r="L211" s="34">
        <v>26086.86</v>
      </c>
      <c r="M211" s="34">
        <v>-14166.67</v>
      </c>
      <c r="N211" s="34">
        <v>9673.7199999999993</v>
      </c>
      <c r="O211" s="14"/>
    </row>
    <row r="212" spans="1:15" ht="15.6" customHeight="1" x14ac:dyDescent="0.2">
      <c r="A212" s="14"/>
      <c r="B212" s="33">
        <v>28</v>
      </c>
      <c r="C212" s="33">
        <v>50</v>
      </c>
      <c r="D212" s="35" t="s">
        <v>165</v>
      </c>
      <c r="E212" s="34">
        <v>9668.8799999999992</v>
      </c>
      <c r="F212" s="34">
        <v>1081.06</v>
      </c>
      <c r="G212" s="34">
        <v>8587.82</v>
      </c>
      <c r="H212" s="34">
        <v>4293.91</v>
      </c>
      <c r="I212" s="34">
        <v>41207.910000000003</v>
      </c>
      <c r="J212" s="34">
        <v>3619.74</v>
      </c>
      <c r="K212" s="34">
        <v>37588.17</v>
      </c>
      <c r="L212" s="34">
        <v>9397.0400000000009</v>
      </c>
      <c r="M212" s="34">
        <v>-5103.13</v>
      </c>
      <c r="N212" s="34">
        <v>3484.69</v>
      </c>
      <c r="O212" s="14"/>
    </row>
    <row r="213" spans="1:15" ht="15.6" customHeight="1" x14ac:dyDescent="0.2">
      <c r="A213" s="14"/>
      <c r="B213" s="105">
        <v>29</v>
      </c>
      <c r="C213" s="105">
        <v>0</v>
      </c>
      <c r="D213" s="104" t="s">
        <v>30</v>
      </c>
      <c r="E213" s="106">
        <v>0</v>
      </c>
      <c r="F213" s="106">
        <v>0</v>
      </c>
      <c r="G213" s="106">
        <v>-226717.22</v>
      </c>
      <c r="H213" s="106">
        <v>0</v>
      </c>
      <c r="I213" s="106">
        <v>0</v>
      </c>
      <c r="J213" s="106">
        <v>0</v>
      </c>
      <c r="K213" s="106">
        <v>0</v>
      </c>
      <c r="L213" s="106">
        <v>0</v>
      </c>
      <c r="M213" s="106">
        <v>-48837.08</v>
      </c>
      <c r="N213" s="106">
        <v>-275554.3</v>
      </c>
      <c r="O213" s="14"/>
    </row>
    <row r="214" spans="1:15" ht="15.6" customHeight="1" x14ac:dyDescent="0.2">
      <c r="A214" s="14"/>
      <c r="B214" s="33">
        <v>29</v>
      </c>
      <c r="C214" s="33">
        <v>10</v>
      </c>
      <c r="D214" s="35" t="s">
        <v>443</v>
      </c>
      <c r="E214" s="34">
        <v>6776.4</v>
      </c>
      <c r="F214" s="34">
        <v>756.9</v>
      </c>
      <c r="G214" s="34">
        <v>6019.5</v>
      </c>
      <c r="H214" s="34">
        <v>3009.75</v>
      </c>
      <c r="I214" s="34">
        <v>8325.5400000000009</v>
      </c>
      <c r="J214" s="34">
        <v>1473.16</v>
      </c>
      <c r="K214" s="34">
        <v>6852.38</v>
      </c>
      <c r="L214" s="34">
        <v>1713.09</v>
      </c>
      <c r="M214" s="34">
        <v>1296.6600000000001</v>
      </c>
      <c r="N214" s="34">
        <v>7316.16</v>
      </c>
      <c r="O214" s="14"/>
    </row>
    <row r="215" spans="1:15" ht="15.6" customHeight="1" x14ac:dyDescent="0.2">
      <c r="A215" s="14"/>
      <c r="B215" s="33">
        <v>29</v>
      </c>
      <c r="C215" s="33">
        <v>20</v>
      </c>
      <c r="D215" s="35" t="s">
        <v>168</v>
      </c>
      <c r="E215" s="34">
        <v>24227.41</v>
      </c>
      <c r="F215" s="34">
        <v>2706.05</v>
      </c>
      <c r="G215" s="34">
        <v>21521.360000000001</v>
      </c>
      <c r="H215" s="34">
        <v>10760.68</v>
      </c>
      <c r="I215" s="34">
        <v>29766.03</v>
      </c>
      <c r="J215" s="34">
        <v>5266.94</v>
      </c>
      <c r="K215" s="34">
        <v>24499.09</v>
      </c>
      <c r="L215" s="34">
        <v>6124.77</v>
      </c>
      <c r="M215" s="34">
        <v>4635.91</v>
      </c>
      <c r="N215" s="34">
        <v>26157.27</v>
      </c>
      <c r="O215" s="14"/>
    </row>
    <row r="216" spans="1:15" ht="15.6" customHeight="1" x14ac:dyDescent="0.2">
      <c r="A216" s="14"/>
      <c r="B216" s="33">
        <v>29</v>
      </c>
      <c r="C216" s="33">
        <v>30</v>
      </c>
      <c r="D216" s="35" t="s">
        <v>444</v>
      </c>
      <c r="E216" s="34">
        <v>78931.88</v>
      </c>
      <c r="F216" s="34">
        <v>8816.2099999999991</v>
      </c>
      <c r="G216" s="34">
        <v>70115.67</v>
      </c>
      <c r="H216" s="34">
        <v>35057.83</v>
      </c>
      <c r="I216" s="34">
        <v>96976.44</v>
      </c>
      <c r="J216" s="34">
        <v>17159.48</v>
      </c>
      <c r="K216" s="34">
        <v>79816.960000000006</v>
      </c>
      <c r="L216" s="34">
        <v>19954.240000000002</v>
      </c>
      <c r="M216" s="34">
        <v>15103.59</v>
      </c>
      <c r="N216" s="34">
        <v>85219.26</v>
      </c>
      <c r="O216" s="14"/>
    </row>
    <row r="217" spans="1:15" ht="15.6" customHeight="1" x14ac:dyDescent="0.2">
      <c r="A217" s="14"/>
      <c r="B217" s="33">
        <v>29</v>
      </c>
      <c r="C217" s="33">
        <v>35</v>
      </c>
      <c r="D217" s="35" t="s">
        <v>633</v>
      </c>
      <c r="E217" s="34">
        <v>19937.37</v>
      </c>
      <c r="F217" s="34">
        <v>2226.88</v>
      </c>
      <c r="G217" s="34">
        <v>17710.490000000002</v>
      </c>
      <c r="H217" s="34">
        <v>8855.24</v>
      </c>
      <c r="I217" s="34">
        <v>24495.24</v>
      </c>
      <c r="J217" s="34">
        <v>4334.3100000000004</v>
      </c>
      <c r="K217" s="34">
        <v>20160.93</v>
      </c>
      <c r="L217" s="34">
        <v>5040.2299999999996</v>
      </c>
      <c r="M217" s="34">
        <v>3815.01</v>
      </c>
      <c r="N217" s="34">
        <v>21525.5</v>
      </c>
      <c r="O217" s="14"/>
    </row>
    <row r="218" spans="1:15" ht="15.6" customHeight="1" x14ac:dyDescent="0.2">
      <c r="A218" s="14"/>
      <c r="B218" s="33">
        <v>29</v>
      </c>
      <c r="C218" s="33">
        <v>40</v>
      </c>
      <c r="D218" s="35" t="s">
        <v>445</v>
      </c>
      <c r="E218" s="34">
        <v>112367.23</v>
      </c>
      <c r="F218" s="34">
        <v>12550.73</v>
      </c>
      <c r="G218" s="34">
        <v>99816.5</v>
      </c>
      <c r="H218" s="34">
        <v>49908.25</v>
      </c>
      <c r="I218" s="34">
        <v>138055.43</v>
      </c>
      <c r="J218" s="34">
        <v>24428.19</v>
      </c>
      <c r="K218" s="34">
        <v>113627.24</v>
      </c>
      <c r="L218" s="34">
        <v>28406.81</v>
      </c>
      <c r="M218" s="34">
        <v>21501.439999999999</v>
      </c>
      <c r="N218" s="34">
        <v>121317.94</v>
      </c>
      <c r="O218" s="14"/>
    </row>
    <row r="219" spans="1:15" ht="15.6" customHeight="1" x14ac:dyDescent="0.2">
      <c r="A219" s="14"/>
      <c r="B219" s="33">
        <v>29</v>
      </c>
      <c r="C219" s="33">
        <v>50</v>
      </c>
      <c r="D219" s="35" t="s">
        <v>446</v>
      </c>
      <c r="E219" s="34">
        <v>12983.93</v>
      </c>
      <c r="F219" s="34">
        <v>1450.23</v>
      </c>
      <c r="G219" s="34">
        <v>11533.7</v>
      </c>
      <c r="H219" s="34">
        <v>5766.85</v>
      </c>
      <c r="I219" s="34">
        <v>15952.18</v>
      </c>
      <c r="J219" s="34">
        <v>2822.66</v>
      </c>
      <c r="K219" s="34">
        <v>13129.52</v>
      </c>
      <c r="L219" s="34">
        <v>3282.38</v>
      </c>
      <c r="M219" s="34">
        <v>2484.4699999999998</v>
      </c>
      <c r="N219" s="34">
        <v>14018.17</v>
      </c>
      <c r="O219" s="14"/>
    </row>
    <row r="220" spans="1:15" ht="15.6" customHeight="1" x14ac:dyDescent="0.2">
      <c r="A220" s="14"/>
      <c r="B220" s="105">
        <v>30</v>
      </c>
      <c r="C220" s="105">
        <v>0</v>
      </c>
      <c r="D220" s="104" t="s">
        <v>31</v>
      </c>
      <c r="E220" s="106">
        <v>0</v>
      </c>
      <c r="F220" s="106">
        <v>0</v>
      </c>
      <c r="G220" s="106">
        <v>-17520.96</v>
      </c>
      <c r="H220" s="106">
        <v>0</v>
      </c>
      <c r="I220" s="106">
        <v>0</v>
      </c>
      <c r="J220" s="106">
        <v>0</v>
      </c>
      <c r="K220" s="106">
        <v>0</v>
      </c>
      <c r="L220" s="106">
        <v>0</v>
      </c>
      <c r="M220" s="106">
        <v>-3051.31</v>
      </c>
      <c r="N220" s="106">
        <v>-20572.27</v>
      </c>
      <c r="O220" s="14"/>
    </row>
    <row r="221" spans="1:15" ht="15.6" customHeight="1" x14ac:dyDescent="0.2">
      <c r="A221" s="14"/>
      <c r="B221" s="33">
        <v>30</v>
      </c>
      <c r="C221" s="33">
        <v>5</v>
      </c>
      <c r="D221" s="35" t="s">
        <v>447</v>
      </c>
      <c r="E221" s="34">
        <v>5056.82</v>
      </c>
      <c r="F221" s="34">
        <v>564.73</v>
      </c>
      <c r="G221" s="34">
        <v>4492.09</v>
      </c>
      <c r="H221" s="34">
        <v>2246.04</v>
      </c>
      <c r="I221" s="34">
        <v>6721.48</v>
      </c>
      <c r="J221" s="34">
        <v>866.52</v>
      </c>
      <c r="K221" s="34">
        <v>5854.96</v>
      </c>
      <c r="L221" s="34">
        <v>1463.74</v>
      </c>
      <c r="M221" s="34">
        <v>782.3</v>
      </c>
      <c r="N221" s="34">
        <v>5274.39</v>
      </c>
      <c r="O221" s="14"/>
    </row>
    <row r="222" spans="1:15" ht="15.6" customHeight="1" x14ac:dyDescent="0.2">
      <c r="A222" s="14"/>
      <c r="B222" s="33">
        <v>30</v>
      </c>
      <c r="C222" s="33">
        <v>10</v>
      </c>
      <c r="D222" s="35" t="s">
        <v>448</v>
      </c>
      <c r="E222" s="34">
        <v>976.83</v>
      </c>
      <c r="F222" s="34">
        <v>109.09</v>
      </c>
      <c r="G222" s="34">
        <v>867.74</v>
      </c>
      <c r="H222" s="34">
        <v>433.87</v>
      </c>
      <c r="I222" s="34">
        <v>1298.3900000000001</v>
      </c>
      <c r="J222" s="34">
        <v>167.38</v>
      </c>
      <c r="K222" s="34">
        <v>1131.01</v>
      </c>
      <c r="L222" s="34">
        <v>282.75</v>
      </c>
      <c r="M222" s="34">
        <v>151.12</v>
      </c>
      <c r="N222" s="34">
        <v>1018.86</v>
      </c>
      <c r="O222" s="14"/>
    </row>
    <row r="223" spans="1:15" ht="15.6" customHeight="1" x14ac:dyDescent="0.2">
      <c r="A223" s="14"/>
      <c r="B223" s="33">
        <v>30</v>
      </c>
      <c r="C223" s="33">
        <v>20</v>
      </c>
      <c r="D223" s="35" t="s">
        <v>449</v>
      </c>
      <c r="E223" s="34">
        <v>13689.97</v>
      </c>
      <c r="F223" s="34">
        <v>1528.84</v>
      </c>
      <c r="G223" s="34">
        <v>12161.13</v>
      </c>
      <c r="H223" s="34">
        <v>6080.56</v>
      </c>
      <c r="I223" s="34">
        <v>18196.580000000002</v>
      </c>
      <c r="J223" s="34">
        <v>2345.88</v>
      </c>
      <c r="K223" s="34">
        <v>15850.7</v>
      </c>
      <c r="L223" s="34">
        <v>3962.67</v>
      </c>
      <c r="M223" s="34">
        <v>2117.89</v>
      </c>
      <c r="N223" s="34">
        <v>14279.02</v>
      </c>
      <c r="O223" s="14"/>
    </row>
    <row r="224" spans="1:15" ht="15.6" customHeight="1" x14ac:dyDescent="0.2">
      <c r="A224" s="14"/>
      <c r="B224" s="105">
        <v>31</v>
      </c>
      <c r="C224" s="105">
        <v>0</v>
      </c>
      <c r="D224" s="104" t="s">
        <v>32</v>
      </c>
      <c r="E224" s="106">
        <v>0</v>
      </c>
      <c r="F224" s="106">
        <v>0</v>
      </c>
      <c r="G224" s="106">
        <v>-62682</v>
      </c>
      <c r="H224" s="106">
        <v>0</v>
      </c>
      <c r="I224" s="106">
        <v>0</v>
      </c>
      <c r="J224" s="106">
        <v>0</v>
      </c>
      <c r="K224" s="106">
        <v>0</v>
      </c>
      <c r="L224" s="106">
        <v>0</v>
      </c>
      <c r="M224" s="106">
        <v>-15677.87</v>
      </c>
      <c r="N224" s="106">
        <v>-78359.87</v>
      </c>
      <c r="O224" s="14"/>
    </row>
    <row r="225" spans="1:15" ht="15.6" customHeight="1" x14ac:dyDescent="0.2">
      <c r="A225" s="14"/>
      <c r="B225" s="33">
        <v>31</v>
      </c>
      <c r="C225" s="33">
        <v>10</v>
      </c>
      <c r="D225" s="35" t="s">
        <v>450</v>
      </c>
      <c r="E225" s="34">
        <v>6429.86</v>
      </c>
      <c r="F225" s="34">
        <v>718.25</v>
      </c>
      <c r="G225" s="34">
        <v>5711.61</v>
      </c>
      <c r="H225" s="34">
        <v>2855.8</v>
      </c>
      <c r="I225" s="34">
        <v>6853.04</v>
      </c>
      <c r="J225" s="34">
        <v>1144.1099999999999</v>
      </c>
      <c r="K225" s="34">
        <v>5708.93</v>
      </c>
      <c r="L225" s="34">
        <v>1427.23</v>
      </c>
      <c r="M225" s="34">
        <v>1428.57</v>
      </c>
      <c r="N225" s="34">
        <v>7140.18</v>
      </c>
      <c r="O225" s="14"/>
    </row>
    <row r="226" spans="1:15" ht="15.6" customHeight="1" x14ac:dyDescent="0.2">
      <c r="A226" s="14"/>
      <c r="B226" s="33">
        <v>31</v>
      </c>
      <c r="C226" s="33">
        <v>20</v>
      </c>
      <c r="D226" s="35" t="s">
        <v>451</v>
      </c>
      <c r="E226" s="34">
        <v>2698.44</v>
      </c>
      <c r="F226" s="34">
        <v>301.43</v>
      </c>
      <c r="G226" s="34">
        <v>2397.0100000000002</v>
      </c>
      <c r="H226" s="34">
        <v>1198.5</v>
      </c>
      <c r="I226" s="34">
        <v>2876.03</v>
      </c>
      <c r="J226" s="34">
        <v>480.16</v>
      </c>
      <c r="K226" s="34">
        <v>2395.87</v>
      </c>
      <c r="L226" s="34">
        <v>598.96</v>
      </c>
      <c r="M226" s="34">
        <v>599.54</v>
      </c>
      <c r="N226" s="34">
        <v>2996.55</v>
      </c>
      <c r="O226" s="14"/>
    </row>
    <row r="227" spans="1:15" ht="15.6" customHeight="1" x14ac:dyDescent="0.2">
      <c r="A227" s="14"/>
      <c r="B227" s="33">
        <v>31</v>
      </c>
      <c r="C227" s="33">
        <v>30</v>
      </c>
      <c r="D227" s="35" t="s">
        <v>452</v>
      </c>
      <c r="E227" s="34">
        <v>4812.76</v>
      </c>
      <c r="F227" s="34">
        <v>537.61</v>
      </c>
      <c r="G227" s="34">
        <v>4275.1499999999996</v>
      </c>
      <c r="H227" s="34">
        <v>2137.5700000000002</v>
      </c>
      <c r="I227" s="34">
        <v>5129.51</v>
      </c>
      <c r="J227" s="34">
        <v>856.37</v>
      </c>
      <c r="K227" s="34">
        <v>4273.1400000000003</v>
      </c>
      <c r="L227" s="34">
        <v>1068.28</v>
      </c>
      <c r="M227" s="34">
        <v>1069.29</v>
      </c>
      <c r="N227" s="34">
        <v>5344.44</v>
      </c>
      <c r="O227" s="14"/>
    </row>
    <row r="228" spans="1:15" ht="15.6" customHeight="1" x14ac:dyDescent="0.2">
      <c r="A228" s="14"/>
      <c r="B228" s="33">
        <v>31</v>
      </c>
      <c r="C228" s="33">
        <v>40</v>
      </c>
      <c r="D228" s="35" t="s">
        <v>453</v>
      </c>
      <c r="E228" s="34">
        <v>3161.82</v>
      </c>
      <c r="F228" s="34">
        <v>353.2</v>
      </c>
      <c r="G228" s="34">
        <v>2808.62</v>
      </c>
      <c r="H228" s="34">
        <v>1404.31</v>
      </c>
      <c r="I228" s="34">
        <v>3369.91</v>
      </c>
      <c r="J228" s="34">
        <v>562.6</v>
      </c>
      <c r="K228" s="34">
        <v>2807.31</v>
      </c>
      <c r="L228" s="34">
        <v>701.82</v>
      </c>
      <c r="M228" s="34">
        <v>702.49</v>
      </c>
      <c r="N228" s="34">
        <v>3511.11</v>
      </c>
      <c r="O228" s="14"/>
    </row>
    <row r="229" spans="1:15" ht="15.6" customHeight="1" x14ac:dyDescent="0.2">
      <c r="A229" s="14"/>
      <c r="B229" s="33">
        <v>31</v>
      </c>
      <c r="C229" s="33">
        <v>50</v>
      </c>
      <c r="D229" s="35" t="s">
        <v>454</v>
      </c>
      <c r="E229" s="34">
        <v>115.86</v>
      </c>
      <c r="F229" s="34">
        <v>12.93</v>
      </c>
      <c r="G229" s="34">
        <v>102.93</v>
      </c>
      <c r="H229" s="34">
        <v>51.46</v>
      </c>
      <c r="I229" s="34">
        <v>123.48</v>
      </c>
      <c r="J229" s="34">
        <v>20.62</v>
      </c>
      <c r="K229" s="34">
        <v>102.86</v>
      </c>
      <c r="L229" s="34">
        <v>25.71</v>
      </c>
      <c r="M229" s="34">
        <v>25.75</v>
      </c>
      <c r="N229" s="34">
        <v>128.68</v>
      </c>
      <c r="O229" s="14"/>
    </row>
    <row r="230" spans="1:15" ht="15.6" customHeight="1" x14ac:dyDescent="0.2">
      <c r="A230" s="14"/>
      <c r="B230" s="33">
        <v>31</v>
      </c>
      <c r="C230" s="33">
        <v>60</v>
      </c>
      <c r="D230" s="35" t="s">
        <v>455</v>
      </c>
      <c r="E230" s="34">
        <v>3987.31</v>
      </c>
      <c r="F230" s="34">
        <v>445.41</v>
      </c>
      <c r="G230" s="34">
        <v>3541.9</v>
      </c>
      <c r="H230" s="34">
        <v>1770.95</v>
      </c>
      <c r="I230" s="34">
        <v>4249.7299999999996</v>
      </c>
      <c r="J230" s="34">
        <v>709.49</v>
      </c>
      <c r="K230" s="34">
        <v>3540.24</v>
      </c>
      <c r="L230" s="34">
        <v>885.06</v>
      </c>
      <c r="M230" s="34">
        <v>885.89</v>
      </c>
      <c r="N230" s="34">
        <v>4427.79</v>
      </c>
      <c r="O230" s="14"/>
    </row>
    <row r="231" spans="1:15" ht="15.6" customHeight="1" x14ac:dyDescent="0.2">
      <c r="A231" s="14"/>
      <c r="B231" s="33">
        <v>31</v>
      </c>
      <c r="C231" s="33">
        <v>70</v>
      </c>
      <c r="D231" s="35" t="s">
        <v>456</v>
      </c>
      <c r="E231" s="34">
        <v>4687.24</v>
      </c>
      <c r="F231" s="34">
        <v>523.6</v>
      </c>
      <c r="G231" s="34">
        <v>4163.6400000000003</v>
      </c>
      <c r="H231" s="34">
        <v>2081.8200000000002</v>
      </c>
      <c r="I231" s="34">
        <v>4995.7299999999996</v>
      </c>
      <c r="J231" s="34">
        <v>834.03</v>
      </c>
      <c r="K231" s="34">
        <v>4161.7</v>
      </c>
      <c r="L231" s="34">
        <v>1040.42</v>
      </c>
      <c r="M231" s="34">
        <v>1041.4000000000001</v>
      </c>
      <c r="N231" s="34">
        <v>5205.04</v>
      </c>
      <c r="O231" s="14"/>
    </row>
    <row r="232" spans="1:15" ht="15.6" customHeight="1" x14ac:dyDescent="0.2">
      <c r="A232" s="14"/>
      <c r="B232" s="33">
        <v>31</v>
      </c>
      <c r="C232" s="33">
        <v>80</v>
      </c>
      <c r="D232" s="35" t="s">
        <v>324</v>
      </c>
      <c r="E232" s="34">
        <v>251.01</v>
      </c>
      <c r="F232" s="34">
        <v>28.03</v>
      </c>
      <c r="G232" s="34">
        <v>222.98</v>
      </c>
      <c r="H232" s="34">
        <v>111.49</v>
      </c>
      <c r="I232" s="34">
        <v>267.52999999999997</v>
      </c>
      <c r="J232" s="34">
        <v>44.67</v>
      </c>
      <c r="K232" s="34">
        <v>222.86</v>
      </c>
      <c r="L232" s="34">
        <v>55.71</v>
      </c>
      <c r="M232" s="34">
        <v>55.78</v>
      </c>
      <c r="N232" s="34">
        <v>278.76</v>
      </c>
      <c r="O232" s="14"/>
    </row>
    <row r="233" spans="1:15" ht="15.6" customHeight="1" x14ac:dyDescent="0.2">
      <c r="A233" s="14"/>
      <c r="B233" s="33">
        <v>31</v>
      </c>
      <c r="C233" s="33">
        <v>90</v>
      </c>
      <c r="D233" s="35" t="s">
        <v>457</v>
      </c>
      <c r="E233" s="34">
        <v>8158.02</v>
      </c>
      <c r="F233" s="34">
        <v>911.31</v>
      </c>
      <c r="G233" s="34">
        <v>7246.71</v>
      </c>
      <c r="H233" s="34">
        <v>3623.35</v>
      </c>
      <c r="I233" s="34">
        <v>8694.93</v>
      </c>
      <c r="J233" s="34">
        <v>1451.61</v>
      </c>
      <c r="K233" s="34">
        <v>7243.32</v>
      </c>
      <c r="L233" s="34">
        <v>1810.83</v>
      </c>
      <c r="M233" s="34">
        <v>1812.52</v>
      </c>
      <c r="N233" s="34">
        <v>9059.23</v>
      </c>
      <c r="O233" s="14"/>
    </row>
    <row r="234" spans="1:15" ht="15.6" customHeight="1" x14ac:dyDescent="0.2">
      <c r="A234" s="14"/>
      <c r="B234" s="33">
        <v>31</v>
      </c>
      <c r="C234" s="33">
        <v>100</v>
      </c>
      <c r="D234" s="35" t="s">
        <v>458</v>
      </c>
      <c r="E234" s="34">
        <v>1872.98</v>
      </c>
      <c r="F234" s="34">
        <v>209.22</v>
      </c>
      <c r="G234" s="34">
        <v>1663.76</v>
      </c>
      <c r="H234" s="34">
        <v>831.88</v>
      </c>
      <c r="I234" s="34">
        <v>1996.25</v>
      </c>
      <c r="J234" s="34">
        <v>333.27</v>
      </c>
      <c r="K234" s="34">
        <v>1662.98</v>
      </c>
      <c r="L234" s="34">
        <v>415.74</v>
      </c>
      <c r="M234" s="34">
        <v>416.14</v>
      </c>
      <c r="N234" s="34">
        <v>2079.9</v>
      </c>
      <c r="O234" s="14"/>
    </row>
    <row r="235" spans="1:15" ht="15.6" customHeight="1" x14ac:dyDescent="0.2">
      <c r="A235" s="14"/>
      <c r="B235" s="33">
        <v>31</v>
      </c>
      <c r="C235" s="33">
        <v>110</v>
      </c>
      <c r="D235" s="35" t="s">
        <v>459</v>
      </c>
      <c r="E235" s="34">
        <v>19386.18</v>
      </c>
      <c r="F235" s="34">
        <v>2165.5700000000002</v>
      </c>
      <c r="G235" s="34">
        <v>17220.61</v>
      </c>
      <c r="H235" s="34">
        <v>8610.2999999999993</v>
      </c>
      <c r="I235" s="34">
        <v>20662.07</v>
      </c>
      <c r="J235" s="34">
        <v>3449.52</v>
      </c>
      <c r="K235" s="34">
        <v>17212.55</v>
      </c>
      <c r="L235" s="34">
        <v>4303.13</v>
      </c>
      <c r="M235" s="34">
        <v>4307.17</v>
      </c>
      <c r="N235" s="34">
        <v>21527.78</v>
      </c>
      <c r="O235" s="14"/>
    </row>
    <row r="236" spans="1:15" ht="15.6" customHeight="1" x14ac:dyDescent="0.2">
      <c r="A236" s="14"/>
      <c r="B236" s="33">
        <v>31</v>
      </c>
      <c r="C236" s="33">
        <v>120</v>
      </c>
      <c r="D236" s="35" t="s">
        <v>460</v>
      </c>
      <c r="E236" s="34">
        <v>15003.03</v>
      </c>
      <c r="F236" s="34">
        <v>1675.95</v>
      </c>
      <c r="G236" s="34">
        <v>13327.08</v>
      </c>
      <c r="H236" s="34">
        <v>6663.54</v>
      </c>
      <c r="I236" s="34">
        <v>15990.44</v>
      </c>
      <c r="J236" s="34">
        <v>2669.59</v>
      </c>
      <c r="K236" s="34">
        <v>13320.85</v>
      </c>
      <c r="L236" s="34">
        <v>3330.21</v>
      </c>
      <c r="M236" s="34">
        <v>3333.33</v>
      </c>
      <c r="N236" s="34">
        <v>16660.41</v>
      </c>
      <c r="O236" s="14"/>
    </row>
    <row r="237" spans="1:15" ht="15.6" customHeight="1" x14ac:dyDescent="0.2">
      <c r="A237" s="14"/>
      <c r="B237" s="105">
        <v>32</v>
      </c>
      <c r="C237" s="105">
        <v>0</v>
      </c>
      <c r="D237" s="104" t="s">
        <v>33</v>
      </c>
      <c r="E237" s="106">
        <v>0</v>
      </c>
      <c r="F237" s="106">
        <v>0</v>
      </c>
      <c r="G237" s="106">
        <v>-799587.93</v>
      </c>
      <c r="H237" s="106">
        <v>0</v>
      </c>
      <c r="I237" s="106">
        <v>0</v>
      </c>
      <c r="J237" s="106">
        <v>0</v>
      </c>
      <c r="K237" s="106">
        <v>0</v>
      </c>
      <c r="L237" s="106">
        <v>0</v>
      </c>
      <c r="M237" s="106">
        <v>138957.46</v>
      </c>
      <c r="N237" s="106">
        <v>-660630.47</v>
      </c>
      <c r="O237" s="14"/>
    </row>
    <row r="238" spans="1:15" ht="15.6" customHeight="1" x14ac:dyDescent="0.2">
      <c r="A238" s="14"/>
      <c r="B238" s="33">
        <v>32</v>
      </c>
      <c r="C238" s="33">
        <v>10</v>
      </c>
      <c r="D238" s="35" t="s">
        <v>461</v>
      </c>
      <c r="E238" s="34">
        <v>11056.93</v>
      </c>
      <c r="F238" s="34">
        <v>1235.5</v>
      </c>
      <c r="G238" s="34">
        <v>9821.43</v>
      </c>
      <c r="H238" s="34">
        <v>4910.71</v>
      </c>
      <c r="I238" s="34">
        <v>28660.15</v>
      </c>
      <c r="J238" s="34">
        <v>2190</v>
      </c>
      <c r="K238" s="34">
        <v>26470.15</v>
      </c>
      <c r="L238" s="34">
        <v>6617.53</v>
      </c>
      <c r="M238" s="34">
        <v>-1706.82</v>
      </c>
      <c r="N238" s="34">
        <v>8114.61</v>
      </c>
      <c r="O238" s="14"/>
    </row>
    <row r="239" spans="1:15" ht="15.6" customHeight="1" x14ac:dyDescent="0.2">
      <c r="A239" s="14"/>
      <c r="B239" s="33">
        <v>32</v>
      </c>
      <c r="C239" s="33">
        <v>20</v>
      </c>
      <c r="D239" s="35" t="s">
        <v>462</v>
      </c>
      <c r="E239" s="34">
        <v>884558.57</v>
      </c>
      <c r="F239" s="34">
        <v>98841.66</v>
      </c>
      <c r="G239" s="34">
        <v>785716.91</v>
      </c>
      <c r="H239" s="34">
        <v>392858.45</v>
      </c>
      <c r="I239" s="34">
        <v>2292822.04</v>
      </c>
      <c r="J239" s="34">
        <v>175200.71</v>
      </c>
      <c r="K239" s="34">
        <v>2117621.33</v>
      </c>
      <c r="L239" s="34">
        <v>529405.32999999996</v>
      </c>
      <c r="M239" s="34">
        <v>-136546.88</v>
      </c>
      <c r="N239" s="34">
        <v>649170.03</v>
      </c>
      <c r="O239" s="14"/>
    </row>
    <row r="240" spans="1:15" ht="15.6" customHeight="1" x14ac:dyDescent="0.2">
      <c r="A240" s="14"/>
      <c r="B240" s="33">
        <v>32</v>
      </c>
      <c r="C240" s="33">
        <v>30</v>
      </c>
      <c r="D240" s="35" t="s">
        <v>463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0</v>
      </c>
      <c r="N240" s="34">
        <v>0</v>
      </c>
      <c r="O240" s="14"/>
    </row>
    <row r="241" spans="1:15" ht="15.6" customHeight="1" x14ac:dyDescent="0.2">
      <c r="A241" s="14"/>
      <c r="B241" s="33">
        <v>32</v>
      </c>
      <c r="C241" s="33">
        <v>40</v>
      </c>
      <c r="D241" s="35" t="s">
        <v>464</v>
      </c>
      <c r="E241" s="34">
        <v>4559.01</v>
      </c>
      <c r="F241" s="34">
        <v>509.42</v>
      </c>
      <c r="G241" s="34">
        <v>4049.59</v>
      </c>
      <c r="H241" s="34">
        <v>2024.79</v>
      </c>
      <c r="I241" s="34">
        <v>11817.19</v>
      </c>
      <c r="J241" s="34">
        <v>902.98</v>
      </c>
      <c r="K241" s="34">
        <v>10914.21</v>
      </c>
      <c r="L241" s="34">
        <v>2728.55</v>
      </c>
      <c r="M241" s="34">
        <v>-703.76</v>
      </c>
      <c r="N241" s="34">
        <v>3345.83</v>
      </c>
      <c r="O241" s="14"/>
    </row>
    <row r="242" spans="1:15" ht="15.6" customHeight="1" x14ac:dyDescent="0.2">
      <c r="A242" s="14"/>
      <c r="B242" s="105">
        <v>33</v>
      </c>
      <c r="C242" s="105">
        <v>0</v>
      </c>
      <c r="D242" s="104" t="s">
        <v>34</v>
      </c>
      <c r="E242" s="106">
        <v>0</v>
      </c>
      <c r="F242" s="106">
        <v>0</v>
      </c>
      <c r="G242" s="106">
        <v>-110577.35</v>
      </c>
      <c r="H242" s="106">
        <v>0</v>
      </c>
      <c r="I242" s="106">
        <v>0</v>
      </c>
      <c r="J242" s="106">
        <v>0</v>
      </c>
      <c r="K242" s="106">
        <v>0</v>
      </c>
      <c r="L242" s="106">
        <v>0</v>
      </c>
      <c r="M242" s="106">
        <v>-34860.879999999997</v>
      </c>
      <c r="N242" s="106">
        <v>-145438.23000000001</v>
      </c>
      <c r="O242" s="14"/>
    </row>
    <row r="243" spans="1:15" ht="15.6" customHeight="1" x14ac:dyDescent="0.2">
      <c r="A243" s="14"/>
      <c r="B243" s="33">
        <v>33</v>
      </c>
      <c r="C243" s="33">
        <v>20</v>
      </c>
      <c r="D243" s="35" t="s">
        <v>465</v>
      </c>
      <c r="E243" s="34">
        <v>1074.54</v>
      </c>
      <c r="F243" s="34">
        <v>120.03</v>
      </c>
      <c r="G243" s="34">
        <v>954.51</v>
      </c>
      <c r="H243" s="34">
        <v>477.25</v>
      </c>
      <c r="I243" s="34">
        <v>973</v>
      </c>
      <c r="J243" s="34">
        <v>267.67</v>
      </c>
      <c r="K243" s="34">
        <v>705.33</v>
      </c>
      <c r="L243" s="34">
        <v>176.33</v>
      </c>
      <c r="M243" s="34">
        <v>300.92</v>
      </c>
      <c r="N243" s="34">
        <v>1255.43</v>
      </c>
      <c r="O243" s="14"/>
    </row>
    <row r="244" spans="1:15" ht="15.6" customHeight="1" x14ac:dyDescent="0.2">
      <c r="A244" s="14"/>
      <c r="B244" s="33">
        <v>33</v>
      </c>
      <c r="C244" s="33">
        <v>30</v>
      </c>
      <c r="D244" s="35" t="s">
        <v>466</v>
      </c>
      <c r="E244" s="34">
        <v>225.44</v>
      </c>
      <c r="F244" s="34">
        <v>25.18</v>
      </c>
      <c r="G244" s="34">
        <v>200.26</v>
      </c>
      <c r="H244" s="34">
        <v>100.13</v>
      </c>
      <c r="I244" s="34">
        <v>204.13</v>
      </c>
      <c r="J244" s="34">
        <v>56.16</v>
      </c>
      <c r="K244" s="34">
        <v>147.97</v>
      </c>
      <c r="L244" s="34">
        <v>36.99</v>
      </c>
      <c r="M244" s="34">
        <v>63.14</v>
      </c>
      <c r="N244" s="34">
        <v>263.39999999999998</v>
      </c>
      <c r="O244" s="14"/>
    </row>
    <row r="245" spans="1:15" ht="15.6" customHeight="1" x14ac:dyDescent="0.2">
      <c r="A245" s="14"/>
      <c r="B245" s="33">
        <v>33</v>
      </c>
      <c r="C245" s="33">
        <v>40</v>
      </c>
      <c r="D245" s="35" t="s">
        <v>467</v>
      </c>
      <c r="E245" s="34">
        <v>1732.07</v>
      </c>
      <c r="F245" s="34">
        <v>193.48</v>
      </c>
      <c r="G245" s="34">
        <v>1538.59</v>
      </c>
      <c r="H245" s="34">
        <v>769.29</v>
      </c>
      <c r="I245" s="34">
        <v>1568.4</v>
      </c>
      <c r="J245" s="34">
        <v>431.46</v>
      </c>
      <c r="K245" s="34">
        <v>1136.94</v>
      </c>
      <c r="L245" s="34">
        <v>284.23</v>
      </c>
      <c r="M245" s="34">
        <v>485.06</v>
      </c>
      <c r="N245" s="34">
        <v>2023.65</v>
      </c>
      <c r="O245" s="14"/>
    </row>
    <row r="246" spans="1:15" ht="15.6" customHeight="1" x14ac:dyDescent="0.2">
      <c r="A246" s="14"/>
      <c r="B246" s="33">
        <v>33</v>
      </c>
      <c r="C246" s="33">
        <v>50</v>
      </c>
      <c r="D246" s="35" t="s">
        <v>468</v>
      </c>
      <c r="E246" s="34">
        <v>5019.6099999999997</v>
      </c>
      <c r="F246" s="34">
        <v>560.72</v>
      </c>
      <c r="G246" s="34">
        <v>4458.8900000000003</v>
      </c>
      <c r="H246" s="34">
        <v>2229.44</v>
      </c>
      <c r="I246" s="34">
        <v>4545.29</v>
      </c>
      <c r="J246" s="34">
        <v>1250.3900000000001</v>
      </c>
      <c r="K246" s="34">
        <v>3294.9</v>
      </c>
      <c r="L246" s="34">
        <v>823.72</v>
      </c>
      <c r="M246" s="34">
        <v>1405.72</v>
      </c>
      <c r="N246" s="34">
        <v>5864.61</v>
      </c>
      <c r="O246" s="14"/>
    </row>
    <row r="247" spans="1:15" ht="15.6" customHeight="1" x14ac:dyDescent="0.2">
      <c r="A247" s="14"/>
      <c r="B247" s="33">
        <v>33</v>
      </c>
      <c r="C247" s="33">
        <v>60</v>
      </c>
      <c r="D247" s="35" t="s">
        <v>469</v>
      </c>
      <c r="E247" s="34">
        <v>8205.67</v>
      </c>
      <c r="F247" s="34">
        <v>916.63</v>
      </c>
      <c r="G247" s="34">
        <v>7289.04</v>
      </c>
      <c r="H247" s="34">
        <v>3644.52</v>
      </c>
      <c r="I247" s="34">
        <v>7430.29</v>
      </c>
      <c r="J247" s="34">
        <v>2044.05</v>
      </c>
      <c r="K247" s="34">
        <v>5386.24</v>
      </c>
      <c r="L247" s="34">
        <v>1346.56</v>
      </c>
      <c r="M247" s="34">
        <v>2297.96</v>
      </c>
      <c r="N247" s="34">
        <v>9587</v>
      </c>
      <c r="O247" s="14"/>
    </row>
    <row r="248" spans="1:15" ht="15.6" customHeight="1" x14ac:dyDescent="0.2">
      <c r="A248" s="14"/>
      <c r="B248" s="33">
        <v>33</v>
      </c>
      <c r="C248" s="33">
        <v>70</v>
      </c>
      <c r="D248" s="35" t="s">
        <v>470</v>
      </c>
      <c r="E248" s="34">
        <v>63424.95</v>
      </c>
      <c r="F248" s="34">
        <v>7085.01</v>
      </c>
      <c r="G248" s="34">
        <v>56339.94</v>
      </c>
      <c r="H248" s="34">
        <v>28169.97</v>
      </c>
      <c r="I248" s="34">
        <v>57431.7</v>
      </c>
      <c r="J248" s="34">
        <v>15799.24</v>
      </c>
      <c r="K248" s="34">
        <v>41632.46</v>
      </c>
      <c r="L248" s="34">
        <v>10408.11</v>
      </c>
      <c r="M248" s="34">
        <v>17761.86</v>
      </c>
      <c r="N248" s="34">
        <v>74101.8</v>
      </c>
      <c r="O248" s="14"/>
    </row>
    <row r="249" spans="1:15" ht="15.6" customHeight="1" x14ac:dyDescent="0.2">
      <c r="A249" s="14"/>
      <c r="B249" s="33">
        <v>33</v>
      </c>
      <c r="C249" s="33">
        <v>80</v>
      </c>
      <c r="D249" s="35" t="s">
        <v>332</v>
      </c>
      <c r="E249" s="34">
        <v>766.47</v>
      </c>
      <c r="F249" s="34">
        <v>85.61</v>
      </c>
      <c r="G249" s="34">
        <v>680.86</v>
      </c>
      <c r="H249" s="34">
        <v>340.43</v>
      </c>
      <c r="I249" s="34">
        <v>694.04</v>
      </c>
      <c r="J249" s="34">
        <v>190.93</v>
      </c>
      <c r="K249" s="34">
        <v>503.11</v>
      </c>
      <c r="L249" s="34">
        <v>125.77</v>
      </c>
      <c r="M249" s="34">
        <v>214.66</v>
      </c>
      <c r="N249" s="34">
        <v>895.52</v>
      </c>
      <c r="O249" s="14"/>
    </row>
    <row r="250" spans="1:15" ht="15.6" customHeight="1" x14ac:dyDescent="0.2">
      <c r="A250" s="14"/>
      <c r="B250" s="33">
        <v>33</v>
      </c>
      <c r="C250" s="33">
        <v>90</v>
      </c>
      <c r="D250" s="35" t="s">
        <v>471</v>
      </c>
      <c r="E250" s="34">
        <v>304.33999999999997</v>
      </c>
      <c r="F250" s="34">
        <v>33.99</v>
      </c>
      <c r="G250" s="34">
        <v>270.35000000000002</v>
      </c>
      <c r="H250" s="34">
        <v>135.16999999999999</v>
      </c>
      <c r="I250" s="34">
        <v>275.58</v>
      </c>
      <c r="J250" s="34">
        <v>75.81</v>
      </c>
      <c r="K250" s="34">
        <v>199.77</v>
      </c>
      <c r="L250" s="34">
        <v>49.94</v>
      </c>
      <c r="M250" s="34">
        <v>85.23</v>
      </c>
      <c r="N250" s="34">
        <v>355.58</v>
      </c>
      <c r="O250" s="14"/>
    </row>
    <row r="251" spans="1:15" ht="15.6" customHeight="1" x14ac:dyDescent="0.2">
      <c r="A251" s="14"/>
      <c r="B251" s="33">
        <v>33</v>
      </c>
      <c r="C251" s="33">
        <v>100</v>
      </c>
      <c r="D251" s="35" t="s">
        <v>472</v>
      </c>
      <c r="E251" s="34">
        <v>42264.52</v>
      </c>
      <c r="F251" s="34">
        <v>4721.24</v>
      </c>
      <c r="G251" s="34">
        <v>37543.279999999999</v>
      </c>
      <c r="H251" s="34">
        <v>18771.64</v>
      </c>
      <c r="I251" s="34">
        <v>38270.800000000003</v>
      </c>
      <c r="J251" s="34">
        <v>10528.14</v>
      </c>
      <c r="K251" s="34">
        <v>27742.66</v>
      </c>
      <c r="L251" s="34">
        <v>6935.66</v>
      </c>
      <c r="M251" s="34">
        <v>11835.98</v>
      </c>
      <c r="N251" s="34">
        <v>49379.26</v>
      </c>
      <c r="O251" s="14"/>
    </row>
    <row r="252" spans="1:15" ht="15.6" customHeight="1" x14ac:dyDescent="0.2">
      <c r="A252" s="14"/>
      <c r="B252" s="33">
        <v>33</v>
      </c>
      <c r="C252" s="33">
        <v>110</v>
      </c>
      <c r="D252" s="35" t="s">
        <v>473</v>
      </c>
      <c r="E252" s="34">
        <v>1465.31</v>
      </c>
      <c r="F252" s="34">
        <v>163.68</v>
      </c>
      <c r="G252" s="34">
        <v>1301.6300000000001</v>
      </c>
      <c r="H252" s="34">
        <v>650.80999999999995</v>
      </c>
      <c r="I252" s="34">
        <v>1326.85</v>
      </c>
      <c r="J252" s="34">
        <v>365.01</v>
      </c>
      <c r="K252" s="34">
        <v>961.84</v>
      </c>
      <c r="L252" s="34">
        <v>240.46</v>
      </c>
      <c r="M252" s="34">
        <v>410.35</v>
      </c>
      <c r="N252" s="34">
        <v>1711.98</v>
      </c>
      <c r="O252" s="14"/>
    </row>
    <row r="253" spans="1:15" ht="15.6" customHeight="1" x14ac:dyDescent="0.2">
      <c r="A253" s="14"/>
      <c r="B253" s="105">
        <v>34</v>
      </c>
      <c r="C253" s="105">
        <v>0</v>
      </c>
      <c r="D253" s="104" t="s">
        <v>35</v>
      </c>
      <c r="E253" s="106">
        <v>0</v>
      </c>
      <c r="F253" s="106">
        <v>0</v>
      </c>
      <c r="G253" s="106">
        <v>-649890.26</v>
      </c>
      <c r="H253" s="106">
        <v>0</v>
      </c>
      <c r="I253" s="106">
        <v>0</v>
      </c>
      <c r="J253" s="106">
        <v>0</v>
      </c>
      <c r="K253" s="106">
        <v>0</v>
      </c>
      <c r="L253" s="106">
        <v>0</v>
      </c>
      <c r="M253" s="106">
        <v>-43070.71</v>
      </c>
      <c r="N253" s="106">
        <v>-692960.97</v>
      </c>
      <c r="O253" s="14"/>
    </row>
    <row r="254" spans="1:15" ht="15.6" customHeight="1" x14ac:dyDescent="0.2">
      <c r="A254" s="14"/>
      <c r="B254" s="33">
        <v>34</v>
      </c>
      <c r="C254" s="33">
        <v>5</v>
      </c>
      <c r="D254" s="35" t="s">
        <v>166</v>
      </c>
      <c r="E254" s="34">
        <v>532.91</v>
      </c>
      <c r="F254" s="34">
        <v>59.52</v>
      </c>
      <c r="G254" s="34">
        <v>473.39</v>
      </c>
      <c r="H254" s="34">
        <v>236.69</v>
      </c>
      <c r="I254" s="34">
        <v>970.29</v>
      </c>
      <c r="J254" s="34">
        <v>149</v>
      </c>
      <c r="K254" s="34">
        <v>821.29</v>
      </c>
      <c r="L254" s="34">
        <v>205.32</v>
      </c>
      <c r="M254" s="34">
        <v>31.37</v>
      </c>
      <c r="N254" s="34">
        <v>504.76</v>
      </c>
      <c r="O254" s="14"/>
    </row>
    <row r="255" spans="1:15" ht="15.6" customHeight="1" x14ac:dyDescent="0.2">
      <c r="A255" s="14"/>
      <c r="B255" s="33">
        <v>34</v>
      </c>
      <c r="C255" s="33">
        <v>10</v>
      </c>
      <c r="D255" s="35" t="s">
        <v>167</v>
      </c>
      <c r="E255" s="34">
        <v>12378.75</v>
      </c>
      <c r="F255" s="34">
        <v>1382.54</v>
      </c>
      <c r="G255" s="34">
        <v>10996.21</v>
      </c>
      <c r="H255" s="34">
        <v>5498.1</v>
      </c>
      <c r="I255" s="34">
        <v>22538.41</v>
      </c>
      <c r="J255" s="34">
        <v>3461.04</v>
      </c>
      <c r="K255" s="34">
        <v>19077.37</v>
      </c>
      <c r="L255" s="34">
        <v>4769.34</v>
      </c>
      <c r="M255" s="34">
        <v>728.76</v>
      </c>
      <c r="N255" s="34">
        <v>11724.97</v>
      </c>
      <c r="O255" s="14"/>
    </row>
    <row r="256" spans="1:15" ht="15.6" customHeight="1" x14ac:dyDescent="0.2">
      <c r="A256" s="14"/>
      <c r="B256" s="33">
        <v>34</v>
      </c>
      <c r="C256" s="33">
        <v>20</v>
      </c>
      <c r="D256" s="35" t="s">
        <v>168</v>
      </c>
      <c r="E256" s="34">
        <v>475.09</v>
      </c>
      <c r="F256" s="34">
        <v>53.06</v>
      </c>
      <c r="G256" s="34">
        <v>422.03</v>
      </c>
      <c r="H256" s="34">
        <v>211.01</v>
      </c>
      <c r="I256" s="34">
        <v>865.02</v>
      </c>
      <c r="J256" s="34">
        <v>132.83000000000001</v>
      </c>
      <c r="K256" s="34">
        <v>732.19</v>
      </c>
      <c r="L256" s="34">
        <v>183.04</v>
      </c>
      <c r="M256" s="34">
        <v>27.97</v>
      </c>
      <c r="N256" s="34">
        <v>450</v>
      </c>
      <c r="O256" s="14"/>
    </row>
    <row r="257" spans="1:15" ht="15.6" customHeight="1" x14ac:dyDescent="0.2">
      <c r="A257" s="14"/>
      <c r="B257" s="33">
        <v>34</v>
      </c>
      <c r="C257" s="33">
        <v>30</v>
      </c>
      <c r="D257" s="35" t="s">
        <v>169</v>
      </c>
      <c r="E257" s="34">
        <v>72193.34</v>
      </c>
      <c r="F257" s="34">
        <v>8063.05</v>
      </c>
      <c r="G257" s="34">
        <v>64130.29</v>
      </c>
      <c r="H257" s="34">
        <v>32065.14</v>
      </c>
      <c r="I257" s="34">
        <v>131444.84</v>
      </c>
      <c r="J257" s="34">
        <v>20184.900000000001</v>
      </c>
      <c r="K257" s="34">
        <v>111259.94</v>
      </c>
      <c r="L257" s="34">
        <v>27814.98</v>
      </c>
      <c r="M257" s="34">
        <v>4250.16</v>
      </c>
      <c r="N257" s="34">
        <v>68380.45</v>
      </c>
      <c r="O257" s="14"/>
    </row>
    <row r="258" spans="1:15" ht="15.6" customHeight="1" x14ac:dyDescent="0.2">
      <c r="A258" s="14"/>
      <c r="B258" s="33">
        <v>34</v>
      </c>
      <c r="C258" s="33">
        <v>40</v>
      </c>
      <c r="D258" s="35" t="s">
        <v>170</v>
      </c>
      <c r="E258" s="34">
        <v>1403.88</v>
      </c>
      <c r="F258" s="34">
        <v>156.80000000000001</v>
      </c>
      <c r="G258" s="34">
        <v>1247.08</v>
      </c>
      <c r="H258" s="34">
        <v>623.54</v>
      </c>
      <c r="I258" s="34">
        <v>2556.09</v>
      </c>
      <c r="J258" s="34">
        <v>392.52</v>
      </c>
      <c r="K258" s="34">
        <v>2163.5700000000002</v>
      </c>
      <c r="L258" s="34">
        <v>540.89</v>
      </c>
      <c r="M258" s="34">
        <v>82.65</v>
      </c>
      <c r="N258" s="34">
        <v>1329.73</v>
      </c>
      <c r="O258" s="14"/>
    </row>
    <row r="259" spans="1:15" ht="15.6" customHeight="1" x14ac:dyDescent="0.2">
      <c r="A259" s="14"/>
      <c r="B259" s="33">
        <v>34</v>
      </c>
      <c r="C259" s="33">
        <v>50</v>
      </c>
      <c r="D259" s="35" t="s">
        <v>171</v>
      </c>
      <c r="E259" s="34">
        <v>11870.53</v>
      </c>
      <c r="F259" s="34">
        <v>1325.79</v>
      </c>
      <c r="G259" s="34">
        <v>10544.74</v>
      </c>
      <c r="H259" s="34">
        <v>5272.37</v>
      </c>
      <c r="I259" s="34">
        <v>21613.08</v>
      </c>
      <c r="J259" s="34">
        <v>3318.94</v>
      </c>
      <c r="K259" s="34">
        <v>18294.14</v>
      </c>
      <c r="L259" s="34">
        <v>4573.53</v>
      </c>
      <c r="M259" s="34">
        <v>698.84</v>
      </c>
      <c r="N259" s="34">
        <v>11243.58</v>
      </c>
      <c r="O259" s="14"/>
    </row>
    <row r="260" spans="1:15" ht="15.6" customHeight="1" x14ac:dyDescent="0.2">
      <c r="A260" s="14"/>
      <c r="B260" s="33">
        <v>34</v>
      </c>
      <c r="C260" s="33">
        <v>60</v>
      </c>
      <c r="D260" s="35" t="s">
        <v>172</v>
      </c>
      <c r="E260" s="34">
        <v>6306.45</v>
      </c>
      <c r="F260" s="34">
        <v>704.35</v>
      </c>
      <c r="G260" s="34">
        <v>5602.1</v>
      </c>
      <c r="H260" s="34">
        <v>2801.05</v>
      </c>
      <c r="I260" s="34">
        <v>11482.37</v>
      </c>
      <c r="J260" s="34">
        <v>1763.26</v>
      </c>
      <c r="K260" s="34">
        <v>9719.11</v>
      </c>
      <c r="L260" s="34">
        <v>2429.77</v>
      </c>
      <c r="M260" s="34">
        <v>371.28</v>
      </c>
      <c r="N260" s="34">
        <v>5973.38</v>
      </c>
      <c r="O260" s="14"/>
    </row>
    <row r="261" spans="1:15" ht="15.6" customHeight="1" x14ac:dyDescent="0.2">
      <c r="A261" s="14"/>
      <c r="B261" s="33">
        <v>34</v>
      </c>
      <c r="C261" s="33">
        <v>70</v>
      </c>
      <c r="D261" s="35" t="s">
        <v>173</v>
      </c>
      <c r="E261" s="34">
        <v>500.4</v>
      </c>
      <c r="F261" s="34">
        <v>55.89</v>
      </c>
      <c r="G261" s="34">
        <v>444.51</v>
      </c>
      <c r="H261" s="34">
        <v>222.25</v>
      </c>
      <c r="I261" s="34">
        <v>911.1</v>
      </c>
      <c r="J261" s="34">
        <v>139.91</v>
      </c>
      <c r="K261" s="34">
        <v>771.19</v>
      </c>
      <c r="L261" s="34">
        <v>192.79</v>
      </c>
      <c r="M261" s="34">
        <v>29.46</v>
      </c>
      <c r="N261" s="34">
        <v>473.97</v>
      </c>
      <c r="O261" s="14"/>
    </row>
    <row r="262" spans="1:15" ht="15.6" customHeight="1" x14ac:dyDescent="0.2">
      <c r="A262" s="14"/>
      <c r="B262" s="33">
        <v>34</v>
      </c>
      <c r="C262" s="33">
        <v>80</v>
      </c>
      <c r="D262" s="35" t="s">
        <v>174</v>
      </c>
      <c r="E262" s="34">
        <v>4206.08</v>
      </c>
      <c r="F262" s="34">
        <v>469.77</v>
      </c>
      <c r="G262" s="34">
        <v>3736.31</v>
      </c>
      <c r="H262" s="34">
        <v>1868.15</v>
      </c>
      <c r="I262" s="34">
        <v>7658.16</v>
      </c>
      <c r="J262" s="34">
        <v>1176</v>
      </c>
      <c r="K262" s="34">
        <v>6482.16</v>
      </c>
      <c r="L262" s="34">
        <v>1620.54</v>
      </c>
      <c r="M262" s="34">
        <v>247.61</v>
      </c>
      <c r="N262" s="34">
        <v>3983.92</v>
      </c>
      <c r="O262" s="14"/>
    </row>
    <row r="263" spans="1:15" ht="15.6" customHeight="1" x14ac:dyDescent="0.2">
      <c r="A263" s="14"/>
      <c r="B263" s="33">
        <v>34</v>
      </c>
      <c r="C263" s="33">
        <v>90</v>
      </c>
      <c r="D263" s="35" t="s">
        <v>175</v>
      </c>
      <c r="E263" s="34">
        <v>621733.01</v>
      </c>
      <c r="F263" s="34">
        <v>69439.41</v>
      </c>
      <c r="G263" s="34">
        <v>552293.6</v>
      </c>
      <c r="H263" s="34">
        <v>276146.8</v>
      </c>
      <c r="I263" s="34">
        <v>1132010.27</v>
      </c>
      <c r="J263" s="34">
        <v>173833.49</v>
      </c>
      <c r="K263" s="34">
        <v>958176.78</v>
      </c>
      <c r="L263" s="34">
        <v>239544.19</v>
      </c>
      <c r="M263" s="34">
        <v>36602.61</v>
      </c>
      <c r="N263" s="34">
        <v>588896.21</v>
      </c>
      <c r="O263" s="14"/>
    </row>
    <row r="264" spans="1:15" ht="15.6" customHeight="1" x14ac:dyDescent="0.2">
      <c r="A264" s="14"/>
      <c r="B264" s="105">
        <v>35</v>
      </c>
      <c r="C264" s="105">
        <v>0</v>
      </c>
      <c r="D264" s="104" t="s">
        <v>36</v>
      </c>
      <c r="E264" s="106">
        <v>0</v>
      </c>
      <c r="F264" s="106">
        <v>0</v>
      </c>
      <c r="G264" s="106">
        <v>-24086.44</v>
      </c>
      <c r="H264" s="106">
        <v>0</v>
      </c>
      <c r="I264" s="106">
        <v>0</v>
      </c>
      <c r="J264" s="106">
        <v>0</v>
      </c>
      <c r="K264" s="106">
        <v>0</v>
      </c>
      <c r="L264" s="106">
        <v>0</v>
      </c>
      <c r="M264" s="106">
        <v>-5293.13</v>
      </c>
      <c r="N264" s="106">
        <v>-29379.57</v>
      </c>
      <c r="O264" s="14"/>
    </row>
    <row r="265" spans="1:15" ht="15.6" customHeight="1" x14ac:dyDescent="0.2">
      <c r="A265" s="14"/>
      <c r="B265" s="33">
        <v>35</v>
      </c>
      <c r="C265" s="33">
        <v>10</v>
      </c>
      <c r="D265" s="35" t="s">
        <v>176</v>
      </c>
      <c r="E265" s="34">
        <v>1204.42</v>
      </c>
      <c r="F265" s="34">
        <v>134.52000000000001</v>
      </c>
      <c r="G265" s="34">
        <v>1069.9000000000001</v>
      </c>
      <c r="H265" s="34">
        <v>534.95000000000005</v>
      </c>
      <c r="I265" s="34">
        <v>1340.11</v>
      </c>
      <c r="J265" s="34">
        <v>140.77000000000001</v>
      </c>
      <c r="K265" s="34">
        <v>1199.3399999999999</v>
      </c>
      <c r="L265" s="34">
        <v>299.83</v>
      </c>
      <c r="M265" s="34">
        <v>235.12</v>
      </c>
      <c r="N265" s="34">
        <v>1305.02</v>
      </c>
      <c r="O265" s="14"/>
    </row>
    <row r="266" spans="1:15" ht="15.6" customHeight="1" x14ac:dyDescent="0.2">
      <c r="A266" s="14"/>
      <c r="B266" s="33">
        <v>35</v>
      </c>
      <c r="C266" s="33">
        <v>20</v>
      </c>
      <c r="D266" s="35" t="s">
        <v>177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14"/>
    </row>
    <row r="267" spans="1:15" ht="15.6" customHeight="1" x14ac:dyDescent="0.2">
      <c r="A267" s="14"/>
      <c r="B267" s="33">
        <v>35</v>
      </c>
      <c r="C267" s="33">
        <v>30</v>
      </c>
      <c r="D267" s="35" t="s">
        <v>178</v>
      </c>
      <c r="E267" s="34">
        <v>5673.82</v>
      </c>
      <c r="F267" s="34">
        <v>633.71</v>
      </c>
      <c r="G267" s="34">
        <v>5040.1099999999997</v>
      </c>
      <c r="H267" s="34">
        <v>2520.0500000000002</v>
      </c>
      <c r="I267" s="34">
        <v>6313</v>
      </c>
      <c r="J267" s="34">
        <v>663.15</v>
      </c>
      <c r="K267" s="34">
        <v>5649.85</v>
      </c>
      <c r="L267" s="34">
        <v>1412.46</v>
      </c>
      <c r="M267" s="34">
        <v>1107.5899999999999</v>
      </c>
      <c r="N267" s="34">
        <v>6147.7</v>
      </c>
      <c r="O267" s="14"/>
    </row>
    <row r="268" spans="1:15" ht="15.6" customHeight="1" x14ac:dyDescent="0.2">
      <c r="A268" s="14"/>
      <c r="B268" s="33">
        <v>35</v>
      </c>
      <c r="C268" s="33">
        <v>40</v>
      </c>
      <c r="D268" s="35" t="s">
        <v>179</v>
      </c>
      <c r="E268" s="34">
        <v>10388.67</v>
      </c>
      <c r="F268" s="34">
        <v>1160.32</v>
      </c>
      <c r="G268" s="34">
        <v>9228.35</v>
      </c>
      <c r="H268" s="34">
        <v>4614.17</v>
      </c>
      <c r="I268" s="34">
        <v>11559</v>
      </c>
      <c r="J268" s="34">
        <v>1214.22</v>
      </c>
      <c r="K268" s="34">
        <v>10344.780000000001</v>
      </c>
      <c r="L268" s="34">
        <v>2586.19</v>
      </c>
      <c r="M268" s="34">
        <v>2027.98</v>
      </c>
      <c r="N268" s="34">
        <v>11256.33</v>
      </c>
      <c r="O268" s="14"/>
    </row>
    <row r="269" spans="1:15" ht="15.6" customHeight="1" x14ac:dyDescent="0.2">
      <c r="A269" s="14"/>
      <c r="B269" s="33">
        <v>35</v>
      </c>
      <c r="C269" s="33">
        <v>49</v>
      </c>
      <c r="D269" s="35" t="s">
        <v>180</v>
      </c>
      <c r="E269" s="34">
        <v>2882.32</v>
      </c>
      <c r="F269" s="34">
        <v>321.94</v>
      </c>
      <c r="G269" s="34">
        <v>2560.38</v>
      </c>
      <c r="H269" s="34">
        <v>1280.19</v>
      </c>
      <c r="I269" s="34">
        <v>3207.03</v>
      </c>
      <c r="J269" s="34">
        <v>336.89</v>
      </c>
      <c r="K269" s="34">
        <v>2870.14</v>
      </c>
      <c r="L269" s="34">
        <v>717.53</v>
      </c>
      <c r="M269" s="34">
        <v>562.66</v>
      </c>
      <c r="N269" s="34">
        <v>3123.04</v>
      </c>
      <c r="O269" s="14"/>
    </row>
    <row r="270" spans="1:15" ht="15.6" customHeight="1" x14ac:dyDescent="0.2">
      <c r="A270" s="14"/>
      <c r="B270" s="33">
        <v>35</v>
      </c>
      <c r="C270" s="33">
        <v>50</v>
      </c>
      <c r="D270" s="35" t="s">
        <v>181</v>
      </c>
      <c r="E270" s="34">
        <v>6965.72</v>
      </c>
      <c r="F270" s="34">
        <v>778.02</v>
      </c>
      <c r="G270" s="34">
        <v>6187.7</v>
      </c>
      <c r="H270" s="34">
        <v>3093.85</v>
      </c>
      <c r="I270" s="34">
        <v>7750.43</v>
      </c>
      <c r="J270" s="34">
        <v>814.15</v>
      </c>
      <c r="K270" s="34">
        <v>6936.28</v>
      </c>
      <c r="L270" s="34">
        <v>1734.07</v>
      </c>
      <c r="M270" s="34">
        <v>1359.78</v>
      </c>
      <c r="N270" s="34">
        <v>7547.48</v>
      </c>
      <c r="O270" s="14"/>
    </row>
    <row r="271" spans="1:15" ht="15.6" customHeight="1" x14ac:dyDescent="0.2">
      <c r="A271" s="14"/>
      <c r="B271" s="105">
        <v>36</v>
      </c>
      <c r="C271" s="105">
        <v>0</v>
      </c>
      <c r="D271" s="104" t="s">
        <v>37</v>
      </c>
      <c r="E271" s="106">
        <v>0</v>
      </c>
      <c r="F271" s="106">
        <v>0</v>
      </c>
      <c r="G271" s="106">
        <v>-308207.61</v>
      </c>
      <c r="H271" s="106">
        <v>0</v>
      </c>
      <c r="I271" s="106">
        <v>0</v>
      </c>
      <c r="J271" s="106">
        <v>0</v>
      </c>
      <c r="K271" s="106">
        <v>0</v>
      </c>
      <c r="L271" s="106">
        <v>0</v>
      </c>
      <c r="M271" s="106">
        <v>-27967.46</v>
      </c>
      <c r="N271" s="106">
        <v>-336175.07</v>
      </c>
      <c r="O271" s="14"/>
    </row>
    <row r="272" spans="1:15" ht="15.6" customHeight="1" x14ac:dyDescent="0.2">
      <c r="A272" s="14"/>
      <c r="B272" s="33">
        <v>36</v>
      </c>
      <c r="C272" s="33">
        <v>10</v>
      </c>
      <c r="D272" s="35" t="s">
        <v>182</v>
      </c>
      <c r="E272" s="34">
        <v>38966.22</v>
      </c>
      <c r="F272" s="34">
        <v>4352.93</v>
      </c>
      <c r="G272" s="34">
        <v>34613.29</v>
      </c>
      <c r="H272" s="34">
        <v>17306.64</v>
      </c>
      <c r="I272" s="34">
        <v>66647.69</v>
      </c>
      <c r="J272" s="34">
        <v>9984.64</v>
      </c>
      <c r="K272" s="34">
        <v>56663.05</v>
      </c>
      <c r="L272" s="34">
        <v>14165.76</v>
      </c>
      <c r="M272" s="34">
        <v>3140.88</v>
      </c>
      <c r="N272" s="34">
        <v>37754.17</v>
      </c>
      <c r="O272" s="14"/>
    </row>
    <row r="273" spans="1:15" ht="15.6" customHeight="1" x14ac:dyDescent="0.2">
      <c r="A273" s="14"/>
      <c r="B273" s="33">
        <v>36</v>
      </c>
      <c r="C273" s="33">
        <v>20</v>
      </c>
      <c r="D273" s="35" t="s">
        <v>183</v>
      </c>
      <c r="E273" s="34">
        <v>9951.77</v>
      </c>
      <c r="F273" s="34">
        <v>1111.71</v>
      </c>
      <c r="G273" s="34">
        <v>8840.06</v>
      </c>
      <c r="H273" s="34">
        <v>4420.03</v>
      </c>
      <c r="I273" s="34">
        <v>17021.48</v>
      </c>
      <c r="J273" s="34">
        <v>2550.0300000000002</v>
      </c>
      <c r="K273" s="34">
        <v>14471.45</v>
      </c>
      <c r="L273" s="34">
        <v>3617.86</v>
      </c>
      <c r="M273" s="34">
        <v>802.17</v>
      </c>
      <c r="N273" s="34">
        <v>9642.23</v>
      </c>
      <c r="O273" s="14"/>
    </row>
    <row r="274" spans="1:15" ht="15.6" customHeight="1" x14ac:dyDescent="0.2">
      <c r="A274" s="14"/>
      <c r="B274" s="33">
        <v>36</v>
      </c>
      <c r="C274" s="33">
        <v>30</v>
      </c>
      <c r="D274" s="35" t="s">
        <v>184</v>
      </c>
      <c r="E274" s="34">
        <v>11008.58</v>
      </c>
      <c r="F274" s="34">
        <v>1229.77</v>
      </c>
      <c r="G274" s="34">
        <v>9778.81</v>
      </c>
      <c r="H274" s="34">
        <v>4889.3999999999996</v>
      </c>
      <c r="I274" s="34">
        <v>18829.03</v>
      </c>
      <c r="J274" s="34">
        <v>2820.82</v>
      </c>
      <c r="K274" s="34">
        <v>16008.21</v>
      </c>
      <c r="L274" s="34">
        <v>4002.05</v>
      </c>
      <c r="M274" s="34">
        <v>887.35</v>
      </c>
      <c r="N274" s="34">
        <v>10666.16</v>
      </c>
      <c r="O274" s="14"/>
    </row>
    <row r="275" spans="1:15" ht="15.6" customHeight="1" x14ac:dyDescent="0.2">
      <c r="A275" s="14"/>
      <c r="B275" s="33">
        <v>36</v>
      </c>
      <c r="C275" s="33">
        <v>40</v>
      </c>
      <c r="D275" s="35" t="s">
        <v>185</v>
      </c>
      <c r="E275" s="34">
        <v>14829.33</v>
      </c>
      <c r="F275" s="34">
        <v>1656.59</v>
      </c>
      <c r="G275" s="34">
        <v>13172.74</v>
      </c>
      <c r="H275" s="34">
        <v>6586.37</v>
      </c>
      <c r="I275" s="34">
        <v>25364.04</v>
      </c>
      <c r="J275" s="34">
        <v>3799.85</v>
      </c>
      <c r="K275" s="34">
        <v>21564.19</v>
      </c>
      <c r="L275" s="34">
        <v>5391.04</v>
      </c>
      <c r="M275" s="34">
        <v>1195.33</v>
      </c>
      <c r="N275" s="34">
        <v>14368.07</v>
      </c>
      <c r="O275" s="14"/>
    </row>
    <row r="276" spans="1:15" ht="15.6" customHeight="1" x14ac:dyDescent="0.2">
      <c r="A276" s="14"/>
      <c r="B276" s="33">
        <v>36</v>
      </c>
      <c r="C276" s="33">
        <v>50</v>
      </c>
      <c r="D276" s="35" t="s">
        <v>186</v>
      </c>
      <c r="E276" s="34">
        <v>7166.87</v>
      </c>
      <c r="F276" s="34">
        <v>800.61</v>
      </c>
      <c r="G276" s="34">
        <v>6366.26</v>
      </c>
      <c r="H276" s="34">
        <v>3183.13</v>
      </c>
      <c r="I276" s="34">
        <v>12258.2</v>
      </c>
      <c r="J276" s="34">
        <v>1836.43</v>
      </c>
      <c r="K276" s="34">
        <v>10421.77</v>
      </c>
      <c r="L276" s="34">
        <v>2605.44</v>
      </c>
      <c r="M276" s="34">
        <v>577.69000000000005</v>
      </c>
      <c r="N276" s="34">
        <v>6943.95</v>
      </c>
      <c r="O276" s="14"/>
    </row>
    <row r="277" spans="1:15" ht="15.6" customHeight="1" x14ac:dyDescent="0.2">
      <c r="A277" s="14"/>
      <c r="B277" s="33">
        <v>36</v>
      </c>
      <c r="C277" s="33">
        <v>70</v>
      </c>
      <c r="D277" s="35" t="s">
        <v>187</v>
      </c>
      <c r="E277" s="34">
        <v>193957.53</v>
      </c>
      <c r="F277" s="34">
        <v>21667.05</v>
      </c>
      <c r="G277" s="34">
        <v>172290.48</v>
      </c>
      <c r="H277" s="34">
        <v>86145.24</v>
      </c>
      <c r="I277" s="34">
        <v>331744.33</v>
      </c>
      <c r="J277" s="34">
        <v>49699.4</v>
      </c>
      <c r="K277" s="34">
        <v>282044.93</v>
      </c>
      <c r="L277" s="34">
        <v>70511.23</v>
      </c>
      <c r="M277" s="34">
        <v>15634.01</v>
      </c>
      <c r="N277" s="34">
        <v>187924.49</v>
      </c>
      <c r="O277" s="14"/>
    </row>
    <row r="278" spans="1:15" ht="15.6" customHeight="1" x14ac:dyDescent="0.2">
      <c r="A278" s="14"/>
      <c r="B278" s="33">
        <v>36</v>
      </c>
      <c r="C278" s="33">
        <v>80</v>
      </c>
      <c r="D278" s="35" t="s">
        <v>188</v>
      </c>
      <c r="E278" s="34">
        <v>737.18</v>
      </c>
      <c r="F278" s="34">
        <v>82.35</v>
      </c>
      <c r="G278" s="34">
        <v>654.83000000000004</v>
      </c>
      <c r="H278" s="34">
        <v>327.41000000000003</v>
      </c>
      <c r="I278" s="34">
        <v>1260.8699999999999</v>
      </c>
      <c r="J278" s="34">
        <v>188.89</v>
      </c>
      <c r="K278" s="34">
        <v>1071.98</v>
      </c>
      <c r="L278" s="34">
        <v>267.99</v>
      </c>
      <c r="M278" s="34">
        <v>59.42</v>
      </c>
      <c r="N278" s="34">
        <v>714.25</v>
      </c>
      <c r="O278" s="14"/>
    </row>
    <row r="279" spans="1:15" ht="15.6" customHeight="1" x14ac:dyDescent="0.2">
      <c r="A279" s="14"/>
      <c r="B279" s="33">
        <v>36</v>
      </c>
      <c r="C279" s="33">
        <v>90</v>
      </c>
      <c r="D279" s="35" t="s">
        <v>143</v>
      </c>
      <c r="E279" s="34">
        <v>3615.42</v>
      </c>
      <c r="F279" s="34">
        <v>403.88</v>
      </c>
      <c r="G279" s="34">
        <v>3211.54</v>
      </c>
      <c r="H279" s="34">
        <v>1605.77</v>
      </c>
      <c r="I279" s="34">
        <v>6183.81</v>
      </c>
      <c r="J279" s="34">
        <v>926.41</v>
      </c>
      <c r="K279" s="34">
        <v>5257.4</v>
      </c>
      <c r="L279" s="34">
        <v>1314.35</v>
      </c>
      <c r="M279" s="34">
        <v>291.42</v>
      </c>
      <c r="N279" s="34">
        <v>3502.96</v>
      </c>
      <c r="O279" s="14"/>
    </row>
    <row r="280" spans="1:15" ht="15.6" customHeight="1" x14ac:dyDescent="0.2">
      <c r="A280" s="14"/>
      <c r="B280" s="33">
        <v>36</v>
      </c>
      <c r="C280" s="33">
        <v>100</v>
      </c>
      <c r="D280" s="35" t="s">
        <v>189</v>
      </c>
      <c r="E280" s="34">
        <v>7719.41</v>
      </c>
      <c r="F280" s="34">
        <v>862.33</v>
      </c>
      <c r="G280" s="34">
        <v>6857.08</v>
      </c>
      <c r="H280" s="34">
        <v>3428.54</v>
      </c>
      <c r="I280" s="34">
        <v>13203.25</v>
      </c>
      <c r="J280" s="34">
        <v>1978.01</v>
      </c>
      <c r="K280" s="34">
        <v>11225.24</v>
      </c>
      <c r="L280" s="34">
        <v>2806.31</v>
      </c>
      <c r="M280" s="34">
        <v>622.23</v>
      </c>
      <c r="N280" s="34">
        <v>7479.31</v>
      </c>
      <c r="O280" s="14"/>
    </row>
    <row r="281" spans="1:15" ht="15.6" customHeight="1" x14ac:dyDescent="0.2">
      <c r="A281" s="14"/>
      <c r="B281" s="33">
        <v>36</v>
      </c>
      <c r="C281" s="33">
        <v>110</v>
      </c>
      <c r="D281" s="35" t="s">
        <v>190</v>
      </c>
      <c r="E281" s="34">
        <v>2307.06</v>
      </c>
      <c r="F281" s="34">
        <v>257.72000000000003</v>
      </c>
      <c r="G281" s="34">
        <v>2049.34</v>
      </c>
      <c r="H281" s="34">
        <v>1024.67</v>
      </c>
      <c r="I281" s="34">
        <v>3945.99</v>
      </c>
      <c r="J281" s="34">
        <v>591.15</v>
      </c>
      <c r="K281" s="34">
        <v>3354.84</v>
      </c>
      <c r="L281" s="34">
        <v>838.71</v>
      </c>
      <c r="M281" s="34">
        <v>185.96</v>
      </c>
      <c r="N281" s="34">
        <v>2235.3000000000002</v>
      </c>
      <c r="O281" s="14"/>
    </row>
    <row r="282" spans="1:15" ht="15.6" customHeight="1" x14ac:dyDescent="0.2">
      <c r="A282" s="14"/>
      <c r="B282" s="33">
        <v>36</v>
      </c>
      <c r="C282" s="33">
        <v>120</v>
      </c>
      <c r="D282" s="35" t="s">
        <v>191</v>
      </c>
      <c r="E282" s="34">
        <v>41807.050000000003</v>
      </c>
      <c r="F282" s="34">
        <v>4670.2700000000004</v>
      </c>
      <c r="G282" s="34">
        <v>37136.78</v>
      </c>
      <c r="H282" s="34">
        <v>18568.39</v>
      </c>
      <c r="I282" s="34">
        <v>71506.63</v>
      </c>
      <c r="J282" s="34">
        <v>10712.58</v>
      </c>
      <c r="K282" s="34">
        <v>60794.05</v>
      </c>
      <c r="L282" s="34">
        <v>15198.51</v>
      </c>
      <c r="M282" s="34">
        <v>3369.88</v>
      </c>
      <c r="N282" s="34">
        <v>40506.660000000003</v>
      </c>
      <c r="O282" s="14"/>
    </row>
    <row r="283" spans="1:15" ht="15.6" customHeight="1" x14ac:dyDescent="0.2">
      <c r="A283" s="14"/>
      <c r="B283" s="33">
        <v>36</v>
      </c>
      <c r="C283" s="33">
        <v>130</v>
      </c>
      <c r="D283" s="35" t="s">
        <v>192</v>
      </c>
      <c r="E283" s="34">
        <v>5350.42</v>
      </c>
      <c r="F283" s="34">
        <v>597.70000000000005</v>
      </c>
      <c r="G283" s="34">
        <v>4752.72</v>
      </c>
      <c r="H283" s="34">
        <v>2376.36</v>
      </c>
      <c r="I283" s="34">
        <v>9151.33</v>
      </c>
      <c r="J283" s="34">
        <v>1370.98</v>
      </c>
      <c r="K283" s="34">
        <v>7780.35</v>
      </c>
      <c r="L283" s="34">
        <v>1945.08</v>
      </c>
      <c r="M283" s="34">
        <v>431.28</v>
      </c>
      <c r="N283" s="34">
        <v>5184</v>
      </c>
      <c r="O283" s="14"/>
    </row>
    <row r="284" spans="1:15" ht="15.6" customHeight="1" x14ac:dyDescent="0.2">
      <c r="A284" s="14"/>
      <c r="B284" s="33">
        <v>36</v>
      </c>
      <c r="C284" s="33">
        <v>140</v>
      </c>
      <c r="D284" s="35" t="s">
        <v>193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14"/>
    </row>
    <row r="285" spans="1:15" ht="15.6" customHeight="1" x14ac:dyDescent="0.2">
      <c r="A285" s="14"/>
      <c r="B285" s="33">
        <v>36</v>
      </c>
      <c r="C285" s="33">
        <v>150</v>
      </c>
      <c r="D285" s="35" t="s">
        <v>194</v>
      </c>
      <c r="E285" s="34">
        <v>9550.56</v>
      </c>
      <c r="F285" s="34">
        <v>1066.8800000000001</v>
      </c>
      <c r="G285" s="34">
        <v>8483.68</v>
      </c>
      <c r="H285" s="34">
        <v>4241.84</v>
      </c>
      <c r="I285" s="34">
        <v>16335.24</v>
      </c>
      <c r="J285" s="34">
        <v>2447.2199999999998</v>
      </c>
      <c r="K285" s="34">
        <v>13888.02</v>
      </c>
      <c r="L285" s="34">
        <v>3472</v>
      </c>
      <c r="M285" s="34">
        <v>769.84</v>
      </c>
      <c r="N285" s="34">
        <v>9253.52</v>
      </c>
      <c r="O285" s="14"/>
    </row>
    <row r="286" spans="1:15" ht="15.6" customHeight="1" x14ac:dyDescent="0.2">
      <c r="A286" s="14"/>
      <c r="B286" s="105">
        <v>37</v>
      </c>
      <c r="C286" s="105">
        <v>0</v>
      </c>
      <c r="D286" s="104" t="s">
        <v>38</v>
      </c>
      <c r="E286" s="106">
        <v>0</v>
      </c>
      <c r="F286" s="106">
        <v>0</v>
      </c>
      <c r="G286" s="106">
        <v>-1519.17</v>
      </c>
      <c r="H286" s="106">
        <v>0</v>
      </c>
      <c r="I286" s="106">
        <v>0</v>
      </c>
      <c r="J286" s="106">
        <v>0</v>
      </c>
      <c r="K286" s="106">
        <v>0</v>
      </c>
      <c r="L286" s="106">
        <v>0</v>
      </c>
      <c r="M286" s="106">
        <v>-566.1</v>
      </c>
      <c r="N286" s="106">
        <v>-2085.27</v>
      </c>
      <c r="O286" s="14"/>
    </row>
    <row r="287" spans="1:15" ht="15.6" customHeight="1" x14ac:dyDescent="0.2">
      <c r="A287" s="14"/>
      <c r="B287" s="33">
        <v>37</v>
      </c>
      <c r="C287" s="33">
        <v>10</v>
      </c>
      <c r="D287" s="35" t="s">
        <v>474</v>
      </c>
      <c r="E287" s="34">
        <v>1710.17</v>
      </c>
      <c r="F287" s="34">
        <v>191</v>
      </c>
      <c r="G287" s="34">
        <v>1519.17</v>
      </c>
      <c r="H287" s="34">
        <v>759.58</v>
      </c>
      <c r="I287" s="34">
        <v>1128.79</v>
      </c>
      <c r="J287" s="34">
        <v>354.86</v>
      </c>
      <c r="K287" s="34">
        <v>773.93</v>
      </c>
      <c r="L287" s="34">
        <v>193.48</v>
      </c>
      <c r="M287" s="34">
        <v>566.1</v>
      </c>
      <c r="N287" s="34">
        <v>2085.27</v>
      </c>
      <c r="O287" s="14"/>
    </row>
    <row r="288" spans="1:15" ht="15.6" customHeight="1" x14ac:dyDescent="0.2">
      <c r="A288" s="14"/>
      <c r="B288" s="105">
        <v>38</v>
      </c>
      <c r="C288" s="105">
        <v>0</v>
      </c>
      <c r="D288" s="104" t="s">
        <v>39</v>
      </c>
      <c r="E288" s="106">
        <v>0</v>
      </c>
      <c r="F288" s="106">
        <v>0</v>
      </c>
      <c r="G288" s="106">
        <v>-3050.58</v>
      </c>
      <c r="H288" s="106">
        <v>0</v>
      </c>
      <c r="I288" s="106">
        <v>0</v>
      </c>
      <c r="J288" s="106">
        <v>0</v>
      </c>
      <c r="K288" s="106">
        <v>0</v>
      </c>
      <c r="L288" s="106">
        <v>0</v>
      </c>
      <c r="M288" s="106">
        <v>-554.15</v>
      </c>
      <c r="N288" s="106">
        <v>-3604.73</v>
      </c>
      <c r="O288" s="14"/>
    </row>
    <row r="289" spans="1:15" ht="15.6" customHeight="1" x14ac:dyDescent="0.2">
      <c r="A289" s="14"/>
      <c r="B289" s="183">
        <v>38</v>
      </c>
      <c r="C289" s="183">
        <v>5</v>
      </c>
      <c r="D289" s="184" t="s">
        <v>926</v>
      </c>
      <c r="E289" s="185">
        <v>54.68</v>
      </c>
      <c r="F289" s="185">
        <v>6.11</v>
      </c>
      <c r="G289" s="185">
        <v>0</v>
      </c>
      <c r="H289" s="185">
        <v>0</v>
      </c>
      <c r="I289" s="185">
        <v>75</v>
      </c>
      <c r="J289" s="185">
        <v>13.14</v>
      </c>
      <c r="K289" s="185">
        <v>61.86</v>
      </c>
      <c r="L289" s="185">
        <v>0</v>
      </c>
      <c r="M289" s="185">
        <v>0</v>
      </c>
      <c r="N289" s="185">
        <v>0</v>
      </c>
      <c r="O289" s="14"/>
    </row>
    <row r="290" spans="1:15" ht="15.6" customHeight="1" x14ac:dyDescent="0.2">
      <c r="A290" s="14"/>
      <c r="B290" s="33">
        <v>38</v>
      </c>
      <c r="C290" s="33">
        <v>10</v>
      </c>
      <c r="D290" s="35" t="s">
        <v>195</v>
      </c>
      <c r="E290" s="34">
        <v>2319.9299999999998</v>
      </c>
      <c r="F290" s="34">
        <v>259.13</v>
      </c>
      <c r="G290" s="34">
        <v>2060.8000000000002</v>
      </c>
      <c r="H290" s="34">
        <v>1030.4000000000001</v>
      </c>
      <c r="I290" s="34">
        <v>3181.78</v>
      </c>
      <c r="J290" s="34">
        <v>557.54999999999995</v>
      </c>
      <c r="K290" s="34">
        <v>2624.23</v>
      </c>
      <c r="L290" s="34">
        <v>656.05</v>
      </c>
      <c r="M290" s="34">
        <v>374.35</v>
      </c>
      <c r="N290" s="34">
        <v>2435.15</v>
      </c>
      <c r="O290" s="14"/>
    </row>
    <row r="291" spans="1:15" ht="15.6" customHeight="1" x14ac:dyDescent="0.2">
      <c r="A291" s="14"/>
      <c r="B291" s="33">
        <v>38</v>
      </c>
      <c r="C291" s="33">
        <v>20</v>
      </c>
      <c r="D291" s="35" t="s">
        <v>196</v>
      </c>
      <c r="E291" s="34">
        <v>1114.23</v>
      </c>
      <c r="F291" s="34">
        <v>124.45</v>
      </c>
      <c r="G291" s="34">
        <v>989.78</v>
      </c>
      <c r="H291" s="34">
        <v>494.89</v>
      </c>
      <c r="I291" s="34">
        <v>1528.17</v>
      </c>
      <c r="J291" s="34">
        <v>267.77999999999997</v>
      </c>
      <c r="K291" s="34">
        <v>1260.3900000000001</v>
      </c>
      <c r="L291" s="34">
        <v>315.08999999999997</v>
      </c>
      <c r="M291" s="34">
        <v>179.8</v>
      </c>
      <c r="N291" s="34">
        <v>1169.58</v>
      </c>
      <c r="O291" s="14"/>
    </row>
    <row r="292" spans="1:15" ht="15.6" customHeight="1" x14ac:dyDescent="0.2">
      <c r="A292" s="14"/>
      <c r="B292" s="105">
        <v>39</v>
      </c>
      <c r="C292" s="105">
        <v>0</v>
      </c>
      <c r="D292" s="104" t="s">
        <v>40</v>
      </c>
      <c r="E292" s="106">
        <v>0</v>
      </c>
      <c r="F292" s="106">
        <v>0</v>
      </c>
      <c r="G292" s="106">
        <v>-84365.77</v>
      </c>
      <c r="H292" s="106">
        <v>0</v>
      </c>
      <c r="I292" s="106">
        <v>0</v>
      </c>
      <c r="J292" s="106">
        <v>0</v>
      </c>
      <c r="K292" s="106">
        <v>0</v>
      </c>
      <c r="L292" s="106">
        <v>0</v>
      </c>
      <c r="M292" s="106">
        <v>-24352.79</v>
      </c>
      <c r="N292" s="106">
        <v>-108718.56</v>
      </c>
      <c r="O292" s="14"/>
    </row>
    <row r="293" spans="1:15" ht="15.6" customHeight="1" x14ac:dyDescent="0.2">
      <c r="A293" s="14"/>
      <c r="B293" s="33">
        <v>39</v>
      </c>
      <c r="C293" s="33">
        <v>5</v>
      </c>
      <c r="D293" s="35" t="s">
        <v>634</v>
      </c>
      <c r="E293" s="34">
        <v>34354.699999999997</v>
      </c>
      <c r="F293" s="34">
        <v>3837.77</v>
      </c>
      <c r="G293" s="34">
        <v>30516.93</v>
      </c>
      <c r="H293" s="34">
        <v>15258.46</v>
      </c>
      <c r="I293" s="34">
        <v>31613.360000000001</v>
      </c>
      <c r="J293" s="34">
        <v>5815.21</v>
      </c>
      <c r="K293" s="34">
        <v>25798.15</v>
      </c>
      <c r="L293" s="34">
        <v>6449.53</v>
      </c>
      <c r="M293" s="34">
        <v>8808.93</v>
      </c>
      <c r="N293" s="34">
        <v>39325.86</v>
      </c>
      <c r="O293" s="14"/>
    </row>
    <row r="294" spans="1:15" ht="15.6" customHeight="1" x14ac:dyDescent="0.2">
      <c r="A294" s="14"/>
      <c r="B294" s="33">
        <v>39</v>
      </c>
      <c r="C294" s="33">
        <v>10</v>
      </c>
      <c r="D294" s="35" t="s">
        <v>475</v>
      </c>
      <c r="E294" s="34">
        <v>19137.57</v>
      </c>
      <c r="F294" s="34">
        <v>2137.86</v>
      </c>
      <c r="G294" s="34">
        <v>16999.71</v>
      </c>
      <c r="H294" s="34">
        <v>8499.85</v>
      </c>
      <c r="I294" s="34">
        <v>17610.48</v>
      </c>
      <c r="J294" s="34">
        <v>3239.41</v>
      </c>
      <c r="K294" s="34">
        <v>14371.07</v>
      </c>
      <c r="L294" s="34">
        <v>3592.76</v>
      </c>
      <c r="M294" s="34">
        <v>4907.09</v>
      </c>
      <c r="N294" s="34">
        <v>21906.799999999999</v>
      </c>
      <c r="O294" s="14"/>
    </row>
    <row r="295" spans="1:15" ht="15.6" customHeight="1" x14ac:dyDescent="0.2">
      <c r="A295" s="14"/>
      <c r="B295" s="33">
        <v>39</v>
      </c>
      <c r="C295" s="33">
        <v>20</v>
      </c>
      <c r="D295" s="35" t="s">
        <v>476</v>
      </c>
      <c r="E295" s="34">
        <v>37354.769999999997</v>
      </c>
      <c r="F295" s="34">
        <v>4172.8999999999996</v>
      </c>
      <c r="G295" s="34">
        <v>33181.870000000003</v>
      </c>
      <c r="H295" s="34">
        <v>16590.93</v>
      </c>
      <c r="I295" s="34">
        <v>34374.03</v>
      </c>
      <c r="J295" s="34">
        <v>6323.03</v>
      </c>
      <c r="K295" s="34">
        <v>28051</v>
      </c>
      <c r="L295" s="34">
        <v>7012.75</v>
      </c>
      <c r="M295" s="34">
        <v>9578.18</v>
      </c>
      <c r="N295" s="34">
        <v>42760.05</v>
      </c>
      <c r="O295" s="14"/>
    </row>
    <row r="296" spans="1:15" ht="15.6" customHeight="1" x14ac:dyDescent="0.2">
      <c r="A296" s="14"/>
      <c r="B296" s="33">
        <v>39</v>
      </c>
      <c r="C296" s="33">
        <v>30</v>
      </c>
      <c r="D296" s="35" t="s">
        <v>477</v>
      </c>
      <c r="E296" s="34">
        <v>2278.83</v>
      </c>
      <c r="F296" s="34">
        <v>254.57</v>
      </c>
      <c r="G296" s="34">
        <v>2024.26</v>
      </c>
      <c r="H296" s="34">
        <v>1012.13</v>
      </c>
      <c r="I296" s="34">
        <v>2096.9899999999998</v>
      </c>
      <c r="J296" s="34">
        <v>385.73</v>
      </c>
      <c r="K296" s="34">
        <v>1711.26</v>
      </c>
      <c r="L296" s="34">
        <v>427.81</v>
      </c>
      <c r="M296" s="34">
        <v>584.32000000000005</v>
      </c>
      <c r="N296" s="34">
        <v>2608.58</v>
      </c>
      <c r="O296" s="14"/>
    </row>
    <row r="297" spans="1:15" ht="15.6" customHeight="1" x14ac:dyDescent="0.2">
      <c r="A297" s="14"/>
      <c r="B297" s="33">
        <v>39</v>
      </c>
      <c r="C297" s="33">
        <v>40</v>
      </c>
      <c r="D297" s="35" t="s">
        <v>478</v>
      </c>
      <c r="E297" s="34">
        <v>1849.61</v>
      </c>
      <c r="F297" s="34">
        <v>206.61</v>
      </c>
      <c r="G297" s="34">
        <v>1643</v>
      </c>
      <c r="H297" s="34">
        <v>821.5</v>
      </c>
      <c r="I297" s="34">
        <v>1702.02</v>
      </c>
      <c r="J297" s="34">
        <v>313.08999999999997</v>
      </c>
      <c r="K297" s="34">
        <v>1388.93</v>
      </c>
      <c r="L297" s="34">
        <v>347.23</v>
      </c>
      <c r="M297" s="34">
        <v>474.27</v>
      </c>
      <c r="N297" s="34">
        <v>2117.27</v>
      </c>
      <c r="O297" s="14"/>
    </row>
    <row r="298" spans="1:15" ht="15.6" customHeight="1" x14ac:dyDescent="0.2">
      <c r="A298" s="14"/>
      <c r="B298" s="105">
        <v>40</v>
      </c>
      <c r="C298" s="105">
        <v>0</v>
      </c>
      <c r="D298" s="104" t="s">
        <v>41</v>
      </c>
      <c r="E298" s="106">
        <v>0</v>
      </c>
      <c r="F298" s="106">
        <v>0</v>
      </c>
      <c r="G298" s="106">
        <v>-5446.32</v>
      </c>
      <c r="H298" s="106">
        <v>0</v>
      </c>
      <c r="I298" s="106">
        <v>0</v>
      </c>
      <c r="J298" s="106">
        <v>0</v>
      </c>
      <c r="K298" s="106">
        <v>0</v>
      </c>
      <c r="L298" s="106">
        <v>0</v>
      </c>
      <c r="M298" s="106">
        <v>-2101.04</v>
      </c>
      <c r="N298" s="106">
        <v>-7547.36</v>
      </c>
      <c r="O298" s="14"/>
    </row>
    <row r="299" spans="1:15" ht="15.6" customHeight="1" x14ac:dyDescent="0.2">
      <c r="A299" s="14"/>
      <c r="B299" s="33">
        <v>40</v>
      </c>
      <c r="C299" s="33">
        <v>10</v>
      </c>
      <c r="D299" s="35" t="s">
        <v>197</v>
      </c>
      <c r="E299" s="34">
        <v>853.99</v>
      </c>
      <c r="F299" s="34">
        <v>95.38</v>
      </c>
      <c r="G299" s="34">
        <v>758.61</v>
      </c>
      <c r="H299" s="34">
        <v>379.3</v>
      </c>
      <c r="I299" s="34">
        <v>442.44</v>
      </c>
      <c r="J299" s="34">
        <v>95.82</v>
      </c>
      <c r="K299" s="34">
        <v>346.62</v>
      </c>
      <c r="L299" s="34">
        <v>86.65</v>
      </c>
      <c r="M299" s="34">
        <v>292.64999999999998</v>
      </c>
      <c r="N299" s="34">
        <v>1051.26</v>
      </c>
      <c r="O299" s="14"/>
    </row>
    <row r="300" spans="1:15" ht="15.6" customHeight="1" x14ac:dyDescent="0.2">
      <c r="A300" s="14"/>
      <c r="B300" s="33">
        <v>40</v>
      </c>
      <c r="C300" s="33">
        <v>20</v>
      </c>
      <c r="D300" s="35" t="s">
        <v>198</v>
      </c>
      <c r="E300" s="34">
        <v>4609.1899999999996</v>
      </c>
      <c r="F300" s="34">
        <v>514.78</v>
      </c>
      <c r="G300" s="34">
        <v>4094.41</v>
      </c>
      <c r="H300" s="34">
        <v>2047.2</v>
      </c>
      <c r="I300" s="34">
        <v>2387.94</v>
      </c>
      <c r="J300" s="34">
        <v>517.16</v>
      </c>
      <c r="K300" s="34">
        <v>1870.78</v>
      </c>
      <c r="L300" s="34">
        <v>467.69</v>
      </c>
      <c r="M300" s="34">
        <v>1579.51</v>
      </c>
      <c r="N300" s="34">
        <v>5673.92</v>
      </c>
      <c r="O300" s="14"/>
    </row>
    <row r="301" spans="1:15" ht="15.6" customHeight="1" x14ac:dyDescent="0.2">
      <c r="A301" s="14"/>
      <c r="B301" s="33">
        <v>40</v>
      </c>
      <c r="C301" s="33">
        <v>30</v>
      </c>
      <c r="D301" s="35" t="s">
        <v>199</v>
      </c>
      <c r="E301" s="34">
        <v>667.89</v>
      </c>
      <c r="F301" s="34">
        <v>74.59</v>
      </c>
      <c r="G301" s="34">
        <v>593.29999999999995</v>
      </c>
      <c r="H301" s="34">
        <v>296.64999999999998</v>
      </c>
      <c r="I301" s="34">
        <v>346.02</v>
      </c>
      <c r="J301" s="34">
        <v>74.930000000000007</v>
      </c>
      <c r="K301" s="34">
        <v>271.08999999999997</v>
      </c>
      <c r="L301" s="34">
        <v>67.77</v>
      </c>
      <c r="M301" s="34">
        <v>228.88</v>
      </c>
      <c r="N301" s="34">
        <v>822.18</v>
      </c>
      <c r="O301" s="14"/>
    </row>
    <row r="302" spans="1:15" ht="15.6" customHeight="1" x14ac:dyDescent="0.2">
      <c r="A302" s="14"/>
      <c r="B302" s="105">
        <v>41</v>
      </c>
      <c r="C302" s="105">
        <v>0</v>
      </c>
      <c r="D302" s="104" t="s">
        <v>42</v>
      </c>
      <c r="E302" s="106">
        <v>0</v>
      </c>
      <c r="F302" s="106">
        <v>0</v>
      </c>
      <c r="G302" s="106">
        <v>-943523.58</v>
      </c>
      <c r="H302" s="106">
        <v>0</v>
      </c>
      <c r="I302" s="106">
        <v>0</v>
      </c>
      <c r="J302" s="106">
        <v>0</v>
      </c>
      <c r="K302" s="106">
        <v>0</v>
      </c>
      <c r="L302" s="106">
        <v>0</v>
      </c>
      <c r="M302" s="106">
        <v>74858.77</v>
      </c>
      <c r="N302" s="106">
        <v>-868664.81</v>
      </c>
      <c r="O302" s="14"/>
    </row>
    <row r="303" spans="1:15" ht="15.6" customHeight="1" x14ac:dyDescent="0.2">
      <c r="A303" s="14"/>
      <c r="B303" s="33">
        <v>41</v>
      </c>
      <c r="C303" s="33">
        <v>10</v>
      </c>
      <c r="D303" s="35" t="s">
        <v>200</v>
      </c>
      <c r="E303" s="34">
        <v>351.09</v>
      </c>
      <c r="F303" s="34">
        <v>39.22</v>
      </c>
      <c r="G303" s="34">
        <v>311.87</v>
      </c>
      <c r="H303" s="34">
        <v>155.93</v>
      </c>
      <c r="I303" s="34">
        <v>816.32</v>
      </c>
      <c r="J303" s="34">
        <v>93.59</v>
      </c>
      <c r="K303" s="34">
        <v>722.73</v>
      </c>
      <c r="L303" s="34">
        <v>180.68</v>
      </c>
      <c r="M303" s="34">
        <v>-24.75</v>
      </c>
      <c r="N303" s="34">
        <v>287.12</v>
      </c>
      <c r="O303" s="14"/>
    </row>
    <row r="304" spans="1:15" ht="15.6" customHeight="1" x14ac:dyDescent="0.2">
      <c r="A304" s="14"/>
      <c r="B304" s="33">
        <v>41</v>
      </c>
      <c r="C304" s="33">
        <v>15</v>
      </c>
      <c r="D304" s="35" t="s">
        <v>201</v>
      </c>
      <c r="E304" s="34">
        <v>2318.7600000000002</v>
      </c>
      <c r="F304" s="34">
        <v>258.95999999999998</v>
      </c>
      <c r="G304" s="34">
        <v>2059.8000000000002</v>
      </c>
      <c r="H304" s="34">
        <v>1029.9000000000001</v>
      </c>
      <c r="I304" s="34">
        <v>5391.41</v>
      </c>
      <c r="J304" s="34">
        <v>618.11</v>
      </c>
      <c r="K304" s="34">
        <v>4773.3</v>
      </c>
      <c r="L304" s="34">
        <v>1193.32</v>
      </c>
      <c r="M304" s="34">
        <v>-163.41999999999999</v>
      </c>
      <c r="N304" s="34">
        <v>1896.38</v>
      </c>
      <c r="O304" s="14"/>
    </row>
    <row r="305" spans="1:15" ht="15.6" customHeight="1" x14ac:dyDescent="0.2">
      <c r="A305" s="14"/>
      <c r="B305" s="33">
        <v>41</v>
      </c>
      <c r="C305" s="33">
        <v>20</v>
      </c>
      <c r="D305" s="35" t="s">
        <v>202</v>
      </c>
      <c r="E305" s="34">
        <v>6511.11</v>
      </c>
      <c r="F305" s="34">
        <v>727.16</v>
      </c>
      <c r="G305" s="34">
        <v>5783.95</v>
      </c>
      <c r="H305" s="34">
        <v>2891.97</v>
      </c>
      <c r="I305" s="34">
        <v>15139.17</v>
      </c>
      <c r="J305" s="34">
        <v>1735.68</v>
      </c>
      <c r="K305" s="34">
        <v>13403.49</v>
      </c>
      <c r="L305" s="34">
        <v>3350.87</v>
      </c>
      <c r="M305" s="34">
        <v>-458.9</v>
      </c>
      <c r="N305" s="34">
        <v>5325.05</v>
      </c>
      <c r="O305" s="14"/>
    </row>
    <row r="306" spans="1:15" ht="15.6" customHeight="1" x14ac:dyDescent="0.2">
      <c r="A306" s="14"/>
      <c r="B306" s="33">
        <v>41</v>
      </c>
      <c r="C306" s="33">
        <v>30</v>
      </c>
      <c r="D306" s="35" t="s">
        <v>203</v>
      </c>
      <c r="E306" s="34">
        <v>771194.8</v>
      </c>
      <c r="F306" s="34">
        <v>86126.69</v>
      </c>
      <c r="G306" s="34">
        <v>685068.11</v>
      </c>
      <c r="H306" s="34">
        <v>342534.05</v>
      </c>
      <c r="I306" s="34">
        <v>1793126.39</v>
      </c>
      <c r="J306" s="34">
        <v>205578.14</v>
      </c>
      <c r="K306" s="34">
        <v>1587548.25</v>
      </c>
      <c r="L306" s="34">
        <v>396887.06</v>
      </c>
      <c r="M306" s="34">
        <v>-54353.01</v>
      </c>
      <c r="N306" s="34">
        <v>630715.1</v>
      </c>
      <c r="O306" s="14"/>
    </row>
    <row r="307" spans="1:15" ht="15.6" customHeight="1" x14ac:dyDescent="0.2">
      <c r="A307" s="14"/>
      <c r="B307" s="33">
        <v>41</v>
      </c>
      <c r="C307" s="33">
        <v>40</v>
      </c>
      <c r="D307" s="35" t="s">
        <v>168</v>
      </c>
      <c r="E307" s="34">
        <v>263506.25</v>
      </c>
      <c r="F307" s="34">
        <v>29428.27</v>
      </c>
      <c r="G307" s="34">
        <v>234077.98</v>
      </c>
      <c r="H307" s="34">
        <v>117038.99</v>
      </c>
      <c r="I307" s="34">
        <v>612685.67000000004</v>
      </c>
      <c r="J307" s="34">
        <v>70243.11</v>
      </c>
      <c r="K307" s="34">
        <v>542442.56000000006</v>
      </c>
      <c r="L307" s="34">
        <v>135610.64000000001</v>
      </c>
      <c r="M307" s="34">
        <v>-18571.650000000001</v>
      </c>
      <c r="N307" s="34">
        <v>215506.33</v>
      </c>
      <c r="O307" s="14"/>
    </row>
    <row r="308" spans="1:15" ht="15.6" customHeight="1" x14ac:dyDescent="0.2">
      <c r="A308" s="14"/>
      <c r="B308" s="33">
        <v>41</v>
      </c>
      <c r="C308" s="33">
        <v>50</v>
      </c>
      <c r="D308" s="35" t="s">
        <v>204</v>
      </c>
      <c r="E308" s="34">
        <v>8807.2000000000007</v>
      </c>
      <c r="F308" s="34">
        <v>983.59</v>
      </c>
      <c r="G308" s="34">
        <v>7823.61</v>
      </c>
      <c r="H308" s="34">
        <v>3911.8</v>
      </c>
      <c r="I308" s="34">
        <v>20477.87</v>
      </c>
      <c r="J308" s="34">
        <v>2347.75</v>
      </c>
      <c r="K308" s="34">
        <v>18130.12</v>
      </c>
      <c r="L308" s="34">
        <v>4532.53</v>
      </c>
      <c r="M308" s="34">
        <v>-620.73</v>
      </c>
      <c r="N308" s="34">
        <v>7202.88</v>
      </c>
      <c r="O308" s="14"/>
    </row>
    <row r="309" spans="1:15" ht="15.6" customHeight="1" x14ac:dyDescent="0.2">
      <c r="A309" s="14"/>
      <c r="B309" s="33">
        <v>41</v>
      </c>
      <c r="C309" s="33">
        <v>60</v>
      </c>
      <c r="D309" s="35" t="s">
        <v>169</v>
      </c>
      <c r="E309" s="34">
        <v>2472.34</v>
      </c>
      <c r="F309" s="34">
        <v>276.12</v>
      </c>
      <c r="G309" s="34">
        <v>2196.2199999999998</v>
      </c>
      <c r="H309" s="34">
        <v>1098.1099999999999</v>
      </c>
      <c r="I309" s="34">
        <v>5748.51</v>
      </c>
      <c r="J309" s="34">
        <v>659.06</v>
      </c>
      <c r="K309" s="34">
        <v>5089.45</v>
      </c>
      <c r="L309" s="34">
        <v>1272.3599999999999</v>
      </c>
      <c r="M309" s="34">
        <v>-174.25</v>
      </c>
      <c r="N309" s="34">
        <v>2021.97</v>
      </c>
      <c r="O309" s="14"/>
    </row>
    <row r="310" spans="1:15" ht="15.6" customHeight="1" x14ac:dyDescent="0.2">
      <c r="A310" s="14"/>
      <c r="B310" s="33">
        <v>41</v>
      </c>
      <c r="C310" s="33">
        <v>62</v>
      </c>
      <c r="D310" s="35" t="s">
        <v>205</v>
      </c>
      <c r="E310" s="34">
        <v>3684.57</v>
      </c>
      <c r="F310" s="34">
        <v>411.5</v>
      </c>
      <c r="G310" s="34">
        <v>3273.07</v>
      </c>
      <c r="H310" s="34">
        <v>1636.53</v>
      </c>
      <c r="I310" s="34">
        <v>8567.09</v>
      </c>
      <c r="J310" s="34">
        <v>982.2</v>
      </c>
      <c r="K310" s="34">
        <v>7584.89</v>
      </c>
      <c r="L310" s="34">
        <v>1896.22</v>
      </c>
      <c r="M310" s="34">
        <v>-259.69</v>
      </c>
      <c r="N310" s="34">
        <v>3013.38</v>
      </c>
      <c r="O310" s="14"/>
    </row>
    <row r="311" spans="1:15" ht="15.6" customHeight="1" x14ac:dyDescent="0.2">
      <c r="A311" s="14"/>
      <c r="B311" s="33">
        <v>41</v>
      </c>
      <c r="C311" s="33">
        <v>63</v>
      </c>
      <c r="D311" s="35" t="s">
        <v>206</v>
      </c>
      <c r="E311" s="34">
        <v>441.76</v>
      </c>
      <c r="F311" s="34">
        <v>49.34</v>
      </c>
      <c r="G311" s="34">
        <v>392.42</v>
      </c>
      <c r="H311" s="34">
        <v>196.21</v>
      </c>
      <c r="I311" s="34">
        <v>1027.1500000000001</v>
      </c>
      <c r="J311" s="34">
        <v>117.76</v>
      </c>
      <c r="K311" s="34">
        <v>909.39</v>
      </c>
      <c r="L311" s="34">
        <v>227.34</v>
      </c>
      <c r="M311" s="34">
        <v>-31.13</v>
      </c>
      <c r="N311" s="34">
        <v>361.29</v>
      </c>
      <c r="O311" s="14"/>
    </row>
    <row r="312" spans="1:15" ht="15.6" customHeight="1" x14ac:dyDescent="0.2">
      <c r="A312" s="14"/>
      <c r="B312" s="33">
        <v>41</v>
      </c>
      <c r="C312" s="33">
        <v>65</v>
      </c>
      <c r="D312" s="35" t="s">
        <v>207</v>
      </c>
      <c r="E312" s="34">
        <v>633.03</v>
      </c>
      <c r="F312" s="34">
        <v>70.69</v>
      </c>
      <c r="G312" s="34">
        <v>562.34</v>
      </c>
      <c r="H312" s="34">
        <v>281.17</v>
      </c>
      <c r="I312" s="34">
        <v>1471.88</v>
      </c>
      <c r="J312" s="34">
        <v>168.75</v>
      </c>
      <c r="K312" s="34">
        <v>1303.1300000000001</v>
      </c>
      <c r="L312" s="34">
        <v>325.77999999999997</v>
      </c>
      <c r="M312" s="34">
        <v>-44.61</v>
      </c>
      <c r="N312" s="34">
        <v>517.73</v>
      </c>
      <c r="O312" s="14"/>
    </row>
    <row r="313" spans="1:15" ht="15.6" customHeight="1" x14ac:dyDescent="0.2">
      <c r="A313" s="14"/>
      <c r="B313" s="33">
        <v>41</v>
      </c>
      <c r="C313" s="33">
        <v>70</v>
      </c>
      <c r="D313" s="35" t="s">
        <v>208</v>
      </c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34">
        <v>0</v>
      </c>
      <c r="K313" s="34">
        <v>0</v>
      </c>
      <c r="L313" s="34">
        <v>0</v>
      </c>
      <c r="M313" s="34">
        <v>0</v>
      </c>
      <c r="N313" s="34">
        <v>0</v>
      </c>
      <c r="O313" s="14"/>
    </row>
    <row r="314" spans="1:15" ht="15.6" customHeight="1" x14ac:dyDescent="0.2">
      <c r="A314" s="14"/>
      <c r="B314" s="33">
        <v>41</v>
      </c>
      <c r="C314" s="33">
        <v>75</v>
      </c>
      <c r="D314" s="35" t="s">
        <v>209</v>
      </c>
      <c r="E314" s="34">
        <v>1833.64</v>
      </c>
      <c r="F314" s="34">
        <v>204.78</v>
      </c>
      <c r="G314" s="34">
        <v>1628.86</v>
      </c>
      <c r="H314" s="34">
        <v>814.43</v>
      </c>
      <c r="I314" s="34">
        <v>4263.45</v>
      </c>
      <c r="J314" s="34">
        <v>488.8</v>
      </c>
      <c r="K314" s="34">
        <v>3774.65</v>
      </c>
      <c r="L314" s="34">
        <v>943.66</v>
      </c>
      <c r="M314" s="34">
        <v>-129.22999999999999</v>
      </c>
      <c r="N314" s="34">
        <v>1499.63</v>
      </c>
      <c r="O314" s="14"/>
    </row>
    <row r="315" spans="1:15" ht="15.6" customHeight="1" x14ac:dyDescent="0.2">
      <c r="A315" s="14"/>
      <c r="B315" s="33">
        <v>41</v>
      </c>
      <c r="C315" s="33">
        <v>80</v>
      </c>
      <c r="D315" s="35" t="s">
        <v>210</v>
      </c>
      <c r="E315" s="34">
        <v>388.77</v>
      </c>
      <c r="F315" s="34">
        <v>43.42</v>
      </c>
      <c r="G315" s="34">
        <v>345.35</v>
      </c>
      <c r="H315" s="34">
        <v>172.67</v>
      </c>
      <c r="I315" s="34">
        <v>903.95</v>
      </c>
      <c r="J315" s="34">
        <v>103.64</v>
      </c>
      <c r="K315" s="34">
        <v>800.31</v>
      </c>
      <c r="L315" s="34">
        <v>200.07</v>
      </c>
      <c r="M315" s="34">
        <v>-27.4</v>
      </c>
      <c r="N315" s="34">
        <v>317.95</v>
      </c>
      <c r="O315" s="14"/>
    </row>
    <row r="316" spans="1:15" ht="15.6" customHeight="1" x14ac:dyDescent="0.2">
      <c r="A316" s="14"/>
      <c r="B316" s="105">
        <v>42</v>
      </c>
      <c r="C316" s="105">
        <v>0</v>
      </c>
      <c r="D316" s="104" t="s">
        <v>43</v>
      </c>
      <c r="E316" s="106">
        <v>0</v>
      </c>
      <c r="F316" s="106">
        <v>0</v>
      </c>
      <c r="G316" s="106">
        <v>-85810.21</v>
      </c>
      <c r="H316" s="106">
        <v>0</v>
      </c>
      <c r="I316" s="106">
        <v>0</v>
      </c>
      <c r="J316" s="106">
        <v>0</v>
      </c>
      <c r="K316" s="106">
        <v>0</v>
      </c>
      <c r="L316" s="106">
        <v>0</v>
      </c>
      <c r="M316" s="106">
        <v>-13287.61</v>
      </c>
      <c r="N316" s="106">
        <v>-99097.82</v>
      </c>
      <c r="O316" s="14"/>
    </row>
    <row r="317" spans="1:15" ht="15.6" customHeight="1" x14ac:dyDescent="0.2">
      <c r="A317" s="14"/>
      <c r="B317" s="33">
        <v>42</v>
      </c>
      <c r="C317" s="33">
        <v>10</v>
      </c>
      <c r="D317" s="35" t="s">
        <v>211</v>
      </c>
      <c r="E317" s="34">
        <v>5324.48</v>
      </c>
      <c r="F317" s="34">
        <v>594.76</v>
      </c>
      <c r="G317" s="34">
        <v>4729.72</v>
      </c>
      <c r="H317" s="34">
        <v>2364.86</v>
      </c>
      <c r="I317" s="34">
        <v>7827.9</v>
      </c>
      <c r="J317" s="34">
        <v>1298.04</v>
      </c>
      <c r="K317" s="34">
        <v>6529.86</v>
      </c>
      <c r="L317" s="34">
        <v>1632.46</v>
      </c>
      <c r="M317" s="34">
        <v>732.4</v>
      </c>
      <c r="N317" s="34">
        <v>5462.12</v>
      </c>
      <c r="O317" s="14"/>
    </row>
    <row r="318" spans="1:15" ht="15.6" customHeight="1" x14ac:dyDescent="0.2">
      <c r="A318" s="14"/>
      <c r="B318" s="33">
        <v>42</v>
      </c>
      <c r="C318" s="33">
        <v>20</v>
      </c>
      <c r="D318" s="35" t="s">
        <v>43</v>
      </c>
      <c r="E318" s="34">
        <v>600.32000000000005</v>
      </c>
      <c r="F318" s="34">
        <v>67.05</v>
      </c>
      <c r="G318" s="34">
        <v>533.27</v>
      </c>
      <c r="H318" s="34">
        <v>266.63</v>
      </c>
      <c r="I318" s="34">
        <v>882.58</v>
      </c>
      <c r="J318" s="34">
        <v>146.35</v>
      </c>
      <c r="K318" s="34">
        <v>736.23</v>
      </c>
      <c r="L318" s="34">
        <v>184.05</v>
      </c>
      <c r="M318" s="34">
        <v>82.58</v>
      </c>
      <c r="N318" s="34">
        <v>615.85</v>
      </c>
      <c r="O318" s="14"/>
    </row>
    <row r="319" spans="1:15" ht="15.6" customHeight="1" x14ac:dyDescent="0.2">
      <c r="A319" s="14"/>
      <c r="B319" s="33">
        <v>42</v>
      </c>
      <c r="C319" s="33">
        <v>30</v>
      </c>
      <c r="D319" s="35" t="s">
        <v>212</v>
      </c>
      <c r="E319" s="34">
        <v>444.76</v>
      </c>
      <c r="F319" s="34">
        <v>49.68</v>
      </c>
      <c r="G319" s="34">
        <v>395.08</v>
      </c>
      <c r="H319" s="34">
        <v>197.54</v>
      </c>
      <c r="I319" s="34">
        <v>653.87</v>
      </c>
      <c r="J319" s="34">
        <v>108.42</v>
      </c>
      <c r="K319" s="34">
        <v>545.45000000000005</v>
      </c>
      <c r="L319" s="34">
        <v>136.36000000000001</v>
      </c>
      <c r="M319" s="34">
        <v>61.18</v>
      </c>
      <c r="N319" s="34">
        <v>456.26</v>
      </c>
      <c r="O319" s="14"/>
    </row>
    <row r="320" spans="1:15" ht="15.6" customHeight="1" x14ac:dyDescent="0.2">
      <c r="A320" s="14"/>
      <c r="B320" s="33">
        <v>42</v>
      </c>
      <c r="C320" s="33">
        <v>40</v>
      </c>
      <c r="D320" s="35" t="s">
        <v>213</v>
      </c>
      <c r="E320" s="34">
        <v>2107.1999999999998</v>
      </c>
      <c r="F320" s="34">
        <v>235.38</v>
      </c>
      <c r="G320" s="34">
        <v>1871.82</v>
      </c>
      <c r="H320" s="34">
        <v>935.91</v>
      </c>
      <c r="I320" s="34">
        <v>3097.95</v>
      </c>
      <c r="J320" s="34">
        <v>513.70000000000005</v>
      </c>
      <c r="K320" s="34">
        <v>2584.25</v>
      </c>
      <c r="L320" s="34">
        <v>646.05999999999995</v>
      </c>
      <c r="M320" s="34">
        <v>289.85000000000002</v>
      </c>
      <c r="N320" s="34">
        <v>2161.67</v>
      </c>
      <c r="O320" s="14"/>
    </row>
    <row r="321" spans="1:15" ht="15.6" customHeight="1" x14ac:dyDescent="0.2">
      <c r="A321" s="14"/>
      <c r="B321" s="33">
        <v>42</v>
      </c>
      <c r="C321" s="33">
        <v>50</v>
      </c>
      <c r="D321" s="35" t="s">
        <v>214</v>
      </c>
      <c r="E321" s="34">
        <v>72620.320000000007</v>
      </c>
      <c r="F321" s="34">
        <v>8111.97</v>
      </c>
      <c r="G321" s="34">
        <v>64508.35</v>
      </c>
      <c r="H321" s="34">
        <v>32254.17</v>
      </c>
      <c r="I321" s="34">
        <v>106764.41</v>
      </c>
      <c r="J321" s="34">
        <v>17703.84</v>
      </c>
      <c r="K321" s="34">
        <v>89060.57</v>
      </c>
      <c r="L321" s="34">
        <v>22265.14</v>
      </c>
      <c r="M321" s="34">
        <v>9989.0300000000007</v>
      </c>
      <c r="N321" s="34">
        <v>74497.38</v>
      </c>
      <c r="O321" s="14"/>
    </row>
    <row r="322" spans="1:15" ht="15.6" customHeight="1" x14ac:dyDescent="0.2">
      <c r="A322" s="14"/>
      <c r="B322" s="33">
        <v>42</v>
      </c>
      <c r="C322" s="33">
        <v>60</v>
      </c>
      <c r="D322" s="35" t="s">
        <v>215</v>
      </c>
      <c r="E322" s="34">
        <v>5012.62</v>
      </c>
      <c r="F322" s="34">
        <v>559.91999999999996</v>
      </c>
      <c r="G322" s="34">
        <v>4452.7</v>
      </c>
      <c r="H322" s="34">
        <v>2226.35</v>
      </c>
      <c r="I322" s="34">
        <v>7369.42</v>
      </c>
      <c r="J322" s="34">
        <v>1222.01</v>
      </c>
      <c r="K322" s="34">
        <v>6147.41</v>
      </c>
      <c r="L322" s="34">
        <v>1536.85</v>
      </c>
      <c r="M322" s="34">
        <v>689.5</v>
      </c>
      <c r="N322" s="34">
        <v>5142.2</v>
      </c>
      <c r="O322" s="14"/>
    </row>
    <row r="323" spans="1:15" ht="15.6" customHeight="1" x14ac:dyDescent="0.2">
      <c r="A323" s="14"/>
      <c r="B323" s="33">
        <v>42</v>
      </c>
      <c r="C323" s="33">
        <v>70</v>
      </c>
      <c r="D323" s="35" t="s">
        <v>216</v>
      </c>
      <c r="E323" s="34">
        <v>10491.17</v>
      </c>
      <c r="F323" s="34">
        <v>1171.9000000000001</v>
      </c>
      <c r="G323" s="34">
        <v>9319.27</v>
      </c>
      <c r="H323" s="34">
        <v>4659.63</v>
      </c>
      <c r="I323" s="34">
        <v>15423.84</v>
      </c>
      <c r="J323" s="34">
        <v>2557.6</v>
      </c>
      <c r="K323" s="34">
        <v>12866.24</v>
      </c>
      <c r="L323" s="34">
        <v>3216.56</v>
      </c>
      <c r="M323" s="34">
        <v>1443.07</v>
      </c>
      <c r="N323" s="34">
        <v>10762.34</v>
      </c>
      <c r="O323" s="14"/>
    </row>
    <row r="324" spans="1:15" ht="15.6" customHeight="1" x14ac:dyDescent="0.2">
      <c r="A324" s="14"/>
      <c r="B324" s="105">
        <v>43</v>
      </c>
      <c r="C324" s="105">
        <v>0</v>
      </c>
      <c r="D324" s="104" t="s">
        <v>44</v>
      </c>
      <c r="E324" s="106">
        <v>0</v>
      </c>
      <c r="F324" s="106">
        <v>0</v>
      </c>
      <c r="G324" s="106">
        <v>-76887.37</v>
      </c>
      <c r="H324" s="106">
        <v>0</v>
      </c>
      <c r="I324" s="106">
        <v>0</v>
      </c>
      <c r="J324" s="106">
        <v>0</v>
      </c>
      <c r="K324" s="106">
        <v>0</v>
      </c>
      <c r="L324" s="106">
        <v>0</v>
      </c>
      <c r="M324" s="106">
        <v>-18332.07</v>
      </c>
      <c r="N324" s="106">
        <v>-95219.44</v>
      </c>
      <c r="O324" s="14"/>
    </row>
    <row r="325" spans="1:15" ht="15.6" customHeight="1" x14ac:dyDescent="0.2">
      <c r="A325" s="14"/>
      <c r="B325" s="33">
        <v>43</v>
      </c>
      <c r="C325" s="33">
        <v>10</v>
      </c>
      <c r="D325" s="35" t="s">
        <v>217</v>
      </c>
      <c r="E325" s="34">
        <v>14362.71</v>
      </c>
      <c r="F325" s="34">
        <v>1604.28</v>
      </c>
      <c r="G325" s="34">
        <v>12758.43</v>
      </c>
      <c r="H325" s="34">
        <v>6379.21</v>
      </c>
      <c r="I325" s="34">
        <v>15236.19</v>
      </c>
      <c r="J325" s="34">
        <v>1887.18</v>
      </c>
      <c r="K325" s="34">
        <v>13349.01</v>
      </c>
      <c r="L325" s="34">
        <v>3337.25</v>
      </c>
      <c r="M325" s="34">
        <v>3041.96</v>
      </c>
      <c r="N325" s="34">
        <v>15800.39</v>
      </c>
      <c r="O325" s="14"/>
    </row>
    <row r="326" spans="1:15" ht="15.6" customHeight="1" x14ac:dyDescent="0.2">
      <c r="A326" s="14"/>
      <c r="B326" s="33">
        <v>43</v>
      </c>
      <c r="C326" s="33">
        <v>15</v>
      </c>
      <c r="D326" s="35" t="s">
        <v>636</v>
      </c>
      <c r="E326" s="34">
        <v>8.2799999999999994</v>
      </c>
      <c r="F326" s="34">
        <v>0.93</v>
      </c>
      <c r="G326" s="34">
        <v>7.35</v>
      </c>
      <c r="H326" s="34">
        <v>3.67</v>
      </c>
      <c r="I326" s="34">
        <v>8.7799999999999994</v>
      </c>
      <c r="J326" s="34">
        <v>1.0900000000000001</v>
      </c>
      <c r="K326" s="34">
        <v>7.69</v>
      </c>
      <c r="L326" s="34">
        <v>1.92</v>
      </c>
      <c r="M326" s="34">
        <v>1.75</v>
      </c>
      <c r="N326" s="34">
        <v>9.1</v>
      </c>
      <c r="O326" s="14"/>
    </row>
    <row r="327" spans="1:15" ht="15.6" customHeight="1" x14ac:dyDescent="0.2">
      <c r="A327" s="14"/>
      <c r="B327" s="33">
        <v>43</v>
      </c>
      <c r="C327" s="33">
        <v>20</v>
      </c>
      <c r="D327" s="35" t="s">
        <v>218</v>
      </c>
      <c r="E327" s="34">
        <v>26.29</v>
      </c>
      <c r="F327" s="34">
        <v>2.94</v>
      </c>
      <c r="G327" s="34">
        <v>23.35</v>
      </c>
      <c r="H327" s="34">
        <v>11.67</v>
      </c>
      <c r="I327" s="34">
        <v>27.89</v>
      </c>
      <c r="J327" s="34">
        <v>3.45</v>
      </c>
      <c r="K327" s="34">
        <v>24.44</v>
      </c>
      <c r="L327" s="34">
        <v>6.11</v>
      </c>
      <c r="M327" s="34">
        <v>5.56</v>
      </c>
      <c r="N327" s="34">
        <v>28.91</v>
      </c>
      <c r="O327" s="14"/>
    </row>
    <row r="328" spans="1:15" ht="15.6" customHeight="1" x14ac:dyDescent="0.2">
      <c r="A328" s="14"/>
      <c r="B328" s="33">
        <v>43</v>
      </c>
      <c r="C328" s="33">
        <v>30</v>
      </c>
      <c r="D328" s="35" t="s">
        <v>219</v>
      </c>
      <c r="E328" s="34">
        <v>5738.29</v>
      </c>
      <c r="F328" s="34">
        <v>640.96</v>
      </c>
      <c r="G328" s="34">
        <v>5097.33</v>
      </c>
      <c r="H328" s="34">
        <v>2548.66</v>
      </c>
      <c r="I328" s="34">
        <v>6087.26</v>
      </c>
      <c r="J328" s="34">
        <v>753.98</v>
      </c>
      <c r="K328" s="34">
        <v>5333.28</v>
      </c>
      <c r="L328" s="34">
        <v>1333.32</v>
      </c>
      <c r="M328" s="34">
        <v>1215.3399999999999</v>
      </c>
      <c r="N328" s="34">
        <v>6312.67</v>
      </c>
      <c r="O328" s="14"/>
    </row>
    <row r="329" spans="1:15" ht="15.6" customHeight="1" x14ac:dyDescent="0.2">
      <c r="A329" s="14"/>
      <c r="B329" s="33">
        <v>43</v>
      </c>
      <c r="C329" s="33">
        <v>40</v>
      </c>
      <c r="D329" s="35" t="s">
        <v>220</v>
      </c>
      <c r="E329" s="34">
        <v>38162.31</v>
      </c>
      <c r="F329" s="34">
        <v>4262.63</v>
      </c>
      <c r="G329" s="34">
        <v>33899.68</v>
      </c>
      <c r="H329" s="34">
        <v>16949.84</v>
      </c>
      <c r="I329" s="34">
        <v>40483.18</v>
      </c>
      <c r="J329" s="34">
        <v>5014.33</v>
      </c>
      <c r="K329" s="34">
        <v>35468.85</v>
      </c>
      <c r="L329" s="34">
        <v>8867.2099999999991</v>
      </c>
      <c r="M329" s="34">
        <v>8082.63</v>
      </c>
      <c r="N329" s="34">
        <v>41982.31</v>
      </c>
      <c r="O329" s="14"/>
    </row>
    <row r="330" spans="1:15" ht="15.6" customHeight="1" x14ac:dyDescent="0.2">
      <c r="A330" s="14"/>
      <c r="B330" s="33">
        <v>43</v>
      </c>
      <c r="C330" s="33">
        <v>50</v>
      </c>
      <c r="D330" s="35" t="s">
        <v>221</v>
      </c>
      <c r="E330" s="34">
        <v>11631.54</v>
      </c>
      <c r="F330" s="34">
        <v>1299.21</v>
      </c>
      <c r="G330" s="34">
        <v>10332.33</v>
      </c>
      <c r="H330" s="34">
        <v>5166.16</v>
      </c>
      <c r="I330" s="34">
        <v>12338.92</v>
      </c>
      <c r="J330" s="34">
        <v>1528.32</v>
      </c>
      <c r="K330" s="34">
        <v>10810.6</v>
      </c>
      <c r="L330" s="34">
        <v>2702.65</v>
      </c>
      <c r="M330" s="34">
        <v>2463.5100000000002</v>
      </c>
      <c r="N330" s="34">
        <v>12795.84</v>
      </c>
      <c r="O330" s="14"/>
    </row>
    <row r="331" spans="1:15" ht="15.6" customHeight="1" x14ac:dyDescent="0.2">
      <c r="A331" s="14"/>
      <c r="B331" s="33">
        <v>43</v>
      </c>
      <c r="C331" s="33">
        <v>60</v>
      </c>
      <c r="D331" s="35" t="s">
        <v>222</v>
      </c>
      <c r="E331" s="34">
        <v>16625.98</v>
      </c>
      <c r="F331" s="34">
        <v>1857.08</v>
      </c>
      <c r="G331" s="34">
        <v>14768.9</v>
      </c>
      <c r="H331" s="34">
        <v>7384.45</v>
      </c>
      <c r="I331" s="34">
        <v>17637.09</v>
      </c>
      <c r="J331" s="34">
        <v>2184.56</v>
      </c>
      <c r="K331" s="34">
        <v>15452.53</v>
      </c>
      <c r="L331" s="34">
        <v>3863.13</v>
      </c>
      <c r="M331" s="34">
        <v>3521.32</v>
      </c>
      <c r="N331" s="34">
        <v>18290.22</v>
      </c>
      <c r="O331" s="14"/>
    </row>
    <row r="332" spans="1:15" ht="15.6" customHeight="1" x14ac:dyDescent="0.2">
      <c r="A332" s="14"/>
      <c r="B332" s="105">
        <v>44</v>
      </c>
      <c r="C332" s="105">
        <v>0</v>
      </c>
      <c r="D332" s="104" t="s">
        <v>45</v>
      </c>
      <c r="E332" s="106">
        <v>0</v>
      </c>
      <c r="F332" s="106">
        <v>0</v>
      </c>
      <c r="G332" s="106">
        <v>-69148.09</v>
      </c>
      <c r="H332" s="106">
        <v>0</v>
      </c>
      <c r="I332" s="106">
        <v>0</v>
      </c>
      <c r="J332" s="106">
        <v>0</v>
      </c>
      <c r="K332" s="106">
        <v>0</v>
      </c>
      <c r="L332" s="106">
        <v>0</v>
      </c>
      <c r="M332" s="106">
        <v>-1939.61</v>
      </c>
      <c r="N332" s="106">
        <v>-71087.7</v>
      </c>
      <c r="O332" s="14"/>
    </row>
    <row r="333" spans="1:15" ht="15.6" customHeight="1" x14ac:dyDescent="0.2">
      <c r="A333" s="14"/>
      <c r="B333" s="33">
        <v>44</v>
      </c>
      <c r="C333" s="33">
        <v>10</v>
      </c>
      <c r="D333" s="35" t="s">
        <v>479</v>
      </c>
      <c r="E333" s="34">
        <v>19906.41</v>
      </c>
      <c r="F333" s="34">
        <v>2223.6799999999998</v>
      </c>
      <c r="G333" s="34">
        <v>17682.73</v>
      </c>
      <c r="H333" s="34">
        <v>8841.36</v>
      </c>
      <c r="I333" s="34">
        <v>38998.480000000003</v>
      </c>
      <c r="J333" s="34">
        <v>5617.04</v>
      </c>
      <c r="K333" s="34">
        <v>33381.440000000002</v>
      </c>
      <c r="L333" s="34">
        <v>8345.36</v>
      </c>
      <c r="M333" s="34">
        <v>496</v>
      </c>
      <c r="N333" s="34">
        <v>18178.73</v>
      </c>
      <c r="O333" s="14"/>
    </row>
    <row r="334" spans="1:15" ht="15.6" customHeight="1" x14ac:dyDescent="0.2">
      <c r="A334" s="14"/>
      <c r="B334" s="33">
        <v>44</v>
      </c>
      <c r="C334" s="33">
        <v>20</v>
      </c>
      <c r="D334" s="35" t="s">
        <v>480</v>
      </c>
      <c r="E334" s="34">
        <v>5745.3</v>
      </c>
      <c r="F334" s="34">
        <v>641.78</v>
      </c>
      <c r="G334" s="34">
        <v>5103.5200000000004</v>
      </c>
      <c r="H334" s="34">
        <v>2551.7600000000002</v>
      </c>
      <c r="I334" s="34">
        <v>11255.57</v>
      </c>
      <c r="J334" s="34">
        <v>1621.16</v>
      </c>
      <c r="K334" s="34">
        <v>9634.41</v>
      </c>
      <c r="L334" s="34">
        <v>2408.6</v>
      </c>
      <c r="M334" s="34">
        <v>143.16</v>
      </c>
      <c r="N334" s="34">
        <v>5246.68</v>
      </c>
      <c r="O334" s="14"/>
    </row>
    <row r="335" spans="1:15" ht="15.6" customHeight="1" x14ac:dyDescent="0.2">
      <c r="A335" s="14"/>
      <c r="B335" s="33">
        <v>44</v>
      </c>
      <c r="C335" s="33">
        <v>40</v>
      </c>
      <c r="D335" s="35" t="s">
        <v>481</v>
      </c>
      <c r="E335" s="34">
        <v>5985.11</v>
      </c>
      <c r="F335" s="34">
        <v>668.58</v>
      </c>
      <c r="G335" s="34">
        <v>5316.53</v>
      </c>
      <c r="H335" s="34">
        <v>2658.26</v>
      </c>
      <c r="I335" s="34">
        <v>11725.37</v>
      </c>
      <c r="J335" s="34">
        <v>1688.84</v>
      </c>
      <c r="K335" s="34">
        <v>10036.530000000001</v>
      </c>
      <c r="L335" s="34">
        <v>2509.13</v>
      </c>
      <c r="M335" s="34">
        <v>149.13</v>
      </c>
      <c r="N335" s="34">
        <v>5465.66</v>
      </c>
      <c r="O335" s="14"/>
    </row>
    <row r="336" spans="1:15" ht="15.6" customHeight="1" x14ac:dyDescent="0.2">
      <c r="A336" s="14"/>
      <c r="B336" s="33">
        <v>44</v>
      </c>
      <c r="C336" s="33">
        <v>50</v>
      </c>
      <c r="D336" s="35" t="s">
        <v>482</v>
      </c>
      <c r="E336" s="34">
        <v>46206.95</v>
      </c>
      <c r="F336" s="34">
        <v>5161.6400000000003</v>
      </c>
      <c r="G336" s="34">
        <v>41045.31</v>
      </c>
      <c r="H336" s="34">
        <v>20522.650000000001</v>
      </c>
      <c r="I336" s="34">
        <v>90523.67</v>
      </c>
      <c r="J336" s="34">
        <v>13038.33</v>
      </c>
      <c r="K336" s="34">
        <v>77485.34</v>
      </c>
      <c r="L336" s="34">
        <v>19371.330000000002</v>
      </c>
      <c r="M336" s="34">
        <v>1151.32</v>
      </c>
      <c r="N336" s="34">
        <v>42196.63</v>
      </c>
      <c r="O336" s="14"/>
    </row>
    <row r="337" spans="1:15" ht="15.6" customHeight="1" x14ac:dyDescent="0.2">
      <c r="A337" s="14"/>
      <c r="B337" s="105">
        <v>45</v>
      </c>
      <c r="C337" s="105">
        <v>0</v>
      </c>
      <c r="D337" s="104" t="s">
        <v>46</v>
      </c>
      <c r="E337" s="106">
        <v>0</v>
      </c>
      <c r="F337" s="106">
        <v>0</v>
      </c>
      <c r="G337" s="106">
        <v>-101840.86</v>
      </c>
      <c r="H337" s="106">
        <v>0</v>
      </c>
      <c r="I337" s="106">
        <v>0</v>
      </c>
      <c r="J337" s="106">
        <v>0</v>
      </c>
      <c r="K337" s="106">
        <v>0</v>
      </c>
      <c r="L337" s="106">
        <v>0</v>
      </c>
      <c r="M337" s="106">
        <v>-3771.5</v>
      </c>
      <c r="N337" s="106">
        <v>-105612.36</v>
      </c>
      <c r="O337" s="14"/>
    </row>
    <row r="338" spans="1:15" ht="15.6" customHeight="1" x14ac:dyDescent="0.2">
      <c r="A338" s="14"/>
      <c r="B338" s="33">
        <v>45</v>
      </c>
      <c r="C338" s="33">
        <v>5</v>
      </c>
      <c r="D338" s="35" t="s">
        <v>483</v>
      </c>
      <c r="E338" s="34">
        <v>7232.45</v>
      </c>
      <c r="F338" s="34">
        <v>807.96</v>
      </c>
      <c r="G338" s="34">
        <v>6424.49</v>
      </c>
      <c r="H338" s="34">
        <v>3212.24</v>
      </c>
      <c r="I338" s="34">
        <v>13397.12</v>
      </c>
      <c r="J338" s="34">
        <v>1499.82</v>
      </c>
      <c r="K338" s="34">
        <v>11897.3</v>
      </c>
      <c r="L338" s="34">
        <v>2974.32</v>
      </c>
      <c r="M338" s="34">
        <v>237.92</v>
      </c>
      <c r="N338" s="34">
        <v>6662.41</v>
      </c>
      <c r="O338" s="14"/>
    </row>
    <row r="339" spans="1:15" ht="15.6" customHeight="1" x14ac:dyDescent="0.2">
      <c r="A339" s="14"/>
      <c r="B339" s="33">
        <v>45</v>
      </c>
      <c r="C339" s="33">
        <v>10</v>
      </c>
      <c r="D339" s="35" t="s">
        <v>484</v>
      </c>
      <c r="E339" s="34">
        <v>27190.69</v>
      </c>
      <c r="F339" s="34">
        <v>3037.56</v>
      </c>
      <c r="G339" s="34">
        <v>24153.13</v>
      </c>
      <c r="H339" s="34">
        <v>12076.56</v>
      </c>
      <c r="I339" s="34">
        <v>50367.040000000001</v>
      </c>
      <c r="J339" s="34">
        <v>5638.65</v>
      </c>
      <c r="K339" s="34">
        <v>44728.39</v>
      </c>
      <c r="L339" s="34">
        <v>11182.09</v>
      </c>
      <c r="M339" s="34">
        <v>894.47</v>
      </c>
      <c r="N339" s="34">
        <v>25047.599999999999</v>
      </c>
      <c r="O339" s="14"/>
    </row>
    <row r="340" spans="1:15" ht="15.6" customHeight="1" x14ac:dyDescent="0.2">
      <c r="A340" s="14"/>
      <c r="B340" s="33">
        <v>45</v>
      </c>
      <c r="C340" s="33">
        <v>20</v>
      </c>
      <c r="D340" s="35" t="s">
        <v>485</v>
      </c>
      <c r="E340" s="34">
        <v>59831.86</v>
      </c>
      <c r="F340" s="34">
        <v>6684.02</v>
      </c>
      <c r="G340" s="34">
        <v>53147.839999999997</v>
      </c>
      <c r="H340" s="34">
        <v>26573.919999999998</v>
      </c>
      <c r="I340" s="34">
        <v>110830.33</v>
      </c>
      <c r="J340" s="34">
        <v>12407.59</v>
      </c>
      <c r="K340" s="34">
        <v>98422.74</v>
      </c>
      <c r="L340" s="34">
        <v>24605.68</v>
      </c>
      <c r="M340" s="34">
        <v>1968.24</v>
      </c>
      <c r="N340" s="34">
        <v>55116.08</v>
      </c>
      <c r="O340" s="14"/>
    </row>
    <row r="341" spans="1:15" ht="15.6" customHeight="1" x14ac:dyDescent="0.2">
      <c r="A341" s="14"/>
      <c r="B341" s="33">
        <v>45</v>
      </c>
      <c r="C341" s="33">
        <v>30</v>
      </c>
      <c r="D341" s="35" t="s">
        <v>486</v>
      </c>
      <c r="E341" s="34">
        <v>11925.53</v>
      </c>
      <c r="F341" s="34">
        <v>1332.24</v>
      </c>
      <c r="G341" s="34">
        <v>10593.29</v>
      </c>
      <c r="H341" s="34">
        <v>5296.64</v>
      </c>
      <c r="I341" s="34">
        <v>22090.41</v>
      </c>
      <c r="J341" s="34">
        <v>2473.0500000000002</v>
      </c>
      <c r="K341" s="34">
        <v>19617.36</v>
      </c>
      <c r="L341" s="34">
        <v>4904.34</v>
      </c>
      <c r="M341" s="34">
        <v>392.3</v>
      </c>
      <c r="N341" s="34">
        <v>10985.59</v>
      </c>
      <c r="O341" s="14"/>
    </row>
    <row r="342" spans="1:15" ht="15.6" customHeight="1" x14ac:dyDescent="0.2">
      <c r="A342" s="14"/>
      <c r="B342" s="33">
        <v>45</v>
      </c>
      <c r="C342" s="33">
        <v>35</v>
      </c>
      <c r="D342" s="35" t="s">
        <v>487</v>
      </c>
      <c r="E342" s="34">
        <v>8337.83</v>
      </c>
      <c r="F342" s="34">
        <v>931.44</v>
      </c>
      <c r="G342" s="34">
        <v>7406.39</v>
      </c>
      <c r="H342" s="34">
        <v>3703.19</v>
      </c>
      <c r="I342" s="34">
        <v>15444.7</v>
      </c>
      <c r="J342" s="34">
        <v>1729.05</v>
      </c>
      <c r="K342" s="34">
        <v>13715.65</v>
      </c>
      <c r="L342" s="34">
        <v>3428.91</v>
      </c>
      <c r="M342" s="34">
        <v>274.27999999999997</v>
      </c>
      <c r="N342" s="34">
        <v>7680.67</v>
      </c>
      <c r="O342" s="14"/>
    </row>
    <row r="343" spans="1:15" ht="15.6" customHeight="1" x14ac:dyDescent="0.2">
      <c r="A343" s="14"/>
      <c r="B343" s="33">
        <v>45</v>
      </c>
      <c r="C343" s="33">
        <v>40</v>
      </c>
      <c r="D343" s="35" t="s">
        <v>488</v>
      </c>
      <c r="E343" s="34">
        <v>130.27000000000001</v>
      </c>
      <c r="F343" s="34">
        <v>14.55</v>
      </c>
      <c r="G343" s="34">
        <v>115.72</v>
      </c>
      <c r="H343" s="34">
        <v>57.86</v>
      </c>
      <c r="I343" s="34">
        <v>241.31</v>
      </c>
      <c r="J343" s="34">
        <v>27.01</v>
      </c>
      <c r="K343" s="34">
        <v>214.3</v>
      </c>
      <c r="L343" s="34">
        <v>53.57</v>
      </c>
      <c r="M343" s="34">
        <v>4.29</v>
      </c>
      <c r="N343" s="34">
        <v>120.01</v>
      </c>
      <c r="O343" s="14"/>
    </row>
    <row r="344" spans="1:15" ht="15.6" customHeight="1" x14ac:dyDescent="0.2">
      <c r="A344" s="14"/>
      <c r="B344" s="105">
        <v>46</v>
      </c>
      <c r="C344" s="105">
        <v>0</v>
      </c>
      <c r="D344" s="104" t="s">
        <v>47</v>
      </c>
      <c r="E344" s="106">
        <v>0</v>
      </c>
      <c r="F344" s="106">
        <v>0</v>
      </c>
      <c r="G344" s="106">
        <v>-28169.919999999998</v>
      </c>
      <c r="H344" s="106">
        <v>0</v>
      </c>
      <c r="I344" s="106">
        <v>0</v>
      </c>
      <c r="J344" s="106">
        <v>0</v>
      </c>
      <c r="K344" s="106">
        <v>0</v>
      </c>
      <c r="L344" s="106">
        <v>0</v>
      </c>
      <c r="M344" s="106">
        <v>-6560.05</v>
      </c>
      <c r="N344" s="106">
        <v>-34729.97</v>
      </c>
      <c r="O344" s="14"/>
    </row>
    <row r="345" spans="1:15" ht="15.6" customHeight="1" x14ac:dyDescent="0.2">
      <c r="A345" s="14"/>
      <c r="B345" s="33">
        <v>46</v>
      </c>
      <c r="C345" s="33">
        <v>10</v>
      </c>
      <c r="D345" s="35" t="s">
        <v>223</v>
      </c>
      <c r="E345" s="34">
        <v>21139.31</v>
      </c>
      <c r="F345" s="34">
        <v>2361.34</v>
      </c>
      <c r="G345" s="34">
        <v>18777.97</v>
      </c>
      <c r="H345" s="34">
        <v>9388.98</v>
      </c>
      <c r="I345" s="34">
        <v>26463.67</v>
      </c>
      <c r="J345" s="34">
        <v>6399.32</v>
      </c>
      <c r="K345" s="34">
        <v>20064.349999999999</v>
      </c>
      <c r="L345" s="34">
        <v>5016.08</v>
      </c>
      <c r="M345" s="34">
        <v>4372.8999999999996</v>
      </c>
      <c r="N345" s="34">
        <v>23150.87</v>
      </c>
      <c r="O345" s="14"/>
    </row>
    <row r="346" spans="1:15" ht="15.6" customHeight="1" x14ac:dyDescent="0.2">
      <c r="A346" s="14"/>
      <c r="B346" s="33">
        <v>46</v>
      </c>
      <c r="C346" s="33">
        <v>20</v>
      </c>
      <c r="D346" s="35" t="s">
        <v>224</v>
      </c>
      <c r="E346" s="34">
        <v>1190.1400000000001</v>
      </c>
      <c r="F346" s="34">
        <v>132.94999999999999</v>
      </c>
      <c r="G346" s="34">
        <v>1057.19</v>
      </c>
      <c r="H346" s="34">
        <v>528.59</v>
      </c>
      <c r="I346" s="34">
        <v>1489.9</v>
      </c>
      <c r="J346" s="34">
        <v>360.28</v>
      </c>
      <c r="K346" s="34">
        <v>1129.6199999999999</v>
      </c>
      <c r="L346" s="34">
        <v>282.39999999999998</v>
      </c>
      <c r="M346" s="34">
        <v>246.19</v>
      </c>
      <c r="N346" s="34">
        <v>1303.3800000000001</v>
      </c>
      <c r="O346" s="14"/>
    </row>
    <row r="347" spans="1:15" ht="15.6" customHeight="1" x14ac:dyDescent="0.2">
      <c r="A347" s="14"/>
      <c r="B347" s="33">
        <v>46</v>
      </c>
      <c r="C347" s="33">
        <v>30</v>
      </c>
      <c r="D347" s="35" t="s">
        <v>225</v>
      </c>
      <c r="E347" s="34">
        <v>131.66999999999999</v>
      </c>
      <c r="F347" s="34">
        <v>14.71</v>
      </c>
      <c r="G347" s="34">
        <v>116.96</v>
      </c>
      <c r="H347" s="34">
        <v>58.48</v>
      </c>
      <c r="I347" s="34">
        <v>164.84</v>
      </c>
      <c r="J347" s="34">
        <v>39.86</v>
      </c>
      <c r="K347" s="34">
        <v>124.98</v>
      </c>
      <c r="L347" s="34">
        <v>31.24</v>
      </c>
      <c r="M347" s="34">
        <v>27.24</v>
      </c>
      <c r="N347" s="34">
        <v>144.19999999999999</v>
      </c>
      <c r="O347" s="14"/>
    </row>
    <row r="348" spans="1:15" ht="15.6" customHeight="1" x14ac:dyDescent="0.2">
      <c r="A348" s="14"/>
      <c r="B348" s="33">
        <v>46</v>
      </c>
      <c r="C348" s="33">
        <v>40</v>
      </c>
      <c r="D348" s="35" t="s">
        <v>226</v>
      </c>
      <c r="E348" s="34">
        <v>182.09</v>
      </c>
      <c r="F348" s="34">
        <v>20.34</v>
      </c>
      <c r="G348" s="34">
        <v>161.75</v>
      </c>
      <c r="H348" s="34">
        <v>80.87</v>
      </c>
      <c r="I348" s="34">
        <v>227.95</v>
      </c>
      <c r="J348" s="34">
        <v>55.12</v>
      </c>
      <c r="K348" s="34">
        <v>172.83</v>
      </c>
      <c r="L348" s="34">
        <v>43.2</v>
      </c>
      <c r="M348" s="34">
        <v>37.67</v>
      </c>
      <c r="N348" s="34">
        <v>199.42</v>
      </c>
      <c r="O348" s="14"/>
    </row>
    <row r="349" spans="1:15" ht="15.6" customHeight="1" x14ac:dyDescent="0.2">
      <c r="A349" s="14"/>
      <c r="B349" s="33">
        <v>46</v>
      </c>
      <c r="C349" s="33">
        <v>50</v>
      </c>
      <c r="D349" s="35" t="s">
        <v>227</v>
      </c>
      <c r="E349" s="34">
        <v>7039.97</v>
      </c>
      <c r="F349" s="34">
        <v>786.38</v>
      </c>
      <c r="G349" s="34">
        <v>6253.59</v>
      </c>
      <c r="H349" s="34">
        <v>3126.79</v>
      </c>
      <c r="I349" s="34">
        <v>8813.1200000000008</v>
      </c>
      <c r="J349" s="34">
        <v>2131.15</v>
      </c>
      <c r="K349" s="34">
        <v>6681.97</v>
      </c>
      <c r="L349" s="34">
        <v>1670.49</v>
      </c>
      <c r="M349" s="34">
        <v>1456.3</v>
      </c>
      <c r="N349" s="34">
        <v>7709.89</v>
      </c>
      <c r="O349" s="14"/>
    </row>
    <row r="350" spans="1:15" ht="15.6" customHeight="1" x14ac:dyDescent="0.2">
      <c r="A350" s="14"/>
      <c r="B350" s="33">
        <v>46</v>
      </c>
      <c r="C350" s="33">
        <v>60</v>
      </c>
      <c r="D350" s="35" t="s">
        <v>228</v>
      </c>
      <c r="E350" s="34">
        <v>2029.12</v>
      </c>
      <c r="F350" s="34">
        <v>226.66</v>
      </c>
      <c r="G350" s="34">
        <v>1802.46</v>
      </c>
      <c r="H350" s="34">
        <v>901.23</v>
      </c>
      <c r="I350" s="34">
        <v>2540.1999999999998</v>
      </c>
      <c r="J350" s="34">
        <v>614.26</v>
      </c>
      <c r="K350" s="34">
        <v>1925.94</v>
      </c>
      <c r="L350" s="34">
        <v>481.48</v>
      </c>
      <c r="M350" s="34">
        <v>419.75</v>
      </c>
      <c r="N350" s="34">
        <v>2222.21</v>
      </c>
      <c r="O350" s="14"/>
    </row>
    <row r="351" spans="1:15" ht="15.6" customHeight="1" x14ac:dyDescent="0.2">
      <c r="A351" s="14"/>
      <c r="B351" s="105">
        <v>47</v>
      </c>
      <c r="C351" s="105">
        <v>0</v>
      </c>
      <c r="D351" s="104" t="s">
        <v>48</v>
      </c>
      <c r="E351" s="106">
        <v>0</v>
      </c>
      <c r="F351" s="106">
        <v>0</v>
      </c>
      <c r="G351" s="106">
        <v>-22377.3</v>
      </c>
      <c r="H351" s="106">
        <v>0</v>
      </c>
      <c r="I351" s="106">
        <v>0</v>
      </c>
      <c r="J351" s="106">
        <v>0</v>
      </c>
      <c r="K351" s="106">
        <v>0</v>
      </c>
      <c r="L351" s="106">
        <v>0</v>
      </c>
      <c r="M351" s="106">
        <v>-7428.15</v>
      </c>
      <c r="N351" s="106">
        <v>-29805.45</v>
      </c>
      <c r="O351" s="14"/>
    </row>
    <row r="352" spans="1:15" ht="15.6" customHeight="1" x14ac:dyDescent="0.2">
      <c r="A352" s="14"/>
      <c r="B352" s="33">
        <v>47</v>
      </c>
      <c r="C352" s="33">
        <v>10</v>
      </c>
      <c r="D352" s="35" t="s">
        <v>489</v>
      </c>
      <c r="E352" s="34">
        <v>25190.89</v>
      </c>
      <c r="F352" s="34">
        <v>2813.59</v>
      </c>
      <c r="G352" s="34">
        <v>22377.3</v>
      </c>
      <c r="H352" s="34">
        <v>11188.65</v>
      </c>
      <c r="I352" s="34">
        <v>16725.2</v>
      </c>
      <c r="J352" s="34">
        <v>1683.19</v>
      </c>
      <c r="K352" s="34">
        <v>15042.01</v>
      </c>
      <c r="L352" s="34">
        <v>3760.5</v>
      </c>
      <c r="M352" s="34">
        <v>7428.15</v>
      </c>
      <c r="N352" s="34">
        <v>29805.45</v>
      </c>
      <c r="O352" s="14"/>
    </row>
    <row r="353" spans="1:15" ht="15.6" customHeight="1" x14ac:dyDescent="0.2">
      <c r="A353" s="14"/>
      <c r="B353" s="33">
        <v>47</v>
      </c>
      <c r="C353" s="33">
        <v>20</v>
      </c>
      <c r="D353" s="35" t="s">
        <v>490</v>
      </c>
      <c r="E353" s="34">
        <v>0</v>
      </c>
      <c r="F353" s="34">
        <v>0</v>
      </c>
      <c r="G353" s="34">
        <v>0</v>
      </c>
      <c r="H353" s="34">
        <v>0</v>
      </c>
      <c r="I353" s="34">
        <v>0</v>
      </c>
      <c r="J353" s="34">
        <v>0</v>
      </c>
      <c r="K353" s="34">
        <v>0</v>
      </c>
      <c r="L353" s="34">
        <v>0</v>
      </c>
      <c r="M353" s="34">
        <v>0</v>
      </c>
      <c r="N353" s="34">
        <v>0</v>
      </c>
      <c r="O353" s="14"/>
    </row>
    <row r="354" spans="1:15" ht="15.6" customHeight="1" x14ac:dyDescent="0.2">
      <c r="A354" s="14"/>
      <c r="B354" s="105">
        <v>49</v>
      </c>
      <c r="C354" s="105">
        <v>0</v>
      </c>
      <c r="D354" s="104" t="s">
        <v>50</v>
      </c>
      <c r="E354" s="106">
        <v>0</v>
      </c>
      <c r="F354" s="106">
        <v>0</v>
      </c>
      <c r="G354" s="106">
        <v>-242252.59</v>
      </c>
      <c r="H354" s="106">
        <v>0</v>
      </c>
      <c r="I354" s="106">
        <v>0</v>
      </c>
      <c r="J354" s="106">
        <v>0</v>
      </c>
      <c r="K354" s="106">
        <v>0</v>
      </c>
      <c r="L354" s="106">
        <v>0</v>
      </c>
      <c r="M354" s="106">
        <v>24165.41</v>
      </c>
      <c r="N354" s="106">
        <v>-218087.18</v>
      </c>
      <c r="O354" s="14"/>
    </row>
    <row r="355" spans="1:15" ht="15.6" customHeight="1" x14ac:dyDescent="0.2">
      <c r="A355" s="14"/>
      <c r="B355" s="33">
        <v>49</v>
      </c>
      <c r="C355" s="33">
        <v>10</v>
      </c>
      <c r="D355" s="35" t="s">
        <v>262</v>
      </c>
      <c r="E355" s="34">
        <v>1392.24</v>
      </c>
      <c r="F355" s="34">
        <v>155.51</v>
      </c>
      <c r="G355" s="34">
        <v>1236.73</v>
      </c>
      <c r="H355" s="34">
        <v>618.36</v>
      </c>
      <c r="I355" s="34">
        <v>3257.83</v>
      </c>
      <c r="J355" s="34">
        <v>290.91000000000003</v>
      </c>
      <c r="K355" s="34">
        <v>2966.92</v>
      </c>
      <c r="L355" s="34">
        <v>741.73</v>
      </c>
      <c r="M355" s="34">
        <v>-123.37</v>
      </c>
      <c r="N355" s="34">
        <v>1113.3599999999999</v>
      </c>
      <c r="O355" s="14"/>
    </row>
    <row r="356" spans="1:15" ht="15.6" customHeight="1" x14ac:dyDescent="0.2">
      <c r="A356" s="14"/>
      <c r="B356" s="33">
        <v>49</v>
      </c>
      <c r="C356" s="33">
        <v>20</v>
      </c>
      <c r="D356" s="35" t="s">
        <v>491</v>
      </c>
      <c r="E356" s="34">
        <v>2264.44</v>
      </c>
      <c r="F356" s="34">
        <v>252.93</v>
      </c>
      <c r="G356" s="34">
        <v>2011.51</v>
      </c>
      <c r="H356" s="34">
        <v>1005.75</v>
      </c>
      <c r="I356" s="34">
        <v>5298.79</v>
      </c>
      <c r="J356" s="34">
        <v>473.16</v>
      </c>
      <c r="K356" s="34">
        <v>4825.63</v>
      </c>
      <c r="L356" s="34">
        <v>1206.4000000000001</v>
      </c>
      <c r="M356" s="34">
        <v>-200.65</v>
      </c>
      <c r="N356" s="34">
        <v>1810.86</v>
      </c>
      <c r="O356" s="14"/>
    </row>
    <row r="357" spans="1:15" ht="15.6" customHeight="1" x14ac:dyDescent="0.2">
      <c r="A357" s="14"/>
      <c r="B357" s="33">
        <v>49</v>
      </c>
      <c r="C357" s="33">
        <v>30</v>
      </c>
      <c r="D357" s="35" t="s">
        <v>492</v>
      </c>
      <c r="E357" s="34">
        <v>499</v>
      </c>
      <c r="F357" s="34">
        <v>55.74</v>
      </c>
      <c r="G357" s="34">
        <v>443.26</v>
      </c>
      <c r="H357" s="34">
        <v>221.63</v>
      </c>
      <c r="I357" s="34">
        <v>1167.6600000000001</v>
      </c>
      <c r="J357" s="34">
        <v>104.27</v>
      </c>
      <c r="K357" s="34">
        <v>1063.3900000000001</v>
      </c>
      <c r="L357" s="34">
        <v>265.83999999999997</v>
      </c>
      <c r="M357" s="34">
        <v>-44.21</v>
      </c>
      <c r="N357" s="34">
        <v>399.05</v>
      </c>
      <c r="O357" s="14"/>
    </row>
    <row r="358" spans="1:15" ht="15.6" customHeight="1" x14ac:dyDescent="0.2">
      <c r="A358" s="14"/>
      <c r="B358" s="33">
        <v>49</v>
      </c>
      <c r="C358" s="33">
        <v>40</v>
      </c>
      <c r="D358" s="35" t="s">
        <v>493</v>
      </c>
      <c r="E358" s="34">
        <v>152612.46</v>
      </c>
      <c r="F358" s="34">
        <v>17046.41</v>
      </c>
      <c r="G358" s="34">
        <v>135566.04999999999</v>
      </c>
      <c r="H358" s="34">
        <v>67783.02</v>
      </c>
      <c r="I358" s="34">
        <v>357113.09</v>
      </c>
      <c r="J358" s="34">
        <v>31888.5</v>
      </c>
      <c r="K358" s="34">
        <v>325224.59000000003</v>
      </c>
      <c r="L358" s="34">
        <v>81306.14</v>
      </c>
      <c r="M358" s="34">
        <v>-13523.12</v>
      </c>
      <c r="N358" s="34">
        <v>122042.93</v>
      </c>
      <c r="O358" s="14"/>
    </row>
    <row r="359" spans="1:15" ht="15.6" customHeight="1" x14ac:dyDescent="0.2">
      <c r="A359" s="14"/>
      <c r="B359" s="33">
        <v>49</v>
      </c>
      <c r="C359" s="33">
        <v>50</v>
      </c>
      <c r="D359" s="35" t="s">
        <v>494</v>
      </c>
      <c r="E359" s="34">
        <v>105261.23</v>
      </c>
      <c r="F359" s="34">
        <v>11757.39</v>
      </c>
      <c r="G359" s="34">
        <v>93503.84</v>
      </c>
      <c r="H359" s="34">
        <v>46751.92</v>
      </c>
      <c r="I359" s="34">
        <v>246311.23</v>
      </c>
      <c r="J359" s="34">
        <v>21994.42</v>
      </c>
      <c r="K359" s="34">
        <v>224316.81</v>
      </c>
      <c r="L359" s="34">
        <v>56079.199999999997</v>
      </c>
      <c r="M359" s="34">
        <v>-9327.2800000000007</v>
      </c>
      <c r="N359" s="34">
        <v>84176.56</v>
      </c>
      <c r="O359" s="14"/>
    </row>
    <row r="360" spans="1:15" ht="15.6" customHeight="1" x14ac:dyDescent="0.2">
      <c r="A360" s="14"/>
      <c r="B360" s="33">
        <v>49</v>
      </c>
      <c r="C360" s="33">
        <v>60</v>
      </c>
      <c r="D360" s="35" t="s">
        <v>495</v>
      </c>
      <c r="E360" s="34">
        <v>10684.65</v>
      </c>
      <c r="F360" s="34">
        <v>1193.45</v>
      </c>
      <c r="G360" s="34">
        <v>9491.2000000000007</v>
      </c>
      <c r="H360" s="34">
        <v>4745.6000000000004</v>
      </c>
      <c r="I360" s="34">
        <v>25002.09</v>
      </c>
      <c r="J360" s="34">
        <v>2232.56</v>
      </c>
      <c r="K360" s="34">
        <v>22769.53</v>
      </c>
      <c r="L360" s="34">
        <v>5692.38</v>
      </c>
      <c r="M360" s="34">
        <v>-946.78</v>
      </c>
      <c r="N360" s="34">
        <v>8544.42</v>
      </c>
      <c r="O360" s="14"/>
    </row>
    <row r="361" spans="1:15" ht="15.6" customHeight="1" x14ac:dyDescent="0.2">
      <c r="A361" s="14"/>
      <c r="B361" s="105">
        <v>50</v>
      </c>
      <c r="C361" s="105">
        <v>0</v>
      </c>
      <c r="D361" s="104" t="s">
        <v>51</v>
      </c>
      <c r="E361" s="106">
        <v>0</v>
      </c>
      <c r="F361" s="106">
        <v>0</v>
      </c>
      <c r="G361" s="106">
        <v>-11006.36</v>
      </c>
      <c r="H361" s="106">
        <v>0</v>
      </c>
      <c r="I361" s="106">
        <v>0</v>
      </c>
      <c r="J361" s="106">
        <v>0</v>
      </c>
      <c r="K361" s="106">
        <v>0</v>
      </c>
      <c r="L361" s="106">
        <v>0</v>
      </c>
      <c r="M361" s="106">
        <v>33.950000000000003</v>
      </c>
      <c r="N361" s="106">
        <v>-10972.41</v>
      </c>
      <c r="O361" s="14"/>
    </row>
    <row r="362" spans="1:15" ht="15.6" customHeight="1" x14ac:dyDescent="0.2">
      <c r="A362" s="14"/>
      <c r="B362" s="33">
        <v>50</v>
      </c>
      <c r="C362" s="33">
        <v>10</v>
      </c>
      <c r="D362" s="35" t="s">
        <v>229</v>
      </c>
      <c r="E362" s="34">
        <v>746.53</v>
      </c>
      <c r="F362" s="34">
        <v>83.39</v>
      </c>
      <c r="G362" s="34">
        <v>663.14</v>
      </c>
      <c r="H362" s="34">
        <v>331.57</v>
      </c>
      <c r="I362" s="34">
        <v>1496.88</v>
      </c>
      <c r="J362" s="34">
        <v>162.41999999999999</v>
      </c>
      <c r="K362" s="34">
        <v>1334.46</v>
      </c>
      <c r="L362" s="34">
        <v>333.61</v>
      </c>
      <c r="M362" s="34">
        <v>-2.04</v>
      </c>
      <c r="N362" s="34">
        <v>661.1</v>
      </c>
      <c r="O362" s="14"/>
    </row>
    <row r="363" spans="1:15" ht="15.6" customHeight="1" x14ac:dyDescent="0.2">
      <c r="A363" s="14"/>
      <c r="B363" s="33">
        <v>50</v>
      </c>
      <c r="C363" s="33">
        <v>15</v>
      </c>
      <c r="D363" s="35" t="s">
        <v>230</v>
      </c>
      <c r="E363" s="34">
        <v>395.83</v>
      </c>
      <c r="F363" s="34">
        <v>44.21</v>
      </c>
      <c r="G363" s="34">
        <v>351.62</v>
      </c>
      <c r="H363" s="34">
        <v>175.81</v>
      </c>
      <c r="I363" s="34">
        <v>793.67</v>
      </c>
      <c r="J363" s="34">
        <v>86.12</v>
      </c>
      <c r="K363" s="34">
        <v>707.55</v>
      </c>
      <c r="L363" s="34">
        <v>176.88</v>
      </c>
      <c r="M363" s="34">
        <v>-1.07</v>
      </c>
      <c r="N363" s="34">
        <v>350.55</v>
      </c>
      <c r="O363" s="14"/>
    </row>
    <row r="364" spans="1:15" ht="15.6" customHeight="1" x14ac:dyDescent="0.2">
      <c r="A364" s="14"/>
      <c r="B364" s="33">
        <v>50</v>
      </c>
      <c r="C364" s="33">
        <v>20</v>
      </c>
      <c r="D364" s="35" t="s">
        <v>231</v>
      </c>
      <c r="E364" s="34">
        <v>1103.45</v>
      </c>
      <c r="F364" s="34">
        <v>123.26</v>
      </c>
      <c r="G364" s="34">
        <v>980.19</v>
      </c>
      <c r="H364" s="34">
        <v>490.09</v>
      </c>
      <c r="I364" s="34">
        <v>2212.5300000000002</v>
      </c>
      <c r="J364" s="34">
        <v>240.08</v>
      </c>
      <c r="K364" s="34">
        <v>1972.45</v>
      </c>
      <c r="L364" s="34">
        <v>493.11</v>
      </c>
      <c r="M364" s="34">
        <v>-3.02</v>
      </c>
      <c r="N364" s="34">
        <v>977.17</v>
      </c>
      <c r="O364" s="14"/>
    </row>
    <row r="365" spans="1:15" ht="15.6" customHeight="1" x14ac:dyDescent="0.2">
      <c r="A365" s="14"/>
      <c r="B365" s="33">
        <v>50</v>
      </c>
      <c r="C365" s="33">
        <v>30</v>
      </c>
      <c r="D365" s="35" t="s">
        <v>232</v>
      </c>
      <c r="E365" s="34">
        <v>9935.85</v>
      </c>
      <c r="F365" s="34">
        <v>1109.99</v>
      </c>
      <c r="G365" s="34">
        <v>8825.86</v>
      </c>
      <c r="H365" s="34">
        <v>4412.93</v>
      </c>
      <c r="I365" s="34">
        <v>19922.47</v>
      </c>
      <c r="J365" s="34">
        <v>2161.7399999999998</v>
      </c>
      <c r="K365" s="34">
        <v>17760.73</v>
      </c>
      <c r="L365" s="34">
        <v>4440.18</v>
      </c>
      <c r="M365" s="34">
        <v>-27.25</v>
      </c>
      <c r="N365" s="34">
        <v>8798.61</v>
      </c>
      <c r="O365" s="14"/>
    </row>
    <row r="366" spans="1:15" ht="15.6" customHeight="1" x14ac:dyDescent="0.2">
      <c r="A366" s="14"/>
      <c r="B366" s="33">
        <v>50</v>
      </c>
      <c r="C366" s="33">
        <v>40</v>
      </c>
      <c r="D366" s="35" t="s">
        <v>233</v>
      </c>
      <c r="E366" s="34">
        <v>208.88</v>
      </c>
      <c r="F366" s="34">
        <v>23.33</v>
      </c>
      <c r="G366" s="34">
        <v>185.55</v>
      </c>
      <c r="H366" s="34">
        <v>92.77</v>
      </c>
      <c r="I366" s="34">
        <v>418.82</v>
      </c>
      <c r="J366" s="34">
        <v>45.44</v>
      </c>
      <c r="K366" s="34">
        <v>373.38</v>
      </c>
      <c r="L366" s="34">
        <v>93.34</v>
      </c>
      <c r="M366" s="34">
        <v>-0.56999999999999995</v>
      </c>
      <c r="N366" s="34">
        <v>184.98</v>
      </c>
      <c r="O366" s="14"/>
    </row>
    <row r="367" spans="1:15" ht="15.6" customHeight="1" x14ac:dyDescent="0.2">
      <c r="A367" s="14"/>
      <c r="B367" s="105">
        <v>51</v>
      </c>
      <c r="C367" s="105">
        <v>0</v>
      </c>
      <c r="D367" s="104" t="s">
        <v>52</v>
      </c>
      <c r="E367" s="106">
        <v>0</v>
      </c>
      <c r="F367" s="106">
        <v>0</v>
      </c>
      <c r="G367" s="106">
        <v>-144010.49</v>
      </c>
      <c r="H367" s="106">
        <v>0</v>
      </c>
      <c r="I367" s="106">
        <v>0</v>
      </c>
      <c r="J367" s="106">
        <v>0</v>
      </c>
      <c r="K367" s="106">
        <v>0</v>
      </c>
      <c r="L367" s="106">
        <v>0</v>
      </c>
      <c r="M367" s="106">
        <v>-14469.53</v>
      </c>
      <c r="N367" s="106">
        <v>-158480.01999999999</v>
      </c>
      <c r="O367" s="14"/>
    </row>
    <row r="368" spans="1:15" ht="15.6" customHeight="1" x14ac:dyDescent="0.2">
      <c r="A368" s="14"/>
      <c r="B368" s="33">
        <v>51</v>
      </c>
      <c r="C368" s="33">
        <v>5</v>
      </c>
      <c r="D368" s="60" t="s">
        <v>663</v>
      </c>
      <c r="E368" s="34">
        <v>2872.32</v>
      </c>
      <c r="F368" s="34">
        <v>320.83</v>
      </c>
      <c r="G368" s="34">
        <v>0</v>
      </c>
      <c r="H368" s="34">
        <v>0</v>
      </c>
      <c r="I368" s="34">
        <v>4520.2299999999996</v>
      </c>
      <c r="J368" s="34">
        <v>442.7</v>
      </c>
      <c r="K368" s="34">
        <v>4077.53</v>
      </c>
      <c r="L368" s="34">
        <v>0</v>
      </c>
      <c r="M368" s="34">
        <v>0</v>
      </c>
      <c r="N368" s="34">
        <v>0</v>
      </c>
      <c r="O368" s="14"/>
    </row>
    <row r="369" spans="1:15" ht="15.6" customHeight="1" x14ac:dyDescent="0.2">
      <c r="A369" s="14"/>
      <c r="B369" s="33">
        <v>51</v>
      </c>
      <c r="C369" s="33">
        <v>10</v>
      </c>
      <c r="D369" s="35" t="s">
        <v>636</v>
      </c>
      <c r="E369" s="34">
        <v>10946.07</v>
      </c>
      <c r="F369" s="34">
        <v>1222.68</v>
      </c>
      <c r="G369" s="34">
        <v>9723.39</v>
      </c>
      <c r="H369" s="34">
        <v>4861.6899999999996</v>
      </c>
      <c r="I369" s="34">
        <v>17226.04</v>
      </c>
      <c r="J369" s="34">
        <v>1687.1</v>
      </c>
      <c r="K369" s="34">
        <v>15538.94</v>
      </c>
      <c r="L369" s="34">
        <v>3884.73</v>
      </c>
      <c r="M369" s="34">
        <v>976.96</v>
      </c>
      <c r="N369" s="34">
        <v>10700.35</v>
      </c>
      <c r="O369" s="14"/>
    </row>
    <row r="370" spans="1:15" ht="15.6" customHeight="1" x14ac:dyDescent="0.2">
      <c r="A370" s="14"/>
      <c r="B370" s="33">
        <v>51</v>
      </c>
      <c r="C370" s="33">
        <v>20</v>
      </c>
      <c r="D370" s="35" t="s">
        <v>234</v>
      </c>
      <c r="E370" s="34">
        <v>69064.740000000005</v>
      </c>
      <c r="F370" s="34">
        <v>7714.57</v>
      </c>
      <c r="G370" s="34">
        <v>61350.17</v>
      </c>
      <c r="H370" s="34">
        <v>30675.08</v>
      </c>
      <c r="I370" s="34">
        <v>108688.46</v>
      </c>
      <c r="J370" s="34">
        <v>10644.83</v>
      </c>
      <c r="K370" s="34">
        <v>98043.63</v>
      </c>
      <c r="L370" s="34">
        <v>24510.9</v>
      </c>
      <c r="M370" s="34">
        <v>6164.18</v>
      </c>
      <c r="N370" s="34">
        <v>67514.350000000006</v>
      </c>
      <c r="O370" s="14"/>
    </row>
    <row r="371" spans="1:15" ht="15.6" customHeight="1" x14ac:dyDescent="0.2">
      <c r="A371" s="14"/>
      <c r="B371" s="33">
        <v>51</v>
      </c>
      <c r="C371" s="33">
        <v>30</v>
      </c>
      <c r="D371" s="35" t="s">
        <v>235</v>
      </c>
      <c r="E371" s="34">
        <v>5003.2299999999996</v>
      </c>
      <c r="F371" s="34">
        <v>558.86</v>
      </c>
      <c r="G371" s="34">
        <v>4444.37</v>
      </c>
      <c r="H371" s="34">
        <v>2222.1799999999998</v>
      </c>
      <c r="I371" s="34">
        <v>7873.68</v>
      </c>
      <c r="J371" s="34">
        <v>771.14</v>
      </c>
      <c r="K371" s="34">
        <v>7102.54</v>
      </c>
      <c r="L371" s="34">
        <v>1775.63</v>
      </c>
      <c r="M371" s="34">
        <v>446.55</v>
      </c>
      <c r="N371" s="34">
        <v>4890.92</v>
      </c>
      <c r="O371" s="14"/>
    </row>
    <row r="372" spans="1:15" ht="15.6" customHeight="1" x14ac:dyDescent="0.2">
      <c r="A372" s="14"/>
      <c r="B372" s="33">
        <v>51</v>
      </c>
      <c r="C372" s="33">
        <v>40</v>
      </c>
      <c r="D372" s="35" t="s">
        <v>236</v>
      </c>
      <c r="E372" s="34">
        <v>5438.82</v>
      </c>
      <c r="F372" s="34">
        <v>607.52</v>
      </c>
      <c r="G372" s="34">
        <v>4831.3</v>
      </c>
      <c r="H372" s="34">
        <v>2415.65</v>
      </c>
      <c r="I372" s="34">
        <v>8559.17</v>
      </c>
      <c r="J372" s="34">
        <v>838.28</v>
      </c>
      <c r="K372" s="34">
        <v>7720.89</v>
      </c>
      <c r="L372" s="34">
        <v>1930.22</v>
      </c>
      <c r="M372" s="34">
        <v>485.43</v>
      </c>
      <c r="N372" s="34">
        <v>5316.73</v>
      </c>
      <c r="O372" s="14"/>
    </row>
    <row r="373" spans="1:15" ht="15.6" customHeight="1" x14ac:dyDescent="0.2">
      <c r="A373" s="14"/>
      <c r="B373" s="33">
        <v>51</v>
      </c>
      <c r="C373" s="33">
        <v>50</v>
      </c>
      <c r="D373" s="35" t="s">
        <v>237</v>
      </c>
      <c r="E373" s="34">
        <v>789.08</v>
      </c>
      <c r="F373" s="34">
        <v>88.14</v>
      </c>
      <c r="G373" s="34">
        <v>700.94</v>
      </c>
      <c r="H373" s="34">
        <v>350.47</v>
      </c>
      <c r="I373" s="34">
        <v>1241.79</v>
      </c>
      <c r="J373" s="34">
        <v>121.62</v>
      </c>
      <c r="K373" s="34">
        <v>1120.17</v>
      </c>
      <c r="L373" s="34">
        <v>280.04000000000002</v>
      </c>
      <c r="M373" s="34">
        <v>70.430000000000007</v>
      </c>
      <c r="N373" s="34">
        <v>771.37</v>
      </c>
      <c r="O373" s="14"/>
    </row>
    <row r="374" spans="1:15" ht="15.6" customHeight="1" x14ac:dyDescent="0.2">
      <c r="A374" s="14"/>
      <c r="B374" s="33">
        <v>51</v>
      </c>
      <c r="C374" s="33">
        <v>60</v>
      </c>
      <c r="D374" s="35" t="s">
        <v>238</v>
      </c>
      <c r="E374" s="34">
        <v>3346.15</v>
      </c>
      <c r="F374" s="34">
        <v>373.77</v>
      </c>
      <c r="G374" s="34">
        <v>2972.38</v>
      </c>
      <c r="H374" s="34">
        <v>1486.19</v>
      </c>
      <c r="I374" s="34">
        <v>5265.9</v>
      </c>
      <c r="J374" s="34">
        <v>515.74</v>
      </c>
      <c r="K374" s="34">
        <v>4750.16</v>
      </c>
      <c r="L374" s="34">
        <v>1187.54</v>
      </c>
      <c r="M374" s="34">
        <v>298.64999999999998</v>
      </c>
      <c r="N374" s="34">
        <v>3271.03</v>
      </c>
      <c r="O374" s="14"/>
    </row>
    <row r="375" spans="1:15" ht="15.6" customHeight="1" x14ac:dyDescent="0.2">
      <c r="A375" s="14"/>
      <c r="B375" s="33">
        <v>51</v>
      </c>
      <c r="C375" s="33">
        <v>70</v>
      </c>
      <c r="D375" s="35" t="s">
        <v>239</v>
      </c>
      <c r="E375" s="34">
        <v>2824.86</v>
      </c>
      <c r="F375" s="34">
        <v>315.52999999999997</v>
      </c>
      <c r="G375" s="34">
        <v>2509.33</v>
      </c>
      <c r="H375" s="34">
        <v>1254.6600000000001</v>
      </c>
      <c r="I375" s="34">
        <v>4445.54</v>
      </c>
      <c r="J375" s="34">
        <v>435.4</v>
      </c>
      <c r="K375" s="34">
        <v>4010.14</v>
      </c>
      <c r="L375" s="34">
        <v>1002.53</v>
      </c>
      <c r="M375" s="34">
        <v>252.13</v>
      </c>
      <c r="N375" s="34">
        <v>2761.46</v>
      </c>
      <c r="O375" s="14"/>
    </row>
    <row r="376" spans="1:15" ht="15.6" customHeight="1" x14ac:dyDescent="0.2">
      <c r="A376" s="14"/>
      <c r="B376" s="33">
        <v>51</v>
      </c>
      <c r="C376" s="33">
        <v>80</v>
      </c>
      <c r="D376" s="35" t="s">
        <v>240</v>
      </c>
      <c r="E376" s="34">
        <v>16103.12</v>
      </c>
      <c r="F376" s="34">
        <v>1798.72</v>
      </c>
      <c r="G376" s="34">
        <v>14304.4</v>
      </c>
      <c r="H376" s="34">
        <v>7152.2</v>
      </c>
      <c r="I376" s="34">
        <v>25341.77</v>
      </c>
      <c r="J376" s="34">
        <v>2481.9499999999998</v>
      </c>
      <c r="K376" s="34">
        <v>22859.82</v>
      </c>
      <c r="L376" s="34">
        <v>5714.95</v>
      </c>
      <c r="M376" s="34">
        <v>1437.25</v>
      </c>
      <c r="N376" s="34">
        <v>15741.65</v>
      </c>
      <c r="O376" s="14"/>
    </row>
    <row r="377" spans="1:15" ht="15.6" customHeight="1" x14ac:dyDescent="0.2">
      <c r="A377" s="14"/>
      <c r="B377" s="33">
        <v>51</v>
      </c>
      <c r="C377" s="33">
        <v>90</v>
      </c>
      <c r="D377" s="35" t="s">
        <v>241</v>
      </c>
      <c r="E377" s="34">
        <v>44171.89</v>
      </c>
      <c r="F377" s="34">
        <v>4934.0200000000004</v>
      </c>
      <c r="G377" s="34">
        <v>39237.870000000003</v>
      </c>
      <c r="H377" s="34">
        <v>19618.93</v>
      </c>
      <c r="I377" s="34">
        <v>69514.12</v>
      </c>
      <c r="J377" s="34">
        <v>6808.14</v>
      </c>
      <c r="K377" s="34">
        <v>62705.98</v>
      </c>
      <c r="L377" s="34">
        <v>15676.49</v>
      </c>
      <c r="M377" s="34">
        <v>3942.44</v>
      </c>
      <c r="N377" s="34">
        <v>43180.31</v>
      </c>
      <c r="O377" s="14"/>
    </row>
    <row r="378" spans="1:15" ht="15.6" customHeight="1" x14ac:dyDescent="0.2">
      <c r="A378" s="14"/>
      <c r="B378" s="33">
        <v>51</v>
      </c>
      <c r="C378" s="33">
        <v>100</v>
      </c>
      <c r="D378" s="35" t="s">
        <v>242</v>
      </c>
      <c r="E378" s="34">
        <v>4431.3100000000004</v>
      </c>
      <c r="F378" s="34">
        <v>494.97</v>
      </c>
      <c r="G378" s="34">
        <v>3936.34</v>
      </c>
      <c r="H378" s="34">
        <v>1968.17</v>
      </c>
      <c r="I378" s="34">
        <v>6973.63</v>
      </c>
      <c r="J378" s="34">
        <v>682.99</v>
      </c>
      <c r="K378" s="34">
        <v>6290.64</v>
      </c>
      <c r="L378" s="34">
        <v>1572.66</v>
      </c>
      <c r="M378" s="34">
        <v>395.51</v>
      </c>
      <c r="N378" s="34">
        <v>4331.8500000000004</v>
      </c>
      <c r="O378" s="14"/>
    </row>
    <row r="379" spans="1:15" ht="15.6" customHeight="1" x14ac:dyDescent="0.2">
      <c r="A379" s="14"/>
      <c r="B379" s="33">
        <v>51</v>
      </c>
      <c r="C379" s="33">
        <v>120</v>
      </c>
      <c r="D379" s="35" t="s">
        <v>243</v>
      </c>
      <c r="E379" s="34">
        <v>0</v>
      </c>
      <c r="F379" s="34">
        <v>0</v>
      </c>
      <c r="G379" s="34">
        <v>0</v>
      </c>
      <c r="H379" s="34">
        <v>0</v>
      </c>
      <c r="I379" s="34">
        <v>0</v>
      </c>
      <c r="J379" s="34">
        <v>0</v>
      </c>
      <c r="K379" s="34">
        <v>0</v>
      </c>
      <c r="L379" s="34">
        <v>0</v>
      </c>
      <c r="M379" s="34">
        <v>0</v>
      </c>
      <c r="N379" s="34">
        <v>0</v>
      </c>
      <c r="O379" s="14"/>
    </row>
    <row r="380" spans="1:15" ht="15.6" customHeight="1" x14ac:dyDescent="0.2">
      <c r="A380" s="14"/>
      <c r="B380" s="105">
        <v>52</v>
      </c>
      <c r="C380" s="105">
        <v>0</v>
      </c>
      <c r="D380" s="104" t="s">
        <v>53</v>
      </c>
      <c r="E380" s="106">
        <v>0</v>
      </c>
      <c r="F380" s="106">
        <v>0</v>
      </c>
      <c r="G380" s="106">
        <v>-2674.98</v>
      </c>
      <c r="H380" s="106">
        <v>0</v>
      </c>
      <c r="I380" s="106">
        <v>0</v>
      </c>
      <c r="J380" s="106">
        <v>0</v>
      </c>
      <c r="K380" s="106">
        <v>0</v>
      </c>
      <c r="L380" s="106">
        <v>0</v>
      </c>
      <c r="M380" s="106">
        <v>-961.08</v>
      </c>
      <c r="N380" s="106">
        <v>-3636.06</v>
      </c>
      <c r="O380" s="14"/>
    </row>
    <row r="381" spans="1:15" ht="15.6" customHeight="1" x14ac:dyDescent="0.2">
      <c r="A381" s="14"/>
      <c r="B381" s="33">
        <v>52</v>
      </c>
      <c r="C381" s="33">
        <v>10</v>
      </c>
      <c r="D381" s="35" t="s">
        <v>244</v>
      </c>
      <c r="E381" s="34">
        <v>1895.75</v>
      </c>
      <c r="F381" s="34">
        <v>211.69</v>
      </c>
      <c r="G381" s="34">
        <v>1684.06</v>
      </c>
      <c r="H381" s="34">
        <v>842.03</v>
      </c>
      <c r="I381" s="34">
        <v>1068.45</v>
      </c>
      <c r="J381" s="34">
        <v>120.51</v>
      </c>
      <c r="K381" s="34">
        <v>947.94</v>
      </c>
      <c r="L381" s="34">
        <v>236.98</v>
      </c>
      <c r="M381" s="34">
        <v>605.04999999999995</v>
      </c>
      <c r="N381" s="34">
        <v>2289.11</v>
      </c>
      <c r="O381" s="14"/>
    </row>
    <row r="382" spans="1:15" ht="15.6" customHeight="1" x14ac:dyDescent="0.2">
      <c r="A382" s="14"/>
      <c r="B382" s="33">
        <v>52</v>
      </c>
      <c r="C382" s="33">
        <v>20</v>
      </c>
      <c r="D382" s="35" t="s">
        <v>245</v>
      </c>
      <c r="E382" s="34">
        <v>608.12</v>
      </c>
      <c r="F382" s="34">
        <v>67.900000000000006</v>
      </c>
      <c r="G382" s="34">
        <v>540.22</v>
      </c>
      <c r="H382" s="34">
        <v>270.11</v>
      </c>
      <c r="I382" s="34">
        <v>342.73</v>
      </c>
      <c r="J382" s="34">
        <v>38.659999999999997</v>
      </c>
      <c r="K382" s="34">
        <v>304.07</v>
      </c>
      <c r="L382" s="34">
        <v>76.010000000000005</v>
      </c>
      <c r="M382" s="34">
        <v>194.1</v>
      </c>
      <c r="N382" s="34">
        <v>734.32</v>
      </c>
      <c r="O382" s="14"/>
    </row>
    <row r="383" spans="1:15" ht="15.6" customHeight="1" x14ac:dyDescent="0.2">
      <c r="A383" s="14"/>
      <c r="B383" s="33">
        <v>52</v>
      </c>
      <c r="C383" s="33">
        <v>30</v>
      </c>
      <c r="D383" s="35" t="s">
        <v>246</v>
      </c>
      <c r="E383" s="34">
        <v>507.35</v>
      </c>
      <c r="F383" s="34">
        <v>56.65</v>
      </c>
      <c r="G383" s="34">
        <v>450.7</v>
      </c>
      <c r="H383" s="34">
        <v>225.35</v>
      </c>
      <c r="I383" s="34">
        <v>285.94</v>
      </c>
      <c r="J383" s="34">
        <v>32.26</v>
      </c>
      <c r="K383" s="34">
        <v>253.68</v>
      </c>
      <c r="L383" s="34">
        <v>63.42</v>
      </c>
      <c r="M383" s="34">
        <v>161.93</v>
      </c>
      <c r="N383" s="34">
        <v>612.63</v>
      </c>
      <c r="O383" s="14"/>
    </row>
    <row r="384" spans="1:15" ht="15.6" customHeight="1" x14ac:dyDescent="0.2">
      <c r="A384" s="14"/>
      <c r="B384" s="105">
        <v>53</v>
      </c>
      <c r="C384" s="105">
        <v>0</v>
      </c>
      <c r="D384" s="104" t="s">
        <v>54</v>
      </c>
      <c r="E384" s="106">
        <v>0</v>
      </c>
      <c r="F384" s="106">
        <v>0</v>
      </c>
      <c r="G384" s="106">
        <v>-78060.66</v>
      </c>
      <c r="H384" s="106">
        <v>0</v>
      </c>
      <c r="I384" s="106">
        <v>0</v>
      </c>
      <c r="J384" s="106">
        <v>0</v>
      </c>
      <c r="K384" s="106">
        <v>0</v>
      </c>
      <c r="L384" s="106">
        <v>0</v>
      </c>
      <c r="M384" s="106">
        <v>722.68</v>
      </c>
      <c r="N384" s="106">
        <v>-77337.98</v>
      </c>
      <c r="O384" s="14"/>
    </row>
    <row r="385" spans="1:15" ht="15.6" customHeight="1" x14ac:dyDescent="0.2">
      <c r="A385" s="14"/>
      <c r="B385" s="33">
        <v>53</v>
      </c>
      <c r="C385" s="33">
        <v>10</v>
      </c>
      <c r="D385" s="35" t="s">
        <v>218</v>
      </c>
      <c r="E385" s="34">
        <v>2188.94</v>
      </c>
      <c r="F385" s="34">
        <v>244.48</v>
      </c>
      <c r="G385" s="34">
        <v>1944.46</v>
      </c>
      <c r="H385" s="34">
        <v>972.23</v>
      </c>
      <c r="I385" s="34">
        <v>4605.28</v>
      </c>
      <c r="J385" s="34">
        <v>644.34</v>
      </c>
      <c r="K385" s="34">
        <v>3960.94</v>
      </c>
      <c r="L385" s="34">
        <v>990.23</v>
      </c>
      <c r="M385" s="34">
        <v>-18</v>
      </c>
      <c r="N385" s="34">
        <v>1926.46</v>
      </c>
      <c r="O385" s="14"/>
    </row>
    <row r="386" spans="1:15" ht="15.6" customHeight="1" x14ac:dyDescent="0.2">
      <c r="A386" s="14"/>
      <c r="B386" s="33">
        <v>53</v>
      </c>
      <c r="C386" s="33">
        <v>20</v>
      </c>
      <c r="D386" s="35" t="s">
        <v>496</v>
      </c>
      <c r="E386" s="34">
        <v>85686.24</v>
      </c>
      <c r="F386" s="34">
        <v>9570.0400000000009</v>
      </c>
      <c r="G386" s="34">
        <v>76116.2</v>
      </c>
      <c r="H386" s="34">
        <v>38058.1</v>
      </c>
      <c r="I386" s="34">
        <v>180273.75</v>
      </c>
      <c r="J386" s="34">
        <v>25222.6</v>
      </c>
      <c r="K386" s="34">
        <v>155051.15</v>
      </c>
      <c r="L386" s="34">
        <v>38762.78</v>
      </c>
      <c r="M386" s="34">
        <v>-704.68</v>
      </c>
      <c r="N386" s="34">
        <v>75411.520000000004</v>
      </c>
      <c r="O386" s="14"/>
    </row>
    <row r="387" spans="1:15" ht="15.6" customHeight="1" x14ac:dyDescent="0.2">
      <c r="A387" s="14"/>
      <c r="B387" s="105">
        <v>54</v>
      </c>
      <c r="C387" s="105">
        <v>0</v>
      </c>
      <c r="D387" s="104" t="s">
        <v>55</v>
      </c>
      <c r="E387" s="106">
        <v>0</v>
      </c>
      <c r="F387" s="106">
        <v>0</v>
      </c>
      <c r="G387" s="106">
        <v>-64403.9</v>
      </c>
      <c r="H387" s="106">
        <v>0</v>
      </c>
      <c r="I387" s="106">
        <v>0</v>
      </c>
      <c r="J387" s="106">
        <v>0</v>
      </c>
      <c r="K387" s="106">
        <v>0</v>
      </c>
      <c r="L387" s="106">
        <v>0</v>
      </c>
      <c r="M387" s="106">
        <v>-4126.55</v>
      </c>
      <c r="N387" s="106">
        <v>-68530.45</v>
      </c>
      <c r="O387" s="14"/>
    </row>
    <row r="388" spans="1:15" ht="15.6" customHeight="1" x14ac:dyDescent="0.2">
      <c r="A388" s="14"/>
      <c r="B388" s="33">
        <v>54</v>
      </c>
      <c r="C388" s="33">
        <v>10</v>
      </c>
      <c r="D388" s="35" t="s">
        <v>247</v>
      </c>
      <c r="E388" s="34">
        <v>173.78</v>
      </c>
      <c r="F388" s="34">
        <v>19.41</v>
      </c>
      <c r="G388" s="34">
        <v>154.37</v>
      </c>
      <c r="H388" s="34">
        <v>77.180000000000007</v>
      </c>
      <c r="I388" s="34">
        <v>323.89</v>
      </c>
      <c r="J388" s="34">
        <v>54.71</v>
      </c>
      <c r="K388" s="34">
        <v>269.18</v>
      </c>
      <c r="L388" s="34">
        <v>67.290000000000006</v>
      </c>
      <c r="M388" s="34">
        <v>9.89</v>
      </c>
      <c r="N388" s="34">
        <v>164.26</v>
      </c>
      <c r="O388" s="14"/>
    </row>
    <row r="389" spans="1:15" ht="15.6" customHeight="1" x14ac:dyDescent="0.2">
      <c r="A389" s="14"/>
      <c r="B389" s="33">
        <v>54</v>
      </c>
      <c r="C389" s="33">
        <v>20</v>
      </c>
      <c r="D389" s="35" t="s">
        <v>248</v>
      </c>
      <c r="E389" s="34">
        <v>66772.56</v>
      </c>
      <c r="F389" s="34">
        <v>7455.54</v>
      </c>
      <c r="G389" s="34">
        <v>59317.02</v>
      </c>
      <c r="H389" s="34">
        <v>29658.51</v>
      </c>
      <c r="I389" s="34">
        <v>124454.94</v>
      </c>
      <c r="J389" s="34">
        <v>21023.37</v>
      </c>
      <c r="K389" s="34">
        <v>103431.57</v>
      </c>
      <c r="L389" s="34">
        <v>25857.89</v>
      </c>
      <c r="M389" s="34">
        <v>3800.62</v>
      </c>
      <c r="N389" s="34">
        <v>63117.64</v>
      </c>
      <c r="O389" s="14"/>
    </row>
    <row r="390" spans="1:15" ht="15.6" customHeight="1" x14ac:dyDescent="0.2">
      <c r="A390" s="14"/>
      <c r="B390" s="33">
        <v>54</v>
      </c>
      <c r="C390" s="33">
        <v>30</v>
      </c>
      <c r="D390" s="35" t="s">
        <v>249</v>
      </c>
      <c r="E390" s="34">
        <v>4224.9799999999996</v>
      </c>
      <c r="F390" s="34">
        <v>471.75</v>
      </c>
      <c r="G390" s="34">
        <v>3753.23</v>
      </c>
      <c r="H390" s="34">
        <v>1876.61</v>
      </c>
      <c r="I390" s="34">
        <v>7874.79</v>
      </c>
      <c r="J390" s="34">
        <v>1330.24</v>
      </c>
      <c r="K390" s="34">
        <v>6544.55</v>
      </c>
      <c r="L390" s="34">
        <v>1636.13</v>
      </c>
      <c r="M390" s="34">
        <v>240.48</v>
      </c>
      <c r="N390" s="34">
        <v>3993.71</v>
      </c>
      <c r="O390" s="14"/>
    </row>
    <row r="391" spans="1:15" ht="15.6" customHeight="1" x14ac:dyDescent="0.2">
      <c r="A391" s="14"/>
      <c r="B391" s="33">
        <v>54</v>
      </c>
      <c r="C391" s="33">
        <v>40</v>
      </c>
      <c r="D391" s="35" t="s">
        <v>250</v>
      </c>
      <c r="E391" s="34">
        <v>1327.5</v>
      </c>
      <c r="F391" s="34">
        <v>148.22</v>
      </c>
      <c r="G391" s="34">
        <v>1179.28</v>
      </c>
      <c r="H391" s="34">
        <v>589.64</v>
      </c>
      <c r="I391" s="34">
        <v>2474.2800000000002</v>
      </c>
      <c r="J391" s="34">
        <v>417.96</v>
      </c>
      <c r="K391" s="34">
        <v>2056.3200000000002</v>
      </c>
      <c r="L391" s="34">
        <v>514.08000000000004</v>
      </c>
      <c r="M391" s="34">
        <v>75.56</v>
      </c>
      <c r="N391" s="34">
        <v>1254.8399999999999</v>
      </c>
      <c r="O391" s="14"/>
    </row>
    <row r="392" spans="1:15" ht="15.6" customHeight="1" x14ac:dyDescent="0.2">
      <c r="A392" s="14"/>
      <c r="B392" s="105">
        <v>55</v>
      </c>
      <c r="C392" s="105">
        <v>0</v>
      </c>
      <c r="D392" s="104" t="s">
        <v>56</v>
      </c>
      <c r="E392" s="106">
        <v>0</v>
      </c>
      <c r="F392" s="106">
        <v>0</v>
      </c>
      <c r="G392" s="106">
        <v>-47167.41</v>
      </c>
      <c r="H392" s="106">
        <v>0</v>
      </c>
      <c r="I392" s="106">
        <v>0</v>
      </c>
      <c r="J392" s="106">
        <v>0</v>
      </c>
      <c r="K392" s="106">
        <v>0</v>
      </c>
      <c r="L392" s="106">
        <v>0</v>
      </c>
      <c r="M392" s="106">
        <v>-4991.84</v>
      </c>
      <c r="N392" s="106">
        <v>-52159.25</v>
      </c>
      <c r="O392" s="14"/>
    </row>
    <row r="393" spans="1:15" ht="15.6" customHeight="1" x14ac:dyDescent="0.2">
      <c r="A393" s="14"/>
      <c r="B393" s="33">
        <v>55</v>
      </c>
      <c r="C393" s="33">
        <v>10</v>
      </c>
      <c r="D393" s="35" t="s">
        <v>188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  <c r="K393" s="34">
        <v>0</v>
      </c>
      <c r="L393" s="34">
        <v>0</v>
      </c>
      <c r="M393" s="34">
        <v>0</v>
      </c>
      <c r="N393" s="34">
        <v>0</v>
      </c>
      <c r="O393" s="14"/>
    </row>
    <row r="394" spans="1:15" ht="15.6" customHeight="1" x14ac:dyDescent="0.2">
      <c r="A394" s="14"/>
      <c r="B394" s="33">
        <v>55</v>
      </c>
      <c r="C394" s="33">
        <v>20</v>
      </c>
      <c r="D394" s="35" t="s">
        <v>497</v>
      </c>
      <c r="E394" s="34">
        <v>53087.87</v>
      </c>
      <c r="F394" s="34">
        <v>5929.41</v>
      </c>
      <c r="G394" s="34">
        <v>47158.46</v>
      </c>
      <c r="H394" s="34">
        <v>23579.23</v>
      </c>
      <c r="I394" s="34">
        <v>85363.08</v>
      </c>
      <c r="J394" s="34">
        <v>11009.71</v>
      </c>
      <c r="K394" s="34">
        <v>74353.37</v>
      </c>
      <c r="L394" s="34">
        <v>18588.34</v>
      </c>
      <c r="M394" s="34">
        <v>4990.8900000000003</v>
      </c>
      <c r="N394" s="34">
        <v>52149.35</v>
      </c>
      <c r="O394" s="14"/>
    </row>
    <row r="395" spans="1:15" ht="15.6" customHeight="1" x14ac:dyDescent="0.2">
      <c r="A395" s="14"/>
      <c r="B395" s="33">
        <v>55</v>
      </c>
      <c r="C395" s="33">
        <v>30</v>
      </c>
      <c r="D395" s="35" t="s">
        <v>418</v>
      </c>
      <c r="E395" s="34">
        <v>10.07</v>
      </c>
      <c r="F395" s="34">
        <v>1.1200000000000001</v>
      </c>
      <c r="G395" s="34">
        <v>8.9499999999999993</v>
      </c>
      <c r="H395" s="34">
        <v>4.47</v>
      </c>
      <c r="I395" s="34">
        <v>16.190000000000001</v>
      </c>
      <c r="J395" s="34">
        <v>2.09</v>
      </c>
      <c r="K395" s="34">
        <v>14.1</v>
      </c>
      <c r="L395" s="34">
        <v>3.52</v>
      </c>
      <c r="M395" s="34">
        <v>0.95</v>
      </c>
      <c r="N395" s="34">
        <v>9.9</v>
      </c>
      <c r="O395" s="14"/>
    </row>
    <row r="396" spans="1:15" ht="15.6" customHeight="1" x14ac:dyDescent="0.2">
      <c r="A396" s="14"/>
      <c r="B396" s="105">
        <v>56</v>
      </c>
      <c r="C396" s="105">
        <v>0</v>
      </c>
      <c r="D396" s="104" t="s">
        <v>57</v>
      </c>
      <c r="E396" s="106">
        <v>0</v>
      </c>
      <c r="F396" s="106">
        <v>0</v>
      </c>
      <c r="G396" s="106">
        <v>-23511.33</v>
      </c>
      <c r="H396" s="106">
        <v>0</v>
      </c>
      <c r="I396" s="106">
        <v>0</v>
      </c>
      <c r="J396" s="106">
        <v>0</v>
      </c>
      <c r="K396" s="106">
        <v>0</v>
      </c>
      <c r="L396" s="106">
        <v>0</v>
      </c>
      <c r="M396" s="106">
        <v>2661.78</v>
      </c>
      <c r="N396" s="106">
        <v>-20849.55</v>
      </c>
      <c r="O396" s="14"/>
    </row>
    <row r="397" spans="1:15" ht="15.6" customHeight="1" x14ac:dyDescent="0.2">
      <c r="A397" s="14"/>
      <c r="B397" s="33">
        <v>56</v>
      </c>
      <c r="C397" s="33">
        <v>10</v>
      </c>
      <c r="D397" s="35" t="s">
        <v>36</v>
      </c>
      <c r="E397" s="34">
        <v>11251.05</v>
      </c>
      <c r="F397" s="34">
        <v>1256.68</v>
      </c>
      <c r="G397" s="34">
        <v>9994.3700000000008</v>
      </c>
      <c r="H397" s="34">
        <v>4997.18</v>
      </c>
      <c r="I397" s="34">
        <v>27782.75</v>
      </c>
      <c r="J397" s="34">
        <v>3268.05</v>
      </c>
      <c r="K397" s="34">
        <v>24514.7</v>
      </c>
      <c r="L397" s="34">
        <v>6128.67</v>
      </c>
      <c r="M397" s="34">
        <v>-1131.49</v>
      </c>
      <c r="N397" s="34">
        <v>8862.8799999999992</v>
      </c>
      <c r="O397" s="14"/>
    </row>
    <row r="398" spans="1:15" ht="15.6" customHeight="1" x14ac:dyDescent="0.2">
      <c r="A398" s="14"/>
      <c r="B398" s="33">
        <v>56</v>
      </c>
      <c r="C398" s="33">
        <v>20</v>
      </c>
      <c r="D398" s="35" t="s">
        <v>231</v>
      </c>
      <c r="E398" s="34">
        <v>15216.56</v>
      </c>
      <c r="F398" s="34">
        <v>1699.6</v>
      </c>
      <c r="G398" s="34">
        <v>13516.96</v>
      </c>
      <c r="H398" s="34">
        <v>6758.48</v>
      </c>
      <c r="I398" s="34">
        <v>37574.99</v>
      </c>
      <c r="J398" s="34">
        <v>4419.8900000000003</v>
      </c>
      <c r="K398" s="34">
        <v>33155.1</v>
      </c>
      <c r="L398" s="34">
        <v>8288.77</v>
      </c>
      <c r="M398" s="34">
        <v>-1530.29</v>
      </c>
      <c r="N398" s="34">
        <v>11986.67</v>
      </c>
      <c r="O398" s="14"/>
    </row>
    <row r="399" spans="1:15" ht="15.6" customHeight="1" x14ac:dyDescent="0.2">
      <c r="A399" s="14"/>
      <c r="B399" s="105">
        <v>57</v>
      </c>
      <c r="C399" s="105">
        <v>0</v>
      </c>
      <c r="D399" s="104" t="s">
        <v>58</v>
      </c>
      <c r="E399" s="106">
        <v>0</v>
      </c>
      <c r="F399" s="106">
        <v>0</v>
      </c>
      <c r="G399" s="106">
        <v>-15779.47</v>
      </c>
      <c r="H399" s="106">
        <v>0</v>
      </c>
      <c r="I399" s="106">
        <v>0</v>
      </c>
      <c r="J399" s="106">
        <v>0</v>
      </c>
      <c r="K399" s="106">
        <v>0</v>
      </c>
      <c r="L399" s="106">
        <v>0</v>
      </c>
      <c r="M399" s="106">
        <v>-4395.7299999999996</v>
      </c>
      <c r="N399" s="106">
        <v>-20175.2</v>
      </c>
      <c r="O399" s="14"/>
    </row>
    <row r="400" spans="1:15" ht="15.6" customHeight="1" x14ac:dyDescent="0.2">
      <c r="A400" s="14"/>
      <c r="B400" s="33">
        <v>57</v>
      </c>
      <c r="C400" s="33">
        <v>10</v>
      </c>
      <c r="D400" s="35" t="s">
        <v>498</v>
      </c>
      <c r="E400" s="34">
        <v>2750.66</v>
      </c>
      <c r="F400" s="34">
        <v>307.22000000000003</v>
      </c>
      <c r="G400" s="34">
        <v>2443.44</v>
      </c>
      <c r="H400" s="34">
        <v>1221.72</v>
      </c>
      <c r="I400" s="34">
        <v>2595.79</v>
      </c>
      <c r="J400" s="34">
        <v>431.61</v>
      </c>
      <c r="K400" s="34">
        <v>2164.1799999999998</v>
      </c>
      <c r="L400" s="34">
        <v>541.04</v>
      </c>
      <c r="M400" s="34">
        <v>680.68</v>
      </c>
      <c r="N400" s="34">
        <v>3124.12</v>
      </c>
      <c r="O400" s="14"/>
    </row>
    <row r="401" spans="1:15" ht="15.6" customHeight="1" x14ac:dyDescent="0.2">
      <c r="A401" s="14"/>
      <c r="B401" s="33">
        <v>57</v>
      </c>
      <c r="C401" s="33">
        <v>20</v>
      </c>
      <c r="D401" s="35" t="s">
        <v>499</v>
      </c>
      <c r="E401" s="34">
        <v>10742.03</v>
      </c>
      <c r="F401" s="34">
        <v>1199.75</v>
      </c>
      <c r="G401" s="34">
        <v>9542.2800000000007</v>
      </c>
      <c r="H401" s="34">
        <v>4771.1400000000003</v>
      </c>
      <c r="I401" s="34">
        <v>10137.219999999999</v>
      </c>
      <c r="J401" s="34">
        <v>1685.54</v>
      </c>
      <c r="K401" s="34">
        <v>8451.68</v>
      </c>
      <c r="L401" s="34">
        <v>2112.92</v>
      </c>
      <c r="M401" s="34">
        <v>2658.22</v>
      </c>
      <c r="N401" s="34">
        <v>12200.5</v>
      </c>
      <c r="O401" s="14"/>
    </row>
    <row r="402" spans="1:15" ht="15.6" customHeight="1" x14ac:dyDescent="0.2">
      <c r="A402" s="14"/>
      <c r="B402" s="33">
        <v>57</v>
      </c>
      <c r="C402" s="33">
        <v>30</v>
      </c>
      <c r="D402" s="35" t="s">
        <v>500</v>
      </c>
      <c r="E402" s="34">
        <v>4270.75</v>
      </c>
      <c r="F402" s="34">
        <v>477</v>
      </c>
      <c r="G402" s="34">
        <v>3793.75</v>
      </c>
      <c r="H402" s="34">
        <v>1896.87</v>
      </c>
      <c r="I402" s="34">
        <v>4030.3</v>
      </c>
      <c r="J402" s="34">
        <v>670.13</v>
      </c>
      <c r="K402" s="34">
        <v>3360.17</v>
      </c>
      <c r="L402" s="34">
        <v>840.04</v>
      </c>
      <c r="M402" s="34">
        <v>1056.83</v>
      </c>
      <c r="N402" s="34">
        <v>4850.58</v>
      </c>
      <c r="O402" s="14"/>
    </row>
    <row r="403" spans="1:15" ht="15.6" customHeight="1" x14ac:dyDescent="0.2">
      <c r="A403" s="14"/>
      <c r="B403" s="105">
        <v>58</v>
      </c>
      <c r="C403" s="105">
        <v>0</v>
      </c>
      <c r="D403" s="104" t="s">
        <v>59</v>
      </c>
      <c r="E403" s="106">
        <v>0</v>
      </c>
      <c r="F403" s="106">
        <v>0</v>
      </c>
      <c r="G403" s="106">
        <v>-25710.1</v>
      </c>
      <c r="H403" s="106">
        <v>0</v>
      </c>
      <c r="I403" s="106">
        <v>0</v>
      </c>
      <c r="J403" s="106">
        <v>0</v>
      </c>
      <c r="K403" s="106">
        <v>0</v>
      </c>
      <c r="L403" s="106">
        <v>0</v>
      </c>
      <c r="M403" s="106">
        <v>-4212.72</v>
      </c>
      <c r="N403" s="106">
        <v>-29922.82</v>
      </c>
      <c r="O403" s="14"/>
    </row>
    <row r="404" spans="1:15" ht="15.6" customHeight="1" x14ac:dyDescent="0.2">
      <c r="A404" s="14"/>
      <c r="B404" s="33">
        <v>58</v>
      </c>
      <c r="C404" s="33">
        <v>10</v>
      </c>
      <c r="D404" s="35" t="s">
        <v>251</v>
      </c>
      <c r="E404" s="34">
        <v>122.43</v>
      </c>
      <c r="F404" s="34">
        <v>13.67</v>
      </c>
      <c r="G404" s="34">
        <v>108.76</v>
      </c>
      <c r="H404" s="34">
        <v>54.38</v>
      </c>
      <c r="I404" s="34">
        <v>172.89</v>
      </c>
      <c r="J404" s="34">
        <v>26.67</v>
      </c>
      <c r="K404" s="34">
        <v>146.22</v>
      </c>
      <c r="L404" s="34">
        <v>36.549999999999997</v>
      </c>
      <c r="M404" s="34">
        <v>17.829999999999998</v>
      </c>
      <c r="N404" s="34">
        <v>126.59</v>
      </c>
      <c r="O404" s="14"/>
    </row>
    <row r="405" spans="1:15" ht="15.6" customHeight="1" x14ac:dyDescent="0.2">
      <c r="A405" s="14"/>
      <c r="B405" s="33">
        <v>58</v>
      </c>
      <c r="C405" s="33">
        <v>20</v>
      </c>
      <c r="D405" s="35" t="s">
        <v>252</v>
      </c>
      <c r="E405" s="34">
        <v>222.16</v>
      </c>
      <c r="F405" s="34">
        <v>24.81</v>
      </c>
      <c r="G405" s="34">
        <v>197.35</v>
      </c>
      <c r="H405" s="34">
        <v>98.67</v>
      </c>
      <c r="I405" s="34">
        <v>313.75</v>
      </c>
      <c r="J405" s="34">
        <v>48.39</v>
      </c>
      <c r="K405" s="34">
        <v>265.36</v>
      </c>
      <c r="L405" s="34">
        <v>66.34</v>
      </c>
      <c r="M405" s="34">
        <v>32.33</v>
      </c>
      <c r="N405" s="34">
        <v>229.68</v>
      </c>
      <c r="O405" s="14"/>
    </row>
    <row r="406" spans="1:15" ht="15.6" customHeight="1" x14ac:dyDescent="0.2">
      <c r="A406" s="14"/>
      <c r="B406" s="33">
        <v>58</v>
      </c>
      <c r="C406" s="33">
        <v>30</v>
      </c>
      <c r="D406" s="35" t="s">
        <v>253</v>
      </c>
      <c r="E406" s="34">
        <v>545.44000000000005</v>
      </c>
      <c r="F406" s="34">
        <v>60.93</v>
      </c>
      <c r="G406" s="34">
        <v>484.51</v>
      </c>
      <c r="H406" s="34">
        <v>242.25</v>
      </c>
      <c r="I406" s="34">
        <v>770.29</v>
      </c>
      <c r="J406" s="34">
        <v>118.83</v>
      </c>
      <c r="K406" s="34">
        <v>651.46</v>
      </c>
      <c r="L406" s="34">
        <v>162.86000000000001</v>
      </c>
      <c r="M406" s="34">
        <v>79.39</v>
      </c>
      <c r="N406" s="34">
        <v>563.9</v>
      </c>
      <c r="O406" s="14"/>
    </row>
    <row r="407" spans="1:15" ht="15.6" customHeight="1" x14ac:dyDescent="0.2">
      <c r="A407" s="14"/>
      <c r="B407" s="33">
        <v>58</v>
      </c>
      <c r="C407" s="33">
        <v>40</v>
      </c>
      <c r="D407" s="35" t="s">
        <v>254</v>
      </c>
      <c r="E407" s="34">
        <v>50.42</v>
      </c>
      <c r="F407" s="34">
        <v>5.63</v>
      </c>
      <c r="G407" s="34">
        <v>44.79</v>
      </c>
      <c r="H407" s="34">
        <v>22.39</v>
      </c>
      <c r="I407" s="34">
        <v>71.209999999999994</v>
      </c>
      <c r="J407" s="34">
        <v>10.99</v>
      </c>
      <c r="K407" s="34">
        <v>60.22</v>
      </c>
      <c r="L407" s="34">
        <v>15.05</v>
      </c>
      <c r="M407" s="34">
        <v>7.34</v>
      </c>
      <c r="N407" s="34">
        <v>52.13</v>
      </c>
      <c r="O407" s="14"/>
    </row>
    <row r="408" spans="1:15" ht="15.6" customHeight="1" x14ac:dyDescent="0.2">
      <c r="A408" s="14"/>
      <c r="B408" s="33">
        <v>58</v>
      </c>
      <c r="C408" s="33">
        <v>50</v>
      </c>
      <c r="D408" s="35" t="s">
        <v>255</v>
      </c>
      <c r="E408" s="34">
        <v>1038.06</v>
      </c>
      <c r="F408" s="34">
        <v>115.96</v>
      </c>
      <c r="G408" s="34">
        <v>922.1</v>
      </c>
      <c r="H408" s="34">
        <v>461.05</v>
      </c>
      <c r="I408" s="34">
        <v>1465.98</v>
      </c>
      <c r="J408" s="34">
        <v>226.14</v>
      </c>
      <c r="K408" s="34">
        <v>1239.8399999999999</v>
      </c>
      <c r="L408" s="34">
        <v>309.95999999999998</v>
      </c>
      <c r="M408" s="34">
        <v>151.09</v>
      </c>
      <c r="N408" s="34">
        <v>1073.19</v>
      </c>
      <c r="O408" s="14"/>
    </row>
    <row r="409" spans="1:15" ht="15.6" customHeight="1" x14ac:dyDescent="0.2">
      <c r="A409" s="14"/>
      <c r="B409" s="33">
        <v>58</v>
      </c>
      <c r="C409" s="33">
        <v>60</v>
      </c>
      <c r="D409" s="35" t="s">
        <v>256</v>
      </c>
      <c r="E409" s="34">
        <v>549.35</v>
      </c>
      <c r="F409" s="34">
        <v>61.36</v>
      </c>
      <c r="G409" s="34">
        <v>487.99</v>
      </c>
      <c r="H409" s="34">
        <v>243.99</v>
      </c>
      <c r="I409" s="34">
        <v>775.81</v>
      </c>
      <c r="J409" s="34">
        <v>119.67</v>
      </c>
      <c r="K409" s="34">
        <v>656.14</v>
      </c>
      <c r="L409" s="34">
        <v>164.03</v>
      </c>
      <c r="M409" s="34">
        <v>79.959999999999994</v>
      </c>
      <c r="N409" s="34">
        <v>567.95000000000005</v>
      </c>
      <c r="O409" s="14"/>
    </row>
    <row r="410" spans="1:15" ht="15.6" customHeight="1" x14ac:dyDescent="0.2">
      <c r="A410" s="14"/>
      <c r="B410" s="33">
        <v>58</v>
      </c>
      <c r="C410" s="33">
        <v>70</v>
      </c>
      <c r="D410" s="35" t="s">
        <v>257</v>
      </c>
      <c r="E410" s="34">
        <v>495.04</v>
      </c>
      <c r="F410" s="34">
        <v>55.3</v>
      </c>
      <c r="G410" s="34">
        <v>439.74</v>
      </c>
      <c r="H410" s="34">
        <v>219.87</v>
      </c>
      <c r="I410" s="34">
        <v>699.1</v>
      </c>
      <c r="J410" s="34">
        <v>107.84</v>
      </c>
      <c r="K410" s="34">
        <v>591.26</v>
      </c>
      <c r="L410" s="34">
        <v>147.81</v>
      </c>
      <c r="M410" s="34">
        <v>72.06</v>
      </c>
      <c r="N410" s="34">
        <v>511.8</v>
      </c>
      <c r="O410" s="14"/>
    </row>
    <row r="411" spans="1:15" ht="15.6" customHeight="1" x14ac:dyDescent="0.2">
      <c r="A411" s="14"/>
      <c r="B411" s="33">
        <v>58</v>
      </c>
      <c r="C411" s="33">
        <v>80</v>
      </c>
      <c r="D411" s="35" t="s">
        <v>258</v>
      </c>
      <c r="E411" s="34">
        <v>4289.8999999999996</v>
      </c>
      <c r="F411" s="34">
        <v>479.22</v>
      </c>
      <c r="G411" s="34">
        <v>3810.68</v>
      </c>
      <c r="H411" s="34">
        <v>1905.34</v>
      </c>
      <c r="I411" s="34">
        <v>6058.32</v>
      </c>
      <c r="J411" s="34">
        <v>934.54</v>
      </c>
      <c r="K411" s="34">
        <v>5123.78</v>
      </c>
      <c r="L411" s="34">
        <v>1280.94</v>
      </c>
      <c r="M411" s="34">
        <v>624.4</v>
      </c>
      <c r="N411" s="34">
        <v>4435.08</v>
      </c>
      <c r="O411" s="14"/>
    </row>
    <row r="412" spans="1:15" ht="15.6" customHeight="1" x14ac:dyDescent="0.2">
      <c r="A412" s="14"/>
      <c r="B412" s="33">
        <v>58</v>
      </c>
      <c r="C412" s="33">
        <v>90</v>
      </c>
      <c r="D412" s="35" t="s">
        <v>259</v>
      </c>
      <c r="E412" s="34">
        <v>21630.52</v>
      </c>
      <c r="F412" s="34">
        <v>2416.34</v>
      </c>
      <c r="G412" s="34">
        <v>19214.18</v>
      </c>
      <c r="H412" s="34">
        <v>9607.09</v>
      </c>
      <c r="I412" s="34">
        <v>30547.24</v>
      </c>
      <c r="J412" s="34">
        <v>4712.13</v>
      </c>
      <c r="K412" s="34">
        <v>25835.11</v>
      </c>
      <c r="L412" s="34">
        <v>6458.77</v>
      </c>
      <c r="M412" s="34">
        <v>3148.32</v>
      </c>
      <c r="N412" s="34">
        <v>22362.5</v>
      </c>
      <c r="O412" s="14"/>
    </row>
    <row r="413" spans="1:15" ht="15.6" customHeight="1" x14ac:dyDescent="0.2">
      <c r="A413" s="14"/>
      <c r="B413" s="105">
        <v>59</v>
      </c>
      <c r="C413" s="105">
        <v>0</v>
      </c>
      <c r="D413" s="104" t="s">
        <v>60</v>
      </c>
      <c r="E413" s="106">
        <v>0</v>
      </c>
      <c r="F413" s="106">
        <v>0</v>
      </c>
      <c r="G413" s="106">
        <v>-29283.35</v>
      </c>
      <c r="H413" s="106">
        <v>0</v>
      </c>
      <c r="I413" s="106">
        <v>0</v>
      </c>
      <c r="J413" s="106">
        <v>0</v>
      </c>
      <c r="K413" s="106">
        <v>0</v>
      </c>
      <c r="L413" s="106">
        <v>0</v>
      </c>
      <c r="M413" s="106">
        <v>-5786.52</v>
      </c>
      <c r="N413" s="106">
        <v>-35069.870000000003</v>
      </c>
      <c r="O413" s="14"/>
    </row>
    <row r="414" spans="1:15" ht="15.6" customHeight="1" x14ac:dyDescent="0.2">
      <c r="A414" s="14"/>
      <c r="B414" s="33">
        <v>59</v>
      </c>
      <c r="C414" s="33">
        <v>10</v>
      </c>
      <c r="D414" s="35" t="s">
        <v>501</v>
      </c>
      <c r="E414" s="34">
        <v>28856.62</v>
      </c>
      <c r="F414" s="34">
        <v>3224.09</v>
      </c>
      <c r="G414" s="34">
        <v>25632.53</v>
      </c>
      <c r="H414" s="34">
        <v>12816.26</v>
      </c>
      <c r="I414" s="34">
        <v>37105.01</v>
      </c>
      <c r="J414" s="34">
        <v>6100.35</v>
      </c>
      <c r="K414" s="34">
        <v>31004.66</v>
      </c>
      <c r="L414" s="34">
        <v>7751.16</v>
      </c>
      <c r="M414" s="34">
        <v>5065.1000000000004</v>
      </c>
      <c r="N414" s="34">
        <v>30697.63</v>
      </c>
      <c r="O414" s="14"/>
    </row>
    <row r="415" spans="1:15" ht="15.6" customHeight="1" x14ac:dyDescent="0.2">
      <c r="A415" s="14"/>
      <c r="B415" s="33">
        <v>59</v>
      </c>
      <c r="C415" s="33">
        <v>20</v>
      </c>
      <c r="D415" s="35" t="s">
        <v>502</v>
      </c>
      <c r="E415" s="34">
        <v>4110.0200000000004</v>
      </c>
      <c r="F415" s="34">
        <v>459.2</v>
      </c>
      <c r="G415" s="34">
        <v>3650.82</v>
      </c>
      <c r="H415" s="34">
        <v>1825.41</v>
      </c>
      <c r="I415" s="34">
        <v>5284.83</v>
      </c>
      <c r="J415" s="34">
        <v>868.86</v>
      </c>
      <c r="K415" s="34">
        <v>4415.97</v>
      </c>
      <c r="L415" s="34">
        <v>1103.99</v>
      </c>
      <c r="M415" s="34">
        <v>721.42</v>
      </c>
      <c r="N415" s="34">
        <v>4372.24</v>
      </c>
      <c r="O415" s="14"/>
    </row>
    <row r="416" spans="1:15" ht="15.6" customHeight="1" x14ac:dyDescent="0.2">
      <c r="A416" s="14"/>
      <c r="B416" s="105">
        <v>60</v>
      </c>
      <c r="C416" s="105">
        <v>0</v>
      </c>
      <c r="D416" s="104" t="s">
        <v>61</v>
      </c>
      <c r="E416" s="106">
        <v>0</v>
      </c>
      <c r="F416" s="106">
        <v>0</v>
      </c>
      <c r="G416" s="106">
        <v>-1588563.4</v>
      </c>
      <c r="H416" s="106">
        <v>0</v>
      </c>
      <c r="I416" s="106">
        <v>0</v>
      </c>
      <c r="J416" s="106">
        <v>0</v>
      </c>
      <c r="K416" s="106">
        <v>0</v>
      </c>
      <c r="L416" s="106">
        <v>0</v>
      </c>
      <c r="M416" s="106">
        <v>537825.35</v>
      </c>
      <c r="N416" s="106">
        <v>-1050738.05</v>
      </c>
      <c r="O416" s="14"/>
    </row>
    <row r="417" spans="1:15" ht="15.6" customHeight="1" x14ac:dyDescent="0.2">
      <c r="A417" s="14"/>
      <c r="B417" s="33">
        <v>60</v>
      </c>
      <c r="C417" s="33">
        <v>10</v>
      </c>
      <c r="D417" s="35" t="s">
        <v>260</v>
      </c>
      <c r="E417" s="34">
        <v>1573720.94</v>
      </c>
      <c r="F417" s="34">
        <v>175721.41</v>
      </c>
      <c r="G417" s="34">
        <v>1397999.53</v>
      </c>
      <c r="H417" s="34">
        <v>698999.76</v>
      </c>
      <c r="I417" s="34">
        <v>5077448</v>
      </c>
      <c r="J417" s="34">
        <v>388217.43</v>
      </c>
      <c r="K417" s="34">
        <v>4689230.57</v>
      </c>
      <c r="L417" s="34">
        <v>1172307.6399999999</v>
      </c>
      <c r="M417" s="34">
        <v>-473307.88</v>
      </c>
      <c r="N417" s="34">
        <v>924691.65</v>
      </c>
      <c r="O417" s="14"/>
    </row>
    <row r="418" spans="1:15" ht="15.6" customHeight="1" x14ac:dyDescent="0.2">
      <c r="A418" s="14"/>
      <c r="B418" s="33">
        <v>60</v>
      </c>
      <c r="C418" s="33">
        <v>20</v>
      </c>
      <c r="D418" s="35" t="s">
        <v>261</v>
      </c>
      <c r="E418" s="34">
        <v>42736.18</v>
      </c>
      <c r="F418" s="34">
        <v>4771.92</v>
      </c>
      <c r="G418" s="34">
        <v>37964.26</v>
      </c>
      <c r="H418" s="34">
        <v>18982.13</v>
      </c>
      <c r="I418" s="34">
        <v>137883.87</v>
      </c>
      <c r="J418" s="34">
        <v>10542.49</v>
      </c>
      <c r="K418" s="34">
        <v>127341.38</v>
      </c>
      <c r="L418" s="34">
        <v>31835.34</v>
      </c>
      <c r="M418" s="34">
        <v>-12853.21</v>
      </c>
      <c r="N418" s="34">
        <v>25111.05</v>
      </c>
      <c r="O418" s="14"/>
    </row>
    <row r="419" spans="1:15" ht="15.6" customHeight="1" x14ac:dyDescent="0.2">
      <c r="A419" s="14"/>
      <c r="B419" s="33">
        <v>60</v>
      </c>
      <c r="C419" s="33">
        <v>30</v>
      </c>
      <c r="D419" s="35" t="s">
        <v>262</v>
      </c>
      <c r="E419" s="34">
        <v>20976.41</v>
      </c>
      <c r="F419" s="34">
        <v>2342.2199999999998</v>
      </c>
      <c r="G419" s="34">
        <v>18634.189999999999</v>
      </c>
      <c r="H419" s="34">
        <v>9317.09</v>
      </c>
      <c r="I419" s="34">
        <v>67678.23</v>
      </c>
      <c r="J419" s="34">
        <v>5174.62</v>
      </c>
      <c r="K419" s="34">
        <v>62503.61</v>
      </c>
      <c r="L419" s="34">
        <v>15625.9</v>
      </c>
      <c r="M419" s="34">
        <v>-6308.81</v>
      </c>
      <c r="N419" s="34">
        <v>12325.38</v>
      </c>
      <c r="O419" s="14"/>
    </row>
    <row r="420" spans="1:15" ht="15.6" customHeight="1" x14ac:dyDescent="0.2">
      <c r="A420" s="14"/>
      <c r="B420" s="33">
        <v>60</v>
      </c>
      <c r="C420" s="33">
        <v>40</v>
      </c>
      <c r="D420" s="35" t="s">
        <v>263</v>
      </c>
      <c r="E420" s="34">
        <v>68442.42</v>
      </c>
      <c r="F420" s="34">
        <v>7642.27</v>
      </c>
      <c r="G420" s="34">
        <v>60800.15</v>
      </c>
      <c r="H420" s="34">
        <v>30400.07</v>
      </c>
      <c r="I420" s="34">
        <v>220822.41</v>
      </c>
      <c r="J420" s="34">
        <v>16883.89</v>
      </c>
      <c r="K420" s="34">
        <v>203938.52</v>
      </c>
      <c r="L420" s="34">
        <v>50984.63</v>
      </c>
      <c r="M420" s="34">
        <v>-20584.560000000001</v>
      </c>
      <c r="N420" s="34">
        <v>40215.589999999997</v>
      </c>
      <c r="O420" s="14"/>
    </row>
    <row r="421" spans="1:15" ht="15.6" customHeight="1" x14ac:dyDescent="0.2">
      <c r="A421" s="14"/>
      <c r="B421" s="33">
        <v>60</v>
      </c>
      <c r="C421" s="33">
        <v>50</v>
      </c>
      <c r="D421" s="35" t="s">
        <v>264</v>
      </c>
      <c r="E421" s="34">
        <v>39972.160000000003</v>
      </c>
      <c r="F421" s="34">
        <v>4463.29</v>
      </c>
      <c r="G421" s="34">
        <v>35508.870000000003</v>
      </c>
      <c r="H421" s="34">
        <v>17754.43</v>
      </c>
      <c r="I421" s="34">
        <v>128966.04</v>
      </c>
      <c r="J421" s="34">
        <v>9860.64</v>
      </c>
      <c r="K421" s="34">
        <v>119105.4</v>
      </c>
      <c r="L421" s="34">
        <v>29776.35</v>
      </c>
      <c r="M421" s="34">
        <v>-12021.92</v>
      </c>
      <c r="N421" s="34">
        <v>23486.95</v>
      </c>
      <c r="O421" s="14"/>
    </row>
    <row r="422" spans="1:15" ht="15.6" customHeight="1" x14ac:dyDescent="0.2">
      <c r="A422" s="14"/>
      <c r="B422" s="33">
        <v>60</v>
      </c>
      <c r="C422" s="33">
        <v>60</v>
      </c>
      <c r="D422" s="35" t="s">
        <v>265</v>
      </c>
      <c r="E422" s="34">
        <v>22334.01</v>
      </c>
      <c r="F422" s="34">
        <v>2493.81</v>
      </c>
      <c r="G422" s="34">
        <v>19840.2</v>
      </c>
      <c r="H422" s="34">
        <v>9920.1</v>
      </c>
      <c r="I422" s="34">
        <v>72058.38</v>
      </c>
      <c r="J422" s="34">
        <v>5509.52</v>
      </c>
      <c r="K422" s="34">
        <v>66548.86</v>
      </c>
      <c r="L422" s="34">
        <v>16637.21</v>
      </c>
      <c r="M422" s="34">
        <v>-6717.11</v>
      </c>
      <c r="N422" s="34">
        <v>13123.09</v>
      </c>
      <c r="O422" s="14"/>
    </row>
    <row r="423" spans="1:15" ht="15.6" customHeight="1" x14ac:dyDescent="0.2">
      <c r="A423" s="14"/>
      <c r="B423" s="33">
        <v>60</v>
      </c>
      <c r="C423" s="33">
        <v>70</v>
      </c>
      <c r="D423" s="35" t="s">
        <v>266</v>
      </c>
      <c r="E423" s="34">
        <v>19793.43</v>
      </c>
      <c r="F423" s="34">
        <v>2210.13</v>
      </c>
      <c r="G423" s="34">
        <v>17583.3</v>
      </c>
      <c r="H423" s="34">
        <v>8791.65</v>
      </c>
      <c r="I423" s="34">
        <v>63861.440000000002</v>
      </c>
      <c r="J423" s="34">
        <v>4882.79</v>
      </c>
      <c r="K423" s="34">
        <v>58978.65</v>
      </c>
      <c r="L423" s="34">
        <v>14744.66</v>
      </c>
      <c r="M423" s="34">
        <v>-5953.01</v>
      </c>
      <c r="N423" s="34">
        <v>11630.29</v>
      </c>
      <c r="O423" s="14"/>
    </row>
    <row r="424" spans="1:15" ht="15.6" customHeight="1" x14ac:dyDescent="0.2">
      <c r="A424" s="14"/>
      <c r="B424" s="33">
        <v>60</v>
      </c>
      <c r="C424" s="33">
        <v>80</v>
      </c>
      <c r="D424" s="35" t="s">
        <v>267</v>
      </c>
      <c r="E424" s="34">
        <v>262.18</v>
      </c>
      <c r="F424" s="34">
        <v>29.28</v>
      </c>
      <c r="G424" s="34">
        <v>232.9</v>
      </c>
      <c r="H424" s="34">
        <v>116.45</v>
      </c>
      <c r="I424" s="34">
        <v>845.89</v>
      </c>
      <c r="J424" s="34">
        <v>64.680000000000007</v>
      </c>
      <c r="K424" s="34">
        <v>781.21</v>
      </c>
      <c r="L424" s="34">
        <v>195.3</v>
      </c>
      <c r="M424" s="34">
        <v>-78.849999999999994</v>
      </c>
      <c r="N424" s="34">
        <v>154.05000000000001</v>
      </c>
      <c r="O424" s="14"/>
    </row>
    <row r="425" spans="1:15" ht="15.6" customHeight="1" x14ac:dyDescent="0.2">
      <c r="A425" s="14"/>
      <c r="B425" s="33">
        <v>60</v>
      </c>
      <c r="C425" s="33">
        <v>100</v>
      </c>
      <c r="D425" s="35" t="s">
        <v>268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</v>
      </c>
      <c r="K425" s="34">
        <v>0</v>
      </c>
      <c r="L425" s="34">
        <v>0</v>
      </c>
      <c r="M425" s="34">
        <v>0</v>
      </c>
      <c r="N425" s="34">
        <v>0</v>
      </c>
      <c r="O425" s="14"/>
    </row>
    <row r="426" spans="1:15" ht="15.6" customHeight="1" x14ac:dyDescent="0.2">
      <c r="A426" s="14"/>
      <c r="B426" s="105">
        <v>61</v>
      </c>
      <c r="C426" s="105">
        <v>0</v>
      </c>
      <c r="D426" s="104" t="s">
        <v>62</v>
      </c>
      <c r="E426" s="106">
        <v>0</v>
      </c>
      <c r="F426" s="106">
        <v>0</v>
      </c>
      <c r="G426" s="106">
        <v>-8640.8700000000008</v>
      </c>
      <c r="H426" s="106">
        <v>0</v>
      </c>
      <c r="I426" s="106">
        <v>0</v>
      </c>
      <c r="J426" s="106">
        <v>0</v>
      </c>
      <c r="K426" s="106">
        <v>0</v>
      </c>
      <c r="L426" s="106">
        <v>0</v>
      </c>
      <c r="M426" s="106">
        <v>-866.75</v>
      </c>
      <c r="N426" s="106">
        <v>-9507.6200000000008</v>
      </c>
      <c r="O426" s="14"/>
    </row>
    <row r="427" spans="1:15" ht="15.6" customHeight="1" x14ac:dyDescent="0.2">
      <c r="A427" s="14"/>
      <c r="B427" s="33">
        <v>61</v>
      </c>
      <c r="C427" s="33">
        <v>10</v>
      </c>
      <c r="D427" s="35" t="s">
        <v>269</v>
      </c>
      <c r="E427" s="34">
        <v>1056.3599999999999</v>
      </c>
      <c r="F427" s="34">
        <v>117.99</v>
      </c>
      <c r="G427" s="34">
        <v>938.37</v>
      </c>
      <c r="H427" s="34">
        <v>469.18</v>
      </c>
      <c r="I427" s="34">
        <v>1811.15</v>
      </c>
      <c r="J427" s="34">
        <v>310.89999999999998</v>
      </c>
      <c r="K427" s="34">
        <v>1500.25</v>
      </c>
      <c r="L427" s="34">
        <v>375.06</v>
      </c>
      <c r="M427" s="34">
        <v>94.12</v>
      </c>
      <c r="N427" s="34">
        <v>1032.49</v>
      </c>
      <c r="O427" s="14"/>
    </row>
    <row r="428" spans="1:15" ht="15.6" customHeight="1" x14ac:dyDescent="0.2">
      <c r="A428" s="14"/>
      <c r="B428" s="33">
        <v>61</v>
      </c>
      <c r="C428" s="33">
        <v>20</v>
      </c>
      <c r="D428" s="35" t="s">
        <v>270</v>
      </c>
      <c r="E428" s="34">
        <v>8670.9</v>
      </c>
      <c r="F428" s="34">
        <v>968.4</v>
      </c>
      <c r="G428" s="34">
        <v>7702.5</v>
      </c>
      <c r="H428" s="34">
        <v>3851.25</v>
      </c>
      <c r="I428" s="34">
        <v>14866.5</v>
      </c>
      <c r="J428" s="34">
        <v>2551.9899999999998</v>
      </c>
      <c r="K428" s="34">
        <v>12314.51</v>
      </c>
      <c r="L428" s="34">
        <v>3078.62</v>
      </c>
      <c r="M428" s="34">
        <v>772.63</v>
      </c>
      <c r="N428" s="34">
        <v>8475.1299999999992</v>
      </c>
      <c r="O428" s="14"/>
    </row>
    <row r="429" spans="1:15" ht="15.6" customHeight="1" x14ac:dyDescent="0.2">
      <c r="A429" s="14"/>
      <c r="B429" s="105">
        <v>62</v>
      </c>
      <c r="C429" s="105">
        <v>0</v>
      </c>
      <c r="D429" s="104" t="s">
        <v>63</v>
      </c>
      <c r="E429" s="106">
        <v>0</v>
      </c>
      <c r="F429" s="106">
        <v>0</v>
      </c>
      <c r="G429" s="106">
        <v>-30907.47</v>
      </c>
      <c r="H429" s="106">
        <v>0</v>
      </c>
      <c r="I429" s="106">
        <v>0</v>
      </c>
      <c r="J429" s="106">
        <v>0</v>
      </c>
      <c r="K429" s="106">
        <v>0</v>
      </c>
      <c r="L429" s="106">
        <v>0</v>
      </c>
      <c r="M429" s="106">
        <v>-7320.58</v>
      </c>
      <c r="N429" s="106">
        <v>-38228.050000000003</v>
      </c>
      <c r="O429" s="14"/>
    </row>
    <row r="430" spans="1:15" ht="15.6" customHeight="1" x14ac:dyDescent="0.2">
      <c r="A430" s="14"/>
      <c r="B430" s="33">
        <v>62</v>
      </c>
      <c r="C430" s="33">
        <v>10</v>
      </c>
      <c r="D430" s="35" t="s">
        <v>503</v>
      </c>
      <c r="E430" s="34">
        <v>7594.25</v>
      </c>
      <c r="F430" s="34">
        <v>848.21</v>
      </c>
      <c r="G430" s="34">
        <v>6746.04</v>
      </c>
      <c r="H430" s="34">
        <v>3373.02</v>
      </c>
      <c r="I430" s="34">
        <v>8980.2900000000009</v>
      </c>
      <c r="J430" s="34">
        <v>1879.53</v>
      </c>
      <c r="K430" s="34">
        <v>7100.76</v>
      </c>
      <c r="L430" s="34">
        <v>1775.19</v>
      </c>
      <c r="M430" s="34">
        <v>1597.83</v>
      </c>
      <c r="N430" s="34">
        <v>8343.8700000000008</v>
      </c>
      <c r="O430" s="14"/>
    </row>
    <row r="431" spans="1:15" ht="15.6" customHeight="1" x14ac:dyDescent="0.2">
      <c r="A431" s="14"/>
      <c r="B431" s="33">
        <v>62</v>
      </c>
      <c r="C431" s="33">
        <v>20</v>
      </c>
      <c r="D431" s="35" t="s">
        <v>504</v>
      </c>
      <c r="E431" s="34">
        <v>3752.56</v>
      </c>
      <c r="F431" s="34">
        <v>419.13</v>
      </c>
      <c r="G431" s="34">
        <v>3333.43</v>
      </c>
      <c r="H431" s="34">
        <v>1666.71</v>
      </c>
      <c r="I431" s="34">
        <v>4437.45</v>
      </c>
      <c r="J431" s="34">
        <v>928.73</v>
      </c>
      <c r="K431" s="34">
        <v>3508.72</v>
      </c>
      <c r="L431" s="34">
        <v>877.18</v>
      </c>
      <c r="M431" s="34">
        <v>789.53</v>
      </c>
      <c r="N431" s="34">
        <v>4122.96</v>
      </c>
      <c r="O431" s="14"/>
    </row>
    <row r="432" spans="1:15" ht="15.6" customHeight="1" x14ac:dyDescent="0.2">
      <c r="A432" s="14"/>
      <c r="B432" s="33">
        <v>62</v>
      </c>
      <c r="C432" s="33">
        <v>30</v>
      </c>
      <c r="D432" s="35" t="s">
        <v>505</v>
      </c>
      <c r="E432" s="34">
        <v>5000.45</v>
      </c>
      <c r="F432" s="34">
        <v>558.51</v>
      </c>
      <c r="G432" s="34">
        <v>4441.9399999999996</v>
      </c>
      <c r="H432" s="34">
        <v>2220.9699999999998</v>
      </c>
      <c r="I432" s="34">
        <v>5913.08</v>
      </c>
      <c r="J432" s="34">
        <v>1237.58</v>
      </c>
      <c r="K432" s="34">
        <v>4675.5</v>
      </c>
      <c r="L432" s="34">
        <v>1168.8699999999999</v>
      </c>
      <c r="M432" s="34">
        <v>1052.0999999999999</v>
      </c>
      <c r="N432" s="34">
        <v>5494.04</v>
      </c>
      <c r="O432" s="14"/>
    </row>
    <row r="433" spans="1:15" ht="15.6" customHeight="1" x14ac:dyDescent="0.2">
      <c r="A433" s="14"/>
      <c r="B433" s="33">
        <v>62</v>
      </c>
      <c r="C433" s="33">
        <v>40</v>
      </c>
      <c r="D433" s="35" t="s">
        <v>506</v>
      </c>
      <c r="E433" s="34">
        <v>3761.47</v>
      </c>
      <c r="F433" s="34">
        <v>420.13</v>
      </c>
      <c r="G433" s="34">
        <v>3341.34</v>
      </c>
      <c r="H433" s="34">
        <v>1670.67</v>
      </c>
      <c r="I433" s="34">
        <v>4447.9799999999996</v>
      </c>
      <c r="J433" s="34">
        <v>930.94</v>
      </c>
      <c r="K433" s="34">
        <v>3517.04</v>
      </c>
      <c r="L433" s="34">
        <v>879.26</v>
      </c>
      <c r="M433" s="34">
        <v>791.41</v>
      </c>
      <c r="N433" s="34">
        <v>4132.75</v>
      </c>
      <c r="O433" s="14"/>
    </row>
    <row r="434" spans="1:15" ht="15.6" customHeight="1" x14ac:dyDescent="0.2">
      <c r="A434" s="14"/>
      <c r="B434" s="33">
        <v>62</v>
      </c>
      <c r="C434" s="33">
        <v>50</v>
      </c>
      <c r="D434" s="35" t="s">
        <v>507</v>
      </c>
      <c r="E434" s="34">
        <v>14684.89</v>
      </c>
      <c r="F434" s="34">
        <v>1640.17</v>
      </c>
      <c r="G434" s="34">
        <v>13044.72</v>
      </c>
      <c r="H434" s="34">
        <v>6522.36</v>
      </c>
      <c r="I434" s="34">
        <v>17365.05</v>
      </c>
      <c r="J434" s="34">
        <v>3634.42</v>
      </c>
      <c r="K434" s="34">
        <v>13730.63</v>
      </c>
      <c r="L434" s="34">
        <v>3432.65</v>
      </c>
      <c r="M434" s="34">
        <v>3089.71</v>
      </c>
      <c r="N434" s="34">
        <v>16134.43</v>
      </c>
      <c r="O434" s="14"/>
    </row>
    <row r="435" spans="1:15" ht="15.6" customHeight="1" x14ac:dyDescent="0.2">
      <c r="A435" s="14"/>
      <c r="B435" s="105">
        <v>63</v>
      </c>
      <c r="C435" s="105">
        <v>0</v>
      </c>
      <c r="D435" s="104" t="s">
        <v>64</v>
      </c>
      <c r="E435" s="106">
        <v>0</v>
      </c>
      <c r="F435" s="106">
        <v>0</v>
      </c>
      <c r="G435" s="106">
        <v>-181178.51</v>
      </c>
      <c r="H435" s="106">
        <v>0</v>
      </c>
      <c r="I435" s="106">
        <v>0</v>
      </c>
      <c r="J435" s="106">
        <v>0</v>
      </c>
      <c r="K435" s="106">
        <v>0</v>
      </c>
      <c r="L435" s="106">
        <v>0</v>
      </c>
      <c r="M435" s="106">
        <v>57.27</v>
      </c>
      <c r="N435" s="106">
        <v>-181121.24</v>
      </c>
      <c r="O435" s="14"/>
    </row>
    <row r="436" spans="1:15" ht="15.6" customHeight="1" x14ac:dyDescent="0.2">
      <c r="A436" s="14"/>
      <c r="B436" s="33">
        <v>63</v>
      </c>
      <c r="C436" s="33">
        <v>10</v>
      </c>
      <c r="D436" s="35" t="s">
        <v>508</v>
      </c>
      <c r="E436" s="34">
        <v>31090.87</v>
      </c>
      <c r="F436" s="34">
        <v>3473.88</v>
      </c>
      <c r="G436" s="34">
        <v>27616.99</v>
      </c>
      <c r="H436" s="34">
        <v>13808.49</v>
      </c>
      <c r="I436" s="34">
        <v>62517.64</v>
      </c>
      <c r="J436" s="34">
        <v>7248.73</v>
      </c>
      <c r="K436" s="34">
        <v>55268.91</v>
      </c>
      <c r="L436" s="34">
        <v>13817.22</v>
      </c>
      <c r="M436" s="34">
        <v>-8.73</v>
      </c>
      <c r="N436" s="34">
        <v>27608.26</v>
      </c>
      <c r="O436" s="14"/>
    </row>
    <row r="437" spans="1:15" ht="15.6" customHeight="1" x14ac:dyDescent="0.2">
      <c r="A437" s="14"/>
      <c r="B437" s="33">
        <v>63</v>
      </c>
      <c r="C437" s="33">
        <v>20</v>
      </c>
      <c r="D437" s="35" t="s">
        <v>509</v>
      </c>
      <c r="E437" s="34">
        <v>1340.26</v>
      </c>
      <c r="F437" s="34">
        <v>149.74</v>
      </c>
      <c r="G437" s="34">
        <v>1190.52</v>
      </c>
      <c r="H437" s="34">
        <v>595.26</v>
      </c>
      <c r="I437" s="34">
        <v>2695</v>
      </c>
      <c r="J437" s="34">
        <v>312.48</v>
      </c>
      <c r="K437" s="34">
        <v>2382.52</v>
      </c>
      <c r="L437" s="34">
        <v>595.63</v>
      </c>
      <c r="M437" s="34">
        <v>-0.37</v>
      </c>
      <c r="N437" s="34">
        <v>1190.1500000000001</v>
      </c>
      <c r="O437" s="14"/>
    </row>
    <row r="438" spans="1:15" ht="15.6" customHeight="1" x14ac:dyDescent="0.2">
      <c r="A438" s="14"/>
      <c r="B438" s="33">
        <v>63</v>
      </c>
      <c r="C438" s="33">
        <v>30</v>
      </c>
      <c r="D438" s="35" t="s">
        <v>510</v>
      </c>
      <c r="E438" s="34">
        <v>9928.43</v>
      </c>
      <c r="F438" s="34">
        <v>1109.33</v>
      </c>
      <c r="G438" s="34">
        <v>8819.1</v>
      </c>
      <c r="H438" s="34">
        <v>4409.55</v>
      </c>
      <c r="I438" s="34">
        <v>19964.14</v>
      </c>
      <c r="J438" s="34">
        <v>2314.79</v>
      </c>
      <c r="K438" s="34">
        <v>17649.349999999999</v>
      </c>
      <c r="L438" s="34">
        <v>4412.33</v>
      </c>
      <c r="M438" s="34">
        <v>-2.78</v>
      </c>
      <c r="N438" s="34">
        <v>8816.32</v>
      </c>
      <c r="O438" s="14"/>
    </row>
    <row r="439" spans="1:15" ht="15.6" customHeight="1" x14ac:dyDescent="0.2">
      <c r="A439" s="14"/>
      <c r="B439" s="33">
        <v>63</v>
      </c>
      <c r="C439" s="33">
        <v>40</v>
      </c>
      <c r="D439" s="35" t="s">
        <v>511</v>
      </c>
      <c r="E439" s="34">
        <v>4272.3599999999997</v>
      </c>
      <c r="F439" s="34">
        <v>477.36</v>
      </c>
      <c r="G439" s="34">
        <v>3795</v>
      </c>
      <c r="H439" s="34">
        <v>1897.5</v>
      </c>
      <c r="I439" s="34">
        <v>8590.89</v>
      </c>
      <c r="J439" s="34">
        <v>996.09</v>
      </c>
      <c r="K439" s="34">
        <v>7594.8</v>
      </c>
      <c r="L439" s="34">
        <v>1898.7</v>
      </c>
      <c r="M439" s="34">
        <v>-1.2</v>
      </c>
      <c r="N439" s="34">
        <v>3793.8</v>
      </c>
      <c r="O439" s="14"/>
    </row>
    <row r="440" spans="1:15" ht="15.6" customHeight="1" x14ac:dyDescent="0.2">
      <c r="A440" s="14"/>
      <c r="B440" s="33">
        <v>63</v>
      </c>
      <c r="C440" s="33">
        <v>50</v>
      </c>
      <c r="D440" s="35" t="s">
        <v>512</v>
      </c>
      <c r="E440" s="34">
        <v>6055.08</v>
      </c>
      <c r="F440" s="34">
        <v>676.55</v>
      </c>
      <c r="G440" s="34">
        <v>5378.53</v>
      </c>
      <c r="H440" s="34">
        <v>2689.26</v>
      </c>
      <c r="I440" s="34">
        <v>12175.58</v>
      </c>
      <c r="J440" s="34">
        <v>1411.72</v>
      </c>
      <c r="K440" s="34">
        <v>10763.86</v>
      </c>
      <c r="L440" s="34">
        <v>2690.96</v>
      </c>
      <c r="M440" s="34">
        <v>-1.7</v>
      </c>
      <c r="N440" s="34">
        <v>5376.83</v>
      </c>
      <c r="O440" s="14"/>
    </row>
    <row r="441" spans="1:15" ht="15.6" customHeight="1" x14ac:dyDescent="0.2">
      <c r="A441" s="14"/>
      <c r="B441" s="33">
        <v>63</v>
      </c>
      <c r="C441" s="33">
        <v>60</v>
      </c>
      <c r="D441" s="35" t="s">
        <v>513</v>
      </c>
      <c r="E441" s="34">
        <v>68371.23</v>
      </c>
      <c r="F441" s="34">
        <v>7639.35</v>
      </c>
      <c r="G441" s="34">
        <v>60731.88</v>
      </c>
      <c r="H441" s="34">
        <v>30365.94</v>
      </c>
      <c r="I441" s="34">
        <v>137481.17000000001</v>
      </c>
      <c r="J441" s="34">
        <v>15940.54</v>
      </c>
      <c r="K441" s="34">
        <v>121540.63</v>
      </c>
      <c r="L441" s="34">
        <v>30385.15</v>
      </c>
      <c r="M441" s="34">
        <v>-19.21</v>
      </c>
      <c r="N441" s="34">
        <v>60712.67</v>
      </c>
      <c r="O441" s="14"/>
    </row>
    <row r="442" spans="1:15" ht="15.6" customHeight="1" x14ac:dyDescent="0.2">
      <c r="A442" s="14"/>
      <c r="B442" s="33">
        <v>63</v>
      </c>
      <c r="C442" s="33">
        <v>70</v>
      </c>
      <c r="D442" s="35" t="s">
        <v>514</v>
      </c>
      <c r="E442" s="34">
        <v>4901.32</v>
      </c>
      <c r="F442" s="34">
        <v>547.64</v>
      </c>
      <c r="G442" s="34">
        <v>4353.68</v>
      </c>
      <c r="H442" s="34">
        <v>2176.84</v>
      </c>
      <c r="I442" s="34">
        <v>9855.6</v>
      </c>
      <c r="J442" s="34">
        <v>1142.73</v>
      </c>
      <c r="K442" s="34">
        <v>8712.8700000000008</v>
      </c>
      <c r="L442" s="34">
        <v>2178.21</v>
      </c>
      <c r="M442" s="34">
        <v>-1.37</v>
      </c>
      <c r="N442" s="34">
        <v>4352.3100000000004</v>
      </c>
      <c r="O442" s="14"/>
    </row>
    <row r="443" spans="1:15" ht="15.6" customHeight="1" x14ac:dyDescent="0.2">
      <c r="A443" s="14"/>
      <c r="B443" s="33">
        <v>63</v>
      </c>
      <c r="C443" s="33">
        <v>80</v>
      </c>
      <c r="D443" s="35" t="s">
        <v>515</v>
      </c>
      <c r="E443" s="34">
        <v>57731.44</v>
      </c>
      <c r="F443" s="34">
        <v>6450.52</v>
      </c>
      <c r="G443" s="34">
        <v>51280.92</v>
      </c>
      <c r="H443" s="34">
        <v>25640.46</v>
      </c>
      <c r="I443" s="34">
        <v>116086.62</v>
      </c>
      <c r="J443" s="34">
        <v>13459.91</v>
      </c>
      <c r="K443" s="34">
        <v>102626.71</v>
      </c>
      <c r="L443" s="34">
        <v>25656.67</v>
      </c>
      <c r="M443" s="34">
        <v>-16.21</v>
      </c>
      <c r="N443" s="34">
        <v>51264.71</v>
      </c>
      <c r="O443" s="14"/>
    </row>
    <row r="444" spans="1:15" ht="15.6" customHeight="1" x14ac:dyDescent="0.2">
      <c r="A444" s="14"/>
      <c r="B444" s="33">
        <v>63</v>
      </c>
      <c r="C444" s="33">
        <v>90</v>
      </c>
      <c r="D444" s="35" t="s">
        <v>516</v>
      </c>
      <c r="E444" s="34">
        <v>3188</v>
      </c>
      <c r="F444" s="34">
        <v>356.2</v>
      </c>
      <c r="G444" s="34">
        <v>2831.8</v>
      </c>
      <c r="H444" s="34">
        <v>1415.9</v>
      </c>
      <c r="I444" s="34">
        <v>6410.45</v>
      </c>
      <c r="J444" s="34">
        <v>743.27</v>
      </c>
      <c r="K444" s="34">
        <v>5667.18</v>
      </c>
      <c r="L444" s="34">
        <v>1416.79</v>
      </c>
      <c r="M444" s="34">
        <v>-0.89</v>
      </c>
      <c r="N444" s="34">
        <v>2830.91</v>
      </c>
      <c r="O444" s="14"/>
    </row>
    <row r="445" spans="1:15" ht="15.6" customHeight="1" x14ac:dyDescent="0.2">
      <c r="A445" s="14"/>
      <c r="B445" s="33">
        <v>63</v>
      </c>
      <c r="C445" s="33">
        <v>100</v>
      </c>
      <c r="D445" s="35" t="s">
        <v>517</v>
      </c>
      <c r="E445" s="34">
        <v>3240.08</v>
      </c>
      <c r="F445" s="34">
        <v>362.03</v>
      </c>
      <c r="G445" s="34">
        <v>2878.05</v>
      </c>
      <c r="H445" s="34">
        <v>1439.02</v>
      </c>
      <c r="I445" s="34">
        <v>6515.17</v>
      </c>
      <c r="J445" s="34">
        <v>755.41</v>
      </c>
      <c r="K445" s="34">
        <v>5759.76</v>
      </c>
      <c r="L445" s="34">
        <v>1439.94</v>
      </c>
      <c r="M445" s="34">
        <v>-0.92</v>
      </c>
      <c r="N445" s="34">
        <v>2877.13</v>
      </c>
      <c r="O445" s="14"/>
    </row>
    <row r="446" spans="1:15" ht="15.6" customHeight="1" x14ac:dyDescent="0.2">
      <c r="A446" s="14"/>
      <c r="B446" s="33">
        <v>63</v>
      </c>
      <c r="C446" s="33">
        <v>110</v>
      </c>
      <c r="D446" s="35" t="s">
        <v>518</v>
      </c>
      <c r="E446" s="34">
        <v>13849.49</v>
      </c>
      <c r="F446" s="34">
        <v>1547.45</v>
      </c>
      <c r="G446" s="34">
        <v>12302.04</v>
      </c>
      <c r="H446" s="34">
        <v>6151.02</v>
      </c>
      <c r="I446" s="34">
        <v>27848.62</v>
      </c>
      <c r="J446" s="34">
        <v>3228.96</v>
      </c>
      <c r="K446" s="34">
        <v>24619.66</v>
      </c>
      <c r="L446" s="34">
        <v>6154.91</v>
      </c>
      <c r="M446" s="34">
        <v>-3.89</v>
      </c>
      <c r="N446" s="34">
        <v>12298.15</v>
      </c>
      <c r="O446" s="14"/>
    </row>
    <row r="447" spans="1:15" ht="15.6" customHeight="1" x14ac:dyDescent="0.2">
      <c r="A447" s="14"/>
      <c r="B447" s="105">
        <v>64</v>
      </c>
      <c r="C447" s="105">
        <v>0</v>
      </c>
      <c r="D447" s="104" t="s">
        <v>65</v>
      </c>
      <c r="E447" s="106">
        <v>0</v>
      </c>
      <c r="F447" s="106">
        <v>0</v>
      </c>
      <c r="G447" s="106">
        <v>-166200.76</v>
      </c>
      <c r="H447" s="106">
        <v>0</v>
      </c>
      <c r="I447" s="106">
        <v>0</v>
      </c>
      <c r="J447" s="106">
        <v>0</v>
      </c>
      <c r="K447" s="106">
        <v>0</v>
      </c>
      <c r="L447" s="106">
        <v>0</v>
      </c>
      <c r="M447" s="106">
        <v>-2162.8000000000002</v>
      </c>
      <c r="N447" s="106">
        <v>-168363.56</v>
      </c>
      <c r="O447" s="14"/>
    </row>
    <row r="448" spans="1:15" ht="15.6" customHeight="1" x14ac:dyDescent="0.2">
      <c r="A448" s="14"/>
      <c r="B448" s="33">
        <v>64</v>
      </c>
      <c r="C448" s="33">
        <v>10</v>
      </c>
      <c r="D448" s="35" t="s">
        <v>519</v>
      </c>
      <c r="E448" s="34">
        <v>1914.44</v>
      </c>
      <c r="F448" s="34">
        <v>213.8</v>
      </c>
      <c r="G448" s="34">
        <v>1700.64</v>
      </c>
      <c r="H448" s="34">
        <v>850.32</v>
      </c>
      <c r="I448" s="34">
        <v>3948.3</v>
      </c>
      <c r="J448" s="34">
        <v>635.54</v>
      </c>
      <c r="K448" s="34">
        <v>3312.76</v>
      </c>
      <c r="L448" s="34">
        <v>828.19</v>
      </c>
      <c r="M448" s="34">
        <v>22.13</v>
      </c>
      <c r="N448" s="34">
        <v>1722.77</v>
      </c>
      <c r="O448" s="14"/>
    </row>
    <row r="449" spans="1:15" ht="15.6" customHeight="1" x14ac:dyDescent="0.2">
      <c r="A449" s="14"/>
      <c r="B449" s="33">
        <v>64</v>
      </c>
      <c r="C449" s="33">
        <v>30</v>
      </c>
      <c r="D449" s="35" t="s">
        <v>520</v>
      </c>
      <c r="E449" s="34">
        <v>897.81</v>
      </c>
      <c r="F449" s="34">
        <v>100.26</v>
      </c>
      <c r="G449" s="34">
        <v>797.55</v>
      </c>
      <c r="H449" s="34">
        <v>398.77</v>
      </c>
      <c r="I449" s="34">
        <v>1851.62</v>
      </c>
      <c r="J449" s="34">
        <v>298.05</v>
      </c>
      <c r="K449" s="34">
        <v>1553.57</v>
      </c>
      <c r="L449" s="34">
        <v>388.39</v>
      </c>
      <c r="M449" s="34">
        <v>10.38</v>
      </c>
      <c r="N449" s="34">
        <v>807.93</v>
      </c>
      <c r="O449" s="14"/>
    </row>
    <row r="450" spans="1:15" ht="15.6" customHeight="1" x14ac:dyDescent="0.2">
      <c r="A450" s="14"/>
      <c r="B450" s="33">
        <v>64</v>
      </c>
      <c r="C450" s="33">
        <v>40</v>
      </c>
      <c r="D450" s="35" t="s">
        <v>521</v>
      </c>
      <c r="E450" s="34">
        <v>3441.1</v>
      </c>
      <c r="F450" s="34">
        <v>384.29</v>
      </c>
      <c r="G450" s="34">
        <v>3056.81</v>
      </c>
      <c r="H450" s="34">
        <v>1528.4</v>
      </c>
      <c r="I450" s="34">
        <v>7096.85</v>
      </c>
      <c r="J450" s="34">
        <v>1142.3499999999999</v>
      </c>
      <c r="K450" s="34">
        <v>5954.5</v>
      </c>
      <c r="L450" s="34">
        <v>1488.62</v>
      </c>
      <c r="M450" s="34">
        <v>39.78</v>
      </c>
      <c r="N450" s="34">
        <v>3096.59</v>
      </c>
      <c r="O450" s="14"/>
    </row>
    <row r="451" spans="1:15" ht="15.6" customHeight="1" x14ac:dyDescent="0.2">
      <c r="A451" s="14"/>
      <c r="B451" s="33">
        <v>64</v>
      </c>
      <c r="C451" s="33">
        <v>50</v>
      </c>
      <c r="D451" s="35" t="s">
        <v>522</v>
      </c>
      <c r="E451" s="34">
        <v>2787.83</v>
      </c>
      <c r="F451" s="34">
        <v>311.33999999999997</v>
      </c>
      <c r="G451" s="34">
        <v>2476.4899999999998</v>
      </c>
      <c r="H451" s="34">
        <v>1238.24</v>
      </c>
      <c r="I451" s="34">
        <v>5749.56</v>
      </c>
      <c r="J451" s="34">
        <v>925.47</v>
      </c>
      <c r="K451" s="34">
        <v>4824.09</v>
      </c>
      <c r="L451" s="34">
        <v>1206.02</v>
      </c>
      <c r="M451" s="34">
        <v>32.22</v>
      </c>
      <c r="N451" s="34">
        <v>2508.71</v>
      </c>
      <c r="O451" s="14"/>
    </row>
    <row r="452" spans="1:15" ht="15.6" customHeight="1" x14ac:dyDescent="0.2">
      <c r="A452" s="14"/>
      <c r="B452" s="33">
        <v>64</v>
      </c>
      <c r="C452" s="33">
        <v>60</v>
      </c>
      <c r="D452" s="35" t="s">
        <v>523</v>
      </c>
      <c r="E452" s="34">
        <v>761.6</v>
      </c>
      <c r="F452" s="34">
        <v>85.06</v>
      </c>
      <c r="G452" s="34">
        <v>676.54</v>
      </c>
      <c r="H452" s="34">
        <v>338.27</v>
      </c>
      <c r="I452" s="34">
        <v>1570.7</v>
      </c>
      <c r="J452" s="34">
        <v>252.83</v>
      </c>
      <c r="K452" s="34">
        <v>1317.87</v>
      </c>
      <c r="L452" s="34">
        <v>329.46</v>
      </c>
      <c r="M452" s="34">
        <v>8.81</v>
      </c>
      <c r="N452" s="34">
        <v>685.35</v>
      </c>
      <c r="O452" s="14"/>
    </row>
    <row r="453" spans="1:15" ht="15.6" customHeight="1" x14ac:dyDescent="0.2">
      <c r="A453" s="14"/>
      <c r="B453" s="33">
        <v>64</v>
      </c>
      <c r="C453" s="33">
        <v>70</v>
      </c>
      <c r="D453" s="35" t="s">
        <v>524</v>
      </c>
      <c r="E453" s="34">
        <v>18648.34</v>
      </c>
      <c r="F453" s="34">
        <v>2082.58</v>
      </c>
      <c r="G453" s="34">
        <v>16565.759999999998</v>
      </c>
      <c r="H453" s="34">
        <v>8282.8799999999992</v>
      </c>
      <c r="I453" s="34">
        <v>38459.96</v>
      </c>
      <c r="J453" s="34">
        <v>6190.71</v>
      </c>
      <c r="K453" s="34">
        <v>32269.25</v>
      </c>
      <c r="L453" s="34">
        <v>8067.31</v>
      </c>
      <c r="M453" s="34">
        <v>215.57</v>
      </c>
      <c r="N453" s="34">
        <v>16781.330000000002</v>
      </c>
      <c r="O453" s="14"/>
    </row>
    <row r="454" spans="1:15" ht="15.6" customHeight="1" x14ac:dyDescent="0.2">
      <c r="A454" s="14"/>
      <c r="B454" s="33">
        <v>64</v>
      </c>
      <c r="C454" s="33">
        <v>80</v>
      </c>
      <c r="D454" s="35" t="s">
        <v>525</v>
      </c>
      <c r="E454" s="34">
        <v>12129.46</v>
      </c>
      <c r="F454" s="34">
        <v>1354.57</v>
      </c>
      <c r="G454" s="34">
        <v>10774.89</v>
      </c>
      <c r="H454" s="34">
        <v>5387.44</v>
      </c>
      <c r="I454" s="34">
        <v>25015.55</v>
      </c>
      <c r="J454" s="34">
        <v>4026.63</v>
      </c>
      <c r="K454" s="34">
        <v>20988.92</v>
      </c>
      <c r="L454" s="34">
        <v>5247.23</v>
      </c>
      <c r="M454" s="34">
        <v>140.21</v>
      </c>
      <c r="N454" s="34">
        <v>10915.1</v>
      </c>
      <c r="O454" s="14"/>
    </row>
    <row r="455" spans="1:15" ht="15.6" customHeight="1" x14ac:dyDescent="0.2">
      <c r="A455" s="14"/>
      <c r="B455" s="33">
        <v>64</v>
      </c>
      <c r="C455" s="33">
        <v>90</v>
      </c>
      <c r="D455" s="35" t="s">
        <v>470</v>
      </c>
      <c r="E455" s="34">
        <v>136529.73000000001</v>
      </c>
      <c r="F455" s="34">
        <v>15247.06</v>
      </c>
      <c r="G455" s="34">
        <v>121282.67</v>
      </c>
      <c r="H455" s="34">
        <v>60641.33</v>
      </c>
      <c r="I455" s="34">
        <v>281576.11</v>
      </c>
      <c r="J455" s="34">
        <v>45323.89</v>
      </c>
      <c r="K455" s="34">
        <v>236252.22</v>
      </c>
      <c r="L455" s="34">
        <v>59063.05</v>
      </c>
      <c r="M455" s="34">
        <v>1578.28</v>
      </c>
      <c r="N455" s="34">
        <v>122860.95</v>
      </c>
      <c r="O455" s="14"/>
    </row>
    <row r="456" spans="1:15" ht="15.6" customHeight="1" x14ac:dyDescent="0.2">
      <c r="A456" s="14"/>
      <c r="B456" s="33">
        <v>64</v>
      </c>
      <c r="C456" s="33">
        <v>100</v>
      </c>
      <c r="D456" s="35" t="s">
        <v>332</v>
      </c>
      <c r="E456" s="34">
        <v>4241.13</v>
      </c>
      <c r="F456" s="34">
        <v>473.63</v>
      </c>
      <c r="G456" s="34">
        <v>3767.5</v>
      </c>
      <c r="H456" s="34">
        <v>1883.75</v>
      </c>
      <c r="I456" s="34">
        <v>8746.82</v>
      </c>
      <c r="J456" s="34">
        <v>1407.94</v>
      </c>
      <c r="K456" s="34">
        <v>7338.88</v>
      </c>
      <c r="L456" s="34">
        <v>1834.72</v>
      </c>
      <c r="M456" s="34">
        <v>49.03</v>
      </c>
      <c r="N456" s="34">
        <v>3816.53</v>
      </c>
      <c r="O456" s="14"/>
    </row>
    <row r="457" spans="1:15" ht="15.6" customHeight="1" x14ac:dyDescent="0.2">
      <c r="A457" s="14"/>
      <c r="B457" s="33">
        <v>64</v>
      </c>
      <c r="C457" s="33">
        <v>110</v>
      </c>
      <c r="D457" s="35" t="s">
        <v>526</v>
      </c>
      <c r="E457" s="34">
        <v>4579.97</v>
      </c>
      <c r="F457" s="34">
        <v>511.48</v>
      </c>
      <c r="G457" s="34">
        <v>4068.49</v>
      </c>
      <c r="H457" s="34">
        <v>2034.24</v>
      </c>
      <c r="I457" s="34">
        <v>9445.65</v>
      </c>
      <c r="J457" s="34">
        <v>1520.42</v>
      </c>
      <c r="K457" s="34">
        <v>7925.23</v>
      </c>
      <c r="L457" s="34">
        <v>1981.3</v>
      </c>
      <c r="M457" s="34">
        <v>52.94</v>
      </c>
      <c r="N457" s="34">
        <v>4121.43</v>
      </c>
      <c r="O457" s="14"/>
    </row>
    <row r="458" spans="1:15" ht="15.6" customHeight="1" x14ac:dyDescent="0.2">
      <c r="A458" s="14"/>
      <c r="B458" s="33">
        <v>64</v>
      </c>
      <c r="C458" s="33">
        <v>120</v>
      </c>
      <c r="D458" s="35" t="s">
        <v>473</v>
      </c>
      <c r="E458" s="34">
        <v>1163.3499999999999</v>
      </c>
      <c r="F458" s="34">
        <v>129.93</v>
      </c>
      <c r="G458" s="34">
        <v>1033.42</v>
      </c>
      <c r="H458" s="34">
        <v>516.71</v>
      </c>
      <c r="I458" s="34">
        <v>2399.2600000000002</v>
      </c>
      <c r="J458" s="34">
        <v>386.2</v>
      </c>
      <c r="K458" s="34">
        <v>2013.06</v>
      </c>
      <c r="L458" s="34">
        <v>503.26</v>
      </c>
      <c r="M458" s="34">
        <v>13.45</v>
      </c>
      <c r="N458" s="34">
        <v>1046.8699999999999</v>
      </c>
      <c r="O458" s="14"/>
    </row>
    <row r="459" spans="1:15" ht="15.6" customHeight="1" x14ac:dyDescent="0.2">
      <c r="A459" s="14"/>
      <c r="B459" s="105">
        <v>65</v>
      </c>
      <c r="C459" s="105">
        <v>0</v>
      </c>
      <c r="D459" s="104" t="s">
        <v>66</v>
      </c>
      <c r="E459" s="106">
        <v>0</v>
      </c>
      <c r="F459" s="106">
        <v>0</v>
      </c>
      <c r="G459" s="106">
        <v>-353530.08</v>
      </c>
      <c r="H459" s="106">
        <v>0</v>
      </c>
      <c r="I459" s="106">
        <v>0</v>
      </c>
      <c r="J459" s="106">
        <v>0</v>
      </c>
      <c r="K459" s="106">
        <v>0</v>
      </c>
      <c r="L459" s="106">
        <v>0</v>
      </c>
      <c r="M459" s="106">
        <v>93675.41</v>
      </c>
      <c r="N459" s="106">
        <v>-259854.67</v>
      </c>
      <c r="O459" s="14"/>
    </row>
    <row r="460" spans="1:15" ht="15.6" customHeight="1" x14ac:dyDescent="0.2">
      <c r="A460" s="14"/>
      <c r="B460" s="33">
        <v>65</v>
      </c>
      <c r="C460" s="33">
        <v>10</v>
      </c>
      <c r="D460" s="35" t="s">
        <v>271</v>
      </c>
      <c r="E460" s="34">
        <v>21248.85</v>
      </c>
      <c r="F460" s="34">
        <v>2373.96</v>
      </c>
      <c r="G460" s="34">
        <v>18874.89</v>
      </c>
      <c r="H460" s="34">
        <v>9437.44</v>
      </c>
      <c r="I460" s="34">
        <v>63080.63</v>
      </c>
      <c r="J460" s="34">
        <v>5325.63</v>
      </c>
      <c r="K460" s="34">
        <v>57755</v>
      </c>
      <c r="L460" s="34">
        <v>14438.75</v>
      </c>
      <c r="M460" s="34">
        <v>-5001.3100000000004</v>
      </c>
      <c r="N460" s="34">
        <v>13873.58</v>
      </c>
      <c r="O460" s="14"/>
    </row>
    <row r="461" spans="1:15" ht="15.6" customHeight="1" x14ac:dyDescent="0.2">
      <c r="A461" s="14"/>
      <c r="B461" s="33">
        <v>65</v>
      </c>
      <c r="C461" s="33">
        <v>20</v>
      </c>
      <c r="D461" s="35" t="s">
        <v>272</v>
      </c>
      <c r="E461" s="34">
        <v>11491.62</v>
      </c>
      <c r="F461" s="34">
        <v>1283.8599999999999</v>
      </c>
      <c r="G461" s="34">
        <v>10207.76</v>
      </c>
      <c r="H461" s="34">
        <v>5103.88</v>
      </c>
      <c r="I461" s="34">
        <v>34114.71</v>
      </c>
      <c r="J461" s="34">
        <v>2880.16</v>
      </c>
      <c r="K461" s="34">
        <v>31234.55</v>
      </c>
      <c r="L461" s="34">
        <v>7808.63</v>
      </c>
      <c r="M461" s="34">
        <v>-2704.75</v>
      </c>
      <c r="N461" s="34">
        <v>7503.01</v>
      </c>
      <c r="O461" s="14"/>
    </row>
    <row r="462" spans="1:15" ht="15.6" customHeight="1" x14ac:dyDescent="0.2">
      <c r="A462" s="14"/>
      <c r="B462" s="33">
        <v>65</v>
      </c>
      <c r="C462" s="33">
        <v>30</v>
      </c>
      <c r="D462" s="35" t="s">
        <v>273</v>
      </c>
      <c r="E462" s="34">
        <v>347588.53</v>
      </c>
      <c r="F462" s="34">
        <v>38833.370000000003</v>
      </c>
      <c r="G462" s="34">
        <v>308755.15999999997</v>
      </c>
      <c r="H462" s="34">
        <v>154377.57999999999</v>
      </c>
      <c r="I462" s="34">
        <v>1031872.36</v>
      </c>
      <c r="J462" s="34">
        <v>87116.58</v>
      </c>
      <c r="K462" s="34">
        <v>944755.78</v>
      </c>
      <c r="L462" s="34">
        <v>236188.94</v>
      </c>
      <c r="M462" s="34">
        <v>-81811.360000000001</v>
      </c>
      <c r="N462" s="34">
        <v>226943.8</v>
      </c>
      <c r="O462" s="14"/>
    </row>
    <row r="463" spans="1:15" ht="15.6" customHeight="1" x14ac:dyDescent="0.2">
      <c r="A463" s="14"/>
      <c r="B463" s="33">
        <v>65</v>
      </c>
      <c r="C463" s="33">
        <v>40</v>
      </c>
      <c r="D463" s="35" t="s">
        <v>274</v>
      </c>
      <c r="E463" s="34">
        <v>17665.93</v>
      </c>
      <c r="F463" s="34">
        <v>1973.66</v>
      </c>
      <c r="G463" s="34">
        <v>15692.27</v>
      </c>
      <c r="H463" s="34">
        <v>7846.13</v>
      </c>
      <c r="I463" s="34">
        <v>52444.15</v>
      </c>
      <c r="J463" s="34">
        <v>4427.6400000000003</v>
      </c>
      <c r="K463" s="34">
        <v>48016.51</v>
      </c>
      <c r="L463" s="34">
        <v>12004.12</v>
      </c>
      <c r="M463" s="34">
        <v>-4157.99</v>
      </c>
      <c r="N463" s="34">
        <v>11534.28</v>
      </c>
      <c r="O463" s="14"/>
    </row>
    <row r="464" spans="1:15" ht="15.6" customHeight="1" x14ac:dyDescent="0.2">
      <c r="A464" s="14"/>
      <c r="B464" s="105">
        <v>66</v>
      </c>
      <c r="C464" s="105">
        <v>0</v>
      </c>
      <c r="D464" s="104" t="s">
        <v>67</v>
      </c>
      <c r="E464" s="106">
        <v>0</v>
      </c>
      <c r="F464" s="106">
        <v>0</v>
      </c>
      <c r="G464" s="106">
        <v>-25098.86</v>
      </c>
      <c r="H464" s="106">
        <v>0</v>
      </c>
      <c r="I464" s="106">
        <v>0</v>
      </c>
      <c r="J464" s="106">
        <v>0</v>
      </c>
      <c r="K464" s="106">
        <v>0</v>
      </c>
      <c r="L464" s="106">
        <v>0</v>
      </c>
      <c r="M464" s="106">
        <v>-8571.24</v>
      </c>
      <c r="N464" s="106">
        <v>-33670.1</v>
      </c>
      <c r="O464" s="14"/>
    </row>
    <row r="465" spans="1:15" ht="15.6" customHeight="1" x14ac:dyDescent="0.2">
      <c r="A465" s="14"/>
      <c r="B465" s="33">
        <v>66</v>
      </c>
      <c r="C465" s="33">
        <v>10</v>
      </c>
      <c r="D465" s="35" t="s">
        <v>527</v>
      </c>
      <c r="E465" s="34">
        <v>3806.17</v>
      </c>
      <c r="F465" s="34">
        <v>425.15</v>
      </c>
      <c r="G465" s="34">
        <v>3381.02</v>
      </c>
      <c r="H465" s="34">
        <v>1690.51</v>
      </c>
      <c r="I465" s="34">
        <v>2315.4299999999998</v>
      </c>
      <c r="J465" s="34">
        <v>171.84</v>
      </c>
      <c r="K465" s="34">
        <v>2143.59</v>
      </c>
      <c r="L465" s="34">
        <v>535.89</v>
      </c>
      <c r="M465" s="34">
        <v>1154.6199999999999</v>
      </c>
      <c r="N465" s="34">
        <v>4535.6400000000003</v>
      </c>
      <c r="O465" s="14"/>
    </row>
    <row r="466" spans="1:15" ht="15.6" customHeight="1" x14ac:dyDescent="0.2">
      <c r="A466" s="14"/>
      <c r="B466" s="33">
        <v>66</v>
      </c>
      <c r="C466" s="33">
        <v>20</v>
      </c>
      <c r="D466" s="35" t="s">
        <v>528</v>
      </c>
      <c r="E466" s="34">
        <v>4693.9799999999996</v>
      </c>
      <c r="F466" s="34">
        <v>524.32000000000005</v>
      </c>
      <c r="G466" s="34">
        <v>4169.66</v>
      </c>
      <c r="H466" s="34">
        <v>2084.83</v>
      </c>
      <c r="I466" s="34">
        <v>2855.51</v>
      </c>
      <c r="J466" s="34">
        <v>211.92</v>
      </c>
      <c r="K466" s="34">
        <v>2643.59</v>
      </c>
      <c r="L466" s="34">
        <v>660.89</v>
      </c>
      <c r="M466" s="34">
        <v>1423.94</v>
      </c>
      <c r="N466" s="34">
        <v>5593.6</v>
      </c>
      <c r="O466" s="14"/>
    </row>
    <row r="467" spans="1:15" ht="15.6" customHeight="1" x14ac:dyDescent="0.2">
      <c r="A467" s="14"/>
      <c r="B467" s="33">
        <v>66</v>
      </c>
      <c r="C467" s="33">
        <v>30</v>
      </c>
      <c r="D467" s="35" t="s">
        <v>37</v>
      </c>
      <c r="E467" s="34">
        <v>5126.49</v>
      </c>
      <c r="F467" s="34">
        <v>572.62</v>
      </c>
      <c r="G467" s="34">
        <v>4553.87</v>
      </c>
      <c r="H467" s="34">
        <v>2276.9299999999998</v>
      </c>
      <c r="I467" s="34">
        <v>3118.63</v>
      </c>
      <c r="J467" s="34">
        <v>231.45</v>
      </c>
      <c r="K467" s="34">
        <v>2887.18</v>
      </c>
      <c r="L467" s="34">
        <v>721.79</v>
      </c>
      <c r="M467" s="34">
        <v>1555.14</v>
      </c>
      <c r="N467" s="34">
        <v>6109.01</v>
      </c>
      <c r="O467" s="14"/>
    </row>
    <row r="468" spans="1:15" ht="15.6" customHeight="1" x14ac:dyDescent="0.2">
      <c r="A468" s="14"/>
      <c r="B468" s="33">
        <v>66</v>
      </c>
      <c r="C468" s="33">
        <v>40</v>
      </c>
      <c r="D468" s="35" t="s">
        <v>51</v>
      </c>
      <c r="E468" s="34">
        <v>2235.44</v>
      </c>
      <c r="F468" s="34">
        <v>249.69</v>
      </c>
      <c r="G468" s="34">
        <v>1985.75</v>
      </c>
      <c r="H468" s="34">
        <v>992.87</v>
      </c>
      <c r="I468" s="34">
        <v>1359.9</v>
      </c>
      <c r="J468" s="34">
        <v>100.93</v>
      </c>
      <c r="K468" s="34">
        <v>1258.97</v>
      </c>
      <c r="L468" s="34">
        <v>314.74</v>
      </c>
      <c r="M468" s="34">
        <v>678.13</v>
      </c>
      <c r="N468" s="34">
        <v>2663.88</v>
      </c>
      <c r="O468" s="14"/>
    </row>
    <row r="469" spans="1:15" ht="15.6" customHeight="1" x14ac:dyDescent="0.2">
      <c r="A469" s="14"/>
      <c r="B469" s="33">
        <v>66</v>
      </c>
      <c r="C469" s="33">
        <v>50</v>
      </c>
      <c r="D469" s="35" t="s">
        <v>529</v>
      </c>
      <c r="E469" s="34">
        <v>550.9</v>
      </c>
      <c r="F469" s="34">
        <v>61.53</v>
      </c>
      <c r="G469" s="34">
        <v>489.37</v>
      </c>
      <c r="H469" s="34">
        <v>244.68</v>
      </c>
      <c r="I469" s="34">
        <v>335.13</v>
      </c>
      <c r="J469" s="34">
        <v>24.87</v>
      </c>
      <c r="K469" s="34">
        <v>310.26</v>
      </c>
      <c r="L469" s="34">
        <v>77.56</v>
      </c>
      <c r="M469" s="34">
        <v>167.12</v>
      </c>
      <c r="N469" s="34">
        <v>656.49</v>
      </c>
      <c r="O469" s="14"/>
    </row>
    <row r="470" spans="1:15" ht="15.6" customHeight="1" x14ac:dyDescent="0.2">
      <c r="A470" s="14"/>
      <c r="B470" s="33">
        <v>66</v>
      </c>
      <c r="C470" s="33">
        <v>60</v>
      </c>
      <c r="D470" s="35" t="s">
        <v>530</v>
      </c>
      <c r="E470" s="34">
        <v>4306.9799999999996</v>
      </c>
      <c r="F470" s="34">
        <v>481.09</v>
      </c>
      <c r="G470" s="34">
        <v>3825.89</v>
      </c>
      <c r="H470" s="34">
        <v>1912.94</v>
      </c>
      <c r="I470" s="34">
        <v>2620.09</v>
      </c>
      <c r="J470" s="34">
        <v>194.45</v>
      </c>
      <c r="K470" s="34">
        <v>2425.64</v>
      </c>
      <c r="L470" s="34">
        <v>606.41</v>
      </c>
      <c r="M470" s="34">
        <v>1306.53</v>
      </c>
      <c r="N470" s="34">
        <v>5132.42</v>
      </c>
      <c r="O470" s="14"/>
    </row>
    <row r="471" spans="1:15" ht="15.6" customHeight="1" x14ac:dyDescent="0.2">
      <c r="A471" s="14"/>
      <c r="B471" s="33">
        <v>66</v>
      </c>
      <c r="C471" s="33">
        <v>70</v>
      </c>
      <c r="D471" s="35" t="s">
        <v>531</v>
      </c>
      <c r="E471" s="34">
        <v>2777.22</v>
      </c>
      <c r="F471" s="34">
        <v>310.20999999999998</v>
      </c>
      <c r="G471" s="34">
        <v>2467.0100000000002</v>
      </c>
      <c r="H471" s="34">
        <v>1233.5</v>
      </c>
      <c r="I471" s="34">
        <v>1689.49</v>
      </c>
      <c r="J471" s="34">
        <v>125.38</v>
      </c>
      <c r="K471" s="34">
        <v>1564.11</v>
      </c>
      <c r="L471" s="34">
        <v>391.02</v>
      </c>
      <c r="M471" s="34">
        <v>842.48</v>
      </c>
      <c r="N471" s="34">
        <v>3309.49</v>
      </c>
      <c r="O471" s="14"/>
    </row>
    <row r="472" spans="1:15" ht="15.6" customHeight="1" x14ac:dyDescent="0.2">
      <c r="A472" s="14"/>
      <c r="B472" s="33">
        <v>66</v>
      </c>
      <c r="C472" s="33">
        <v>80</v>
      </c>
      <c r="D472" s="35" t="s">
        <v>532</v>
      </c>
      <c r="E472" s="34">
        <v>1233.82</v>
      </c>
      <c r="F472" s="34">
        <v>137.81</v>
      </c>
      <c r="G472" s="34">
        <v>1096.01</v>
      </c>
      <c r="H472" s="34">
        <v>548</v>
      </c>
      <c r="I472" s="34">
        <v>750.58</v>
      </c>
      <c r="J472" s="34">
        <v>55.71</v>
      </c>
      <c r="K472" s="34">
        <v>694.87</v>
      </c>
      <c r="L472" s="34">
        <v>173.71</v>
      </c>
      <c r="M472" s="34">
        <v>374.29</v>
      </c>
      <c r="N472" s="34">
        <v>1470.3</v>
      </c>
      <c r="O472" s="14"/>
    </row>
    <row r="473" spans="1:15" ht="15.6" customHeight="1" x14ac:dyDescent="0.2">
      <c r="A473" s="14"/>
      <c r="B473" s="33">
        <v>66</v>
      </c>
      <c r="C473" s="33">
        <v>90</v>
      </c>
      <c r="D473" s="35" t="s">
        <v>533</v>
      </c>
      <c r="E473" s="34">
        <v>3523.89</v>
      </c>
      <c r="F473" s="34">
        <v>393.61</v>
      </c>
      <c r="G473" s="34">
        <v>3130.28</v>
      </c>
      <c r="H473" s="34">
        <v>1565.14</v>
      </c>
      <c r="I473" s="34">
        <v>2143.71</v>
      </c>
      <c r="J473" s="34">
        <v>159.09</v>
      </c>
      <c r="K473" s="34">
        <v>1984.62</v>
      </c>
      <c r="L473" s="34">
        <v>496.15</v>
      </c>
      <c r="M473" s="34">
        <v>1068.99</v>
      </c>
      <c r="N473" s="34">
        <v>4199.2700000000004</v>
      </c>
      <c r="O473" s="14"/>
    </row>
    <row r="474" spans="1:15" ht="15.6" customHeight="1" x14ac:dyDescent="0.2">
      <c r="A474" s="14"/>
      <c r="B474" s="105">
        <v>67</v>
      </c>
      <c r="C474" s="105">
        <v>0</v>
      </c>
      <c r="D474" s="104" t="s">
        <v>68</v>
      </c>
      <c r="E474" s="106">
        <v>0</v>
      </c>
      <c r="F474" s="106">
        <v>0</v>
      </c>
      <c r="G474" s="106">
        <v>-265111.03000000003</v>
      </c>
      <c r="H474" s="106">
        <v>0</v>
      </c>
      <c r="I474" s="106">
        <v>0</v>
      </c>
      <c r="J474" s="106">
        <v>0</v>
      </c>
      <c r="K474" s="106">
        <v>0</v>
      </c>
      <c r="L474" s="106">
        <v>0</v>
      </c>
      <c r="M474" s="106">
        <v>-28805.72</v>
      </c>
      <c r="N474" s="106">
        <v>-293916.75</v>
      </c>
      <c r="O474" s="14"/>
    </row>
    <row r="475" spans="1:15" ht="15.6" customHeight="1" x14ac:dyDescent="0.2">
      <c r="A475" s="14"/>
      <c r="B475" s="33">
        <v>67</v>
      </c>
      <c r="C475" s="33">
        <v>10</v>
      </c>
      <c r="D475" s="35" t="s">
        <v>534</v>
      </c>
      <c r="E475" s="34">
        <v>10852.3</v>
      </c>
      <c r="F475" s="34">
        <v>1212.3399999999999</v>
      </c>
      <c r="G475" s="34">
        <v>9639.9599999999991</v>
      </c>
      <c r="H475" s="34">
        <v>4819.9799999999996</v>
      </c>
      <c r="I475" s="34">
        <v>16602.39</v>
      </c>
      <c r="J475" s="34">
        <v>1512.21</v>
      </c>
      <c r="K475" s="34">
        <v>15090.18</v>
      </c>
      <c r="L475" s="34">
        <v>3772.54</v>
      </c>
      <c r="M475" s="34">
        <v>1047.44</v>
      </c>
      <c r="N475" s="34">
        <v>10687.4</v>
      </c>
      <c r="O475" s="14"/>
    </row>
    <row r="476" spans="1:15" ht="15.6" customHeight="1" x14ac:dyDescent="0.2">
      <c r="A476" s="14"/>
      <c r="B476" s="33">
        <v>67</v>
      </c>
      <c r="C476" s="33">
        <v>20</v>
      </c>
      <c r="D476" s="35" t="s">
        <v>535</v>
      </c>
      <c r="E476" s="34">
        <v>226230</v>
      </c>
      <c r="F476" s="34">
        <v>25272.91</v>
      </c>
      <c r="G476" s="34">
        <v>200957.09</v>
      </c>
      <c r="H476" s="34">
        <v>100478.54</v>
      </c>
      <c r="I476" s="34">
        <v>346097.93</v>
      </c>
      <c r="J476" s="34">
        <v>31523.85</v>
      </c>
      <c r="K476" s="34">
        <v>314574.08000000002</v>
      </c>
      <c r="L476" s="34">
        <v>78643.520000000004</v>
      </c>
      <c r="M476" s="34">
        <v>21835.02</v>
      </c>
      <c r="N476" s="34">
        <v>222792.11</v>
      </c>
      <c r="O476" s="14"/>
    </row>
    <row r="477" spans="1:15" ht="15.6" customHeight="1" x14ac:dyDescent="0.2">
      <c r="A477" s="14"/>
      <c r="B477" s="33">
        <v>67</v>
      </c>
      <c r="C477" s="33">
        <v>30</v>
      </c>
      <c r="D477" s="35" t="s">
        <v>536</v>
      </c>
      <c r="E477" s="34">
        <v>30935.01</v>
      </c>
      <c r="F477" s="34">
        <v>3455.85</v>
      </c>
      <c r="G477" s="34">
        <v>27479.16</v>
      </c>
      <c r="H477" s="34">
        <v>13739.58</v>
      </c>
      <c r="I477" s="34">
        <v>47325.93</v>
      </c>
      <c r="J477" s="34">
        <v>4310.62</v>
      </c>
      <c r="K477" s="34">
        <v>43015.31</v>
      </c>
      <c r="L477" s="34">
        <v>10753.82</v>
      </c>
      <c r="M477" s="34">
        <v>2985.76</v>
      </c>
      <c r="N477" s="34">
        <v>30464.92</v>
      </c>
      <c r="O477" s="14"/>
    </row>
    <row r="478" spans="1:15" ht="15.6" customHeight="1" x14ac:dyDescent="0.2">
      <c r="A478" s="14"/>
      <c r="B478" s="33">
        <v>67</v>
      </c>
      <c r="C478" s="33">
        <v>40</v>
      </c>
      <c r="D478" s="35" t="s">
        <v>537</v>
      </c>
      <c r="E478" s="34">
        <v>5708.96</v>
      </c>
      <c r="F478" s="34">
        <v>637.76</v>
      </c>
      <c r="G478" s="34">
        <v>5071.2</v>
      </c>
      <c r="H478" s="34">
        <v>2535.6</v>
      </c>
      <c r="I478" s="34">
        <v>8733.85</v>
      </c>
      <c r="J478" s="34">
        <v>795.51</v>
      </c>
      <c r="K478" s="34">
        <v>7938.34</v>
      </c>
      <c r="L478" s="34">
        <v>1984.58</v>
      </c>
      <c r="M478" s="34">
        <v>551.02</v>
      </c>
      <c r="N478" s="34">
        <v>5622.22</v>
      </c>
      <c r="O478" s="14"/>
    </row>
    <row r="479" spans="1:15" ht="15.6" customHeight="1" x14ac:dyDescent="0.2">
      <c r="A479" s="14"/>
      <c r="B479" s="33">
        <v>67</v>
      </c>
      <c r="C479" s="33">
        <v>50</v>
      </c>
      <c r="D479" s="35" t="s">
        <v>538</v>
      </c>
      <c r="E479" s="34">
        <v>10209.15</v>
      </c>
      <c r="F479" s="34">
        <v>1140.49</v>
      </c>
      <c r="G479" s="34">
        <v>9068.66</v>
      </c>
      <c r="H479" s="34">
        <v>4534.33</v>
      </c>
      <c r="I479" s="34">
        <v>15618.46</v>
      </c>
      <c r="J479" s="34">
        <v>1422.59</v>
      </c>
      <c r="K479" s="34">
        <v>14195.87</v>
      </c>
      <c r="L479" s="34">
        <v>3548.96</v>
      </c>
      <c r="M479" s="34">
        <v>985.37</v>
      </c>
      <c r="N479" s="34">
        <v>10054.030000000001</v>
      </c>
      <c r="O479" s="14"/>
    </row>
    <row r="480" spans="1:15" ht="15.6" customHeight="1" x14ac:dyDescent="0.2">
      <c r="A480" s="14"/>
      <c r="B480" s="33">
        <v>67</v>
      </c>
      <c r="C480" s="33">
        <v>60</v>
      </c>
      <c r="D480" s="35" t="s">
        <v>539</v>
      </c>
      <c r="E480" s="34">
        <v>14516.66</v>
      </c>
      <c r="F480" s="34">
        <v>1621.7</v>
      </c>
      <c r="G480" s="34">
        <v>12894.96</v>
      </c>
      <c r="H480" s="34">
        <v>6447.48</v>
      </c>
      <c r="I480" s="34">
        <v>22208.32</v>
      </c>
      <c r="J480" s="34">
        <v>2022.82</v>
      </c>
      <c r="K480" s="34">
        <v>20185.5</v>
      </c>
      <c r="L480" s="34">
        <v>5046.37</v>
      </c>
      <c r="M480" s="34">
        <v>1401.11</v>
      </c>
      <c r="N480" s="34">
        <v>14296.07</v>
      </c>
      <c r="O480" s="14"/>
    </row>
    <row r="481" spans="1:15" ht="15.6" customHeight="1" x14ac:dyDescent="0.2">
      <c r="A481" s="14"/>
      <c r="B481" s="105">
        <v>68</v>
      </c>
      <c r="C481" s="105">
        <v>0</v>
      </c>
      <c r="D481" s="104" t="s">
        <v>69</v>
      </c>
      <c r="E481" s="106">
        <v>0</v>
      </c>
      <c r="F481" s="106">
        <v>0</v>
      </c>
      <c r="G481" s="106">
        <v>-319003.76</v>
      </c>
      <c r="H481" s="106">
        <v>0</v>
      </c>
      <c r="I481" s="106">
        <v>0</v>
      </c>
      <c r="J481" s="106">
        <v>0</v>
      </c>
      <c r="K481" s="106">
        <v>0</v>
      </c>
      <c r="L481" s="106">
        <v>0</v>
      </c>
      <c r="M481" s="106">
        <v>-46026.83</v>
      </c>
      <c r="N481" s="106">
        <v>-365030.59</v>
      </c>
      <c r="O481" s="14"/>
    </row>
    <row r="482" spans="1:15" ht="15.6" customHeight="1" x14ac:dyDescent="0.2">
      <c r="A482" s="14"/>
      <c r="B482" s="33">
        <v>68</v>
      </c>
      <c r="C482" s="33">
        <v>10</v>
      </c>
      <c r="D482" s="35" t="s">
        <v>540</v>
      </c>
      <c r="E482" s="34">
        <v>86181.62</v>
      </c>
      <c r="F482" s="34">
        <v>9630.25</v>
      </c>
      <c r="G482" s="34">
        <v>76551.37</v>
      </c>
      <c r="H482" s="34">
        <v>38275.68</v>
      </c>
      <c r="I482" s="34">
        <v>126640.12</v>
      </c>
      <c r="J482" s="34">
        <v>17717.63</v>
      </c>
      <c r="K482" s="34">
        <v>108922.49</v>
      </c>
      <c r="L482" s="34">
        <v>27230.62</v>
      </c>
      <c r="M482" s="34">
        <v>11045.06</v>
      </c>
      <c r="N482" s="34">
        <v>87596.43</v>
      </c>
      <c r="O482" s="14"/>
    </row>
    <row r="483" spans="1:15" ht="15.6" customHeight="1" x14ac:dyDescent="0.2">
      <c r="A483" s="14"/>
      <c r="B483" s="33">
        <v>68</v>
      </c>
      <c r="C483" s="33">
        <v>20</v>
      </c>
      <c r="D483" s="35" t="s">
        <v>461</v>
      </c>
      <c r="E483" s="34">
        <v>238000.37</v>
      </c>
      <c r="F483" s="34">
        <v>26595.05</v>
      </c>
      <c r="G483" s="34">
        <v>211405.32</v>
      </c>
      <c r="H483" s="34">
        <v>105702.66</v>
      </c>
      <c r="I483" s="34">
        <v>349731.14</v>
      </c>
      <c r="J483" s="34">
        <v>48929.25</v>
      </c>
      <c r="K483" s="34">
        <v>300801.89</v>
      </c>
      <c r="L483" s="34">
        <v>75200.47</v>
      </c>
      <c r="M483" s="34">
        <v>30502.19</v>
      </c>
      <c r="N483" s="34">
        <v>241907.51</v>
      </c>
      <c r="O483" s="14"/>
    </row>
    <row r="484" spans="1:15" ht="15.6" customHeight="1" x14ac:dyDescent="0.2">
      <c r="A484" s="14"/>
      <c r="B484" s="33">
        <v>68</v>
      </c>
      <c r="C484" s="33">
        <v>30</v>
      </c>
      <c r="D484" s="35" t="s">
        <v>462</v>
      </c>
      <c r="E484" s="34">
        <v>130.13</v>
      </c>
      <c r="F484" s="34">
        <v>14.53</v>
      </c>
      <c r="G484" s="34">
        <v>115.6</v>
      </c>
      <c r="H484" s="34">
        <v>57.8</v>
      </c>
      <c r="I484" s="34">
        <v>191.23</v>
      </c>
      <c r="J484" s="34">
        <v>26.76</v>
      </c>
      <c r="K484" s="34">
        <v>164.47</v>
      </c>
      <c r="L484" s="34">
        <v>41.11</v>
      </c>
      <c r="M484" s="34">
        <v>16.690000000000001</v>
      </c>
      <c r="N484" s="34">
        <v>132.29</v>
      </c>
      <c r="O484" s="14"/>
    </row>
    <row r="485" spans="1:15" ht="15.6" customHeight="1" x14ac:dyDescent="0.2">
      <c r="A485" s="14"/>
      <c r="B485" s="33">
        <v>68</v>
      </c>
      <c r="C485" s="33">
        <v>40</v>
      </c>
      <c r="D485" s="35" t="s">
        <v>541</v>
      </c>
      <c r="E485" s="34">
        <v>26550.37</v>
      </c>
      <c r="F485" s="34">
        <v>2966.84</v>
      </c>
      <c r="G485" s="34">
        <v>23583.53</v>
      </c>
      <c r="H485" s="34">
        <v>11791.76</v>
      </c>
      <c r="I485" s="34">
        <v>39014.61</v>
      </c>
      <c r="J485" s="34">
        <v>5458.35</v>
      </c>
      <c r="K485" s="34">
        <v>33556.26</v>
      </c>
      <c r="L485" s="34">
        <v>8389.06</v>
      </c>
      <c r="M485" s="34">
        <v>3402.7</v>
      </c>
      <c r="N485" s="34">
        <v>26986.23</v>
      </c>
      <c r="O485" s="14"/>
    </row>
    <row r="486" spans="1:15" ht="15.6" customHeight="1" x14ac:dyDescent="0.2">
      <c r="A486" s="14"/>
      <c r="B486" s="33">
        <v>68</v>
      </c>
      <c r="C486" s="33">
        <v>50</v>
      </c>
      <c r="D486" s="35" t="s">
        <v>342</v>
      </c>
      <c r="E486" s="34">
        <v>8272.32</v>
      </c>
      <c r="F486" s="34">
        <v>924.38</v>
      </c>
      <c r="G486" s="34">
        <v>7347.94</v>
      </c>
      <c r="H486" s="34">
        <v>3673.97</v>
      </c>
      <c r="I486" s="34">
        <v>12155.82</v>
      </c>
      <c r="J486" s="34">
        <v>1700.67</v>
      </c>
      <c r="K486" s="34">
        <v>10455.15</v>
      </c>
      <c r="L486" s="34">
        <v>2613.7800000000002</v>
      </c>
      <c r="M486" s="34">
        <v>1060.19</v>
      </c>
      <c r="N486" s="34">
        <v>8408.1299999999992</v>
      </c>
      <c r="O486" s="14"/>
    </row>
    <row r="487" spans="1:15" ht="15.6" customHeight="1" x14ac:dyDescent="0.2">
      <c r="A487" s="14"/>
      <c r="B487" s="105">
        <v>69</v>
      </c>
      <c r="C487" s="105">
        <v>0</v>
      </c>
      <c r="D487" s="104" t="s">
        <v>70</v>
      </c>
      <c r="E487" s="106">
        <v>0</v>
      </c>
      <c r="F487" s="106">
        <v>0</v>
      </c>
      <c r="G487" s="106">
        <v>-4940.49</v>
      </c>
      <c r="H487" s="106">
        <v>0</v>
      </c>
      <c r="I487" s="106">
        <v>0</v>
      </c>
      <c r="J487" s="106">
        <v>0</v>
      </c>
      <c r="K487" s="106">
        <v>0</v>
      </c>
      <c r="L487" s="106">
        <v>0</v>
      </c>
      <c r="M487" s="106">
        <v>-952.31</v>
      </c>
      <c r="N487" s="106">
        <v>-5892.8</v>
      </c>
      <c r="O487" s="14"/>
    </row>
    <row r="488" spans="1:15" ht="15.6" customHeight="1" x14ac:dyDescent="0.2">
      <c r="A488" s="14"/>
      <c r="B488" s="33">
        <v>69</v>
      </c>
      <c r="C488" s="33">
        <v>10</v>
      </c>
      <c r="D488" s="35" t="s">
        <v>275</v>
      </c>
      <c r="E488" s="34">
        <v>178.96</v>
      </c>
      <c r="F488" s="34">
        <v>20</v>
      </c>
      <c r="G488" s="34">
        <v>158.96</v>
      </c>
      <c r="H488" s="34">
        <v>79.48</v>
      </c>
      <c r="I488" s="34">
        <v>235.19</v>
      </c>
      <c r="J488" s="34">
        <v>39.82</v>
      </c>
      <c r="K488" s="34">
        <v>195.37</v>
      </c>
      <c r="L488" s="34">
        <v>48.84</v>
      </c>
      <c r="M488" s="34">
        <v>30.64</v>
      </c>
      <c r="N488" s="34">
        <v>189.6</v>
      </c>
      <c r="O488" s="14"/>
    </row>
    <row r="489" spans="1:15" ht="15.6" customHeight="1" x14ac:dyDescent="0.2">
      <c r="A489" s="14"/>
      <c r="B489" s="33">
        <v>69</v>
      </c>
      <c r="C489" s="33">
        <v>20</v>
      </c>
      <c r="D489" s="35" t="s">
        <v>276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  <c r="K489" s="34">
        <v>0</v>
      </c>
      <c r="L489" s="34">
        <v>0</v>
      </c>
      <c r="M489" s="34">
        <v>0</v>
      </c>
      <c r="N489" s="34">
        <v>0</v>
      </c>
      <c r="O489" s="14"/>
    </row>
    <row r="490" spans="1:15" ht="15.6" customHeight="1" x14ac:dyDescent="0.2">
      <c r="A490" s="14"/>
      <c r="B490" s="33">
        <v>69</v>
      </c>
      <c r="C490" s="33">
        <v>30</v>
      </c>
      <c r="D490" s="35" t="s">
        <v>277</v>
      </c>
      <c r="E490" s="34">
        <v>551.07000000000005</v>
      </c>
      <c r="F490" s="34">
        <v>61.56</v>
      </c>
      <c r="G490" s="34">
        <v>489.51</v>
      </c>
      <c r="H490" s="34">
        <v>244.75</v>
      </c>
      <c r="I490" s="34">
        <v>724.24</v>
      </c>
      <c r="J490" s="34">
        <v>122.63</v>
      </c>
      <c r="K490" s="34">
        <v>601.61</v>
      </c>
      <c r="L490" s="34">
        <v>150.4</v>
      </c>
      <c r="M490" s="34">
        <v>94.35</v>
      </c>
      <c r="N490" s="34">
        <v>583.86</v>
      </c>
      <c r="O490" s="14"/>
    </row>
    <row r="491" spans="1:15" ht="15.6" customHeight="1" x14ac:dyDescent="0.2">
      <c r="A491" s="14"/>
      <c r="B491" s="33">
        <v>69</v>
      </c>
      <c r="C491" s="33">
        <v>35</v>
      </c>
      <c r="D491" s="35" t="s">
        <v>278</v>
      </c>
      <c r="E491" s="34">
        <v>195.02</v>
      </c>
      <c r="F491" s="34">
        <v>21.79</v>
      </c>
      <c r="G491" s="34">
        <v>173.23</v>
      </c>
      <c r="H491" s="34">
        <v>86.61</v>
      </c>
      <c r="I491" s="34">
        <v>256.3</v>
      </c>
      <c r="J491" s="34">
        <v>43.4</v>
      </c>
      <c r="K491" s="34">
        <v>212.9</v>
      </c>
      <c r="L491" s="34">
        <v>53.22</v>
      </c>
      <c r="M491" s="34">
        <v>33.39</v>
      </c>
      <c r="N491" s="34">
        <v>206.62</v>
      </c>
      <c r="O491" s="14"/>
    </row>
    <row r="492" spans="1:15" ht="15.6" customHeight="1" x14ac:dyDescent="0.2">
      <c r="A492" s="14"/>
      <c r="B492" s="33">
        <v>69</v>
      </c>
      <c r="C492" s="33">
        <v>40</v>
      </c>
      <c r="D492" s="35" t="s">
        <v>279</v>
      </c>
      <c r="E492" s="34">
        <v>245.05</v>
      </c>
      <c r="F492" s="34">
        <v>27.38</v>
      </c>
      <c r="G492" s="34">
        <v>217.67</v>
      </c>
      <c r="H492" s="34">
        <v>108.83</v>
      </c>
      <c r="I492" s="34">
        <v>322.06</v>
      </c>
      <c r="J492" s="34">
        <v>54.53</v>
      </c>
      <c r="K492" s="34">
        <v>267.52999999999997</v>
      </c>
      <c r="L492" s="34">
        <v>66.88</v>
      </c>
      <c r="M492" s="34">
        <v>41.95</v>
      </c>
      <c r="N492" s="34">
        <v>259.62</v>
      </c>
      <c r="O492" s="14"/>
    </row>
    <row r="493" spans="1:15" ht="15.6" customHeight="1" x14ac:dyDescent="0.2">
      <c r="A493" s="14"/>
      <c r="B493" s="33">
        <v>69</v>
      </c>
      <c r="C493" s="33">
        <v>50</v>
      </c>
      <c r="D493" s="35" t="s">
        <v>280</v>
      </c>
      <c r="E493" s="34">
        <v>877.38</v>
      </c>
      <c r="F493" s="34">
        <v>98</v>
      </c>
      <c r="G493" s="34">
        <v>779.38</v>
      </c>
      <c r="H493" s="34">
        <v>389.69</v>
      </c>
      <c r="I493" s="34">
        <v>1153.08</v>
      </c>
      <c r="J493" s="34">
        <v>195.25</v>
      </c>
      <c r="K493" s="34">
        <v>957.83</v>
      </c>
      <c r="L493" s="34">
        <v>239.45</v>
      </c>
      <c r="M493" s="34">
        <v>150.24</v>
      </c>
      <c r="N493" s="34">
        <v>929.62</v>
      </c>
      <c r="O493" s="14"/>
    </row>
    <row r="494" spans="1:15" ht="15.6" customHeight="1" x14ac:dyDescent="0.2">
      <c r="A494" s="14"/>
      <c r="B494" s="33">
        <v>69</v>
      </c>
      <c r="C494" s="33">
        <v>60</v>
      </c>
      <c r="D494" s="35" t="s">
        <v>281</v>
      </c>
      <c r="E494" s="34">
        <v>2991.95</v>
      </c>
      <c r="F494" s="34">
        <v>334.2</v>
      </c>
      <c r="G494" s="34">
        <v>2657.75</v>
      </c>
      <c r="H494" s="34">
        <v>1328.87</v>
      </c>
      <c r="I494" s="34">
        <v>3932.12</v>
      </c>
      <c r="J494" s="34">
        <v>665.82</v>
      </c>
      <c r="K494" s="34">
        <v>3266.3</v>
      </c>
      <c r="L494" s="34">
        <v>816.57</v>
      </c>
      <c r="M494" s="34">
        <v>512.29999999999995</v>
      </c>
      <c r="N494" s="34">
        <v>3170.05</v>
      </c>
      <c r="O494" s="14"/>
    </row>
    <row r="495" spans="1:15" ht="15.6" customHeight="1" x14ac:dyDescent="0.2">
      <c r="A495" s="14"/>
      <c r="B495" s="33">
        <v>69</v>
      </c>
      <c r="C495" s="33">
        <v>70</v>
      </c>
      <c r="D495" s="35" t="s">
        <v>282</v>
      </c>
      <c r="E495" s="34">
        <v>202.59</v>
      </c>
      <c r="F495" s="34">
        <v>22.64</v>
      </c>
      <c r="G495" s="34">
        <v>179.95</v>
      </c>
      <c r="H495" s="34">
        <v>89.97</v>
      </c>
      <c r="I495" s="34">
        <v>266.26</v>
      </c>
      <c r="J495" s="34">
        <v>45.08</v>
      </c>
      <c r="K495" s="34">
        <v>221.18</v>
      </c>
      <c r="L495" s="34">
        <v>55.29</v>
      </c>
      <c r="M495" s="34">
        <v>34.68</v>
      </c>
      <c r="N495" s="34">
        <v>214.63</v>
      </c>
      <c r="O495" s="14"/>
    </row>
    <row r="496" spans="1:15" ht="15.6" customHeight="1" x14ac:dyDescent="0.2">
      <c r="A496" s="14"/>
      <c r="B496" s="33">
        <v>69</v>
      </c>
      <c r="C496" s="33">
        <v>80</v>
      </c>
      <c r="D496" s="35" t="s">
        <v>283</v>
      </c>
      <c r="E496" s="34">
        <v>319.75</v>
      </c>
      <c r="F496" s="34">
        <v>35.71</v>
      </c>
      <c r="G496" s="34">
        <v>284.04000000000002</v>
      </c>
      <c r="H496" s="34">
        <v>142.02000000000001</v>
      </c>
      <c r="I496" s="34">
        <v>420.22</v>
      </c>
      <c r="J496" s="34">
        <v>71.16</v>
      </c>
      <c r="K496" s="34">
        <v>349.06</v>
      </c>
      <c r="L496" s="34">
        <v>87.26</v>
      </c>
      <c r="M496" s="34">
        <v>54.76</v>
      </c>
      <c r="N496" s="34">
        <v>338.8</v>
      </c>
      <c r="O496" s="14"/>
    </row>
    <row r="497" spans="1:15" ht="15.6" customHeight="1" x14ac:dyDescent="0.2">
      <c r="A497" s="14"/>
      <c r="B497" s="105">
        <v>70</v>
      </c>
      <c r="C497" s="105">
        <v>0</v>
      </c>
      <c r="D497" s="104" t="s">
        <v>71</v>
      </c>
      <c r="E497" s="106">
        <v>0</v>
      </c>
      <c r="F497" s="106">
        <v>0</v>
      </c>
      <c r="G497" s="106">
        <v>-52210.31</v>
      </c>
      <c r="H497" s="106">
        <v>0</v>
      </c>
      <c r="I497" s="106">
        <v>0</v>
      </c>
      <c r="J497" s="106">
        <v>0</v>
      </c>
      <c r="K497" s="106">
        <v>0</v>
      </c>
      <c r="L497" s="106">
        <v>0</v>
      </c>
      <c r="M497" s="106">
        <v>-5679.55</v>
      </c>
      <c r="N497" s="106">
        <v>-57889.86</v>
      </c>
      <c r="O497" s="14"/>
    </row>
    <row r="498" spans="1:15" ht="15.6" customHeight="1" x14ac:dyDescent="0.2">
      <c r="A498" s="14"/>
      <c r="B498" s="33">
        <v>70</v>
      </c>
      <c r="C498" s="33">
        <v>10</v>
      </c>
      <c r="D498" s="35" t="s">
        <v>284</v>
      </c>
      <c r="E498" s="34">
        <v>58775.58</v>
      </c>
      <c r="F498" s="34">
        <v>6565.27</v>
      </c>
      <c r="G498" s="34">
        <v>52210.31</v>
      </c>
      <c r="H498" s="34">
        <v>26105.15</v>
      </c>
      <c r="I498" s="34">
        <v>98330.5</v>
      </c>
      <c r="J498" s="34">
        <v>16628.09</v>
      </c>
      <c r="K498" s="34">
        <v>81702.41</v>
      </c>
      <c r="L498" s="34">
        <v>20425.599999999999</v>
      </c>
      <c r="M498" s="34">
        <v>5679.55</v>
      </c>
      <c r="N498" s="34">
        <v>57889.86</v>
      </c>
      <c r="O498" s="14"/>
    </row>
    <row r="499" spans="1:15" ht="15.6" customHeight="1" x14ac:dyDescent="0.2">
      <c r="A499" s="14"/>
      <c r="B499" s="105">
        <v>71</v>
      </c>
      <c r="C499" s="105">
        <v>0</v>
      </c>
      <c r="D499" s="104" t="s">
        <v>72</v>
      </c>
      <c r="E499" s="106">
        <v>0</v>
      </c>
      <c r="F499" s="106">
        <v>0</v>
      </c>
      <c r="G499" s="106">
        <v>-32437.53</v>
      </c>
      <c r="H499" s="106">
        <v>0</v>
      </c>
      <c r="I499" s="106">
        <v>0</v>
      </c>
      <c r="J499" s="106">
        <v>0</v>
      </c>
      <c r="K499" s="106">
        <v>0</v>
      </c>
      <c r="L499" s="106">
        <v>0</v>
      </c>
      <c r="M499" s="106">
        <v>-4316.58</v>
      </c>
      <c r="N499" s="106">
        <v>-36754.11</v>
      </c>
      <c r="O499" s="14"/>
    </row>
    <row r="500" spans="1:15" ht="15.6" customHeight="1" x14ac:dyDescent="0.2">
      <c r="A500" s="14"/>
      <c r="B500" s="33">
        <v>71</v>
      </c>
      <c r="C500" s="33">
        <v>10</v>
      </c>
      <c r="D500" s="35" t="s">
        <v>542</v>
      </c>
      <c r="E500" s="34">
        <v>1662.41</v>
      </c>
      <c r="F500" s="34">
        <v>185.69</v>
      </c>
      <c r="G500" s="34">
        <v>1476.72</v>
      </c>
      <c r="H500" s="34">
        <v>738.36</v>
      </c>
      <c r="I500" s="34">
        <v>2410.4899999999998</v>
      </c>
      <c r="J500" s="34">
        <v>243.09</v>
      </c>
      <c r="K500" s="34">
        <v>2167.4</v>
      </c>
      <c r="L500" s="34">
        <v>541.85</v>
      </c>
      <c r="M500" s="34">
        <v>196.51</v>
      </c>
      <c r="N500" s="34">
        <v>1673.23</v>
      </c>
      <c r="O500" s="14"/>
    </row>
    <row r="501" spans="1:15" ht="15.6" customHeight="1" x14ac:dyDescent="0.2">
      <c r="A501" s="14"/>
      <c r="B501" s="33">
        <v>71</v>
      </c>
      <c r="C501" s="33">
        <v>20</v>
      </c>
      <c r="D501" s="35" t="s">
        <v>543</v>
      </c>
      <c r="E501" s="34">
        <v>20762.16</v>
      </c>
      <c r="F501" s="34">
        <v>2319.08</v>
      </c>
      <c r="G501" s="34">
        <v>18443.080000000002</v>
      </c>
      <c r="H501" s="34">
        <v>9221.5400000000009</v>
      </c>
      <c r="I501" s="34">
        <v>30105.07</v>
      </c>
      <c r="J501" s="34">
        <v>3036.06</v>
      </c>
      <c r="K501" s="34">
        <v>27069.01</v>
      </c>
      <c r="L501" s="34">
        <v>6767.25</v>
      </c>
      <c r="M501" s="34">
        <v>2454.29</v>
      </c>
      <c r="N501" s="34">
        <v>20897.37</v>
      </c>
      <c r="O501" s="14"/>
    </row>
    <row r="502" spans="1:15" ht="15.6" customHeight="1" x14ac:dyDescent="0.2">
      <c r="A502" s="14"/>
      <c r="B502" s="33">
        <v>71</v>
      </c>
      <c r="C502" s="33">
        <v>30</v>
      </c>
      <c r="D502" s="35" t="s">
        <v>544</v>
      </c>
      <c r="E502" s="34">
        <v>2149.2399999999998</v>
      </c>
      <c r="F502" s="34">
        <v>240.07</v>
      </c>
      <c r="G502" s="34">
        <v>1909.17</v>
      </c>
      <c r="H502" s="34">
        <v>954.58</v>
      </c>
      <c r="I502" s="34">
        <v>3116.39</v>
      </c>
      <c r="J502" s="34">
        <v>314.27999999999997</v>
      </c>
      <c r="K502" s="34">
        <v>2802.11</v>
      </c>
      <c r="L502" s="34">
        <v>700.52</v>
      </c>
      <c r="M502" s="34">
        <v>254.06</v>
      </c>
      <c r="N502" s="34">
        <v>2163.23</v>
      </c>
      <c r="O502" s="14"/>
    </row>
    <row r="503" spans="1:15" ht="15.6" customHeight="1" x14ac:dyDescent="0.2">
      <c r="A503" s="14"/>
      <c r="B503" s="33">
        <v>71</v>
      </c>
      <c r="C503" s="33">
        <v>40</v>
      </c>
      <c r="D503" s="35" t="s">
        <v>538</v>
      </c>
      <c r="E503" s="34">
        <v>8845.5300000000007</v>
      </c>
      <c r="F503" s="34">
        <v>988.02</v>
      </c>
      <c r="G503" s="34">
        <v>7857.51</v>
      </c>
      <c r="H503" s="34">
        <v>3928.75</v>
      </c>
      <c r="I503" s="34">
        <v>12826</v>
      </c>
      <c r="J503" s="34">
        <v>1293.49</v>
      </c>
      <c r="K503" s="34">
        <v>11532.51</v>
      </c>
      <c r="L503" s="34">
        <v>2883.12</v>
      </c>
      <c r="M503" s="34">
        <v>1045.6300000000001</v>
      </c>
      <c r="N503" s="34">
        <v>8903.14</v>
      </c>
      <c r="O503" s="14"/>
    </row>
    <row r="504" spans="1:15" ht="15.6" customHeight="1" x14ac:dyDescent="0.2">
      <c r="A504" s="14"/>
      <c r="B504" s="33">
        <v>71</v>
      </c>
      <c r="C504" s="33">
        <v>50</v>
      </c>
      <c r="D504" s="35" t="s">
        <v>545</v>
      </c>
      <c r="E504" s="34">
        <v>2019.76</v>
      </c>
      <c r="F504" s="34">
        <v>225.6</v>
      </c>
      <c r="G504" s="34">
        <v>1794.16</v>
      </c>
      <c r="H504" s="34">
        <v>897.08</v>
      </c>
      <c r="I504" s="34">
        <v>2928.64</v>
      </c>
      <c r="J504" s="34">
        <v>295.36</v>
      </c>
      <c r="K504" s="34">
        <v>2633.28</v>
      </c>
      <c r="L504" s="34">
        <v>658.32</v>
      </c>
      <c r="M504" s="34">
        <v>238.76</v>
      </c>
      <c r="N504" s="34">
        <v>2032.92</v>
      </c>
      <c r="O504" s="14"/>
    </row>
    <row r="505" spans="1:15" ht="15.6" customHeight="1" x14ac:dyDescent="0.2">
      <c r="A505" s="14"/>
      <c r="B505" s="33">
        <v>71</v>
      </c>
      <c r="C505" s="33">
        <v>60</v>
      </c>
      <c r="D505" s="35" t="s">
        <v>459</v>
      </c>
      <c r="E505" s="34">
        <v>0</v>
      </c>
      <c r="F505" s="34">
        <v>0</v>
      </c>
      <c r="G505" s="34">
        <v>0</v>
      </c>
      <c r="H505" s="34">
        <v>0</v>
      </c>
      <c r="I505" s="34">
        <v>0</v>
      </c>
      <c r="J505" s="34">
        <v>0</v>
      </c>
      <c r="K505" s="34">
        <v>0</v>
      </c>
      <c r="L505" s="34">
        <v>0</v>
      </c>
      <c r="M505" s="34">
        <v>0</v>
      </c>
      <c r="N505" s="34">
        <v>0</v>
      </c>
      <c r="O505" s="14"/>
    </row>
    <row r="506" spans="1:15" ht="15.6" customHeight="1" x14ac:dyDescent="0.2">
      <c r="A506" s="14"/>
      <c r="B506" s="33">
        <v>71</v>
      </c>
      <c r="C506" s="33">
        <v>70</v>
      </c>
      <c r="D506" s="35" t="s">
        <v>546</v>
      </c>
      <c r="E506" s="34">
        <v>1077.22</v>
      </c>
      <c r="F506" s="34">
        <v>120.33</v>
      </c>
      <c r="G506" s="34">
        <v>956.89</v>
      </c>
      <c r="H506" s="34">
        <v>478.44</v>
      </c>
      <c r="I506" s="34">
        <v>1561.97</v>
      </c>
      <c r="J506" s="34">
        <v>157.53</v>
      </c>
      <c r="K506" s="34">
        <v>1404.44</v>
      </c>
      <c r="L506" s="34">
        <v>351.11</v>
      </c>
      <c r="M506" s="34">
        <v>127.33</v>
      </c>
      <c r="N506" s="34">
        <v>1084.22</v>
      </c>
      <c r="O506" s="14"/>
    </row>
    <row r="507" spans="1:15" ht="15.6" customHeight="1" x14ac:dyDescent="0.2">
      <c r="A507" s="14"/>
      <c r="B507" s="105">
        <v>72</v>
      </c>
      <c r="C507" s="105">
        <v>0</v>
      </c>
      <c r="D507" s="104" t="s">
        <v>73</v>
      </c>
      <c r="E507" s="106">
        <v>0</v>
      </c>
      <c r="F507" s="106">
        <v>0</v>
      </c>
      <c r="G507" s="106">
        <v>-12690.81</v>
      </c>
      <c r="H507" s="106">
        <v>0</v>
      </c>
      <c r="I507" s="106">
        <v>0</v>
      </c>
      <c r="J507" s="106">
        <v>0</v>
      </c>
      <c r="K507" s="106">
        <v>0</v>
      </c>
      <c r="L507" s="106">
        <v>0</v>
      </c>
      <c r="M507" s="106">
        <v>-2997.7</v>
      </c>
      <c r="N507" s="106">
        <v>-15688.51</v>
      </c>
      <c r="O507" s="14"/>
    </row>
    <row r="508" spans="1:15" ht="15.6" customHeight="1" x14ac:dyDescent="0.2">
      <c r="A508" s="14"/>
      <c r="B508" s="33">
        <v>72</v>
      </c>
      <c r="C508" s="33">
        <v>10</v>
      </c>
      <c r="D508" s="35" t="s">
        <v>47</v>
      </c>
      <c r="E508" s="34">
        <v>11153.55</v>
      </c>
      <c r="F508" s="34">
        <v>1246.06</v>
      </c>
      <c r="G508" s="34">
        <v>9907.49</v>
      </c>
      <c r="H508" s="34">
        <v>4953.74</v>
      </c>
      <c r="I508" s="34">
        <v>12008.09</v>
      </c>
      <c r="J508" s="34">
        <v>1554.11</v>
      </c>
      <c r="K508" s="34">
        <v>10453.98</v>
      </c>
      <c r="L508" s="34">
        <v>2613.4899999999998</v>
      </c>
      <c r="M508" s="34">
        <v>2340.25</v>
      </c>
      <c r="N508" s="34">
        <v>12247.74</v>
      </c>
      <c r="O508" s="14"/>
    </row>
    <row r="509" spans="1:15" ht="15.6" customHeight="1" x14ac:dyDescent="0.2">
      <c r="A509" s="14"/>
      <c r="B509" s="33">
        <v>72</v>
      </c>
      <c r="C509" s="33">
        <v>20</v>
      </c>
      <c r="D509" s="35" t="s">
        <v>547</v>
      </c>
      <c r="E509" s="34">
        <v>3133.37</v>
      </c>
      <c r="F509" s="34">
        <v>350.05</v>
      </c>
      <c r="G509" s="34">
        <v>2783.32</v>
      </c>
      <c r="H509" s="34">
        <v>1391.66</v>
      </c>
      <c r="I509" s="34">
        <v>3373.43</v>
      </c>
      <c r="J509" s="34">
        <v>436.59</v>
      </c>
      <c r="K509" s="34">
        <v>2936.84</v>
      </c>
      <c r="L509" s="34">
        <v>734.21</v>
      </c>
      <c r="M509" s="34">
        <v>657.45</v>
      </c>
      <c r="N509" s="34">
        <v>3440.77</v>
      </c>
      <c r="O509" s="14"/>
    </row>
    <row r="510" spans="1:15" ht="15.6" customHeight="1" x14ac:dyDescent="0.2">
      <c r="A510" s="14"/>
      <c r="B510" s="105">
        <v>73</v>
      </c>
      <c r="C510" s="105">
        <v>0</v>
      </c>
      <c r="D510" s="104" t="s">
        <v>74</v>
      </c>
      <c r="E510" s="106">
        <v>0</v>
      </c>
      <c r="F510" s="106">
        <v>0</v>
      </c>
      <c r="G510" s="106">
        <v>-27925.200000000001</v>
      </c>
      <c r="H510" s="106">
        <v>0</v>
      </c>
      <c r="I510" s="106">
        <v>0</v>
      </c>
      <c r="J510" s="106">
        <v>0</v>
      </c>
      <c r="K510" s="106">
        <v>0</v>
      </c>
      <c r="L510" s="106">
        <v>0</v>
      </c>
      <c r="M510" s="106">
        <v>-4925.55</v>
      </c>
      <c r="N510" s="106">
        <v>-32850.75</v>
      </c>
      <c r="O510" s="14"/>
    </row>
    <row r="511" spans="1:15" ht="15.6" customHeight="1" x14ac:dyDescent="0.2">
      <c r="A511" s="14"/>
      <c r="B511" s="33">
        <v>73</v>
      </c>
      <c r="C511" s="33">
        <v>10</v>
      </c>
      <c r="D511" s="35" t="s">
        <v>285</v>
      </c>
      <c r="E511" s="34">
        <v>31436.71</v>
      </c>
      <c r="F511" s="34">
        <v>3511.51</v>
      </c>
      <c r="G511" s="34">
        <v>27925.200000000001</v>
      </c>
      <c r="H511" s="34">
        <v>13962.6</v>
      </c>
      <c r="I511" s="34">
        <v>43320.52</v>
      </c>
      <c r="J511" s="34">
        <v>7172.32</v>
      </c>
      <c r="K511" s="34">
        <v>36148.199999999997</v>
      </c>
      <c r="L511" s="34">
        <v>9037.0499999999993</v>
      </c>
      <c r="M511" s="34">
        <v>4925.55</v>
      </c>
      <c r="N511" s="34">
        <v>32850.75</v>
      </c>
      <c r="O511" s="14"/>
    </row>
    <row r="512" spans="1:15" ht="15.6" customHeight="1" x14ac:dyDescent="0.2">
      <c r="A512" s="14"/>
      <c r="B512" s="105">
        <v>74</v>
      </c>
      <c r="C512" s="105">
        <v>0</v>
      </c>
      <c r="D512" s="104" t="s">
        <v>75</v>
      </c>
      <c r="E512" s="106">
        <v>0</v>
      </c>
      <c r="F512" s="106">
        <v>0</v>
      </c>
      <c r="G512" s="106">
        <v>-381430.71</v>
      </c>
      <c r="H512" s="106">
        <v>0</v>
      </c>
      <c r="I512" s="106">
        <v>0</v>
      </c>
      <c r="J512" s="106">
        <v>0</v>
      </c>
      <c r="K512" s="106">
        <v>0</v>
      </c>
      <c r="L512" s="106">
        <v>0</v>
      </c>
      <c r="M512" s="106">
        <v>-122717.81</v>
      </c>
      <c r="N512" s="106">
        <v>-504148.52</v>
      </c>
      <c r="O512" s="14"/>
    </row>
    <row r="513" spans="1:15" ht="15.6" customHeight="1" x14ac:dyDescent="0.2">
      <c r="A513" s="14"/>
      <c r="B513" s="33">
        <v>74</v>
      </c>
      <c r="C513" s="33">
        <v>10</v>
      </c>
      <c r="D513" s="35" t="s">
        <v>548</v>
      </c>
      <c r="E513" s="34">
        <v>19230.57</v>
      </c>
      <c r="F513" s="34">
        <v>2148.48</v>
      </c>
      <c r="G513" s="34">
        <v>17082.09</v>
      </c>
      <c r="H513" s="34">
        <v>8541.0400000000009</v>
      </c>
      <c r="I513" s="34">
        <v>15918.9</v>
      </c>
      <c r="J513" s="34">
        <v>3738.02</v>
      </c>
      <c r="K513" s="34">
        <v>12180.88</v>
      </c>
      <c r="L513" s="34">
        <v>3045.22</v>
      </c>
      <c r="M513" s="34">
        <v>5495.82</v>
      </c>
      <c r="N513" s="34">
        <v>22577.91</v>
      </c>
      <c r="O513" s="14"/>
    </row>
    <row r="514" spans="1:15" ht="15.6" customHeight="1" x14ac:dyDescent="0.2">
      <c r="A514" s="14"/>
      <c r="B514" s="33">
        <v>74</v>
      </c>
      <c r="C514" s="33">
        <v>20</v>
      </c>
      <c r="D514" s="35" t="s">
        <v>549</v>
      </c>
      <c r="E514" s="34">
        <v>6055.11</v>
      </c>
      <c r="F514" s="34">
        <v>676.48</v>
      </c>
      <c r="G514" s="34">
        <v>5378.63</v>
      </c>
      <c r="H514" s="34">
        <v>2689.31</v>
      </c>
      <c r="I514" s="34">
        <v>5012.3599999999997</v>
      </c>
      <c r="J514" s="34">
        <v>1176.98</v>
      </c>
      <c r="K514" s="34">
        <v>3835.38</v>
      </c>
      <c r="L514" s="34">
        <v>958.84</v>
      </c>
      <c r="M514" s="34">
        <v>1730.47</v>
      </c>
      <c r="N514" s="34">
        <v>7109.1</v>
      </c>
      <c r="O514" s="14"/>
    </row>
    <row r="515" spans="1:15" ht="15.6" customHeight="1" x14ac:dyDescent="0.2">
      <c r="A515" s="14"/>
      <c r="B515" s="33">
        <v>74</v>
      </c>
      <c r="C515" s="33">
        <v>30</v>
      </c>
      <c r="D515" s="35" t="s">
        <v>550</v>
      </c>
      <c r="E515" s="34">
        <v>371.73</v>
      </c>
      <c r="F515" s="34">
        <v>41.53</v>
      </c>
      <c r="G515" s="34">
        <v>330.2</v>
      </c>
      <c r="H515" s="34">
        <v>165.1</v>
      </c>
      <c r="I515" s="34">
        <v>307.72000000000003</v>
      </c>
      <c r="J515" s="34">
        <v>72.25</v>
      </c>
      <c r="K515" s="34">
        <v>235.47</v>
      </c>
      <c r="L515" s="34">
        <v>58.86</v>
      </c>
      <c r="M515" s="34">
        <v>106.24</v>
      </c>
      <c r="N515" s="34">
        <v>436.44</v>
      </c>
      <c r="O515" s="14"/>
    </row>
    <row r="516" spans="1:15" ht="15.6" customHeight="1" x14ac:dyDescent="0.2">
      <c r="A516" s="14"/>
      <c r="B516" s="33">
        <v>74</v>
      </c>
      <c r="C516" s="33">
        <v>40</v>
      </c>
      <c r="D516" s="35" t="s">
        <v>551</v>
      </c>
      <c r="E516" s="34">
        <v>18065.64</v>
      </c>
      <c r="F516" s="34">
        <v>2018.32</v>
      </c>
      <c r="G516" s="34">
        <v>16047.32</v>
      </c>
      <c r="H516" s="34">
        <v>8023.66</v>
      </c>
      <c r="I516" s="34">
        <v>14954.58</v>
      </c>
      <c r="J516" s="34">
        <v>3511.58</v>
      </c>
      <c r="K516" s="34">
        <v>11443</v>
      </c>
      <c r="L516" s="34">
        <v>2860.75</v>
      </c>
      <c r="M516" s="34">
        <v>5162.91</v>
      </c>
      <c r="N516" s="34">
        <v>21210.23</v>
      </c>
      <c r="O516" s="14"/>
    </row>
    <row r="517" spans="1:15" ht="15.6" customHeight="1" x14ac:dyDescent="0.2">
      <c r="A517" s="14"/>
      <c r="B517" s="33">
        <v>74</v>
      </c>
      <c r="C517" s="33">
        <v>50</v>
      </c>
      <c r="D517" s="35" t="s">
        <v>552</v>
      </c>
      <c r="E517" s="34">
        <v>1647.88</v>
      </c>
      <c r="F517" s="34">
        <v>184.1</v>
      </c>
      <c r="G517" s="34">
        <v>1463.78</v>
      </c>
      <c r="H517" s="34">
        <v>731.89</v>
      </c>
      <c r="I517" s="34">
        <v>1364.1</v>
      </c>
      <c r="J517" s="34">
        <v>320.31</v>
      </c>
      <c r="K517" s="34">
        <v>1043.79</v>
      </c>
      <c r="L517" s="34">
        <v>260.94</v>
      </c>
      <c r="M517" s="34">
        <v>470.95</v>
      </c>
      <c r="N517" s="34">
        <v>1934.73</v>
      </c>
      <c r="O517" s="14"/>
    </row>
    <row r="518" spans="1:15" ht="15.6" customHeight="1" x14ac:dyDescent="0.2">
      <c r="A518" s="14"/>
      <c r="B518" s="33">
        <v>74</v>
      </c>
      <c r="C518" s="33">
        <v>60</v>
      </c>
      <c r="D518" s="35" t="s">
        <v>553</v>
      </c>
      <c r="E518" s="34">
        <v>335083.5</v>
      </c>
      <c r="F518" s="34">
        <v>37436.28</v>
      </c>
      <c r="G518" s="34">
        <v>297647.21999999997</v>
      </c>
      <c r="H518" s="34">
        <v>148823.60999999999</v>
      </c>
      <c r="I518" s="34">
        <v>277379.14</v>
      </c>
      <c r="J518" s="34">
        <v>65133.14</v>
      </c>
      <c r="K518" s="34">
        <v>212246</v>
      </c>
      <c r="L518" s="34">
        <v>53061.5</v>
      </c>
      <c r="M518" s="34">
        <v>95762.11</v>
      </c>
      <c r="N518" s="34">
        <v>393409.33</v>
      </c>
      <c r="O518" s="14"/>
    </row>
    <row r="519" spans="1:15" ht="15.6" customHeight="1" x14ac:dyDescent="0.2">
      <c r="A519" s="14"/>
      <c r="B519" s="33">
        <v>74</v>
      </c>
      <c r="C519" s="33">
        <v>70</v>
      </c>
      <c r="D519" s="35" t="s">
        <v>247</v>
      </c>
      <c r="E519" s="34">
        <v>9469.66</v>
      </c>
      <c r="F519" s="34">
        <v>1057.96</v>
      </c>
      <c r="G519" s="34">
        <v>8411.7000000000007</v>
      </c>
      <c r="H519" s="34">
        <v>4205.8500000000004</v>
      </c>
      <c r="I519" s="34">
        <v>7838.9</v>
      </c>
      <c r="J519" s="34">
        <v>1840.7</v>
      </c>
      <c r="K519" s="34">
        <v>5998.2</v>
      </c>
      <c r="L519" s="34">
        <v>1499.55</v>
      </c>
      <c r="M519" s="34">
        <v>2706.3</v>
      </c>
      <c r="N519" s="34">
        <v>11118</v>
      </c>
      <c r="O519" s="14"/>
    </row>
    <row r="520" spans="1:15" ht="15.6" customHeight="1" x14ac:dyDescent="0.2">
      <c r="A520" s="14"/>
      <c r="B520" s="33">
        <v>74</v>
      </c>
      <c r="C520" s="33">
        <v>80</v>
      </c>
      <c r="D520" s="35" t="s">
        <v>554</v>
      </c>
      <c r="E520" s="34">
        <v>1728.35</v>
      </c>
      <c r="F520" s="34">
        <v>193.09</v>
      </c>
      <c r="G520" s="34">
        <v>1535.26</v>
      </c>
      <c r="H520" s="34">
        <v>767.63</v>
      </c>
      <c r="I520" s="34">
        <v>1430.72</v>
      </c>
      <c r="J520" s="34">
        <v>335.96</v>
      </c>
      <c r="K520" s="34">
        <v>1094.76</v>
      </c>
      <c r="L520" s="34">
        <v>273.69</v>
      </c>
      <c r="M520" s="34">
        <v>493.94</v>
      </c>
      <c r="N520" s="34">
        <v>2029.2</v>
      </c>
      <c r="O520" s="14"/>
    </row>
    <row r="521" spans="1:15" ht="15.6" customHeight="1" x14ac:dyDescent="0.2">
      <c r="A521" s="14"/>
      <c r="B521" s="33">
        <v>74</v>
      </c>
      <c r="C521" s="33">
        <v>90</v>
      </c>
      <c r="D521" s="35" t="s">
        <v>555</v>
      </c>
      <c r="E521" s="34">
        <v>1594.19</v>
      </c>
      <c r="F521" s="34">
        <v>178.1</v>
      </c>
      <c r="G521" s="34">
        <v>1416.09</v>
      </c>
      <c r="H521" s="34">
        <v>708.04</v>
      </c>
      <c r="I521" s="34">
        <v>1319.66</v>
      </c>
      <c r="J521" s="34">
        <v>309.88</v>
      </c>
      <c r="K521" s="34">
        <v>1009.78</v>
      </c>
      <c r="L521" s="34">
        <v>252.44</v>
      </c>
      <c r="M521" s="34">
        <v>455.6</v>
      </c>
      <c r="N521" s="34">
        <v>1871.69</v>
      </c>
      <c r="O521" s="14"/>
    </row>
    <row r="522" spans="1:15" ht="15.6" customHeight="1" x14ac:dyDescent="0.2">
      <c r="A522" s="14"/>
      <c r="B522" s="33">
        <v>74</v>
      </c>
      <c r="C522" s="33">
        <v>100</v>
      </c>
      <c r="D522" s="35" t="s">
        <v>556</v>
      </c>
      <c r="E522" s="34">
        <v>36158.07</v>
      </c>
      <c r="F522" s="34">
        <v>4039.65</v>
      </c>
      <c r="G522" s="34">
        <v>32118.42</v>
      </c>
      <c r="H522" s="34">
        <v>16059.21</v>
      </c>
      <c r="I522" s="34">
        <v>29931.33</v>
      </c>
      <c r="J522" s="34">
        <v>7028.36</v>
      </c>
      <c r="K522" s="34">
        <v>22902.97</v>
      </c>
      <c r="L522" s="34">
        <v>5725.74</v>
      </c>
      <c r="M522" s="34">
        <v>10333.469999999999</v>
      </c>
      <c r="N522" s="34">
        <v>42451.89</v>
      </c>
      <c r="O522" s="14"/>
    </row>
    <row r="523" spans="1:15" ht="15.6" customHeight="1" x14ac:dyDescent="0.2">
      <c r="A523" s="14"/>
      <c r="B523" s="105">
        <v>75</v>
      </c>
      <c r="C523" s="105">
        <v>0</v>
      </c>
      <c r="D523" s="104" t="s">
        <v>76</v>
      </c>
      <c r="E523" s="106">
        <v>0</v>
      </c>
      <c r="F523" s="106">
        <v>0</v>
      </c>
      <c r="G523" s="106">
        <v>-15290.2</v>
      </c>
      <c r="H523" s="106">
        <v>0</v>
      </c>
      <c r="I523" s="106">
        <v>0</v>
      </c>
      <c r="J523" s="106">
        <v>0</v>
      </c>
      <c r="K523" s="106">
        <v>0</v>
      </c>
      <c r="L523" s="106">
        <v>0</v>
      </c>
      <c r="M523" s="106">
        <v>-3082.77</v>
      </c>
      <c r="N523" s="106">
        <v>-18372.97</v>
      </c>
      <c r="O523" s="14"/>
    </row>
    <row r="524" spans="1:15" ht="15.6" customHeight="1" x14ac:dyDescent="0.2">
      <c r="A524" s="14"/>
      <c r="B524" s="33">
        <v>75</v>
      </c>
      <c r="C524" s="33">
        <v>10</v>
      </c>
      <c r="D524" s="35" t="s">
        <v>25</v>
      </c>
      <c r="E524" s="34">
        <v>4962.7299999999996</v>
      </c>
      <c r="F524" s="34">
        <v>554.33000000000004</v>
      </c>
      <c r="G524" s="34">
        <v>4408.3999999999996</v>
      </c>
      <c r="H524" s="34">
        <v>2204.1999999999998</v>
      </c>
      <c r="I524" s="34">
        <v>6169.86</v>
      </c>
      <c r="J524" s="34">
        <v>908.29</v>
      </c>
      <c r="K524" s="34">
        <v>5261.57</v>
      </c>
      <c r="L524" s="34">
        <v>1315.39</v>
      </c>
      <c r="M524" s="34">
        <v>888.81</v>
      </c>
      <c r="N524" s="34">
        <v>5297.21</v>
      </c>
      <c r="O524" s="14"/>
    </row>
    <row r="525" spans="1:15" ht="15.6" customHeight="1" x14ac:dyDescent="0.2">
      <c r="A525" s="14"/>
      <c r="B525" s="33">
        <v>75</v>
      </c>
      <c r="C525" s="33">
        <v>20</v>
      </c>
      <c r="D525" s="35" t="s">
        <v>488</v>
      </c>
      <c r="E525" s="34">
        <v>3603.28</v>
      </c>
      <c r="F525" s="34">
        <v>402.48</v>
      </c>
      <c r="G525" s="34">
        <v>3200.8</v>
      </c>
      <c r="H525" s="34">
        <v>1600.4</v>
      </c>
      <c r="I525" s="34">
        <v>4479.74</v>
      </c>
      <c r="J525" s="34">
        <v>659.49</v>
      </c>
      <c r="K525" s="34">
        <v>3820.25</v>
      </c>
      <c r="L525" s="34">
        <v>955.06</v>
      </c>
      <c r="M525" s="34">
        <v>645.34</v>
      </c>
      <c r="N525" s="34">
        <v>3846.14</v>
      </c>
      <c r="O525" s="14"/>
    </row>
    <row r="526" spans="1:15" ht="15.6" customHeight="1" x14ac:dyDescent="0.2">
      <c r="A526" s="14"/>
      <c r="B526" s="33">
        <v>75</v>
      </c>
      <c r="C526" s="33">
        <v>30</v>
      </c>
      <c r="D526" s="35" t="s">
        <v>557</v>
      </c>
      <c r="E526" s="34">
        <v>8646.86</v>
      </c>
      <c r="F526" s="34">
        <v>965.86</v>
      </c>
      <c r="G526" s="34">
        <v>7681</v>
      </c>
      <c r="H526" s="34">
        <v>3840.5</v>
      </c>
      <c r="I526" s="34">
        <v>10750.12</v>
      </c>
      <c r="J526" s="34">
        <v>1582.57</v>
      </c>
      <c r="K526" s="34">
        <v>9167.5499999999993</v>
      </c>
      <c r="L526" s="34">
        <v>2291.88</v>
      </c>
      <c r="M526" s="34">
        <v>1548.62</v>
      </c>
      <c r="N526" s="34">
        <v>9229.6200000000008</v>
      </c>
      <c r="O526" s="14"/>
    </row>
    <row r="527" spans="1:15" ht="15.6" customHeight="1" x14ac:dyDescent="0.2">
      <c r="A527" s="14"/>
      <c r="B527" s="105">
        <v>76</v>
      </c>
      <c r="C527" s="105">
        <v>0</v>
      </c>
      <c r="D527" s="104" t="s">
        <v>77</v>
      </c>
      <c r="E527" s="106">
        <v>0</v>
      </c>
      <c r="F527" s="106">
        <v>0</v>
      </c>
      <c r="G527" s="106">
        <v>-204361.2</v>
      </c>
      <c r="H527" s="106">
        <v>0</v>
      </c>
      <c r="I527" s="106">
        <v>0</v>
      </c>
      <c r="J527" s="106">
        <v>0</v>
      </c>
      <c r="K527" s="106">
        <v>0</v>
      </c>
      <c r="L527" s="106">
        <v>0</v>
      </c>
      <c r="M527" s="106">
        <v>-38873.47</v>
      </c>
      <c r="N527" s="106">
        <v>-243234.67</v>
      </c>
      <c r="O527" s="14"/>
    </row>
    <row r="528" spans="1:15" ht="15.6" customHeight="1" x14ac:dyDescent="0.2">
      <c r="A528" s="14"/>
      <c r="B528" s="33">
        <v>76</v>
      </c>
      <c r="C528" s="33">
        <v>10</v>
      </c>
      <c r="D528" s="35" t="s">
        <v>200</v>
      </c>
      <c r="E528" s="34">
        <v>48443.98</v>
      </c>
      <c r="F528" s="34">
        <v>5411.07</v>
      </c>
      <c r="G528" s="34">
        <v>43032.91</v>
      </c>
      <c r="H528" s="34">
        <v>21516.45</v>
      </c>
      <c r="I528" s="34">
        <v>63457.21</v>
      </c>
      <c r="J528" s="34">
        <v>10134.16</v>
      </c>
      <c r="K528" s="34">
        <v>53323.05</v>
      </c>
      <c r="L528" s="34">
        <v>13330.76</v>
      </c>
      <c r="M528" s="34">
        <v>8185.69</v>
      </c>
      <c r="N528" s="34">
        <v>51218.6</v>
      </c>
      <c r="O528" s="14"/>
    </row>
    <row r="529" spans="1:15" ht="15.6" customHeight="1" x14ac:dyDescent="0.2">
      <c r="A529" s="14"/>
      <c r="B529" s="33">
        <v>76</v>
      </c>
      <c r="C529" s="33">
        <v>20</v>
      </c>
      <c r="D529" s="35" t="s">
        <v>558</v>
      </c>
      <c r="E529" s="34">
        <v>108631.96</v>
      </c>
      <c r="F529" s="34">
        <v>12133.9</v>
      </c>
      <c r="G529" s="34">
        <v>96498.06</v>
      </c>
      <c r="H529" s="34">
        <v>48249.03</v>
      </c>
      <c r="I529" s="34">
        <v>142298</v>
      </c>
      <c r="J529" s="34">
        <v>22725.11</v>
      </c>
      <c r="K529" s="34">
        <v>119572.89</v>
      </c>
      <c r="L529" s="34">
        <v>29893.22</v>
      </c>
      <c r="M529" s="34">
        <v>18355.810000000001</v>
      </c>
      <c r="N529" s="34">
        <v>114853.87</v>
      </c>
      <c r="O529" s="14"/>
    </row>
    <row r="530" spans="1:15" ht="15.6" customHeight="1" x14ac:dyDescent="0.2">
      <c r="A530" s="14"/>
      <c r="B530" s="33">
        <v>76</v>
      </c>
      <c r="C530" s="33">
        <v>30</v>
      </c>
      <c r="D530" s="35" t="s">
        <v>559</v>
      </c>
      <c r="E530" s="34">
        <v>5043.47</v>
      </c>
      <c r="F530" s="34">
        <v>563.34</v>
      </c>
      <c r="G530" s="34">
        <v>4480.13</v>
      </c>
      <c r="H530" s="34">
        <v>2240.06</v>
      </c>
      <c r="I530" s="34">
        <v>6606.48</v>
      </c>
      <c r="J530" s="34">
        <v>1055.06</v>
      </c>
      <c r="K530" s="34">
        <v>5551.42</v>
      </c>
      <c r="L530" s="34">
        <v>1387.85</v>
      </c>
      <c r="M530" s="34">
        <v>852.21</v>
      </c>
      <c r="N530" s="34">
        <v>5332.34</v>
      </c>
      <c r="O530" s="14"/>
    </row>
    <row r="531" spans="1:15" ht="15.6" customHeight="1" x14ac:dyDescent="0.2">
      <c r="A531" s="14"/>
      <c r="B531" s="33">
        <v>76</v>
      </c>
      <c r="C531" s="33">
        <v>40</v>
      </c>
      <c r="D531" s="35" t="s">
        <v>168</v>
      </c>
      <c r="E531" s="34">
        <v>46.42</v>
      </c>
      <c r="F531" s="34">
        <v>5.19</v>
      </c>
      <c r="G531" s="34">
        <v>41.23</v>
      </c>
      <c r="H531" s="34">
        <v>20.61</v>
      </c>
      <c r="I531" s="34">
        <v>60.81</v>
      </c>
      <c r="J531" s="34">
        <v>9.7100000000000009</v>
      </c>
      <c r="K531" s="34">
        <v>51.1</v>
      </c>
      <c r="L531" s="34">
        <v>12.77</v>
      </c>
      <c r="M531" s="34">
        <v>7.84</v>
      </c>
      <c r="N531" s="34">
        <v>49.07</v>
      </c>
      <c r="O531" s="14"/>
    </row>
    <row r="532" spans="1:15" ht="15.6" customHeight="1" x14ac:dyDescent="0.2">
      <c r="A532" s="14"/>
      <c r="B532" s="33">
        <v>76</v>
      </c>
      <c r="C532" s="33">
        <v>50</v>
      </c>
      <c r="D532" s="35" t="s">
        <v>560</v>
      </c>
      <c r="E532" s="34">
        <v>11242.29</v>
      </c>
      <c r="F532" s="34">
        <v>1255.74</v>
      </c>
      <c r="G532" s="34">
        <v>9986.5499999999993</v>
      </c>
      <c r="H532" s="34">
        <v>4993.2700000000004</v>
      </c>
      <c r="I532" s="34">
        <v>14726.38</v>
      </c>
      <c r="J532" s="34">
        <v>2351.81</v>
      </c>
      <c r="K532" s="34">
        <v>12374.57</v>
      </c>
      <c r="L532" s="34">
        <v>3093.64</v>
      </c>
      <c r="M532" s="34">
        <v>1899.63</v>
      </c>
      <c r="N532" s="34">
        <v>11886.18</v>
      </c>
      <c r="O532" s="14"/>
    </row>
    <row r="533" spans="1:15" ht="15.6" customHeight="1" x14ac:dyDescent="0.2">
      <c r="A533" s="14"/>
      <c r="B533" s="33">
        <v>76</v>
      </c>
      <c r="C533" s="33">
        <v>60</v>
      </c>
      <c r="D533" s="35" t="s">
        <v>561</v>
      </c>
      <c r="E533" s="34">
        <v>7113.91</v>
      </c>
      <c r="F533" s="34">
        <v>794.61</v>
      </c>
      <c r="G533" s="34">
        <v>6319.3</v>
      </c>
      <c r="H533" s="34">
        <v>3159.65</v>
      </c>
      <c r="I533" s="34">
        <v>9318.57</v>
      </c>
      <c r="J533" s="34">
        <v>1488.19</v>
      </c>
      <c r="K533" s="34">
        <v>7830.38</v>
      </c>
      <c r="L533" s="34">
        <v>1957.59</v>
      </c>
      <c r="M533" s="34">
        <v>1202.06</v>
      </c>
      <c r="N533" s="34">
        <v>7521.36</v>
      </c>
      <c r="O533" s="14"/>
    </row>
    <row r="534" spans="1:15" ht="15.6" customHeight="1" x14ac:dyDescent="0.2">
      <c r="A534" s="14"/>
      <c r="B534" s="33">
        <v>76</v>
      </c>
      <c r="C534" s="33">
        <v>70</v>
      </c>
      <c r="D534" s="35" t="s">
        <v>562</v>
      </c>
      <c r="E534" s="34">
        <v>17592.96</v>
      </c>
      <c r="F534" s="34">
        <v>1965.08</v>
      </c>
      <c r="G534" s="34">
        <v>15627.88</v>
      </c>
      <c r="H534" s="34">
        <v>7813.94</v>
      </c>
      <c r="I534" s="34">
        <v>23045.18</v>
      </c>
      <c r="J534" s="34">
        <v>3680.33</v>
      </c>
      <c r="K534" s="34">
        <v>19364.849999999999</v>
      </c>
      <c r="L534" s="34">
        <v>4841.21</v>
      </c>
      <c r="M534" s="34">
        <v>2972.73</v>
      </c>
      <c r="N534" s="34">
        <v>18600.61</v>
      </c>
      <c r="O534" s="14"/>
    </row>
    <row r="535" spans="1:15" ht="15.6" customHeight="1" x14ac:dyDescent="0.2">
      <c r="A535" s="14"/>
      <c r="B535" s="33">
        <v>76</v>
      </c>
      <c r="C535" s="33">
        <v>80</v>
      </c>
      <c r="D535" s="35" t="s">
        <v>563</v>
      </c>
      <c r="E535" s="34">
        <v>961.42</v>
      </c>
      <c r="F535" s="34">
        <v>107.39</v>
      </c>
      <c r="G535" s="34">
        <v>854.03</v>
      </c>
      <c r="H535" s="34">
        <v>427.01</v>
      </c>
      <c r="I535" s="34">
        <v>1259.3800000000001</v>
      </c>
      <c r="J535" s="34">
        <v>201.12</v>
      </c>
      <c r="K535" s="34">
        <v>1058.26</v>
      </c>
      <c r="L535" s="34">
        <v>264.56</v>
      </c>
      <c r="M535" s="34">
        <v>162.44999999999999</v>
      </c>
      <c r="N535" s="34">
        <v>1016.48</v>
      </c>
      <c r="O535" s="14"/>
    </row>
    <row r="536" spans="1:15" ht="15.6" customHeight="1" x14ac:dyDescent="0.2">
      <c r="A536" s="14"/>
      <c r="B536" s="33">
        <v>76</v>
      </c>
      <c r="C536" s="33">
        <v>90</v>
      </c>
      <c r="D536" s="35" t="s">
        <v>564</v>
      </c>
      <c r="E536" s="34">
        <v>1695.24</v>
      </c>
      <c r="F536" s="34">
        <v>189.36</v>
      </c>
      <c r="G536" s="34">
        <v>1505.88</v>
      </c>
      <c r="H536" s="34">
        <v>752.94</v>
      </c>
      <c r="I536" s="34">
        <v>2220.61</v>
      </c>
      <c r="J536" s="34">
        <v>354.64</v>
      </c>
      <c r="K536" s="34">
        <v>1865.97</v>
      </c>
      <c r="L536" s="34">
        <v>466.49</v>
      </c>
      <c r="M536" s="34">
        <v>286.45</v>
      </c>
      <c r="N536" s="34">
        <v>1792.33</v>
      </c>
      <c r="O536" s="14"/>
    </row>
    <row r="537" spans="1:15" ht="15.6" customHeight="1" x14ac:dyDescent="0.2">
      <c r="A537" s="14"/>
      <c r="B537" s="33">
        <v>76</v>
      </c>
      <c r="C537" s="33">
        <v>96</v>
      </c>
      <c r="D537" s="35" t="s">
        <v>445</v>
      </c>
      <c r="E537" s="34">
        <v>1290.3699999999999</v>
      </c>
      <c r="F537" s="34">
        <v>144.13999999999999</v>
      </c>
      <c r="G537" s="34">
        <v>1146.23</v>
      </c>
      <c r="H537" s="34">
        <v>573.11</v>
      </c>
      <c r="I537" s="34">
        <v>1690.27</v>
      </c>
      <c r="J537" s="34">
        <v>269.94</v>
      </c>
      <c r="K537" s="34">
        <v>1420.33</v>
      </c>
      <c r="L537" s="34">
        <v>355.08</v>
      </c>
      <c r="M537" s="34">
        <v>218.03</v>
      </c>
      <c r="N537" s="34">
        <v>1364.26</v>
      </c>
      <c r="O537" s="14"/>
    </row>
    <row r="538" spans="1:15" ht="15.6" customHeight="1" x14ac:dyDescent="0.2">
      <c r="A538" s="14"/>
      <c r="B538" s="33">
        <v>76</v>
      </c>
      <c r="C538" s="33">
        <v>100</v>
      </c>
      <c r="D538" s="35" t="s">
        <v>565</v>
      </c>
      <c r="E538" s="34">
        <v>27996.09</v>
      </c>
      <c r="F538" s="34">
        <v>3127.09</v>
      </c>
      <c r="G538" s="34">
        <v>24869</v>
      </c>
      <c r="H538" s="34">
        <v>12434.5</v>
      </c>
      <c r="I538" s="34">
        <v>36672.33</v>
      </c>
      <c r="J538" s="34">
        <v>5856.6</v>
      </c>
      <c r="K538" s="34">
        <v>30815.73</v>
      </c>
      <c r="L538" s="34">
        <v>7703.93</v>
      </c>
      <c r="M538" s="34">
        <v>4730.57</v>
      </c>
      <c r="N538" s="34">
        <v>29599.57</v>
      </c>
      <c r="O538" s="14"/>
    </row>
    <row r="539" spans="1:15" ht="15.6" customHeight="1" x14ac:dyDescent="0.2">
      <c r="A539" s="14"/>
      <c r="B539" s="105">
        <v>77</v>
      </c>
      <c r="C539" s="105">
        <v>0</v>
      </c>
      <c r="D539" s="104" t="s">
        <v>78</v>
      </c>
      <c r="E539" s="106">
        <v>0</v>
      </c>
      <c r="F539" s="106">
        <v>0</v>
      </c>
      <c r="G539" s="106">
        <v>-74339.63</v>
      </c>
      <c r="H539" s="106">
        <v>0</v>
      </c>
      <c r="I539" s="106">
        <v>0</v>
      </c>
      <c r="J539" s="106">
        <v>0</v>
      </c>
      <c r="K539" s="106">
        <v>0</v>
      </c>
      <c r="L539" s="106">
        <v>0</v>
      </c>
      <c r="M539" s="106">
        <v>-11664.05</v>
      </c>
      <c r="N539" s="106">
        <v>-86003.68</v>
      </c>
      <c r="O539" s="14"/>
    </row>
    <row r="540" spans="1:15" ht="15.6" customHeight="1" x14ac:dyDescent="0.2">
      <c r="A540" s="14"/>
      <c r="B540" s="33">
        <v>77</v>
      </c>
      <c r="C540" s="33">
        <v>10</v>
      </c>
      <c r="D540" s="35" t="s">
        <v>566</v>
      </c>
      <c r="E540" s="34">
        <v>3860.43</v>
      </c>
      <c r="F540" s="34">
        <v>431.31</v>
      </c>
      <c r="G540" s="34">
        <v>3429.12</v>
      </c>
      <c r="H540" s="34">
        <v>1714.56</v>
      </c>
      <c r="I540" s="34">
        <v>5563.96</v>
      </c>
      <c r="J540" s="34">
        <v>857.88</v>
      </c>
      <c r="K540" s="34">
        <v>4706.08</v>
      </c>
      <c r="L540" s="34">
        <v>1176.52</v>
      </c>
      <c r="M540" s="34">
        <v>538.04</v>
      </c>
      <c r="N540" s="34">
        <v>3967.16</v>
      </c>
      <c r="O540" s="14"/>
    </row>
    <row r="541" spans="1:15" ht="15.6" customHeight="1" x14ac:dyDescent="0.2">
      <c r="A541" s="14"/>
      <c r="B541" s="33">
        <v>77</v>
      </c>
      <c r="C541" s="33">
        <v>20</v>
      </c>
      <c r="D541" s="35" t="s">
        <v>567</v>
      </c>
      <c r="E541" s="34">
        <v>4724.93</v>
      </c>
      <c r="F541" s="34">
        <v>527.9</v>
      </c>
      <c r="G541" s="34">
        <v>4197.03</v>
      </c>
      <c r="H541" s="34">
        <v>2098.5100000000002</v>
      </c>
      <c r="I541" s="34">
        <v>6809.95</v>
      </c>
      <c r="J541" s="34">
        <v>1049.99</v>
      </c>
      <c r="K541" s="34">
        <v>5759.96</v>
      </c>
      <c r="L541" s="34">
        <v>1439.99</v>
      </c>
      <c r="M541" s="34">
        <v>658.52</v>
      </c>
      <c r="N541" s="34">
        <v>4855.55</v>
      </c>
      <c r="O541" s="14"/>
    </row>
    <row r="542" spans="1:15" ht="15.6" customHeight="1" x14ac:dyDescent="0.2">
      <c r="A542" s="14"/>
      <c r="B542" s="33">
        <v>77</v>
      </c>
      <c r="C542" s="33">
        <v>30</v>
      </c>
      <c r="D542" s="35" t="s">
        <v>568</v>
      </c>
      <c r="E542" s="34">
        <v>29154.53</v>
      </c>
      <c r="F542" s="34">
        <v>3257.36</v>
      </c>
      <c r="G542" s="34">
        <v>25897.17</v>
      </c>
      <c r="H542" s="34">
        <v>12948.58</v>
      </c>
      <c r="I542" s="34">
        <v>42019.86</v>
      </c>
      <c r="J542" s="34">
        <v>6478.82</v>
      </c>
      <c r="K542" s="34">
        <v>35541.040000000001</v>
      </c>
      <c r="L542" s="34">
        <v>8885.26</v>
      </c>
      <c r="M542" s="34">
        <v>4063.32</v>
      </c>
      <c r="N542" s="34">
        <v>29960.49</v>
      </c>
      <c r="O542" s="14"/>
    </row>
    <row r="543" spans="1:15" ht="15.6" customHeight="1" x14ac:dyDescent="0.2">
      <c r="A543" s="14"/>
      <c r="B543" s="33">
        <v>77</v>
      </c>
      <c r="C543" s="33">
        <v>40</v>
      </c>
      <c r="D543" s="35" t="s">
        <v>569</v>
      </c>
      <c r="E543" s="34">
        <v>2620.89</v>
      </c>
      <c r="F543" s="34">
        <v>292.82</v>
      </c>
      <c r="G543" s="34">
        <v>2328.0700000000002</v>
      </c>
      <c r="H543" s="34">
        <v>1164.03</v>
      </c>
      <c r="I543" s="34">
        <v>3777.44</v>
      </c>
      <c r="J543" s="34">
        <v>582.41999999999996</v>
      </c>
      <c r="K543" s="34">
        <v>3195.02</v>
      </c>
      <c r="L543" s="34">
        <v>798.75</v>
      </c>
      <c r="M543" s="34">
        <v>365.28</v>
      </c>
      <c r="N543" s="34">
        <v>2693.35</v>
      </c>
      <c r="O543" s="14"/>
    </row>
    <row r="544" spans="1:15" ht="15.6" customHeight="1" x14ac:dyDescent="0.2">
      <c r="A544" s="14"/>
      <c r="B544" s="33">
        <v>77</v>
      </c>
      <c r="C544" s="33">
        <v>50</v>
      </c>
      <c r="D544" s="35" t="s">
        <v>570</v>
      </c>
      <c r="E544" s="34">
        <v>631.21</v>
      </c>
      <c r="F544" s="34">
        <v>70.52</v>
      </c>
      <c r="G544" s="34">
        <v>560.69000000000005</v>
      </c>
      <c r="H544" s="34">
        <v>280.33999999999997</v>
      </c>
      <c r="I544" s="34">
        <v>909.76</v>
      </c>
      <c r="J544" s="34">
        <v>140.27000000000001</v>
      </c>
      <c r="K544" s="34">
        <v>769.49</v>
      </c>
      <c r="L544" s="34">
        <v>192.37</v>
      </c>
      <c r="M544" s="34">
        <v>87.97</v>
      </c>
      <c r="N544" s="34">
        <v>648.66</v>
      </c>
      <c r="O544" s="14"/>
    </row>
    <row r="545" spans="1:15" ht="15.6" customHeight="1" x14ac:dyDescent="0.2">
      <c r="A545" s="14"/>
      <c r="B545" s="33">
        <v>77</v>
      </c>
      <c r="C545" s="33">
        <v>60</v>
      </c>
      <c r="D545" s="35" t="s">
        <v>80</v>
      </c>
      <c r="E545" s="34">
        <v>42698.11</v>
      </c>
      <c r="F545" s="34">
        <v>4770.5600000000004</v>
      </c>
      <c r="G545" s="34">
        <v>37927.550000000003</v>
      </c>
      <c r="H545" s="34">
        <v>18963.77</v>
      </c>
      <c r="I545" s="34">
        <v>61539.95</v>
      </c>
      <c r="J545" s="34">
        <v>9488.5300000000007</v>
      </c>
      <c r="K545" s="34">
        <v>52051.42</v>
      </c>
      <c r="L545" s="34">
        <v>13012.85</v>
      </c>
      <c r="M545" s="34">
        <v>5950.92</v>
      </c>
      <c r="N545" s="34">
        <v>43878.47</v>
      </c>
      <c r="O545" s="14"/>
    </row>
    <row r="546" spans="1:15" ht="15.6" customHeight="1" x14ac:dyDescent="0.2">
      <c r="A546" s="14"/>
      <c r="B546" s="105">
        <v>78</v>
      </c>
      <c r="C546" s="105">
        <v>0</v>
      </c>
      <c r="D546" s="104" t="s">
        <v>79</v>
      </c>
      <c r="E546" s="106">
        <v>0</v>
      </c>
      <c r="F546" s="106">
        <v>0</v>
      </c>
      <c r="G546" s="106">
        <v>-159296.46</v>
      </c>
      <c r="H546" s="106">
        <v>0</v>
      </c>
      <c r="I546" s="106">
        <v>0</v>
      </c>
      <c r="J546" s="106">
        <v>0</v>
      </c>
      <c r="K546" s="106">
        <v>0</v>
      </c>
      <c r="L546" s="106">
        <v>0</v>
      </c>
      <c r="M546" s="106">
        <v>-32363.77</v>
      </c>
      <c r="N546" s="106">
        <v>-191660.23</v>
      </c>
      <c r="O546" s="14"/>
    </row>
    <row r="547" spans="1:15" ht="15.6" customHeight="1" x14ac:dyDescent="0.2">
      <c r="A547" s="14"/>
      <c r="B547" s="33">
        <v>78</v>
      </c>
      <c r="C547" s="33">
        <v>10</v>
      </c>
      <c r="D547" s="35" t="s">
        <v>571</v>
      </c>
      <c r="E547" s="34">
        <v>12659.84</v>
      </c>
      <c r="F547" s="34">
        <v>1414.27</v>
      </c>
      <c r="G547" s="34">
        <v>11245.57</v>
      </c>
      <c r="H547" s="34">
        <v>5622.78</v>
      </c>
      <c r="I547" s="34">
        <v>15733.77</v>
      </c>
      <c r="J547" s="34">
        <v>2381.52</v>
      </c>
      <c r="K547" s="34">
        <v>13352.25</v>
      </c>
      <c r="L547" s="34">
        <v>3338.06</v>
      </c>
      <c r="M547" s="34">
        <v>2284.7199999999998</v>
      </c>
      <c r="N547" s="34">
        <v>13530.29</v>
      </c>
      <c r="O547" s="14"/>
    </row>
    <row r="548" spans="1:15" ht="15.6" customHeight="1" x14ac:dyDescent="0.2">
      <c r="A548" s="14"/>
      <c r="B548" s="33">
        <v>78</v>
      </c>
      <c r="C548" s="33">
        <v>20</v>
      </c>
      <c r="D548" s="35" t="s">
        <v>572</v>
      </c>
      <c r="E548" s="34">
        <v>444.14</v>
      </c>
      <c r="F548" s="34">
        <v>49.62</v>
      </c>
      <c r="G548" s="34">
        <v>394.52</v>
      </c>
      <c r="H548" s="34">
        <v>197.26</v>
      </c>
      <c r="I548" s="34">
        <v>551.98</v>
      </c>
      <c r="J548" s="34">
        <v>83.55</v>
      </c>
      <c r="K548" s="34">
        <v>468.43</v>
      </c>
      <c r="L548" s="34">
        <v>117.1</v>
      </c>
      <c r="M548" s="34">
        <v>80.16</v>
      </c>
      <c r="N548" s="34">
        <v>474.68</v>
      </c>
      <c r="O548" s="14"/>
    </row>
    <row r="549" spans="1:15" ht="15.6" customHeight="1" x14ac:dyDescent="0.2">
      <c r="A549" s="14"/>
      <c r="B549" s="33">
        <v>78</v>
      </c>
      <c r="C549" s="33">
        <v>30</v>
      </c>
      <c r="D549" s="35" t="s">
        <v>573</v>
      </c>
      <c r="E549" s="34">
        <v>102864.49</v>
      </c>
      <c r="F549" s="34">
        <v>11491.34</v>
      </c>
      <c r="G549" s="34">
        <v>91373.15</v>
      </c>
      <c r="H549" s="34">
        <v>45686.57</v>
      </c>
      <c r="I549" s="34">
        <v>127840.94</v>
      </c>
      <c r="J549" s="34">
        <v>19350.54</v>
      </c>
      <c r="K549" s="34">
        <v>108490.4</v>
      </c>
      <c r="L549" s="34">
        <v>27122.6</v>
      </c>
      <c r="M549" s="34">
        <v>18563.97</v>
      </c>
      <c r="N549" s="34">
        <v>109937.12</v>
      </c>
      <c r="O549" s="14"/>
    </row>
    <row r="550" spans="1:15" ht="15.6" customHeight="1" x14ac:dyDescent="0.2">
      <c r="A550" s="14"/>
      <c r="B550" s="33">
        <v>78</v>
      </c>
      <c r="C550" s="33">
        <v>40</v>
      </c>
      <c r="D550" s="35" t="s">
        <v>574</v>
      </c>
      <c r="E550" s="34">
        <v>840.47</v>
      </c>
      <c r="F550" s="34">
        <v>93.89</v>
      </c>
      <c r="G550" s="34">
        <v>746.58</v>
      </c>
      <c r="H550" s="34">
        <v>373.29</v>
      </c>
      <c r="I550" s="34">
        <v>1044.54</v>
      </c>
      <c r="J550" s="34">
        <v>158.11000000000001</v>
      </c>
      <c r="K550" s="34">
        <v>886.43</v>
      </c>
      <c r="L550" s="34">
        <v>221.6</v>
      </c>
      <c r="M550" s="34">
        <v>151.69</v>
      </c>
      <c r="N550" s="34">
        <v>898.27</v>
      </c>
      <c r="O550" s="14"/>
    </row>
    <row r="551" spans="1:15" ht="15.6" customHeight="1" x14ac:dyDescent="0.2">
      <c r="A551" s="14"/>
      <c r="B551" s="33">
        <v>78</v>
      </c>
      <c r="C551" s="33">
        <v>50</v>
      </c>
      <c r="D551" s="35" t="s">
        <v>297</v>
      </c>
      <c r="E551" s="34">
        <v>10472.66</v>
      </c>
      <c r="F551" s="34">
        <v>1169.93</v>
      </c>
      <c r="G551" s="34">
        <v>9302.73</v>
      </c>
      <c r="H551" s="34">
        <v>4651.3599999999997</v>
      </c>
      <c r="I551" s="34">
        <v>13015.52</v>
      </c>
      <c r="J551" s="34">
        <v>1970.08</v>
      </c>
      <c r="K551" s="34">
        <v>11045.44</v>
      </c>
      <c r="L551" s="34">
        <v>2761.36</v>
      </c>
      <c r="M551" s="34">
        <v>1890</v>
      </c>
      <c r="N551" s="34">
        <v>11192.73</v>
      </c>
      <c r="O551" s="14"/>
    </row>
    <row r="552" spans="1:15" ht="15.6" customHeight="1" x14ac:dyDescent="0.2">
      <c r="A552" s="14"/>
      <c r="B552" s="33">
        <v>78</v>
      </c>
      <c r="C552" s="33">
        <v>60</v>
      </c>
      <c r="D552" s="35" t="s">
        <v>575</v>
      </c>
      <c r="E552" s="34">
        <v>530.11</v>
      </c>
      <c r="F552" s="34">
        <v>59.21</v>
      </c>
      <c r="G552" s="34">
        <v>470.9</v>
      </c>
      <c r="H552" s="34">
        <v>235.45</v>
      </c>
      <c r="I552" s="34">
        <v>658.82</v>
      </c>
      <c r="J552" s="34">
        <v>99.72</v>
      </c>
      <c r="K552" s="34">
        <v>559.1</v>
      </c>
      <c r="L552" s="34">
        <v>139.77000000000001</v>
      </c>
      <c r="M552" s="34">
        <v>95.68</v>
      </c>
      <c r="N552" s="34">
        <v>566.58000000000004</v>
      </c>
      <c r="O552" s="14"/>
    </row>
    <row r="553" spans="1:15" ht="15.6" customHeight="1" x14ac:dyDescent="0.2">
      <c r="A553" s="14"/>
      <c r="B553" s="33">
        <v>78</v>
      </c>
      <c r="C553" s="33">
        <v>70</v>
      </c>
      <c r="D553" s="35" t="s">
        <v>576</v>
      </c>
      <c r="E553" s="34">
        <v>439.32</v>
      </c>
      <c r="F553" s="34">
        <v>49.07</v>
      </c>
      <c r="G553" s="34">
        <v>390.25</v>
      </c>
      <c r="H553" s="34">
        <v>195.12</v>
      </c>
      <c r="I553" s="34">
        <v>545.99</v>
      </c>
      <c r="J553" s="34">
        <v>82.64</v>
      </c>
      <c r="K553" s="34">
        <v>463.35</v>
      </c>
      <c r="L553" s="34">
        <v>115.83</v>
      </c>
      <c r="M553" s="34">
        <v>79.290000000000006</v>
      </c>
      <c r="N553" s="34">
        <v>469.54</v>
      </c>
      <c r="O553" s="14"/>
    </row>
    <row r="554" spans="1:15" ht="15.6" customHeight="1" x14ac:dyDescent="0.2">
      <c r="A554" s="14"/>
      <c r="B554" s="33">
        <v>78</v>
      </c>
      <c r="C554" s="33">
        <v>80</v>
      </c>
      <c r="D554" s="35" t="s">
        <v>577</v>
      </c>
      <c r="E554" s="34">
        <v>2082.09</v>
      </c>
      <c r="F554" s="34">
        <v>232.59</v>
      </c>
      <c r="G554" s="34">
        <v>1849.5</v>
      </c>
      <c r="H554" s="34">
        <v>924.75</v>
      </c>
      <c r="I554" s="34">
        <v>2587.65</v>
      </c>
      <c r="J554" s="34">
        <v>391.67</v>
      </c>
      <c r="K554" s="34">
        <v>2195.98</v>
      </c>
      <c r="L554" s="34">
        <v>548.99</v>
      </c>
      <c r="M554" s="34">
        <v>375.76</v>
      </c>
      <c r="N554" s="34">
        <v>2225.2600000000002</v>
      </c>
      <c r="O554" s="14"/>
    </row>
    <row r="555" spans="1:15" ht="15.6" customHeight="1" x14ac:dyDescent="0.2">
      <c r="A555" s="14"/>
      <c r="B555" s="33">
        <v>78</v>
      </c>
      <c r="C555" s="33">
        <v>90</v>
      </c>
      <c r="D555" s="35" t="s">
        <v>578</v>
      </c>
      <c r="E555" s="34">
        <v>14317</v>
      </c>
      <c r="F555" s="34">
        <v>1599.39</v>
      </c>
      <c r="G555" s="34">
        <v>12717.61</v>
      </c>
      <c r="H555" s="34">
        <v>6358.8</v>
      </c>
      <c r="I555" s="34">
        <v>17793.310000000001</v>
      </c>
      <c r="J555" s="34">
        <v>2693.27</v>
      </c>
      <c r="K555" s="34">
        <v>15100.04</v>
      </c>
      <c r="L555" s="34">
        <v>3775.01</v>
      </c>
      <c r="M555" s="34">
        <v>2583.79</v>
      </c>
      <c r="N555" s="34">
        <v>15301.4</v>
      </c>
      <c r="O555" s="14"/>
    </row>
    <row r="556" spans="1:15" ht="15.6" customHeight="1" x14ac:dyDescent="0.2">
      <c r="A556" s="14"/>
      <c r="B556" s="33">
        <v>78</v>
      </c>
      <c r="C556" s="33">
        <v>100</v>
      </c>
      <c r="D556" s="35" t="s">
        <v>579</v>
      </c>
      <c r="E556" s="34">
        <v>553.97</v>
      </c>
      <c r="F556" s="34">
        <v>61.89</v>
      </c>
      <c r="G556" s="34">
        <v>492.08</v>
      </c>
      <c r="H556" s="34">
        <v>246.04</v>
      </c>
      <c r="I556" s="34">
        <v>688.47</v>
      </c>
      <c r="J556" s="34">
        <v>104.21</v>
      </c>
      <c r="K556" s="34">
        <v>584.26</v>
      </c>
      <c r="L556" s="34">
        <v>146.06</v>
      </c>
      <c r="M556" s="34">
        <v>99.98</v>
      </c>
      <c r="N556" s="34">
        <v>592.05999999999995</v>
      </c>
      <c r="O556" s="14"/>
    </row>
    <row r="557" spans="1:15" ht="15.6" customHeight="1" x14ac:dyDescent="0.2">
      <c r="A557" s="14"/>
      <c r="B557" s="33">
        <v>78</v>
      </c>
      <c r="C557" s="33">
        <v>110</v>
      </c>
      <c r="D557" s="35" t="s">
        <v>580</v>
      </c>
      <c r="E557" s="34">
        <v>453.7</v>
      </c>
      <c r="F557" s="34">
        <v>50.68</v>
      </c>
      <c r="G557" s="34">
        <v>403.02</v>
      </c>
      <c r="H557" s="34">
        <v>201.51</v>
      </c>
      <c r="I557" s="34">
        <v>563.86</v>
      </c>
      <c r="J557" s="34">
        <v>85.35</v>
      </c>
      <c r="K557" s="34">
        <v>478.51</v>
      </c>
      <c r="L557" s="34">
        <v>119.62</v>
      </c>
      <c r="M557" s="34">
        <v>81.89</v>
      </c>
      <c r="N557" s="34">
        <v>484.91</v>
      </c>
      <c r="O557" s="14"/>
    </row>
    <row r="558" spans="1:15" ht="15.6" customHeight="1" x14ac:dyDescent="0.2">
      <c r="A558" s="14"/>
      <c r="B558" s="33">
        <v>78</v>
      </c>
      <c r="C558" s="33">
        <v>120</v>
      </c>
      <c r="D558" s="35" t="s">
        <v>490</v>
      </c>
      <c r="E558" s="34">
        <v>16274.97</v>
      </c>
      <c r="F558" s="34">
        <v>1818.13</v>
      </c>
      <c r="G558" s="34">
        <v>14456.84</v>
      </c>
      <c r="H558" s="34">
        <v>7228.42</v>
      </c>
      <c r="I558" s="34">
        <v>20226.68</v>
      </c>
      <c r="J558" s="34">
        <v>3061.6</v>
      </c>
      <c r="K558" s="34">
        <v>17165.080000000002</v>
      </c>
      <c r="L558" s="34">
        <v>4291.2700000000004</v>
      </c>
      <c r="M558" s="34">
        <v>2937.15</v>
      </c>
      <c r="N558" s="34">
        <v>17393.990000000002</v>
      </c>
      <c r="O558" s="14"/>
    </row>
    <row r="559" spans="1:15" ht="15.6" customHeight="1" x14ac:dyDescent="0.2">
      <c r="A559" s="14"/>
      <c r="B559" s="33">
        <v>78</v>
      </c>
      <c r="C559" s="33">
        <v>130</v>
      </c>
      <c r="D559" s="35" t="s">
        <v>581</v>
      </c>
      <c r="E559" s="34">
        <v>1848.14</v>
      </c>
      <c r="F559" s="34">
        <v>206.46</v>
      </c>
      <c r="G559" s="34">
        <v>1641.68</v>
      </c>
      <c r="H559" s="34">
        <v>820.84</v>
      </c>
      <c r="I559" s="34">
        <v>2296.88</v>
      </c>
      <c r="J559" s="34">
        <v>347.67</v>
      </c>
      <c r="K559" s="34">
        <v>1949.21</v>
      </c>
      <c r="L559" s="34">
        <v>487.3</v>
      </c>
      <c r="M559" s="34">
        <v>333.54</v>
      </c>
      <c r="N559" s="34">
        <v>1975.22</v>
      </c>
      <c r="O559" s="14"/>
    </row>
    <row r="560" spans="1:15" ht="15.6" customHeight="1" x14ac:dyDescent="0.2">
      <c r="A560" s="14"/>
      <c r="B560" s="33">
        <v>78</v>
      </c>
      <c r="C560" s="33">
        <v>140</v>
      </c>
      <c r="D560" s="35" t="s">
        <v>582</v>
      </c>
      <c r="E560" s="34">
        <v>4875.79</v>
      </c>
      <c r="F560" s="34">
        <v>544.69000000000005</v>
      </c>
      <c r="G560" s="34">
        <v>4331.1000000000004</v>
      </c>
      <c r="H560" s="34">
        <v>2165.5500000000002</v>
      </c>
      <c r="I560" s="34">
        <v>6059.68</v>
      </c>
      <c r="J560" s="34">
        <v>917.22</v>
      </c>
      <c r="K560" s="34">
        <v>5142.46</v>
      </c>
      <c r="L560" s="34">
        <v>1285.6099999999999</v>
      </c>
      <c r="M560" s="34">
        <v>879.94</v>
      </c>
      <c r="N560" s="34">
        <v>5211.04</v>
      </c>
      <c r="O560" s="14"/>
    </row>
    <row r="561" spans="1:15" ht="15.6" customHeight="1" x14ac:dyDescent="0.2">
      <c r="A561" s="14"/>
      <c r="B561" s="33">
        <v>78</v>
      </c>
      <c r="C561" s="33">
        <v>150</v>
      </c>
      <c r="D561" s="35" t="s">
        <v>583</v>
      </c>
      <c r="E561" s="34">
        <v>10673.28</v>
      </c>
      <c r="F561" s="34">
        <v>1192.3499999999999</v>
      </c>
      <c r="G561" s="34">
        <v>9480.93</v>
      </c>
      <c r="H561" s="34">
        <v>4740.46</v>
      </c>
      <c r="I561" s="34">
        <v>13264.85</v>
      </c>
      <c r="J561" s="34">
        <v>2007.83</v>
      </c>
      <c r="K561" s="34">
        <v>11257.02</v>
      </c>
      <c r="L561" s="34">
        <v>2814.25</v>
      </c>
      <c r="M561" s="34">
        <v>1926.21</v>
      </c>
      <c r="N561" s="34">
        <v>11407.14</v>
      </c>
      <c r="O561" s="14"/>
    </row>
    <row r="562" spans="1:15" ht="15.6" customHeight="1" x14ac:dyDescent="0.2">
      <c r="A562" s="14"/>
      <c r="B562" s="105">
        <v>79</v>
      </c>
      <c r="C562" s="105">
        <v>0</v>
      </c>
      <c r="D562" s="104" t="s">
        <v>80</v>
      </c>
      <c r="E562" s="106">
        <v>0</v>
      </c>
      <c r="F562" s="106">
        <v>0</v>
      </c>
      <c r="G562" s="106">
        <v>-142695.88</v>
      </c>
      <c r="H562" s="106">
        <v>0</v>
      </c>
      <c r="I562" s="106">
        <v>0</v>
      </c>
      <c r="J562" s="106">
        <v>0</v>
      </c>
      <c r="K562" s="106">
        <v>0</v>
      </c>
      <c r="L562" s="106">
        <v>0</v>
      </c>
      <c r="M562" s="106">
        <v>-34785.61</v>
      </c>
      <c r="N562" s="106">
        <v>-177481.49</v>
      </c>
      <c r="O562" s="14"/>
    </row>
    <row r="563" spans="1:15" ht="15.6" customHeight="1" x14ac:dyDescent="0.2">
      <c r="A563" s="14"/>
      <c r="B563" s="33">
        <v>79</v>
      </c>
      <c r="C563" s="33">
        <v>10</v>
      </c>
      <c r="D563" s="35" t="s">
        <v>584</v>
      </c>
      <c r="E563" s="34">
        <v>64844.85</v>
      </c>
      <c r="F563" s="34">
        <v>7243.42</v>
      </c>
      <c r="G563" s="34">
        <v>57601.43</v>
      </c>
      <c r="H563" s="34">
        <v>28800.71</v>
      </c>
      <c r="I563" s="34">
        <v>76240</v>
      </c>
      <c r="J563" s="34">
        <v>17204.13</v>
      </c>
      <c r="K563" s="34">
        <v>59035.87</v>
      </c>
      <c r="L563" s="34">
        <v>14758.96</v>
      </c>
      <c r="M563" s="34">
        <v>14041.75</v>
      </c>
      <c r="N563" s="34">
        <v>71643.179999999993</v>
      </c>
      <c r="O563" s="14"/>
    </row>
    <row r="564" spans="1:15" ht="15.6" customHeight="1" x14ac:dyDescent="0.2">
      <c r="A564" s="14"/>
      <c r="B564" s="33">
        <v>79</v>
      </c>
      <c r="C564" s="33">
        <v>20</v>
      </c>
      <c r="D564" s="35" t="s">
        <v>58</v>
      </c>
      <c r="E564" s="34">
        <v>9338.08</v>
      </c>
      <c r="F564" s="34">
        <v>1043.0999999999999</v>
      </c>
      <c r="G564" s="34">
        <v>8294.98</v>
      </c>
      <c r="H564" s="34">
        <v>4147.49</v>
      </c>
      <c r="I564" s="34">
        <v>10979.05</v>
      </c>
      <c r="J564" s="34">
        <v>2477.5</v>
      </c>
      <c r="K564" s="34">
        <v>8501.5499999999993</v>
      </c>
      <c r="L564" s="34">
        <v>2125.38</v>
      </c>
      <c r="M564" s="34">
        <v>2022.11</v>
      </c>
      <c r="N564" s="34">
        <v>10317.09</v>
      </c>
      <c r="O564" s="14"/>
    </row>
    <row r="565" spans="1:15" ht="15.6" customHeight="1" x14ac:dyDescent="0.2">
      <c r="A565" s="14"/>
      <c r="B565" s="33">
        <v>79</v>
      </c>
      <c r="C565" s="33">
        <v>30</v>
      </c>
      <c r="D565" s="35" t="s">
        <v>585</v>
      </c>
      <c r="E565" s="34">
        <v>10326.540000000001</v>
      </c>
      <c r="F565" s="34">
        <v>1153.51</v>
      </c>
      <c r="G565" s="34">
        <v>9173.0300000000007</v>
      </c>
      <c r="H565" s="34">
        <v>4586.51</v>
      </c>
      <c r="I565" s="34">
        <v>12141.21</v>
      </c>
      <c r="J565" s="34">
        <v>2739.75</v>
      </c>
      <c r="K565" s="34">
        <v>9401.4599999999991</v>
      </c>
      <c r="L565" s="34">
        <v>2350.36</v>
      </c>
      <c r="M565" s="34">
        <v>2236.15</v>
      </c>
      <c r="N565" s="34">
        <v>11409.18</v>
      </c>
      <c r="O565" s="14"/>
    </row>
    <row r="566" spans="1:15" ht="15.6" customHeight="1" x14ac:dyDescent="0.2">
      <c r="A566" s="14"/>
      <c r="B566" s="33">
        <v>79</v>
      </c>
      <c r="C566" s="33">
        <v>40</v>
      </c>
      <c r="D566" s="35" t="s">
        <v>586</v>
      </c>
      <c r="E566" s="34">
        <v>60066.5</v>
      </c>
      <c r="F566" s="34">
        <v>6709.65</v>
      </c>
      <c r="G566" s="34">
        <v>53356.85</v>
      </c>
      <c r="H566" s="34">
        <v>26678.42</v>
      </c>
      <c r="I566" s="34">
        <v>70621.94</v>
      </c>
      <c r="J566" s="34">
        <v>15936.38</v>
      </c>
      <c r="K566" s="34">
        <v>54685.56</v>
      </c>
      <c r="L566" s="34">
        <v>13671.39</v>
      </c>
      <c r="M566" s="34">
        <v>13007.03</v>
      </c>
      <c r="N566" s="34">
        <v>66363.88</v>
      </c>
      <c r="O566" s="14"/>
    </row>
    <row r="567" spans="1:15" ht="15.6" customHeight="1" x14ac:dyDescent="0.2">
      <c r="A567" s="14"/>
      <c r="B567" s="33">
        <v>79</v>
      </c>
      <c r="C567" s="33">
        <v>50</v>
      </c>
      <c r="D567" s="35" t="s">
        <v>587</v>
      </c>
      <c r="E567" s="34">
        <v>4399.8100000000004</v>
      </c>
      <c r="F567" s="34">
        <v>491.47</v>
      </c>
      <c r="G567" s="34">
        <v>3908.34</v>
      </c>
      <c r="H567" s="34">
        <v>1954.17</v>
      </c>
      <c r="I567" s="34">
        <v>5172.9799999999996</v>
      </c>
      <c r="J567" s="34">
        <v>1167.32</v>
      </c>
      <c r="K567" s="34">
        <v>4005.66</v>
      </c>
      <c r="L567" s="34">
        <v>1001.41</v>
      </c>
      <c r="M567" s="34">
        <v>952.76</v>
      </c>
      <c r="N567" s="34">
        <v>4861.1000000000004</v>
      </c>
      <c r="O567" s="14"/>
    </row>
    <row r="568" spans="1:15" ht="15.6" customHeight="1" x14ac:dyDescent="0.2">
      <c r="A568" s="14"/>
      <c r="B568" s="33">
        <v>79</v>
      </c>
      <c r="C568" s="33">
        <v>60</v>
      </c>
      <c r="D568" s="35" t="s">
        <v>588</v>
      </c>
      <c r="E568" s="34">
        <v>11664.19</v>
      </c>
      <c r="F568" s="34">
        <v>1302.94</v>
      </c>
      <c r="G568" s="34">
        <v>10361.25</v>
      </c>
      <c r="H568" s="34">
        <v>5180.62</v>
      </c>
      <c r="I568" s="34">
        <v>13713.92</v>
      </c>
      <c r="J568" s="34">
        <v>3094.65</v>
      </c>
      <c r="K568" s="34">
        <v>10619.27</v>
      </c>
      <c r="L568" s="34">
        <v>2654.81</v>
      </c>
      <c r="M568" s="34">
        <v>2525.81</v>
      </c>
      <c r="N568" s="34">
        <v>12887.06</v>
      </c>
      <c r="O568" s="14"/>
    </row>
    <row r="569" spans="1:15" ht="15.6" customHeight="1" x14ac:dyDescent="0.2">
      <c r="A569" s="14"/>
      <c r="B569" s="105">
        <v>80</v>
      </c>
      <c r="C569" s="105">
        <v>0</v>
      </c>
      <c r="D569" s="104" t="s">
        <v>81</v>
      </c>
      <c r="E569" s="106">
        <v>0</v>
      </c>
      <c r="F569" s="106">
        <v>0</v>
      </c>
      <c r="G569" s="106">
        <v>-206580.75</v>
      </c>
      <c r="H569" s="106">
        <v>0</v>
      </c>
      <c r="I569" s="106">
        <v>0</v>
      </c>
      <c r="J569" s="106">
        <v>0</v>
      </c>
      <c r="K569" s="106">
        <v>0</v>
      </c>
      <c r="L569" s="106">
        <v>0</v>
      </c>
      <c r="M569" s="106">
        <v>-28199.42</v>
      </c>
      <c r="N569" s="106">
        <v>-234780.17</v>
      </c>
      <c r="O569" s="14"/>
    </row>
    <row r="570" spans="1:15" ht="15.6" customHeight="1" x14ac:dyDescent="0.2">
      <c r="A570" s="14"/>
      <c r="B570" s="33">
        <v>80</v>
      </c>
      <c r="C570" s="33">
        <v>10</v>
      </c>
      <c r="D570" s="35" t="s">
        <v>589</v>
      </c>
      <c r="E570" s="34">
        <v>15574.63</v>
      </c>
      <c r="F570" s="34">
        <v>1739.25</v>
      </c>
      <c r="G570" s="34">
        <v>13835.38</v>
      </c>
      <c r="H570" s="34">
        <v>6917.69</v>
      </c>
      <c r="I570" s="34">
        <v>23767.919999999998</v>
      </c>
      <c r="J570" s="34">
        <v>3651.59</v>
      </c>
      <c r="K570" s="34">
        <v>20116.330000000002</v>
      </c>
      <c r="L570" s="34">
        <v>5029.08</v>
      </c>
      <c r="M570" s="34">
        <v>1888.61</v>
      </c>
      <c r="N570" s="34">
        <v>15723.99</v>
      </c>
      <c r="O570" s="14"/>
    </row>
    <row r="571" spans="1:15" ht="15.6" customHeight="1" x14ac:dyDescent="0.2">
      <c r="A571" s="14"/>
      <c r="B571" s="33">
        <v>80</v>
      </c>
      <c r="C571" s="33">
        <v>20</v>
      </c>
      <c r="D571" s="35" t="s">
        <v>24</v>
      </c>
      <c r="E571" s="34">
        <v>3251.73</v>
      </c>
      <c r="F571" s="34">
        <v>363.14</v>
      </c>
      <c r="G571" s="34">
        <v>2888.59</v>
      </c>
      <c r="H571" s="34">
        <v>1444.29</v>
      </c>
      <c r="I571" s="34">
        <v>4962.3500000000004</v>
      </c>
      <c r="J571" s="34">
        <v>762.39</v>
      </c>
      <c r="K571" s="34">
        <v>4199.96</v>
      </c>
      <c r="L571" s="34">
        <v>1049.99</v>
      </c>
      <c r="M571" s="34">
        <v>394.3</v>
      </c>
      <c r="N571" s="34">
        <v>3282.89</v>
      </c>
      <c r="O571" s="14"/>
    </row>
    <row r="572" spans="1:15" ht="15.6" customHeight="1" x14ac:dyDescent="0.2">
      <c r="A572" s="14"/>
      <c r="B572" s="33">
        <v>80</v>
      </c>
      <c r="C572" s="33">
        <v>30</v>
      </c>
      <c r="D572" s="35" t="s">
        <v>590</v>
      </c>
      <c r="E572" s="34">
        <v>5636.28</v>
      </c>
      <c r="F572" s="34">
        <v>629.41999999999996</v>
      </c>
      <c r="G572" s="34">
        <v>5006.8599999999997</v>
      </c>
      <c r="H572" s="34">
        <v>2503.4299999999998</v>
      </c>
      <c r="I572" s="34">
        <v>8601.34</v>
      </c>
      <c r="J572" s="34">
        <v>1321.47</v>
      </c>
      <c r="K572" s="34">
        <v>7279.87</v>
      </c>
      <c r="L572" s="34">
        <v>1819.96</v>
      </c>
      <c r="M572" s="34">
        <v>683.47</v>
      </c>
      <c r="N572" s="34">
        <v>5690.33</v>
      </c>
      <c r="O572" s="14"/>
    </row>
    <row r="573" spans="1:15" ht="15.6" customHeight="1" x14ac:dyDescent="0.2">
      <c r="A573" s="14"/>
      <c r="B573" s="33">
        <v>80</v>
      </c>
      <c r="C573" s="33">
        <v>40</v>
      </c>
      <c r="D573" s="35" t="s">
        <v>591</v>
      </c>
      <c r="E573" s="34">
        <v>3042.42</v>
      </c>
      <c r="F573" s="34">
        <v>339.76</v>
      </c>
      <c r="G573" s="34">
        <v>2702.66</v>
      </c>
      <c r="H573" s="34">
        <v>1351.33</v>
      </c>
      <c r="I573" s="34">
        <v>4642.9399999999996</v>
      </c>
      <c r="J573" s="34">
        <v>713.31</v>
      </c>
      <c r="K573" s="34">
        <v>3929.63</v>
      </c>
      <c r="L573" s="34">
        <v>982.4</v>
      </c>
      <c r="M573" s="34">
        <v>368.93</v>
      </c>
      <c r="N573" s="34">
        <v>3071.59</v>
      </c>
      <c r="O573" s="14"/>
    </row>
    <row r="574" spans="1:15" ht="15.6" customHeight="1" x14ac:dyDescent="0.2">
      <c r="A574" s="14"/>
      <c r="B574" s="33">
        <v>80</v>
      </c>
      <c r="C574" s="33">
        <v>50</v>
      </c>
      <c r="D574" s="35" t="s">
        <v>592</v>
      </c>
      <c r="E574" s="34">
        <v>11257.69</v>
      </c>
      <c r="F574" s="34">
        <v>1257.18</v>
      </c>
      <c r="G574" s="34">
        <v>10000.51</v>
      </c>
      <c r="H574" s="34">
        <v>5000.25</v>
      </c>
      <c r="I574" s="34">
        <v>17179.990000000002</v>
      </c>
      <c r="J574" s="34">
        <v>2639.45</v>
      </c>
      <c r="K574" s="34">
        <v>14540.54</v>
      </c>
      <c r="L574" s="34">
        <v>3635.13</v>
      </c>
      <c r="M574" s="34">
        <v>1365.12</v>
      </c>
      <c r="N574" s="34">
        <v>11365.63</v>
      </c>
      <c r="O574" s="14"/>
    </row>
    <row r="575" spans="1:15" ht="15.6" customHeight="1" x14ac:dyDescent="0.2">
      <c r="A575" s="14"/>
      <c r="B575" s="33">
        <v>80</v>
      </c>
      <c r="C575" s="33">
        <v>60</v>
      </c>
      <c r="D575" s="35" t="s">
        <v>118</v>
      </c>
      <c r="E575" s="34">
        <v>35215.74</v>
      </c>
      <c r="F575" s="34">
        <v>3932.62</v>
      </c>
      <c r="G575" s="34">
        <v>31283.119999999999</v>
      </c>
      <c r="H575" s="34">
        <v>15641.56</v>
      </c>
      <c r="I575" s="34">
        <v>53741.55</v>
      </c>
      <c r="J575" s="34">
        <v>8256.59</v>
      </c>
      <c r="K575" s="34">
        <v>45484.959999999999</v>
      </c>
      <c r="L575" s="34">
        <v>11371.24</v>
      </c>
      <c r="M575" s="34">
        <v>4270.32</v>
      </c>
      <c r="N575" s="34">
        <v>35553.440000000002</v>
      </c>
      <c r="O575" s="14"/>
    </row>
    <row r="576" spans="1:15" ht="15.6" customHeight="1" x14ac:dyDescent="0.2">
      <c r="A576" s="14"/>
      <c r="B576" s="33">
        <v>80</v>
      </c>
      <c r="C576" s="33">
        <v>70</v>
      </c>
      <c r="D576" s="35" t="s">
        <v>593</v>
      </c>
      <c r="E576" s="34">
        <v>11597.82</v>
      </c>
      <c r="F576" s="34">
        <v>1295.1600000000001</v>
      </c>
      <c r="G576" s="34">
        <v>10302.66</v>
      </c>
      <c r="H576" s="34">
        <v>5151.33</v>
      </c>
      <c r="I576" s="34">
        <v>17699.04</v>
      </c>
      <c r="J576" s="34">
        <v>2719.19</v>
      </c>
      <c r="K576" s="34">
        <v>14979.85</v>
      </c>
      <c r="L576" s="34">
        <v>3744.96</v>
      </c>
      <c r="M576" s="34">
        <v>1406.37</v>
      </c>
      <c r="N576" s="34">
        <v>11709.03</v>
      </c>
      <c r="O576" s="14"/>
    </row>
    <row r="577" spans="1:15" ht="15.6" customHeight="1" x14ac:dyDescent="0.2">
      <c r="A577" s="14"/>
      <c r="B577" s="33">
        <v>80</v>
      </c>
      <c r="C577" s="33">
        <v>80</v>
      </c>
      <c r="D577" s="35" t="s">
        <v>594</v>
      </c>
      <c r="E577" s="34">
        <v>7886.33</v>
      </c>
      <c r="F577" s="34">
        <v>880.69</v>
      </c>
      <c r="G577" s="34">
        <v>7005.64</v>
      </c>
      <c r="H577" s="34">
        <v>3502.82</v>
      </c>
      <c r="I577" s="34">
        <v>12035.07</v>
      </c>
      <c r="J577" s="34">
        <v>1849.01</v>
      </c>
      <c r="K577" s="34">
        <v>10186.06</v>
      </c>
      <c r="L577" s="34">
        <v>2546.5100000000002</v>
      </c>
      <c r="M577" s="34">
        <v>956.31</v>
      </c>
      <c r="N577" s="34">
        <v>7961.95</v>
      </c>
      <c r="O577" s="14"/>
    </row>
    <row r="578" spans="1:15" ht="15.6" customHeight="1" x14ac:dyDescent="0.2">
      <c r="A578" s="14"/>
      <c r="B578" s="33">
        <v>80</v>
      </c>
      <c r="C578" s="33">
        <v>90</v>
      </c>
      <c r="D578" s="35" t="s">
        <v>595</v>
      </c>
      <c r="E578" s="34">
        <v>126910.38</v>
      </c>
      <c r="F578" s="34">
        <v>14172.33</v>
      </c>
      <c r="G578" s="34">
        <v>112738.05</v>
      </c>
      <c r="H578" s="34">
        <v>56369.02</v>
      </c>
      <c r="I578" s="34">
        <v>193673.67</v>
      </c>
      <c r="J578" s="34">
        <v>29755.06</v>
      </c>
      <c r="K578" s="34">
        <v>163918.60999999999</v>
      </c>
      <c r="L578" s="34">
        <v>40979.65</v>
      </c>
      <c r="M578" s="34">
        <v>15389.37</v>
      </c>
      <c r="N578" s="34">
        <v>128127.42</v>
      </c>
      <c r="O578" s="14"/>
    </row>
    <row r="579" spans="1:15" ht="15.6" customHeight="1" x14ac:dyDescent="0.2">
      <c r="A579" s="14"/>
      <c r="B579" s="33">
        <v>80</v>
      </c>
      <c r="C579" s="33">
        <v>100</v>
      </c>
      <c r="D579" s="35" t="s">
        <v>596</v>
      </c>
      <c r="E579" s="34">
        <v>12177.13</v>
      </c>
      <c r="F579" s="34">
        <v>1359.85</v>
      </c>
      <c r="G579" s="34">
        <v>10817.28</v>
      </c>
      <c r="H579" s="34">
        <v>5408.64</v>
      </c>
      <c r="I579" s="34">
        <v>18583.11</v>
      </c>
      <c r="J579" s="34">
        <v>2855.02</v>
      </c>
      <c r="K579" s="34">
        <v>15728.09</v>
      </c>
      <c r="L579" s="34">
        <v>3932.02</v>
      </c>
      <c r="M579" s="34">
        <v>1476.62</v>
      </c>
      <c r="N579" s="34">
        <v>12293.9</v>
      </c>
      <c r="O579" s="14"/>
    </row>
    <row r="580" spans="1:15" ht="15.6" customHeight="1" x14ac:dyDescent="0.2">
      <c r="A580" s="14"/>
      <c r="B580" s="105">
        <v>81</v>
      </c>
      <c r="C580" s="105">
        <v>0</v>
      </c>
      <c r="D580" s="104" t="s">
        <v>82</v>
      </c>
      <c r="E580" s="106">
        <v>0</v>
      </c>
      <c r="F580" s="106">
        <v>0</v>
      </c>
      <c r="G580" s="106">
        <v>-61600.72</v>
      </c>
      <c r="H580" s="106">
        <v>0</v>
      </c>
      <c r="I580" s="106">
        <v>0</v>
      </c>
      <c r="J580" s="106">
        <v>0</v>
      </c>
      <c r="K580" s="106">
        <v>0</v>
      </c>
      <c r="L580" s="106">
        <v>0</v>
      </c>
      <c r="M580" s="106">
        <v>-6304.04</v>
      </c>
      <c r="N580" s="106">
        <v>-67904.759999999995</v>
      </c>
      <c r="O580" s="14"/>
    </row>
    <row r="581" spans="1:15" ht="15.6" customHeight="1" x14ac:dyDescent="0.2">
      <c r="A581" s="14"/>
      <c r="B581" s="33">
        <v>81</v>
      </c>
      <c r="C581" s="33">
        <v>20</v>
      </c>
      <c r="D581" s="35" t="s">
        <v>286</v>
      </c>
      <c r="E581" s="34">
        <v>327.52999999999997</v>
      </c>
      <c r="F581" s="34">
        <v>36.590000000000003</v>
      </c>
      <c r="G581" s="34">
        <v>290.94</v>
      </c>
      <c r="H581" s="34">
        <v>145.47</v>
      </c>
      <c r="I581" s="34">
        <v>541.01</v>
      </c>
      <c r="J581" s="34">
        <v>78.2</v>
      </c>
      <c r="K581" s="34">
        <v>462.81</v>
      </c>
      <c r="L581" s="34">
        <v>115.7</v>
      </c>
      <c r="M581" s="34">
        <v>29.77</v>
      </c>
      <c r="N581" s="34">
        <v>320.70999999999998</v>
      </c>
      <c r="O581" s="14"/>
    </row>
    <row r="582" spans="1:15" ht="15.6" customHeight="1" x14ac:dyDescent="0.2">
      <c r="A582" s="14"/>
      <c r="B582" s="33">
        <v>81</v>
      </c>
      <c r="C582" s="33">
        <v>30</v>
      </c>
      <c r="D582" s="35" t="s">
        <v>287</v>
      </c>
      <c r="E582" s="34">
        <v>439.1</v>
      </c>
      <c r="F582" s="34">
        <v>49.06</v>
      </c>
      <c r="G582" s="34">
        <v>390.04</v>
      </c>
      <c r="H582" s="34">
        <v>195.02</v>
      </c>
      <c r="I582" s="34">
        <v>725.29</v>
      </c>
      <c r="J582" s="34">
        <v>104.84</v>
      </c>
      <c r="K582" s="34">
        <v>620.45000000000005</v>
      </c>
      <c r="L582" s="34">
        <v>155.11000000000001</v>
      </c>
      <c r="M582" s="34">
        <v>39.909999999999997</v>
      </c>
      <c r="N582" s="34">
        <v>429.95</v>
      </c>
      <c r="O582" s="14"/>
    </row>
    <row r="583" spans="1:15" ht="15.6" customHeight="1" x14ac:dyDescent="0.2">
      <c r="A583" s="14"/>
      <c r="B583" s="33">
        <v>81</v>
      </c>
      <c r="C583" s="33">
        <v>40</v>
      </c>
      <c r="D583" s="35" t="s">
        <v>288</v>
      </c>
      <c r="E583" s="34">
        <v>422.15</v>
      </c>
      <c r="F583" s="34">
        <v>47.15</v>
      </c>
      <c r="G583" s="34">
        <v>375</v>
      </c>
      <c r="H583" s="34">
        <v>187.5</v>
      </c>
      <c r="I583" s="34">
        <v>697.28</v>
      </c>
      <c r="J583" s="34">
        <v>100.8</v>
      </c>
      <c r="K583" s="34">
        <v>596.48</v>
      </c>
      <c r="L583" s="34">
        <v>149.12</v>
      </c>
      <c r="M583" s="34">
        <v>38.380000000000003</v>
      </c>
      <c r="N583" s="34">
        <v>413.38</v>
      </c>
      <c r="O583" s="14"/>
    </row>
    <row r="584" spans="1:15" ht="15.6" customHeight="1" x14ac:dyDescent="0.2">
      <c r="A584" s="14"/>
      <c r="B584" s="33">
        <v>81</v>
      </c>
      <c r="C584" s="33">
        <v>50</v>
      </c>
      <c r="D584" s="35" t="s">
        <v>289</v>
      </c>
      <c r="E584" s="34">
        <v>25403.11</v>
      </c>
      <c r="F584" s="34">
        <v>2837.38</v>
      </c>
      <c r="G584" s="34">
        <v>22565.73</v>
      </c>
      <c r="H584" s="34">
        <v>11282.86</v>
      </c>
      <c r="I584" s="34">
        <v>41959.82</v>
      </c>
      <c r="J584" s="34">
        <v>6065.59</v>
      </c>
      <c r="K584" s="34">
        <v>35894.230000000003</v>
      </c>
      <c r="L584" s="34">
        <v>8973.5499999999993</v>
      </c>
      <c r="M584" s="34">
        <v>2309.31</v>
      </c>
      <c r="N584" s="34">
        <v>24875.040000000001</v>
      </c>
      <c r="O584" s="14"/>
    </row>
    <row r="585" spans="1:15" ht="15.6" customHeight="1" x14ac:dyDescent="0.2">
      <c r="A585" s="14"/>
      <c r="B585" s="33">
        <v>81</v>
      </c>
      <c r="C585" s="33">
        <v>60</v>
      </c>
      <c r="D585" s="35" t="s">
        <v>290</v>
      </c>
      <c r="E585" s="34">
        <v>17729.64</v>
      </c>
      <c r="F585" s="34">
        <v>1980.3</v>
      </c>
      <c r="G585" s="34">
        <v>15749.34</v>
      </c>
      <c r="H585" s="34">
        <v>7874.67</v>
      </c>
      <c r="I585" s="34">
        <v>29285.1</v>
      </c>
      <c r="J585" s="34">
        <v>4233.37</v>
      </c>
      <c r="K585" s="34">
        <v>25051.73</v>
      </c>
      <c r="L585" s="34">
        <v>6262.93</v>
      </c>
      <c r="M585" s="34">
        <v>1611.74</v>
      </c>
      <c r="N585" s="34">
        <v>17361.080000000002</v>
      </c>
      <c r="O585" s="14"/>
    </row>
    <row r="586" spans="1:15" ht="15.6" customHeight="1" x14ac:dyDescent="0.2">
      <c r="A586" s="14"/>
      <c r="B586" s="33">
        <v>81</v>
      </c>
      <c r="C586" s="33">
        <v>70</v>
      </c>
      <c r="D586" s="35" t="s">
        <v>291</v>
      </c>
      <c r="E586" s="34">
        <v>606.46</v>
      </c>
      <c r="F586" s="34">
        <v>67.739999999999995</v>
      </c>
      <c r="G586" s="34">
        <v>538.72</v>
      </c>
      <c r="H586" s="34">
        <v>269.36</v>
      </c>
      <c r="I586" s="34">
        <v>1001.72</v>
      </c>
      <c r="J586" s="34">
        <v>144.81</v>
      </c>
      <c r="K586" s="34">
        <v>856.91</v>
      </c>
      <c r="L586" s="34">
        <v>214.22</v>
      </c>
      <c r="M586" s="34">
        <v>55.14</v>
      </c>
      <c r="N586" s="34">
        <v>593.86</v>
      </c>
      <c r="O586" s="14"/>
    </row>
    <row r="587" spans="1:15" ht="15.6" customHeight="1" x14ac:dyDescent="0.2">
      <c r="A587" s="14"/>
      <c r="B587" s="33">
        <v>81</v>
      </c>
      <c r="C587" s="33">
        <v>80</v>
      </c>
      <c r="D587" s="35" t="s">
        <v>292</v>
      </c>
      <c r="E587" s="34">
        <v>14789.44</v>
      </c>
      <c r="F587" s="34">
        <v>1651.89</v>
      </c>
      <c r="G587" s="34">
        <v>13137.55</v>
      </c>
      <c r="H587" s="34">
        <v>6568.77</v>
      </c>
      <c r="I587" s="34">
        <v>24428.59</v>
      </c>
      <c r="J587" s="34">
        <v>3531.33</v>
      </c>
      <c r="K587" s="34">
        <v>20897.259999999998</v>
      </c>
      <c r="L587" s="34">
        <v>5224.3100000000004</v>
      </c>
      <c r="M587" s="34">
        <v>1344.46</v>
      </c>
      <c r="N587" s="34">
        <v>14482.01</v>
      </c>
      <c r="O587" s="14"/>
    </row>
    <row r="588" spans="1:15" ht="15.6" customHeight="1" x14ac:dyDescent="0.2">
      <c r="A588" s="14"/>
      <c r="B588" s="33">
        <v>81</v>
      </c>
      <c r="C588" s="33">
        <v>90</v>
      </c>
      <c r="D588" s="35" t="s">
        <v>293</v>
      </c>
      <c r="E588" s="34">
        <v>9628.89</v>
      </c>
      <c r="F588" s="34">
        <v>1075.49</v>
      </c>
      <c r="G588" s="34">
        <v>8553.4</v>
      </c>
      <c r="H588" s="34">
        <v>4276.7</v>
      </c>
      <c r="I588" s="34">
        <v>15904.6</v>
      </c>
      <c r="J588" s="34">
        <v>2299.12</v>
      </c>
      <c r="K588" s="34">
        <v>13605.48</v>
      </c>
      <c r="L588" s="34">
        <v>3401.37</v>
      </c>
      <c r="M588" s="34">
        <v>875.33</v>
      </c>
      <c r="N588" s="34">
        <v>9428.73</v>
      </c>
      <c r="O588" s="14"/>
    </row>
    <row r="589" spans="1:15" ht="15.6" customHeight="1" x14ac:dyDescent="0.2">
      <c r="A589" s="14"/>
      <c r="B589" s="105">
        <v>82</v>
      </c>
      <c r="C589" s="105">
        <v>0</v>
      </c>
      <c r="D589" s="104" t="s">
        <v>83</v>
      </c>
      <c r="E589" s="106">
        <v>0</v>
      </c>
      <c r="F589" s="106">
        <v>0</v>
      </c>
      <c r="G589" s="106">
        <v>-51659.74</v>
      </c>
      <c r="H589" s="106">
        <v>0</v>
      </c>
      <c r="I589" s="106">
        <v>0</v>
      </c>
      <c r="J589" s="106">
        <v>0</v>
      </c>
      <c r="K589" s="106">
        <v>0</v>
      </c>
      <c r="L589" s="106">
        <v>0</v>
      </c>
      <c r="M589" s="106">
        <v>-8547.7800000000007</v>
      </c>
      <c r="N589" s="106">
        <v>-60207.519999999997</v>
      </c>
      <c r="O589" s="14"/>
    </row>
    <row r="590" spans="1:15" ht="15.6" customHeight="1" x14ac:dyDescent="0.2">
      <c r="A590" s="14"/>
      <c r="B590" s="33">
        <v>82</v>
      </c>
      <c r="C590" s="33">
        <v>10</v>
      </c>
      <c r="D590" s="35" t="s">
        <v>597</v>
      </c>
      <c r="E590" s="34">
        <v>953.89</v>
      </c>
      <c r="F590" s="34">
        <v>106.53</v>
      </c>
      <c r="G590" s="34">
        <v>847.36</v>
      </c>
      <c r="H590" s="34">
        <v>423.68</v>
      </c>
      <c r="I590" s="34">
        <v>1327.35</v>
      </c>
      <c r="J590" s="34">
        <v>193.47</v>
      </c>
      <c r="K590" s="34">
        <v>1133.8800000000001</v>
      </c>
      <c r="L590" s="34">
        <v>283.47000000000003</v>
      </c>
      <c r="M590" s="34">
        <v>140.21</v>
      </c>
      <c r="N590" s="34">
        <v>987.57</v>
      </c>
      <c r="O590" s="14"/>
    </row>
    <row r="591" spans="1:15" ht="15.6" customHeight="1" x14ac:dyDescent="0.2">
      <c r="A591" s="14"/>
      <c r="B591" s="33">
        <v>82</v>
      </c>
      <c r="C591" s="33">
        <v>20</v>
      </c>
      <c r="D591" s="35" t="s">
        <v>598</v>
      </c>
      <c r="E591" s="34">
        <v>41350.080000000002</v>
      </c>
      <c r="F591" s="34">
        <v>4618.2700000000004</v>
      </c>
      <c r="G591" s="34">
        <v>36731.81</v>
      </c>
      <c r="H591" s="34">
        <v>18365.900000000001</v>
      </c>
      <c r="I591" s="34">
        <v>57539.34</v>
      </c>
      <c r="J591" s="34">
        <v>8386.75</v>
      </c>
      <c r="K591" s="34">
        <v>49152.59</v>
      </c>
      <c r="L591" s="34">
        <v>12288.14</v>
      </c>
      <c r="M591" s="34">
        <v>6077.76</v>
      </c>
      <c r="N591" s="34">
        <v>42809.57</v>
      </c>
      <c r="O591" s="14"/>
    </row>
    <row r="592" spans="1:15" ht="15.6" customHeight="1" x14ac:dyDescent="0.2">
      <c r="A592" s="14"/>
      <c r="B592" s="33">
        <v>82</v>
      </c>
      <c r="C592" s="33">
        <v>30</v>
      </c>
      <c r="D592" s="35" t="s">
        <v>435</v>
      </c>
      <c r="E592" s="34">
        <v>0</v>
      </c>
      <c r="F592" s="34">
        <v>0</v>
      </c>
      <c r="G592" s="34">
        <v>0</v>
      </c>
      <c r="H592" s="34">
        <v>0</v>
      </c>
      <c r="I592" s="34">
        <v>0</v>
      </c>
      <c r="J592" s="34">
        <v>0</v>
      </c>
      <c r="K592" s="34">
        <v>0</v>
      </c>
      <c r="L592" s="34">
        <v>0</v>
      </c>
      <c r="M592" s="34">
        <v>0</v>
      </c>
      <c r="N592" s="34">
        <v>0</v>
      </c>
      <c r="O592" s="14"/>
    </row>
    <row r="593" spans="1:15" ht="15.6" customHeight="1" x14ac:dyDescent="0.2">
      <c r="A593" s="14"/>
      <c r="B593" s="33">
        <v>82</v>
      </c>
      <c r="C593" s="33">
        <v>40</v>
      </c>
      <c r="D593" s="35" t="s">
        <v>599</v>
      </c>
      <c r="E593" s="34">
        <v>3027.8</v>
      </c>
      <c r="F593" s="34">
        <v>338.17</v>
      </c>
      <c r="G593" s="34">
        <v>2689.63</v>
      </c>
      <c r="H593" s="34">
        <v>1344.81</v>
      </c>
      <c r="I593" s="34">
        <v>4213.24</v>
      </c>
      <c r="J593" s="34">
        <v>614.11</v>
      </c>
      <c r="K593" s="34">
        <v>3599.13</v>
      </c>
      <c r="L593" s="34">
        <v>899.78</v>
      </c>
      <c r="M593" s="34">
        <v>445.03</v>
      </c>
      <c r="N593" s="34">
        <v>3134.66</v>
      </c>
      <c r="O593" s="14"/>
    </row>
    <row r="594" spans="1:15" ht="15.6" customHeight="1" x14ac:dyDescent="0.2">
      <c r="A594" s="14"/>
      <c r="B594" s="33">
        <v>82</v>
      </c>
      <c r="C594" s="33">
        <v>50</v>
      </c>
      <c r="D594" s="35" t="s">
        <v>454</v>
      </c>
      <c r="E594" s="34">
        <v>854.25</v>
      </c>
      <c r="F594" s="34">
        <v>95.41</v>
      </c>
      <c r="G594" s="34">
        <v>758.84</v>
      </c>
      <c r="H594" s="34">
        <v>379.42</v>
      </c>
      <c r="I594" s="34">
        <v>1188.71</v>
      </c>
      <c r="J594" s="34">
        <v>173.26</v>
      </c>
      <c r="K594" s="34">
        <v>1015.45</v>
      </c>
      <c r="L594" s="34">
        <v>253.86</v>
      </c>
      <c r="M594" s="34">
        <v>125.56</v>
      </c>
      <c r="N594" s="34">
        <v>884.4</v>
      </c>
      <c r="O594" s="14"/>
    </row>
    <row r="595" spans="1:15" ht="15.6" customHeight="1" x14ac:dyDescent="0.2">
      <c r="A595" s="14"/>
      <c r="B595" s="33">
        <v>82</v>
      </c>
      <c r="C595" s="33">
        <v>60</v>
      </c>
      <c r="D595" s="35" t="s">
        <v>600</v>
      </c>
      <c r="E595" s="34">
        <v>2724.09</v>
      </c>
      <c r="F595" s="34">
        <v>304.26</v>
      </c>
      <c r="G595" s="34">
        <v>2419.83</v>
      </c>
      <c r="H595" s="34">
        <v>1209.9100000000001</v>
      </c>
      <c r="I595" s="34">
        <v>3790.61</v>
      </c>
      <c r="J595" s="34">
        <v>552.5</v>
      </c>
      <c r="K595" s="34">
        <v>3238.11</v>
      </c>
      <c r="L595" s="34">
        <v>809.52</v>
      </c>
      <c r="M595" s="34">
        <v>400.39</v>
      </c>
      <c r="N595" s="34">
        <v>2820.22</v>
      </c>
      <c r="O595" s="14"/>
    </row>
    <row r="596" spans="1:15" ht="15.6" customHeight="1" x14ac:dyDescent="0.2">
      <c r="A596" s="14"/>
      <c r="B596" s="33">
        <v>82</v>
      </c>
      <c r="C596" s="33">
        <v>70</v>
      </c>
      <c r="D596" s="35" t="s">
        <v>601</v>
      </c>
      <c r="E596" s="34">
        <v>5704.45</v>
      </c>
      <c r="F596" s="34">
        <v>637.11</v>
      </c>
      <c r="G596" s="34">
        <v>5067.34</v>
      </c>
      <c r="H596" s="34">
        <v>2533.67</v>
      </c>
      <c r="I596" s="34">
        <v>7937.85</v>
      </c>
      <c r="J596" s="34">
        <v>1157</v>
      </c>
      <c r="K596" s="34">
        <v>6780.85</v>
      </c>
      <c r="L596" s="34">
        <v>1695.21</v>
      </c>
      <c r="M596" s="34">
        <v>838.46</v>
      </c>
      <c r="N596" s="34">
        <v>5905.8</v>
      </c>
      <c r="O596" s="14"/>
    </row>
    <row r="597" spans="1:15" ht="15.6" customHeight="1" x14ac:dyDescent="0.2">
      <c r="A597" s="14"/>
      <c r="B597" s="33">
        <v>82</v>
      </c>
      <c r="C597" s="33">
        <v>80</v>
      </c>
      <c r="D597" s="35" t="s">
        <v>602</v>
      </c>
      <c r="E597" s="34">
        <v>2083.41</v>
      </c>
      <c r="F597" s="34">
        <v>232.7</v>
      </c>
      <c r="G597" s="34">
        <v>1850.71</v>
      </c>
      <c r="H597" s="34">
        <v>925.35</v>
      </c>
      <c r="I597" s="34">
        <v>2899.1</v>
      </c>
      <c r="J597" s="34">
        <v>422.56</v>
      </c>
      <c r="K597" s="34">
        <v>2476.54</v>
      </c>
      <c r="L597" s="34">
        <v>619.13</v>
      </c>
      <c r="M597" s="34">
        <v>306.22000000000003</v>
      </c>
      <c r="N597" s="34">
        <v>2156.9299999999998</v>
      </c>
      <c r="O597" s="14"/>
    </row>
    <row r="598" spans="1:15" ht="15.6" customHeight="1" x14ac:dyDescent="0.2">
      <c r="A598" s="14"/>
      <c r="B598" s="33">
        <v>82</v>
      </c>
      <c r="C598" s="33">
        <v>90</v>
      </c>
      <c r="D598" s="35" t="s">
        <v>603</v>
      </c>
      <c r="E598" s="34">
        <v>1456.95</v>
      </c>
      <c r="F598" s="34">
        <v>162.72999999999999</v>
      </c>
      <c r="G598" s="34">
        <v>1294.22</v>
      </c>
      <c r="H598" s="34">
        <v>647.11</v>
      </c>
      <c r="I598" s="34">
        <v>2027.37</v>
      </c>
      <c r="J598" s="34">
        <v>295.5</v>
      </c>
      <c r="K598" s="34">
        <v>1731.87</v>
      </c>
      <c r="L598" s="34">
        <v>432.96</v>
      </c>
      <c r="M598" s="34">
        <v>214.15</v>
      </c>
      <c r="N598" s="34">
        <v>1508.37</v>
      </c>
      <c r="O598" s="14"/>
    </row>
    <row r="599" spans="1:15" ht="15.6" customHeight="1" x14ac:dyDescent="0.2">
      <c r="A599" s="14"/>
      <c r="B599" s="105">
        <v>83</v>
      </c>
      <c r="C599" s="105">
        <v>0</v>
      </c>
      <c r="D599" s="104" t="s">
        <v>84</v>
      </c>
      <c r="E599" s="106">
        <v>0</v>
      </c>
      <c r="F599" s="106">
        <v>0</v>
      </c>
      <c r="G599" s="106">
        <v>-27150.49</v>
      </c>
      <c r="H599" s="106">
        <v>0</v>
      </c>
      <c r="I599" s="106">
        <v>0</v>
      </c>
      <c r="J599" s="106">
        <v>0</v>
      </c>
      <c r="K599" s="106">
        <v>0</v>
      </c>
      <c r="L599" s="106">
        <v>0</v>
      </c>
      <c r="M599" s="106">
        <v>-4038.13</v>
      </c>
      <c r="N599" s="106">
        <v>-31188.62</v>
      </c>
      <c r="O599" s="14"/>
    </row>
    <row r="600" spans="1:15" ht="15.6" customHeight="1" x14ac:dyDescent="0.2">
      <c r="A600" s="14"/>
      <c r="B600" s="33">
        <v>83</v>
      </c>
      <c r="C600" s="33">
        <v>10</v>
      </c>
      <c r="D600" s="35" t="s">
        <v>294</v>
      </c>
      <c r="E600" s="34">
        <v>119.84</v>
      </c>
      <c r="F600" s="34">
        <v>13.4</v>
      </c>
      <c r="G600" s="34">
        <v>106.44</v>
      </c>
      <c r="H600" s="34">
        <v>53.22</v>
      </c>
      <c r="I600" s="34">
        <v>183.26</v>
      </c>
      <c r="J600" s="34">
        <v>33.68</v>
      </c>
      <c r="K600" s="34">
        <v>149.58000000000001</v>
      </c>
      <c r="L600" s="34">
        <v>37.39</v>
      </c>
      <c r="M600" s="34">
        <v>15.83</v>
      </c>
      <c r="N600" s="34">
        <v>122.27</v>
      </c>
      <c r="O600" s="14"/>
    </row>
    <row r="601" spans="1:15" ht="15.6" customHeight="1" x14ac:dyDescent="0.2">
      <c r="A601" s="14"/>
      <c r="B601" s="33">
        <v>83</v>
      </c>
      <c r="C601" s="33">
        <v>20</v>
      </c>
      <c r="D601" s="35" t="s">
        <v>295</v>
      </c>
      <c r="E601" s="34">
        <v>887.99</v>
      </c>
      <c r="F601" s="34">
        <v>99.19</v>
      </c>
      <c r="G601" s="34">
        <v>788.8</v>
      </c>
      <c r="H601" s="34">
        <v>394.4</v>
      </c>
      <c r="I601" s="34">
        <v>1357.91</v>
      </c>
      <c r="J601" s="34">
        <v>249.58</v>
      </c>
      <c r="K601" s="34">
        <v>1108.33</v>
      </c>
      <c r="L601" s="34">
        <v>277.08</v>
      </c>
      <c r="M601" s="34">
        <v>117.32</v>
      </c>
      <c r="N601" s="34">
        <v>906.12</v>
      </c>
      <c r="O601" s="14"/>
    </row>
    <row r="602" spans="1:15" ht="15.6" customHeight="1" x14ac:dyDescent="0.2">
      <c r="A602" s="14"/>
      <c r="B602" s="33">
        <v>83</v>
      </c>
      <c r="C602" s="33">
        <v>30</v>
      </c>
      <c r="D602" s="35" t="s">
        <v>296</v>
      </c>
      <c r="E602" s="34">
        <v>27043.19</v>
      </c>
      <c r="F602" s="34">
        <v>3020.57</v>
      </c>
      <c r="G602" s="34">
        <v>24022.62</v>
      </c>
      <c r="H602" s="34">
        <v>12011.31</v>
      </c>
      <c r="I602" s="34">
        <v>41354.29</v>
      </c>
      <c r="J602" s="34">
        <v>7600.71</v>
      </c>
      <c r="K602" s="34">
        <v>33753.58</v>
      </c>
      <c r="L602" s="34">
        <v>8438.39</v>
      </c>
      <c r="M602" s="34">
        <v>3572.92</v>
      </c>
      <c r="N602" s="34">
        <v>27595.54</v>
      </c>
      <c r="O602" s="14"/>
    </row>
    <row r="603" spans="1:15" ht="15.6" customHeight="1" x14ac:dyDescent="0.2">
      <c r="A603" s="14"/>
      <c r="B603" s="33">
        <v>83</v>
      </c>
      <c r="C603" s="33">
        <v>40</v>
      </c>
      <c r="D603" s="35" t="s">
        <v>297</v>
      </c>
      <c r="E603" s="34">
        <v>1048.26</v>
      </c>
      <c r="F603" s="34">
        <v>117.09</v>
      </c>
      <c r="G603" s="34">
        <v>931.17</v>
      </c>
      <c r="H603" s="34">
        <v>465.58</v>
      </c>
      <c r="I603" s="34">
        <v>1602.99</v>
      </c>
      <c r="J603" s="34">
        <v>294.62</v>
      </c>
      <c r="K603" s="34">
        <v>1308.3699999999999</v>
      </c>
      <c r="L603" s="34">
        <v>327.08999999999997</v>
      </c>
      <c r="M603" s="34">
        <v>138.49</v>
      </c>
      <c r="N603" s="34">
        <v>1069.6600000000001</v>
      </c>
      <c r="O603" s="14"/>
    </row>
    <row r="604" spans="1:15" ht="15.6" customHeight="1" x14ac:dyDescent="0.2">
      <c r="A604" s="14"/>
      <c r="B604" s="33">
        <v>83</v>
      </c>
      <c r="C604" s="33">
        <v>50</v>
      </c>
      <c r="D604" s="35" t="s">
        <v>298</v>
      </c>
      <c r="E604" s="34">
        <v>1465.11</v>
      </c>
      <c r="F604" s="34">
        <v>163.65</v>
      </c>
      <c r="G604" s="34">
        <v>1301.46</v>
      </c>
      <c r="H604" s="34">
        <v>650.73</v>
      </c>
      <c r="I604" s="34">
        <v>2240.44</v>
      </c>
      <c r="J604" s="34">
        <v>411.79</v>
      </c>
      <c r="K604" s="34">
        <v>1828.65</v>
      </c>
      <c r="L604" s="34">
        <v>457.16</v>
      </c>
      <c r="M604" s="34">
        <v>193.57</v>
      </c>
      <c r="N604" s="34">
        <v>1495.03</v>
      </c>
      <c r="O604" s="14"/>
    </row>
    <row r="605" spans="1:15" ht="15.6" customHeight="1" x14ac:dyDescent="0.2">
      <c r="A605" s="14"/>
      <c r="B605" s="105">
        <v>84</v>
      </c>
      <c r="C605" s="105">
        <v>0</v>
      </c>
      <c r="D605" s="104" t="s">
        <v>85</v>
      </c>
      <c r="E605" s="106">
        <v>0</v>
      </c>
      <c r="F605" s="106">
        <v>0</v>
      </c>
      <c r="G605" s="106">
        <v>-102461.68</v>
      </c>
      <c r="H605" s="106">
        <v>0</v>
      </c>
      <c r="I605" s="106">
        <v>0</v>
      </c>
      <c r="J605" s="106">
        <v>0</v>
      </c>
      <c r="K605" s="106">
        <v>0</v>
      </c>
      <c r="L605" s="106">
        <v>0</v>
      </c>
      <c r="M605" s="106">
        <v>-13008.72</v>
      </c>
      <c r="N605" s="106">
        <v>-115470.39999999999</v>
      </c>
      <c r="O605" s="14"/>
    </row>
    <row r="606" spans="1:15" ht="15.6" customHeight="1" x14ac:dyDescent="0.2">
      <c r="A606" s="14"/>
      <c r="B606" s="33">
        <v>84</v>
      </c>
      <c r="C606" s="33">
        <v>10</v>
      </c>
      <c r="D606" s="35" t="s">
        <v>604</v>
      </c>
      <c r="E606" s="34">
        <v>62804.83</v>
      </c>
      <c r="F606" s="34">
        <v>7015.14</v>
      </c>
      <c r="G606" s="34">
        <v>55789.69</v>
      </c>
      <c r="H606" s="34">
        <v>27894.84</v>
      </c>
      <c r="I606" s="34">
        <v>100577.09</v>
      </c>
      <c r="J606" s="34">
        <v>17330.400000000001</v>
      </c>
      <c r="K606" s="34">
        <v>83246.69</v>
      </c>
      <c r="L606" s="34">
        <v>20811.669999999998</v>
      </c>
      <c r="M606" s="34">
        <v>7083.17</v>
      </c>
      <c r="N606" s="34">
        <v>62872.86</v>
      </c>
      <c r="O606" s="14"/>
    </row>
    <row r="607" spans="1:15" ht="15.6" customHeight="1" x14ac:dyDescent="0.2">
      <c r="A607" s="14"/>
      <c r="B607" s="33">
        <v>84</v>
      </c>
      <c r="C607" s="33">
        <v>20</v>
      </c>
      <c r="D607" s="35" t="s">
        <v>605</v>
      </c>
      <c r="E607" s="34">
        <v>7765</v>
      </c>
      <c r="F607" s="34">
        <v>867.34</v>
      </c>
      <c r="G607" s="34">
        <v>6897.66</v>
      </c>
      <c r="H607" s="34">
        <v>3448.83</v>
      </c>
      <c r="I607" s="34">
        <v>12435.04</v>
      </c>
      <c r="J607" s="34">
        <v>2142.67</v>
      </c>
      <c r="K607" s="34">
        <v>10292.370000000001</v>
      </c>
      <c r="L607" s="34">
        <v>2573.09</v>
      </c>
      <c r="M607" s="34">
        <v>875.74</v>
      </c>
      <c r="N607" s="34">
        <v>7773.4</v>
      </c>
      <c r="O607" s="14"/>
    </row>
    <row r="608" spans="1:15" ht="15.6" customHeight="1" x14ac:dyDescent="0.2">
      <c r="A608" s="14"/>
      <c r="B608" s="33">
        <v>84</v>
      </c>
      <c r="C608" s="33">
        <v>30</v>
      </c>
      <c r="D608" s="35" t="s">
        <v>119</v>
      </c>
      <c r="E608" s="34">
        <v>11169.32</v>
      </c>
      <c r="F608" s="34">
        <v>1247.5899999999999</v>
      </c>
      <c r="G608" s="34">
        <v>9921.73</v>
      </c>
      <c r="H608" s="34">
        <v>4960.8599999999997</v>
      </c>
      <c r="I608" s="34">
        <v>17886.810000000001</v>
      </c>
      <c r="J608" s="34">
        <v>3082.07</v>
      </c>
      <c r="K608" s="34">
        <v>14804.74</v>
      </c>
      <c r="L608" s="34">
        <v>3701.18</v>
      </c>
      <c r="M608" s="34">
        <v>1259.68</v>
      </c>
      <c r="N608" s="34">
        <v>11181.41</v>
      </c>
      <c r="O608" s="14"/>
    </row>
    <row r="609" spans="1:15" ht="15.6" customHeight="1" x14ac:dyDescent="0.2">
      <c r="A609" s="14"/>
      <c r="B609" s="33">
        <v>84</v>
      </c>
      <c r="C609" s="33">
        <v>35</v>
      </c>
      <c r="D609" s="35" t="s">
        <v>606</v>
      </c>
      <c r="E609" s="34">
        <v>2802.15</v>
      </c>
      <c r="F609" s="34">
        <v>313</v>
      </c>
      <c r="G609" s="34">
        <v>2489.15</v>
      </c>
      <c r="H609" s="34">
        <v>1244.57</v>
      </c>
      <c r="I609" s="34">
        <v>4487.43</v>
      </c>
      <c r="J609" s="34">
        <v>773.22</v>
      </c>
      <c r="K609" s="34">
        <v>3714.21</v>
      </c>
      <c r="L609" s="34">
        <v>928.55</v>
      </c>
      <c r="M609" s="34">
        <v>316.02</v>
      </c>
      <c r="N609" s="34">
        <v>2805.17</v>
      </c>
      <c r="O609" s="14"/>
    </row>
    <row r="610" spans="1:15" ht="15.6" customHeight="1" x14ac:dyDescent="0.2">
      <c r="A610" s="14"/>
      <c r="B610" s="33">
        <v>84</v>
      </c>
      <c r="C610" s="33">
        <v>40</v>
      </c>
      <c r="D610" s="35" t="s">
        <v>607</v>
      </c>
      <c r="E610" s="34">
        <v>2388.94</v>
      </c>
      <c r="F610" s="34">
        <v>266.83999999999997</v>
      </c>
      <c r="G610" s="34">
        <v>2122.1</v>
      </c>
      <c r="H610" s="34">
        <v>1061.05</v>
      </c>
      <c r="I610" s="34">
        <v>3825.7</v>
      </c>
      <c r="J610" s="34">
        <v>659.21</v>
      </c>
      <c r="K610" s="34">
        <v>3166.49</v>
      </c>
      <c r="L610" s="34">
        <v>791.62</v>
      </c>
      <c r="M610" s="34">
        <v>269.43</v>
      </c>
      <c r="N610" s="34">
        <v>2391.5300000000002</v>
      </c>
      <c r="O610" s="14"/>
    </row>
    <row r="611" spans="1:15" ht="15.6" customHeight="1" x14ac:dyDescent="0.2">
      <c r="A611" s="14"/>
      <c r="B611" s="33">
        <v>84</v>
      </c>
      <c r="C611" s="33">
        <v>50</v>
      </c>
      <c r="D611" s="35" t="s">
        <v>608</v>
      </c>
      <c r="E611" s="34">
        <v>9343.18</v>
      </c>
      <c r="F611" s="34">
        <v>1043.6099999999999</v>
      </c>
      <c r="G611" s="34">
        <v>8299.57</v>
      </c>
      <c r="H611" s="34">
        <v>4149.78</v>
      </c>
      <c r="I611" s="34">
        <v>14962.39</v>
      </c>
      <c r="J611" s="34">
        <v>2578.17</v>
      </c>
      <c r="K611" s="34">
        <v>12384.22</v>
      </c>
      <c r="L611" s="34">
        <v>3096.05</v>
      </c>
      <c r="M611" s="34">
        <v>1053.73</v>
      </c>
      <c r="N611" s="34">
        <v>9353.2999999999993</v>
      </c>
      <c r="O611" s="14"/>
    </row>
    <row r="612" spans="1:15" ht="15.6" customHeight="1" x14ac:dyDescent="0.2">
      <c r="A612" s="14"/>
      <c r="B612" s="33">
        <v>84</v>
      </c>
      <c r="C612" s="33">
        <v>60</v>
      </c>
      <c r="D612" s="35" t="s">
        <v>609</v>
      </c>
      <c r="E612" s="34">
        <v>7619.4</v>
      </c>
      <c r="F612" s="34">
        <v>851.07</v>
      </c>
      <c r="G612" s="34">
        <v>6768.33</v>
      </c>
      <c r="H612" s="34">
        <v>3384.16</v>
      </c>
      <c r="I612" s="34">
        <v>12201.88</v>
      </c>
      <c r="J612" s="34">
        <v>2102.5</v>
      </c>
      <c r="K612" s="34">
        <v>10099.379999999999</v>
      </c>
      <c r="L612" s="34">
        <v>2524.84</v>
      </c>
      <c r="M612" s="34">
        <v>859.32</v>
      </c>
      <c r="N612" s="34">
        <v>7627.65</v>
      </c>
      <c r="O612" s="14"/>
    </row>
    <row r="613" spans="1:15" ht="15.6" customHeight="1" x14ac:dyDescent="0.2">
      <c r="A613" s="14"/>
      <c r="B613" s="33">
        <v>84</v>
      </c>
      <c r="C613" s="33">
        <v>65</v>
      </c>
      <c r="D613" s="35" t="s">
        <v>610</v>
      </c>
      <c r="E613" s="34">
        <v>2955.65</v>
      </c>
      <c r="F613" s="34">
        <v>330.14</v>
      </c>
      <c r="G613" s="34">
        <v>2625.51</v>
      </c>
      <c r="H613" s="34">
        <v>1312.75</v>
      </c>
      <c r="I613" s="34">
        <v>4733.24</v>
      </c>
      <c r="J613" s="34">
        <v>815.58</v>
      </c>
      <c r="K613" s="34">
        <v>3917.66</v>
      </c>
      <c r="L613" s="34">
        <v>979.41</v>
      </c>
      <c r="M613" s="34">
        <v>333.34</v>
      </c>
      <c r="N613" s="34">
        <v>2958.85</v>
      </c>
      <c r="O613" s="14"/>
    </row>
    <row r="614" spans="1:15" ht="15.6" customHeight="1" x14ac:dyDescent="0.2">
      <c r="A614" s="14"/>
      <c r="B614" s="33">
        <v>84</v>
      </c>
      <c r="C614" s="33">
        <v>70</v>
      </c>
      <c r="D614" s="35" t="s">
        <v>611</v>
      </c>
      <c r="E614" s="34">
        <v>2459.7800000000002</v>
      </c>
      <c r="F614" s="34">
        <v>274.75</v>
      </c>
      <c r="G614" s="34">
        <v>2185.0300000000002</v>
      </c>
      <c r="H614" s="34">
        <v>1092.51</v>
      </c>
      <c r="I614" s="34">
        <v>3939.15</v>
      </c>
      <c r="J614" s="34">
        <v>678.75</v>
      </c>
      <c r="K614" s="34">
        <v>3260.4</v>
      </c>
      <c r="L614" s="34">
        <v>815.1</v>
      </c>
      <c r="M614" s="34">
        <v>277.41000000000003</v>
      </c>
      <c r="N614" s="34">
        <v>2462.44</v>
      </c>
      <c r="O614" s="14"/>
    </row>
    <row r="615" spans="1:15" ht="15.6" customHeight="1" x14ac:dyDescent="0.2">
      <c r="A615" s="14"/>
      <c r="B615" s="33">
        <v>84</v>
      </c>
      <c r="C615" s="33">
        <v>80</v>
      </c>
      <c r="D615" s="35" t="s">
        <v>122</v>
      </c>
      <c r="E615" s="34">
        <v>6037.26</v>
      </c>
      <c r="F615" s="34">
        <v>674.35</v>
      </c>
      <c r="G615" s="34">
        <v>5362.91</v>
      </c>
      <c r="H615" s="34">
        <v>2681.45</v>
      </c>
      <c r="I615" s="34">
        <v>9668.2099999999991</v>
      </c>
      <c r="J615" s="34">
        <v>1665.92</v>
      </c>
      <c r="K615" s="34">
        <v>8002.29</v>
      </c>
      <c r="L615" s="34">
        <v>2000.57</v>
      </c>
      <c r="M615" s="34">
        <v>680.88</v>
      </c>
      <c r="N615" s="34">
        <v>6043.79</v>
      </c>
      <c r="O615" s="14"/>
    </row>
    <row r="616" spans="1:15" ht="15.6" customHeight="1" x14ac:dyDescent="0.2">
      <c r="A616" s="14"/>
      <c r="B616" s="105">
        <v>85</v>
      </c>
      <c r="C616" s="105">
        <v>0</v>
      </c>
      <c r="D616" s="104" t="s">
        <v>86</v>
      </c>
      <c r="E616" s="106">
        <v>0</v>
      </c>
      <c r="F616" s="106">
        <v>0</v>
      </c>
      <c r="G616" s="106">
        <v>-20178.03</v>
      </c>
      <c r="H616" s="106">
        <v>0</v>
      </c>
      <c r="I616" s="106">
        <v>0</v>
      </c>
      <c r="J616" s="106">
        <v>0</v>
      </c>
      <c r="K616" s="106">
        <v>0</v>
      </c>
      <c r="L616" s="106">
        <v>0</v>
      </c>
      <c r="M616" s="106">
        <v>-4520.68</v>
      </c>
      <c r="N616" s="106">
        <v>-24698.71</v>
      </c>
      <c r="O616" s="14"/>
    </row>
    <row r="617" spans="1:15" ht="15.6" customHeight="1" x14ac:dyDescent="0.2">
      <c r="A617" s="14"/>
      <c r="B617" s="33">
        <v>85</v>
      </c>
      <c r="C617" s="33">
        <v>10</v>
      </c>
      <c r="D617" s="35" t="s">
        <v>299</v>
      </c>
      <c r="E617" s="34">
        <v>261.86</v>
      </c>
      <c r="F617" s="34">
        <v>29.25</v>
      </c>
      <c r="G617" s="34">
        <v>232.61</v>
      </c>
      <c r="H617" s="34">
        <v>116.3</v>
      </c>
      <c r="I617" s="34">
        <v>294.14</v>
      </c>
      <c r="J617" s="34">
        <v>37.380000000000003</v>
      </c>
      <c r="K617" s="34">
        <v>256.76</v>
      </c>
      <c r="L617" s="34">
        <v>64.19</v>
      </c>
      <c r="M617" s="34">
        <v>52.11</v>
      </c>
      <c r="N617" s="34">
        <v>284.72000000000003</v>
      </c>
      <c r="O617" s="14"/>
    </row>
    <row r="618" spans="1:15" ht="15.6" customHeight="1" x14ac:dyDescent="0.2">
      <c r="A618" s="14"/>
      <c r="B618" s="33">
        <v>85</v>
      </c>
      <c r="C618" s="33">
        <v>20</v>
      </c>
      <c r="D618" s="35" t="s">
        <v>170</v>
      </c>
      <c r="E618" s="34">
        <v>18477.22</v>
      </c>
      <c r="F618" s="34">
        <v>2063.9699999999998</v>
      </c>
      <c r="G618" s="34">
        <v>16413.25</v>
      </c>
      <c r="H618" s="34">
        <v>8206.6200000000008</v>
      </c>
      <c r="I618" s="34">
        <v>20755.27</v>
      </c>
      <c r="J618" s="34">
        <v>2637.67</v>
      </c>
      <c r="K618" s="34">
        <v>18117.599999999999</v>
      </c>
      <c r="L618" s="34">
        <v>4529.3999999999996</v>
      </c>
      <c r="M618" s="34">
        <v>3677.22</v>
      </c>
      <c r="N618" s="34">
        <v>20090.47</v>
      </c>
      <c r="O618" s="14"/>
    </row>
    <row r="619" spans="1:15" ht="15.6" customHeight="1" x14ac:dyDescent="0.2">
      <c r="A619" s="14"/>
      <c r="B619" s="33">
        <v>85</v>
      </c>
      <c r="C619" s="33">
        <v>27</v>
      </c>
      <c r="D619" s="35" t="s">
        <v>173</v>
      </c>
      <c r="E619" s="34">
        <v>0</v>
      </c>
      <c r="F619" s="34">
        <v>0</v>
      </c>
      <c r="G619" s="34">
        <v>0</v>
      </c>
      <c r="H619" s="34">
        <v>0</v>
      </c>
      <c r="I619" s="34">
        <v>0</v>
      </c>
      <c r="J619" s="34">
        <v>0</v>
      </c>
      <c r="K619" s="34">
        <v>0</v>
      </c>
      <c r="L619" s="34">
        <v>0</v>
      </c>
      <c r="M619" s="34">
        <v>0</v>
      </c>
      <c r="N619" s="34">
        <v>0</v>
      </c>
      <c r="O619" s="14"/>
    </row>
    <row r="620" spans="1:15" ht="15.6" customHeight="1" x14ac:dyDescent="0.2">
      <c r="A620" s="14"/>
      <c r="B620" s="33">
        <v>85</v>
      </c>
      <c r="C620" s="33">
        <v>30</v>
      </c>
      <c r="D620" s="35" t="s">
        <v>300</v>
      </c>
      <c r="E620" s="34">
        <v>3976.34</v>
      </c>
      <c r="F620" s="34">
        <v>444.17</v>
      </c>
      <c r="G620" s="34">
        <v>3532.17</v>
      </c>
      <c r="H620" s="34">
        <v>1766.08</v>
      </c>
      <c r="I620" s="34">
        <v>4466.58</v>
      </c>
      <c r="J620" s="34">
        <v>567.63</v>
      </c>
      <c r="K620" s="34">
        <v>3898.95</v>
      </c>
      <c r="L620" s="34">
        <v>974.73</v>
      </c>
      <c r="M620" s="34">
        <v>791.35</v>
      </c>
      <c r="N620" s="34">
        <v>4323.5200000000004</v>
      </c>
      <c r="O620" s="14"/>
    </row>
    <row r="621" spans="1:15" ht="15.6" customHeight="1" x14ac:dyDescent="0.2">
      <c r="A621" s="14"/>
      <c r="B621" s="105">
        <v>86</v>
      </c>
      <c r="C621" s="105">
        <v>0</v>
      </c>
      <c r="D621" s="104" t="s">
        <v>87</v>
      </c>
      <c r="E621" s="106">
        <v>0</v>
      </c>
      <c r="F621" s="106">
        <v>0</v>
      </c>
      <c r="G621" s="106">
        <v>-77492.28</v>
      </c>
      <c r="H621" s="106">
        <v>0</v>
      </c>
      <c r="I621" s="106">
        <v>0</v>
      </c>
      <c r="J621" s="106">
        <v>0</v>
      </c>
      <c r="K621" s="106">
        <v>0</v>
      </c>
      <c r="L621" s="106">
        <v>0</v>
      </c>
      <c r="M621" s="106">
        <v>-4233.08</v>
      </c>
      <c r="N621" s="106">
        <v>-81725.36</v>
      </c>
      <c r="O621" s="14"/>
    </row>
    <row r="622" spans="1:15" ht="15.6" customHeight="1" x14ac:dyDescent="0.2">
      <c r="A622" s="14"/>
      <c r="B622" s="33">
        <v>86</v>
      </c>
      <c r="C622" s="33">
        <v>10</v>
      </c>
      <c r="D622" s="35" t="s">
        <v>612</v>
      </c>
      <c r="E622" s="34">
        <v>8002.48</v>
      </c>
      <c r="F622" s="34">
        <v>894.01</v>
      </c>
      <c r="G622" s="34">
        <v>7108.47</v>
      </c>
      <c r="H622" s="34">
        <v>3554.23</v>
      </c>
      <c r="I622" s="34">
        <v>15193.26</v>
      </c>
      <c r="J622" s="34">
        <v>2529.54</v>
      </c>
      <c r="K622" s="34">
        <v>12663.72</v>
      </c>
      <c r="L622" s="34">
        <v>3165.93</v>
      </c>
      <c r="M622" s="34">
        <v>388.3</v>
      </c>
      <c r="N622" s="34">
        <v>7496.77</v>
      </c>
      <c r="O622" s="14"/>
    </row>
    <row r="623" spans="1:15" ht="15.6" customHeight="1" x14ac:dyDescent="0.2">
      <c r="A623" s="14"/>
      <c r="B623" s="33">
        <v>86</v>
      </c>
      <c r="C623" s="33">
        <v>20</v>
      </c>
      <c r="D623" s="35" t="s">
        <v>613</v>
      </c>
      <c r="E623" s="34">
        <v>19811.439999999999</v>
      </c>
      <c r="F623" s="34">
        <v>2213.2600000000002</v>
      </c>
      <c r="G623" s="34">
        <v>17598.18</v>
      </c>
      <c r="H623" s="34">
        <v>8799.09</v>
      </c>
      <c r="I623" s="34">
        <v>37613.379999999997</v>
      </c>
      <c r="J623" s="34">
        <v>6262.28</v>
      </c>
      <c r="K623" s="34">
        <v>31351.1</v>
      </c>
      <c r="L623" s="34">
        <v>7837.77</v>
      </c>
      <c r="M623" s="34">
        <v>961.32</v>
      </c>
      <c r="N623" s="34">
        <v>18559.5</v>
      </c>
      <c r="O623" s="14"/>
    </row>
    <row r="624" spans="1:15" ht="15.6" customHeight="1" x14ac:dyDescent="0.2">
      <c r="A624" s="14"/>
      <c r="B624" s="33">
        <v>86</v>
      </c>
      <c r="C624" s="33">
        <v>30</v>
      </c>
      <c r="D624" s="35" t="s">
        <v>614</v>
      </c>
      <c r="E624" s="34">
        <v>51901.35</v>
      </c>
      <c r="F624" s="34">
        <v>5798.22</v>
      </c>
      <c r="G624" s="34">
        <v>46103.13</v>
      </c>
      <c r="H624" s="34">
        <v>23051.56</v>
      </c>
      <c r="I624" s="34">
        <v>98538.3</v>
      </c>
      <c r="J624" s="34">
        <v>16405.72</v>
      </c>
      <c r="K624" s="34">
        <v>82132.58</v>
      </c>
      <c r="L624" s="34">
        <v>20533.14</v>
      </c>
      <c r="M624" s="34">
        <v>2518.42</v>
      </c>
      <c r="N624" s="34">
        <v>48621.55</v>
      </c>
      <c r="O624" s="14"/>
    </row>
    <row r="625" spans="1:15" ht="15.6" customHeight="1" x14ac:dyDescent="0.2">
      <c r="A625" s="14"/>
      <c r="B625" s="33">
        <v>86</v>
      </c>
      <c r="C625" s="33">
        <v>40</v>
      </c>
      <c r="D625" s="35" t="s">
        <v>615</v>
      </c>
      <c r="E625" s="34">
        <v>7522.93</v>
      </c>
      <c r="F625" s="34">
        <v>840.43</v>
      </c>
      <c r="G625" s="34">
        <v>6682.5</v>
      </c>
      <c r="H625" s="34">
        <v>3341.25</v>
      </c>
      <c r="I625" s="34">
        <v>14282.8</v>
      </c>
      <c r="J625" s="34">
        <v>2377.96</v>
      </c>
      <c r="K625" s="34">
        <v>11904.84</v>
      </c>
      <c r="L625" s="34">
        <v>2976.21</v>
      </c>
      <c r="M625" s="34">
        <v>365.04</v>
      </c>
      <c r="N625" s="34">
        <v>7047.54</v>
      </c>
      <c r="O625" s="14"/>
    </row>
    <row r="626" spans="1:15" ht="15.6" customHeight="1" x14ac:dyDescent="0.2">
      <c r="A626" s="14"/>
      <c r="B626" s="105">
        <v>87</v>
      </c>
      <c r="C626" s="105">
        <v>0</v>
      </c>
      <c r="D626" s="104" t="s">
        <v>88</v>
      </c>
      <c r="E626" s="106">
        <v>0</v>
      </c>
      <c r="F626" s="106">
        <v>0</v>
      </c>
      <c r="G626" s="106">
        <v>-7366.67</v>
      </c>
      <c r="H626" s="106">
        <v>0</v>
      </c>
      <c r="I626" s="106">
        <v>0</v>
      </c>
      <c r="J626" s="106">
        <v>0</v>
      </c>
      <c r="K626" s="106">
        <v>0</v>
      </c>
      <c r="L626" s="106">
        <v>0</v>
      </c>
      <c r="M626" s="106">
        <v>-506.26</v>
      </c>
      <c r="N626" s="106">
        <v>-7872.93</v>
      </c>
      <c r="O626" s="14"/>
    </row>
    <row r="627" spans="1:15" ht="15.6" customHeight="1" x14ac:dyDescent="0.2">
      <c r="A627" s="14"/>
      <c r="B627" s="33">
        <v>87</v>
      </c>
      <c r="C627" s="33">
        <v>10</v>
      </c>
      <c r="D627" s="35" t="s">
        <v>616</v>
      </c>
      <c r="E627" s="34">
        <v>8293.06</v>
      </c>
      <c r="F627" s="34">
        <v>926.39</v>
      </c>
      <c r="G627" s="34">
        <v>7366.67</v>
      </c>
      <c r="H627" s="34">
        <v>3683.33</v>
      </c>
      <c r="I627" s="34">
        <v>14492.53</v>
      </c>
      <c r="J627" s="34">
        <v>1784.23</v>
      </c>
      <c r="K627" s="34">
        <v>12708.3</v>
      </c>
      <c r="L627" s="34">
        <v>3177.07</v>
      </c>
      <c r="M627" s="34">
        <v>506.26</v>
      </c>
      <c r="N627" s="34">
        <v>7872.93</v>
      </c>
      <c r="O627" s="14"/>
    </row>
    <row r="628" spans="1:15" ht="15.6" customHeight="1" x14ac:dyDescent="0.2">
      <c r="A628" s="14"/>
      <c r="B628" s="105">
        <v>88</v>
      </c>
      <c r="C628" s="105">
        <v>0</v>
      </c>
      <c r="D628" s="104" t="s">
        <v>89</v>
      </c>
      <c r="E628" s="106">
        <v>0</v>
      </c>
      <c r="F628" s="106">
        <v>0</v>
      </c>
      <c r="G628" s="106">
        <v>-26136.87</v>
      </c>
      <c r="H628" s="106">
        <v>0</v>
      </c>
      <c r="I628" s="106">
        <v>0</v>
      </c>
      <c r="J628" s="106">
        <v>0</v>
      </c>
      <c r="K628" s="106">
        <v>0</v>
      </c>
      <c r="L628" s="106">
        <v>0</v>
      </c>
      <c r="M628" s="106">
        <v>-1729.47</v>
      </c>
      <c r="N628" s="106">
        <v>-27866.34</v>
      </c>
      <c r="O628" s="14"/>
    </row>
    <row r="629" spans="1:15" ht="15.6" customHeight="1" x14ac:dyDescent="0.2">
      <c r="A629" s="14"/>
      <c r="B629" s="33">
        <v>88</v>
      </c>
      <c r="C629" s="33">
        <v>10</v>
      </c>
      <c r="D629" s="35" t="s">
        <v>301</v>
      </c>
      <c r="E629" s="34">
        <v>28886.71</v>
      </c>
      <c r="F629" s="34">
        <v>3227.53</v>
      </c>
      <c r="G629" s="34">
        <v>25659.18</v>
      </c>
      <c r="H629" s="34">
        <v>12829.59</v>
      </c>
      <c r="I629" s="34">
        <v>51288.5</v>
      </c>
      <c r="J629" s="34">
        <v>6761.55</v>
      </c>
      <c r="K629" s="34">
        <v>44526.95</v>
      </c>
      <c r="L629" s="34">
        <v>11131.73</v>
      </c>
      <c r="M629" s="34">
        <v>1697.86</v>
      </c>
      <c r="N629" s="34">
        <v>27357.040000000001</v>
      </c>
      <c r="O629" s="14"/>
    </row>
    <row r="630" spans="1:15" ht="15.6" customHeight="1" x14ac:dyDescent="0.2">
      <c r="A630" s="14"/>
      <c r="B630" s="33">
        <v>88</v>
      </c>
      <c r="C630" s="33">
        <v>20</v>
      </c>
      <c r="D630" s="35" t="s">
        <v>302</v>
      </c>
      <c r="E630" s="34">
        <v>537.76</v>
      </c>
      <c r="F630" s="34">
        <v>60.07</v>
      </c>
      <c r="G630" s="34">
        <v>477.69</v>
      </c>
      <c r="H630" s="34">
        <v>238.84</v>
      </c>
      <c r="I630" s="34">
        <v>954.79</v>
      </c>
      <c r="J630" s="34">
        <v>125.87</v>
      </c>
      <c r="K630" s="34">
        <v>828.92</v>
      </c>
      <c r="L630" s="34">
        <v>207.23</v>
      </c>
      <c r="M630" s="34">
        <v>31.61</v>
      </c>
      <c r="N630" s="34">
        <v>509.3</v>
      </c>
      <c r="O630" s="14"/>
    </row>
    <row r="631" spans="1:15" ht="15.6" customHeight="1" x14ac:dyDescent="0.2">
      <c r="A631" s="14"/>
      <c r="B631" s="105">
        <v>89</v>
      </c>
      <c r="C631" s="105">
        <v>0</v>
      </c>
      <c r="D631" s="104" t="s">
        <v>90</v>
      </c>
      <c r="E631" s="106">
        <v>0</v>
      </c>
      <c r="F631" s="106">
        <v>0</v>
      </c>
      <c r="G631" s="106">
        <v>-1685.2</v>
      </c>
      <c r="H631" s="106">
        <v>0</v>
      </c>
      <c r="I631" s="106">
        <v>0</v>
      </c>
      <c r="J631" s="106">
        <v>0</v>
      </c>
      <c r="K631" s="106">
        <v>0</v>
      </c>
      <c r="L631" s="106">
        <v>0</v>
      </c>
      <c r="M631" s="106">
        <v>-527.17999999999995</v>
      </c>
      <c r="N631" s="106">
        <v>-2212.38</v>
      </c>
      <c r="O631" s="14"/>
    </row>
    <row r="632" spans="1:15" ht="15.6" customHeight="1" x14ac:dyDescent="0.2">
      <c r="A632" s="14"/>
      <c r="B632" s="33">
        <v>89</v>
      </c>
      <c r="C632" s="33">
        <v>10</v>
      </c>
      <c r="D632" s="35" t="s">
        <v>303</v>
      </c>
      <c r="E632" s="34">
        <v>1897.1</v>
      </c>
      <c r="F632" s="34">
        <v>211.9</v>
      </c>
      <c r="G632" s="34">
        <v>1685.2</v>
      </c>
      <c r="H632" s="34">
        <v>842.6</v>
      </c>
      <c r="I632" s="34">
        <v>1546.09</v>
      </c>
      <c r="J632" s="34">
        <v>284.39999999999998</v>
      </c>
      <c r="K632" s="34">
        <v>1261.69</v>
      </c>
      <c r="L632" s="34">
        <v>315.42</v>
      </c>
      <c r="M632" s="34">
        <v>527.17999999999995</v>
      </c>
      <c r="N632" s="34">
        <v>2212.38</v>
      </c>
      <c r="O632" s="14"/>
    </row>
    <row r="633" spans="1:15" ht="15.6" customHeight="1" x14ac:dyDescent="0.2">
      <c r="A633" s="14"/>
      <c r="B633" s="105">
        <v>90</v>
      </c>
      <c r="C633" s="105">
        <v>0</v>
      </c>
      <c r="D633" s="104" t="s">
        <v>91</v>
      </c>
      <c r="E633" s="106">
        <v>0</v>
      </c>
      <c r="F633" s="106">
        <v>0</v>
      </c>
      <c r="G633" s="106">
        <v>-198519.55</v>
      </c>
      <c r="H633" s="106">
        <v>0</v>
      </c>
      <c r="I633" s="106">
        <v>0</v>
      </c>
      <c r="J633" s="106">
        <v>0</v>
      </c>
      <c r="K633" s="106">
        <v>0</v>
      </c>
      <c r="L633" s="106">
        <v>0</v>
      </c>
      <c r="M633" s="106">
        <v>-19393.54</v>
      </c>
      <c r="N633" s="106">
        <v>-217913.09</v>
      </c>
      <c r="O633" s="14"/>
    </row>
    <row r="634" spans="1:15" ht="15.6" customHeight="1" x14ac:dyDescent="0.2">
      <c r="A634" s="14"/>
      <c r="B634" s="33">
        <v>90</v>
      </c>
      <c r="C634" s="33">
        <v>2</v>
      </c>
      <c r="D634" s="35" t="s">
        <v>304</v>
      </c>
      <c r="E634" s="34">
        <v>457.04</v>
      </c>
      <c r="F634" s="34">
        <v>51.05</v>
      </c>
      <c r="G634" s="34">
        <v>405.99</v>
      </c>
      <c r="H634" s="34">
        <v>202.99</v>
      </c>
      <c r="I634" s="34">
        <v>709.32</v>
      </c>
      <c r="J634" s="34">
        <v>55.99</v>
      </c>
      <c r="K634" s="34">
        <v>653.33000000000004</v>
      </c>
      <c r="L634" s="34">
        <v>163.33000000000001</v>
      </c>
      <c r="M634" s="34">
        <v>39.659999999999997</v>
      </c>
      <c r="N634" s="34">
        <v>445.65</v>
      </c>
      <c r="O634" s="14"/>
    </row>
    <row r="635" spans="1:15" ht="15.6" customHeight="1" x14ac:dyDescent="0.2">
      <c r="A635" s="14"/>
      <c r="B635" s="33">
        <v>90</v>
      </c>
      <c r="C635" s="33">
        <v>5</v>
      </c>
      <c r="D635" s="35" t="s">
        <v>305</v>
      </c>
      <c r="E635" s="34">
        <v>0</v>
      </c>
      <c r="F635" s="34">
        <v>0</v>
      </c>
      <c r="G635" s="34">
        <v>0</v>
      </c>
      <c r="H635" s="34">
        <v>0</v>
      </c>
      <c r="I635" s="34">
        <v>0</v>
      </c>
      <c r="J635" s="34">
        <v>0</v>
      </c>
      <c r="K635" s="34">
        <v>0</v>
      </c>
      <c r="L635" s="34">
        <v>0</v>
      </c>
      <c r="M635" s="34">
        <v>0</v>
      </c>
      <c r="N635" s="34">
        <v>0</v>
      </c>
      <c r="O635" s="14"/>
    </row>
    <row r="636" spans="1:15" ht="15.6" customHeight="1" x14ac:dyDescent="0.2">
      <c r="A636" s="14"/>
      <c r="B636" s="33">
        <v>90</v>
      </c>
      <c r="C636" s="33">
        <v>10</v>
      </c>
      <c r="D636" s="35" t="s">
        <v>306</v>
      </c>
      <c r="E636" s="34">
        <v>38352.879999999997</v>
      </c>
      <c r="F636" s="34">
        <v>4284.16</v>
      </c>
      <c r="G636" s="34">
        <v>34068.720000000001</v>
      </c>
      <c r="H636" s="34">
        <v>17034.36</v>
      </c>
      <c r="I636" s="34">
        <v>59523.13</v>
      </c>
      <c r="J636" s="34">
        <v>4698.47</v>
      </c>
      <c r="K636" s="34">
        <v>54824.66</v>
      </c>
      <c r="L636" s="34">
        <v>13706.16</v>
      </c>
      <c r="M636" s="34">
        <v>3328.2</v>
      </c>
      <c r="N636" s="34">
        <v>37396.92</v>
      </c>
      <c r="O636" s="14"/>
    </row>
    <row r="637" spans="1:15" ht="15.6" customHeight="1" x14ac:dyDescent="0.2">
      <c r="A637" s="14"/>
      <c r="B637" s="33">
        <v>90</v>
      </c>
      <c r="C637" s="33">
        <v>15</v>
      </c>
      <c r="D637" s="35" t="s">
        <v>307</v>
      </c>
      <c r="E637" s="34">
        <v>3494.93</v>
      </c>
      <c r="F637" s="34">
        <v>390.39</v>
      </c>
      <c r="G637" s="34">
        <v>3104.54</v>
      </c>
      <c r="H637" s="34">
        <v>1552.27</v>
      </c>
      <c r="I637" s="34">
        <v>5424.08</v>
      </c>
      <c r="J637" s="34">
        <v>428.15</v>
      </c>
      <c r="K637" s="34">
        <v>4995.93</v>
      </c>
      <c r="L637" s="34">
        <v>1248.98</v>
      </c>
      <c r="M637" s="34">
        <v>303.29000000000002</v>
      </c>
      <c r="N637" s="34">
        <v>3407.83</v>
      </c>
      <c r="O637" s="14"/>
    </row>
    <row r="638" spans="1:15" ht="15.6" customHeight="1" x14ac:dyDescent="0.2">
      <c r="A638" s="14"/>
      <c r="B638" s="33">
        <v>90</v>
      </c>
      <c r="C638" s="33">
        <v>20</v>
      </c>
      <c r="D638" s="35" t="s">
        <v>308</v>
      </c>
      <c r="E638" s="34">
        <v>4769.0600000000004</v>
      </c>
      <c r="F638" s="34">
        <v>532.71</v>
      </c>
      <c r="G638" s="34">
        <v>4236.3500000000004</v>
      </c>
      <c r="H638" s="34">
        <v>2118.17</v>
      </c>
      <c r="I638" s="34">
        <v>7401.51</v>
      </c>
      <c r="J638" s="34">
        <v>584.24</v>
      </c>
      <c r="K638" s="34">
        <v>6817.27</v>
      </c>
      <c r="L638" s="34">
        <v>1704.31</v>
      </c>
      <c r="M638" s="34">
        <v>413.86</v>
      </c>
      <c r="N638" s="34">
        <v>4650.21</v>
      </c>
      <c r="O638" s="14"/>
    </row>
    <row r="639" spans="1:15" ht="15.6" customHeight="1" x14ac:dyDescent="0.2">
      <c r="A639" s="14"/>
      <c r="B639" s="33">
        <v>90</v>
      </c>
      <c r="C639" s="33">
        <v>25</v>
      </c>
      <c r="D639" s="35" t="s">
        <v>309</v>
      </c>
      <c r="E639" s="34">
        <v>3001.83</v>
      </c>
      <c r="F639" s="34">
        <v>335.32</v>
      </c>
      <c r="G639" s="34">
        <v>2666.51</v>
      </c>
      <c r="H639" s="34">
        <v>1333.25</v>
      </c>
      <c r="I639" s="34">
        <v>4658.8</v>
      </c>
      <c r="J639" s="34">
        <v>367.74</v>
      </c>
      <c r="K639" s="34">
        <v>4291.0600000000004</v>
      </c>
      <c r="L639" s="34">
        <v>1072.76</v>
      </c>
      <c r="M639" s="34">
        <v>260.49</v>
      </c>
      <c r="N639" s="34">
        <v>2927</v>
      </c>
      <c r="O639" s="14"/>
    </row>
    <row r="640" spans="1:15" ht="15.6" customHeight="1" x14ac:dyDescent="0.2">
      <c r="A640" s="14"/>
      <c r="B640" s="33">
        <v>90</v>
      </c>
      <c r="C640" s="33">
        <v>27</v>
      </c>
      <c r="D640" s="35" t="s">
        <v>310</v>
      </c>
      <c r="E640" s="34">
        <v>375.05</v>
      </c>
      <c r="F640" s="34">
        <v>41.89</v>
      </c>
      <c r="G640" s="34">
        <v>333.16</v>
      </c>
      <c r="H640" s="34">
        <v>166.58</v>
      </c>
      <c r="I640" s="34">
        <v>582.08000000000004</v>
      </c>
      <c r="J640" s="34">
        <v>45.95</v>
      </c>
      <c r="K640" s="34">
        <v>536.13</v>
      </c>
      <c r="L640" s="34">
        <v>134.03</v>
      </c>
      <c r="M640" s="34">
        <v>32.549999999999997</v>
      </c>
      <c r="N640" s="34">
        <v>365.71</v>
      </c>
      <c r="O640" s="14"/>
    </row>
    <row r="641" spans="1:15" ht="15.6" customHeight="1" x14ac:dyDescent="0.2">
      <c r="A641" s="14"/>
      <c r="B641" s="33">
        <v>90</v>
      </c>
      <c r="C641" s="33">
        <v>28</v>
      </c>
      <c r="D641" s="35" t="s">
        <v>265</v>
      </c>
      <c r="E641" s="34">
        <v>25.53</v>
      </c>
      <c r="F641" s="34">
        <v>2.85</v>
      </c>
      <c r="G641" s="34">
        <v>22.68</v>
      </c>
      <c r="H641" s="34">
        <v>11.34</v>
      </c>
      <c r="I641" s="34">
        <v>39.630000000000003</v>
      </c>
      <c r="J641" s="34">
        <v>3.12</v>
      </c>
      <c r="K641" s="34">
        <v>36.51</v>
      </c>
      <c r="L641" s="34">
        <v>9.1199999999999992</v>
      </c>
      <c r="M641" s="34">
        <v>2.2200000000000002</v>
      </c>
      <c r="N641" s="34">
        <v>24.9</v>
      </c>
      <c r="O641" s="14"/>
    </row>
    <row r="642" spans="1:15" ht="15.6" customHeight="1" x14ac:dyDescent="0.2">
      <c r="A642" s="14"/>
      <c r="B642" s="33">
        <v>90</v>
      </c>
      <c r="C642" s="33">
        <v>30</v>
      </c>
      <c r="D642" s="35" t="s">
        <v>311</v>
      </c>
      <c r="E642" s="34">
        <v>110342.43</v>
      </c>
      <c r="F642" s="34">
        <v>12325.68</v>
      </c>
      <c r="G642" s="34">
        <v>98016.75</v>
      </c>
      <c r="H642" s="34">
        <v>49008.37</v>
      </c>
      <c r="I642" s="34">
        <v>171249.92000000001</v>
      </c>
      <c r="J642" s="34">
        <v>13517.65</v>
      </c>
      <c r="K642" s="34">
        <v>157732.26999999999</v>
      </c>
      <c r="L642" s="34">
        <v>39433.06</v>
      </c>
      <c r="M642" s="34">
        <v>9575.31</v>
      </c>
      <c r="N642" s="34">
        <v>107592.06</v>
      </c>
      <c r="O642" s="14"/>
    </row>
    <row r="643" spans="1:15" ht="15.6" customHeight="1" x14ac:dyDescent="0.2">
      <c r="A643" s="14"/>
      <c r="B643" s="33">
        <v>90</v>
      </c>
      <c r="C643" s="33">
        <v>40</v>
      </c>
      <c r="D643" s="35" t="s">
        <v>267</v>
      </c>
      <c r="E643" s="34">
        <v>20286.97</v>
      </c>
      <c r="F643" s="34">
        <v>2266.13</v>
      </c>
      <c r="G643" s="34">
        <v>18020.84</v>
      </c>
      <c r="H643" s="34">
        <v>9010.42</v>
      </c>
      <c r="I643" s="34">
        <v>31485.09</v>
      </c>
      <c r="J643" s="34">
        <v>2485.29</v>
      </c>
      <c r="K643" s="34">
        <v>28999.8</v>
      </c>
      <c r="L643" s="34">
        <v>7249.95</v>
      </c>
      <c r="M643" s="34">
        <v>1760.47</v>
      </c>
      <c r="N643" s="34">
        <v>19781.310000000001</v>
      </c>
      <c r="O643" s="14"/>
    </row>
    <row r="644" spans="1:15" ht="15.6" customHeight="1" x14ac:dyDescent="0.2">
      <c r="A644" s="14"/>
      <c r="B644" s="33">
        <v>90</v>
      </c>
      <c r="C644" s="33">
        <v>45</v>
      </c>
      <c r="D644" s="35" t="s">
        <v>312</v>
      </c>
      <c r="E644" s="34">
        <v>569.32000000000005</v>
      </c>
      <c r="F644" s="34">
        <v>63.59</v>
      </c>
      <c r="G644" s="34">
        <v>505.73</v>
      </c>
      <c r="H644" s="34">
        <v>252.86</v>
      </c>
      <c r="I644" s="34">
        <v>883.57</v>
      </c>
      <c r="J644" s="34">
        <v>69.739999999999995</v>
      </c>
      <c r="K644" s="34">
        <v>813.83</v>
      </c>
      <c r="L644" s="34">
        <v>203.45</v>
      </c>
      <c r="M644" s="34">
        <v>49.41</v>
      </c>
      <c r="N644" s="34">
        <v>555.14</v>
      </c>
      <c r="O644" s="14"/>
    </row>
    <row r="645" spans="1:15" ht="15.6" customHeight="1" x14ac:dyDescent="0.2">
      <c r="A645" s="14"/>
      <c r="B645" s="33">
        <v>90</v>
      </c>
      <c r="C645" s="33">
        <v>50</v>
      </c>
      <c r="D645" s="35" t="s">
        <v>313</v>
      </c>
      <c r="E645" s="34">
        <v>31971.59</v>
      </c>
      <c r="F645" s="34">
        <v>3571.35</v>
      </c>
      <c r="G645" s="34">
        <v>28400.240000000002</v>
      </c>
      <c r="H645" s="34">
        <v>14200.12</v>
      </c>
      <c r="I645" s="34">
        <v>49619.47</v>
      </c>
      <c r="J645" s="34">
        <v>3916.73</v>
      </c>
      <c r="K645" s="34">
        <v>45702.74</v>
      </c>
      <c r="L645" s="34">
        <v>11425.68</v>
      </c>
      <c r="M645" s="34">
        <v>2774.44</v>
      </c>
      <c r="N645" s="34">
        <v>31174.68</v>
      </c>
      <c r="O645" s="14"/>
    </row>
    <row r="646" spans="1:15" ht="15.6" customHeight="1" x14ac:dyDescent="0.2">
      <c r="A646" s="14"/>
      <c r="B646" s="33">
        <v>90</v>
      </c>
      <c r="C646" s="33">
        <v>60</v>
      </c>
      <c r="D646" s="35" t="s">
        <v>268</v>
      </c>
      <c r="E646" s="34">
        <v>5942.72</v>
      </c>
      <c r="F646" s="34">
        <v>663.82</v>
      </c>
      <c r="G646" s="34">
        <v>5278.9</v>
      </c>
      <c r="H646" s="34">
        <v>2639.45</v>
      </c>
      <c r="I646" s="34">
        <v>9223.01</v>
      </c>
      <c r="J646" s="34">
        <v>728.03</v>
      </c>
      <c r="K646" s="34">
        <v>8494.98</v>
      </c>
      <c r="L646" s="34">
        <v>2123.7399999999998</v>
      </c>
      <c r="M646" s="34">
        <v>515.71</v>
      </c>
      <c r="N646" s="34">
        <v>5794.61</v>
      </c>
      <c r="O646" s="14"/>
    </row>
    <row r="647" spans="1:15" ht="15.6" customHeight="1" x14ac:dyDescent="0.2">
      <c r="A647" s="14"/>
      <c r="B647" s="33">
        <v>90</v>
      </c>
      <c r="C647" s="33">
        <v>65</v>
      </c>
      <c r="D647" s="35" t="s">
        <v>314</v>
      </c>
      <c r="E647" s="34">
        <v>859.43</v>
      </c>
      <c r="F647" s="34">
        <v>96</v>
      </c>
      <c r="G647" s="34">
        <v>763.43</v>
      </c>
      <c r="H647" s="34">
        <v>381.71</v>
      </c>
      <c r="I647" s="34">
        <v>1333.82</v>
      </c>
      <c r="J647" s="34">
        <v>105.28</v>
      </c>
      <c r="K647" s="34">
        <v>1228.54</v>
      </c>
      <c r="L647" s="34">
        <v>307.13</v>
      </c>
      <c r="M647" s="34">
        <v>74.58</v>
      </c>
      <c r="N647" s="34">
        <v>838.01</v>
      </c>
      <c r="O647" s="14"/>
    </row>
    <row r="648" spans="1:15" ht="15.6" customHeight="1" x14ac:dyDescent="0.2">
      <c r="A648" s="14"/>
      <c r="B648" s="33">
        <v>90</v>
      </c>
      <c r="C648" s="33">
        <v>70</v>
      </c>
      <c r="D648" s="35" t="s">
        <v>315</v>
      </c>
      <c r="E648" s="34">
        <v>3034.68</v>
      </c>
      <c r="F648" s="34">
        <v>338.97</v>
      </c>
      <c r="G648" s="34">
        <v>2695.71</v>
      </c>
      <c r="H648" s="34">
        <v>1347.85</v>
      </c>
      <c r="I648" s="34">
        <v>4709.78</v>
      </c>
      <c r="J648" s="34">
        <v>371.77</v>
      </c>
      <c r="K648" s="34">
        <v>4338.01</v>
      </c>
      <c r="L648" s="34">
        <v>1084.5</v>
      </c>
      <c r="M648" s="34">
        <v>263.35000000000002</v>
      </c>
      <c r="N648" s="34">
        <v>2959.06</v>
      </c>
      <c r="O648" s="14"/>
    </row>
    <row r="649" spans="1:15" ht="15.6" customHeight="1" x14ac:dyDescent="0.2">
      <c r="A649" s="14"/>
      <c r="B649" s="105">
        <v>91</v>
      </c>
      <c r="C649" s="105">
        <v>0</v>
      </c>
      <c r="D649" s="104" t="s">
        <v>92</v>
      </c>
      <c r="E649" s="106">
        <v>0</v>
      </c>
      <c r="F649" s="106">
        <v>0</v>
      </c>
      <c r="G649" s="106">
        <v>-50956.480000000003</v>
      </c>
      <c r="H649" s="106">
        <v>0</v>
      </c>
      <c r="I649" s="106">
        <v>0</v>
      </c>
      <c r="J649" s="106">
        <v>0</v>
      </c>
      <c r="K649" s="106">
        <v>0</v>
      </c>
      <c r="L649" s="106">
        <v>0</v>
      </c>
      <c r="M649" s="106">
        <v>-4939.53</v>
      </c>
      <c r="N649" s="106">
        <v>-55896.01</v>
      </c>
      <c r="O649" s="14"/>
    </row>
    <row r="650" spans="1:15" ht="15.6" customHeight="1" x14ac:dyDescent="0.2">
      <c r="A650" s="14"/>
      <c r="B650" s="33">
        <v>91</v>
      </c>
      <c r="C650" s="33">
        <v>10</v>
      </c>
      <c r="D650" s="35" t="s">
        <v>46</v>
      </c>
      <c r="E650" s="34">
        <v>57044.33</v>
      </c>
      <c r="F650" s="34">
        <v>6372.6</v>
      </c>
      <c r="G650" s="34">
        <v>50671.73</v>
      </c>
      <c r="H650" s="34">
        <v>25335.86</v>
      </c>
      <c r="I650" s="34">
        <v>97581.49</v>
      </c>
      <c r="J650" s="34">
        <v>15885.74</v>
      </c>
      <c r="K650" s="34">
        <v>81695.75</v>
      </c>
      <c r="L650" s="34">
        <v>20423.93</v>
      </c>
      <c r="M650" s="34">
        <v>4911.93</v>
      </c>
      <c r="N650" s="34">
        <v>55583.66</v>
      </c>
      <c r="O650" s="14"/>
    </row>
    <row r="651" spans="1:15" ht="15.6" customHeight="1" x14ac:dyDescent="0.2">
      <c r="A651" s="14"/>
      <c r="B651" s="33">
        <v>91</v>
      </c>
      <c r="C651" s="33">
        <v>20</v>
      </c>
      <c r="D651" s="35" t="s">
        <v>316</v>
      </c>
      <c r="E651" s="34">
        <v>77.22</v>
      </c>
      <c r="F651" s="34">
        <v>8.6199999999999992</v>
      </c>
      <c r="G651" s="34">
        <v>68.599999999999994</v>
      </c>
      <c r="H651" s="34">
        <v>34.299999999999997</v>
      </c>
      <c r="I651" s="34">
        <v>132.1</v>
      </c>
      <c r="J651" s="34">
        <v>21.5</v>
      </c>
      <c r="K651" s="34">
        <v>110.6</v>
      </c>
      <c r="L651" s="34">
        <v>27.65</v>
      </c>
      <c r="M651" s="34">
        <v>6.65</v>
      </c>
      <c r="N651" s="34">
        <v>75.25</v>
      </c>
      <c r="O651" s="14"/>
    </row>
    <row r="652" spans="1:15" ht="15.6" customHeight="1" x14ac:dyDescent="0.2">
      <c r="A652" s="14"/>
      <c r="B652" s="33">
        <v>91</v>
      </c>
      <c r="C652" s="33">
        <v>30</v>
      </c>
      <c r="D652" s="35" t="s">
        <v>317</v>
      </c>
      <c r="E652" s="34">
        <v>243.33</v>
      </c>
      <c r="F652" s="34">
        <v>27.18</v>
      </c>
      <c r="G652" s="34">
        <v>216.15</v>
      </c>
      <c r="H652" s="34">
        <v>108.07</v>
      </c>
      <c r="I652" s="34">
        <v>416.25</v>
      </c>
      <c r="J652" s="34">
        <v>67.760000000000005</v>
      </c>
      <c r="K652" s="34">
        <v>348.49</v>
      </c>
      <c r="L652" s="34">
        <v>87.12</v>
      </c>
      <c r="M652" s="34">
        <v>20.95</v>
      </c>
      <c r="N652" s="34">
        <v>237.1</v>
      </c>
      <c r="O652" s="14"/>
    </row>
    <row r="653" spans="1:15" ht="15.6" customHeight="1" x14ac:dyDescent="0.2">
      <c r="A653" s="14"/>
      <c r="B653" s="105">
        <v>92</v>
      </c>
      <c r="C653" s="105">
        <v>0</v>
      </c>
      <c r="D653" s="104" t="s">
        <v>93</v>
      </c>
      <c r="E653" s="106">
        <v>0</v>
      </c>
      <c r="F653" s="106">
        <v>0</v>
      </c>
      <c r="G653" s="106">
        <v>-2187756.38</v>
      </c>
      <c r="H653" s="106">
        <v>0</v>
      </c>
      <c r="I653" s="106">
        <v>0</v>
      </c>
      <c r="J653" s="106">
        <v>0</v>
      </c>
      <c r="K653" s="106">
        <v>0</v>
      </c>
      <c r="L653" s="106">
        <v>0</v>
      </c>
      <c r="M653" s="106">
        <v>407149.7</v>
      </c>
      <c r="N653" s="106">
        <v>-1780606.68</v>
      </c>
      <c r="O653" s="14"/>
    </row>
    <row r="654" spans="1:15" ht="15.6" customHeight="1" x14ac:dyDescent="0.2">
      <c r="A654" s="14"/>
      <c r="B654" s="33">
        <v>92</v>
      </c>
      <c r="C654" s="33">
        <v>5</v>
      </c>
      <c r="D654" s="35" t="s">
        <v>637</v>
      </c>
      <c r="E654" s="34">
        <v>346.19</v>
      </c>
      <c r="F654" s="34">
        <v>38.67</v>
      </c>
      <c r="G654" s="34">
        <v>307.52</v>
      </c>
      <c r="H654" s="34">
        <v>153.76</v>
      </c>
      <c r="I654" s="34">
        <v>917.04</v>
      </c>
      <c r="J654" s="34">
        <v>73.05</v>
      </c>
      <c r="K654" s="34">
        <v>843.99</v>
      </c>
      <c r="L654" s="34">
        <v>210.99</v>
      </c>
      <c r="M654" s="34">
        <v>-57.23</v>
      </c>
      <c r="N654" s="34">
        <v>250.29</v>
      </c>
      <c r="O654" s="14"/>
    </row>
    <row r="655" spans="1:15" ht="15.6" customHeight="1" x14ac:dyDescent="0.2">
      <c r="A655" s="14"/>
      <c r="B655" s="33">
        <v>92</v>
      </c>
      <c r="C655" s="33">
        <v>10</v>
      </c>
      <c r="D655" s="35" t="s">
        <v>617</v>
      </c>
      <c r="E655" s="34">
        <v>134439.25</v>
      </c>
      <c r="F655" s="34">
        <v>15015.11</v>
      </c>
      <c r="G655" s="34">
        <v>119424.14</v>
      </c>
      <c r="H655" s="34">
        <v>59712.07</v>
      </c>
      <c r="I655" s="34">
        <v>356118.89</v>
      </c>
      <c r="J655" s="34">
        <v>28369.46</v>
      </c>
      <c r="K655" s="34">
        <v>327749.43</v>
      </c>
      <c r="L655" s="34">
        <v>81937.350000000006</v>
      </c>
      <c r="M655" s="34">
        <v>-22225.279999999999</v>
      </c>
      <c r="N655" s="34">
        <v>97198.86</v>
      </c>
      <c r="O655" s="14"/>
    </row>
    <row r="656" spans="1:15" ht="15.6" customHeight="1" x14ac:dyDescent="0.2">
      <c r="A656" s="14"/>
      <c r="B656" s="33">
        <v>92</v>
      </c>
      <c r="C656" s="33">
        <v>20</v>
      </c>
      <c r="D656" s="35" t="s">
        <v>420</v>
      </c>
      <c r="E656" s="34">
        <v>460429.84</v>
      </c>
      <c r="F656" s="34">
        <v>51423.97</v>
      </c>
      <c r="G656" s="34">
        <v>409005.87</v>
      </c>
      <c r="H656" s="34">
        <v>204502.93</v>
      </c>
      <c r="I656" s="34">
        <v>1219642.04</v>
      </c>
      <c r="J656" s="34">
        <v>97160.23</v>
      </c>
      <c r="K656" s="34">
        <v>1122481.81</v>
      </c>
      <c r="L656" s="34">
        <v>280620.45</v>
      </c>
      <c r="M656" s="34">
        <v>-76117.52</v>
      </c>
      <c r="N656" s="34">
        <v>332888.34999999998</v>
      </c>
      <c r="O656" s="14"/>
    </row>
    <row r="657" spans="1:15" ht="15.6" customHeight="1" x14ac:dyDescent="0.2">
      <c r="A657" s="14"/>
      <c r="B657" s="33">
        <v>92</v>
      </c>
      <c r="C657" s="33">
        <v>22</v>
      </c>
      <c r="D657" s="35" t="s">
        <v>654</v>
      </c>
      <c r="E657" s="34">
        <v>0</v>
      </c>
      <c r="F657" s="34">
        <v>0</v>
      </c>
      <c r="G657" s="34">
        <v>0</v>
      </c>
      <c r="H657" s="34">
        <v>0</v>
      </c>
      <c r="I657" s="34">
        <v>0</v>
      </c>
      <c r="J657" s="34">
        <v>0</v>
      </c>
      <c r="K657" s="34">
        <v>0</v>
      </c>
      <c r="L657" s="34">
        <v>0</v>
      </c>
      <c r="M657" s="34">
        <v>0</v>
      </c>
      <c r="N657" s="34">
        <v>0</v>
      </c>
      <c r="O657" s="14"/>
    </row>
    <row r="658" spans="1:15" ht="15.6" customHeight="1" x14ac:dyDescent="0.2">
      <c r="A658" s="14"/>
      <c r="B658" s="33">
        <v>92</v>
      </c>
      <c r="C658" s="33">
        <v>25</v>
      </c>
      <c r="D658" s="35" t="s">
        <v>462</v>
      </c>
      <c r="E658" s="34">
        <v>0</v>
      </c>
      <c r="F658" s="34">
        <v>0</v>
      </c>
      <c r="G658" s="34">
        <v>0</v>
      </c>
      <c r="H658" s="34">
        <v>0</v>
      </c>
      <c r="I658" s="34">
        <v>0</v>
      </c>
      <c r="J658" s="34">
        <v>0</v>
      </c>
      <c r="K658" s="34">
        <v>0</v>
      </c>
      <c r="L658" s="34">
        <v>0</v>
      </c>
      <c r="M658" s="34">
        <v>0</v>
      </c>
      <c r="N658" s="34">
        <v>0</v>
      </c>
      <c r="O658" s="14"/>
    </row>
    <row r="659" spans="1:15" ht="15.6" customHeight="1" x14ac:dyDescent="0.2">
      <c r="A659" s="14"/>
      <c r="B659" s="33">
        <v>92</v>
      </c>
      <c r="C659" s="33">
        <v>30</v>
      </c>
      <c r="D659" s="35" t="s">
        <v>618</v>
      </c>
      <c r="E659" s="34">
        <v>68780.28</v>
      </c>
      <c r="F659" s="34">
        <v>7681.87</v>
      </c>
      <c r="G659" s="34">
        <v>61098.41</v>
      </c>
      <c r="H659" s="34">
        <v>30549.200000000001</v>
      </c>
      <c r="I659" s="34">
        <v>182193.51</v>
      </c>
      <c r="J659" s="34">
        <v>14514.07</v>
      </c>
      <c r="K659" s="34">
        <v>167679.44</v>
      </c>
      <c r="L659" s="34">
        <v>41919.86</v>
      </c>
      <c r="M659" s="34">
        <v>-11370.66</v>
      </c>
      <c r="N659" s="34">
        <v>49727.75</v>
      </c>
      <c r="O659" s="14"/>
    </row>
    <row r="660" spans="1:15" ht="15.6" customHeight="1" x14ac:dyDescent="0.2">
      <c r="A660" s="14"/>
      <c r="B660" s="33">
        <v>92</v>
      </c>
      <c r="C660" s="33">
        <v>40</v>
      </c>
      <c r="D660" s="35" t="s">
        <v>619</v>
      </c>
      <c r="E660" s="34">
        <v>85940.29</v>
      </c>
      <c r="F660" s="34">
        <v>9598.42</v>
      </c>
      <c r="G660" s="34">
        <v>76341.87</v>
      </c>
      <c r="H660" s="34">
        <v>38170.93</v>
      </c>
      <c r="I660" s="34">
        <v>227649</v>
      </c>
      <c r="J660" s="34">
        <v>18135.18</v>
      </c>
      <c r="K660" s="34">
        <v>209513.82</v>
      </c>
      <c r="L660" s="34">
        <v>52378.45</v>
      </c>
      <c r="M660" s="34">
        <v>-14207.52</v>
      </c>
      <c r="N660" s="34">
        <v>62134.35</v>
      </c>
      <c r="O660" s="14"/>
    </row>
    <row r="661" spans="1:15" ht="15.6" customHeight="1" x14ac:dyDescent="0.2">
      <c r="A661" s="14"/>
      <c r="B661" s="33">
        <v>92</v>
      </c>
      <c r="C661" s="33">
        <v>50</v>
      </c>
      <c r="D661" s="35" t="s">
        <v>620</v>
      </c>
      <c r="E661" s="34">
        <v>90809.279999999999</v>
      </c>
      <c r="F661" s="34">
        <v>10142.209999999999</v>
      </c>
      <c r="G661" s="34">
        <v>80667.070000000007</v>
      </c>
      <c r="H661" s="34">
        <v>40333.53</v>
      </c>
      <c r="I661" s="34">
        <v>240546.56</v>
      </c>
      <c r="J661" s="34">
        <v>19162.64</v>
      </c>
      <c r="K661" s="34">
        <v>221383.92</v>
      </c>
      <c r="L661" s="34">
        <v>55345.98</v>
      </c>
      <c r="M661" s="34">
        <v>-15012.45</v>
      </c>
      <c r="N661" s="34">
        <v>65654.62</v>
      </c>
      <c r="O661" s="14"/>
    </row>
    <row r="662" spans="1:15" ht="15.6" customHeight="1" x14ac:dyDescent="0.2">
      <c r="A662" s="14"/>
      <c r="B662" s="33">
        <v>92</v>
      </c>
      <c r="C662" s="33">
        <v>60</v>
      </c>
      <c r="D662" s="35" t="s">
        <v>621</v>
      </c>
      <c r="E662" s="34">
        <v>41261.71</v>
      </c>
      <c r="F662" s="34">
        <v>4608.3999999999996</v>
      </c>
      <c r="G662" s="34">
        <v>36653.31</v>
      </c>
      <c r="H662" s="34">
        <v>18326.650000000001</v>
      </c>
      <c r="I662" s="34">
        <v>109299</v>
      </c>
      <c r="J662" s="34">
        <v>8707.08</v>
      </c>
      <c r="K662" s="34">
        <v>100591.92</v>
      </c>
      <c r="L662" s="34">
        <v>25147.98</v>
      </c>
      <c r="M662" s="34">
        <v>-6821.33</v>
      </c>
      <c r="N662" s="34">
        <v>29831.98</v>
      </c>
      <c r="O662" s="14"/>
    </row>
    <row r="663" spans="1:15" ht="15.6" customHeight="1" x14ac:dyDescent="0.2">
      <c r="A663" s="14"/>
      <c r="B663" s="33">
        <v>92</v>
      </c>
      <c r="C663" s="33">
        <v>70</v>
      </c>
      <c r="D663" s="35" t="s">
        <v>463</v>
      </c>
      <c r="E663" s="34">
        <v>72162.64</v>
      </c>
      <c r="F663" s="34">
        <v>8059.62</v>
      </c>
      <c r="G663" s="34">
        <v>64103.02</v>
      </c>
      <c r="H663" s="34">
        <v>32051.51</v>
      </c>
      <c r="I663" s="34">
        <v>191153.09</v>
      </c>
      <c r="J663" s="34">
        <v>15227.81</v>
      </c>
      <c r="K663" s="34">
        <v>175925.28</v>
      </c>
      <c r="L663" s="34">
        <v>43981.32</v>
      </c>
      <c r="M663" s="34">
        <v>-11929.81</v>
      </c>
      <c r="N663" s="34">
        <v>52173.21</v>
      </c>
      <c r="O663" s="14"/>
    </row>
    <row r="664" spans="1:15" ht="15.6" customHeight="1" x14ac:dyDescent="0.2">
      <c r="A664" s="14"/>
      <c r="B664" s="33">
        <v>92</v>
      </c>
      <c r="C664" s="33">
        <v>80</v>
      </c>
      <c r="D664" s="35" t="s">
        <v>464</v>
      </c>
      <c r="E664" s="34">
        <v>1357042.54</v>
      </c>
      <c r="F664" s="34">
        <v>151563.85999999999</v>
      </c>
      <c r="G664" s="34">
        <v>1205478.68</v>
      </c>
      <c r="H664" s="34">
        <v>602739.34</v>
      </c>
      <c r="I664" s="34">
        <v>3594697.81</v>
      </c>
      <c r="J664" s="34">
        <v>286364.09000000003</v>
      </c>
      <c r="K664" s="34">
        <v>3308333.72</v>
      </c>
      <c r="L664" s="34">
        <v>827083.43</v>
      </c>
      <c r="M664" s="34">
        <v>-224344.09</v>
      </c>
      <c r="N664" s="34">
        <v>981134.59</v>
      </c>
      <c r="O664" s="14"/>
    </row>
    <row r="665" spans="1:15" ht="15.6" customHeight="1" x14ac:dyDescent="0.2">
      <c r="A665" s="14"/>
      <c r="B665" s="33">
        <v>92</v>
      </c>
      <c r="C665" s="33">
        <v>90</v>
      </c>
      <c r="D665" s="35" t="s">
        <v>622</v>
      </c>
      <c r="E665" s="34">
        <v>15796.93</v>
      </c>
      <c r="F665" s="34">
        <v>1764.32</v>
      </c>
      <c r="G665" s="34">
        <v>14032.61</v>
      </c>
      <c r="H665" s="34">
        <v>7016.3</v>
      </c>
      <c r="I665" s="34">
        <v>41844.82</v>
      </c>
      <c r="J665" s="34">
        <v>3333.48</v>
      </c>
      <c r="K665" s="34">
        <v>38511.339999999997</v>
      </c>
      <c r="L665" s="34">
        <v>9627.83</v>
      </c>
      <c r="M665" s="34">
        <v>-2611.5300000000002</v>
      </c>
      <c r="N665" s="34">
        <v>11421.08</v>
      </c>
      <c r="O665" s="14"/>
    </row>
    <row r="666" spans="1:15" ht="15.6" customHeight="1" x14ac:dyDescent="0.2">
      <c r="A666" s="14"/>
      <c r="B666" s="33">
        <v>92</v>
      </c>
      <c r="C666" s="33">
        <v>100</v>
      </c>
      <c r="D666" s="35" t="s">
        <v>180</v>
      </c>
      <c r="E666" s="34">
        <v>101693.26</v>
      </c>
      <c r="F666" s="34">
        <v>11357.81</v>
      </c>
      <c r="G666" s="34">
        <v>90335.45</v>
      </c>
      <c r="H666" s="34">
        <v>45167.72</v>
      </c>
      <c r="I666" s="34">
        <v>269377.34999999998</v>
      </c>
      <c r="J666" s="34">
        <v>21459.38</v>
      </c>
      <c r="K666" s="34">
        <v>247917.97</v>
      </c>
      <c r="L666" s="34">
        <v>61979.49</v>
      </c>
      <c r="M666" s="34">
        <v>-16811.77</v>
      </c>
      <c r="N666" s="34">
        <v>73523.679999999993</v>
      </c>
      <c r="O666" s="14"/>
    </row>
    <row r="667" spans="1:15" ht="15.6" customHeight="1" x14ac:dyDescent="0.2">
      <c r="A667" s="14"/>
      <c r="B667" s="33">
        <v>92</v>
      </c>
      <c r="C667" s="33">
        <v>110</v>
      </c>
      <c r="D667" s="35" t="s">
        <v>623</v>
      </c>
      <c r="E667" s="34">
        <v>19601.18</v>
      </c>
      <c r="F667" s="34">
        <v>2189.1999999999998</v>
      </c>
      <c r="G667" s="34">
        <v>17411.98</v>
      </c>
      <c r="H667" s="34">
        <v>8705.99</v>
      </c>
      <c r="I667" s="34">
        <v>51921.96</v>
      </c>
      <c r="J667" s="34">
        <v>4136.25</v>
      </c>
      <c r="K667" s="34">
        <v>47785.71</v>
      </c>
      <c r="L667" s="34">
        <v>11946.42</v>
      </c>
      <c r="M667" s="34">
        <v>-3240.43</v>
      </c>
      <c r="N667" s="34">
        <v>14171.55</v>
      </c>
      <c r="O667" s="14"/>
    </row>
    <row r="668" spans="1:15" ht="15.6" customHeight="1" x14ac:dyDescent="0.2">
      <c r="A668" s="14"/>
      <c r="B668" s="33">
        <v>92</v>
      </c>
      <c r="C668" s="33">
        <v>120</v>
      </c>
      <c r="D668" s="35" t="s">
        <v>243</v>
      </c>
      <c r="E668" s="34">
        <v>14517.91</v>
      </c>
      <c r="F668" s="34">
        <v>1621.46</v>
      </c>
      <c r="G668" s="34">
        <v>12896.45</v>
      </c>
      <c r="H668" s="34">
        <v>6448.22</v>
      </c>
      <c r="I668" s="34">
        <v>38456.78</v>
      </c>
      <c r="J668" s="34">
        <v>3063.58</v>
      </c>
      <c r="K668" s="34">
        <v>35393.199999999997</v>
      </c>
      <c r="L668" s="34">
        <v>8848.2999999999993</v>
      </c>
      <c r="M668" s="34">
        <v>-2400.08</v>
      </c>
      <c r="N668" s="34">
        <v>10496.37</v>
      </c>
      <c r="O668" s="14"/>
    </row>
    <row r="669" spans="1:15" ht="15.6" customHeight="1" x14ac:dyDescent="0.2">
      <c r="A669" s="14"/>
      <c r="B669" s="105">
        <v>93</v>
      </c>
      <c r="C669" s="105">
        <v>0</v>
      </c>
      <c r="D669" s="104" t="s">
        <v>94</v>
      </c>
      <c r="E669" s="106">
        <v>0</v>
      </c>
      <c r="F669" s="106">
        <v>0</v>
      </c>
      <c r="G669" s="106">
        <v>-9516.0400000000009</v>
      </c>
      <c r="H669" s="106">
        <v>0</v>
      </c>
      <c r="I669" s="106">
        <v>0</v>
      </c>
      <c r="J669" s="106">
        <v>0</v>
      </c>
      <c r="K669" s="106">
        <v>0</v>
      </c>
      <c r="L669" s="106">
        <v>0</v>
      </c>
      <c r="M669" s="106">
        <v>-3287.37</v>
      </c>
      <c r="N669" s="106">
        <v>-12803.41</v>
      </c>
      <c r="O669" s="14"/>
    </row>
    <row r="670" spans="1:15" ht="15.6" customHeight="1" x14ac:dyDescent="0.2">
      <c r="A670" s="14"/>
      <c r="B670" s="33">
        <v>93</v>
      </c>
      <c r="C670" s="33">
        <v>10</v>
      </c>
      <c r="D670" s="35" t="s">
        <v>57</v>
      </c>
      <c r="E670" s="34">
        <v>606.66999999999996</v>
      </c>
      <c r="F670" s="34">
        <v>67.760000000000005</v>
      </c>
      <c r="G670" s="34">
        <v>538.91</v>
      </c>
      <c r="H670" s="34">
        <v>269.45</v>
      </c>
      <c r="I670" s="34">
        <v>423.92</v>
      </c>
      <c r="J670" s="34">
        <v>90.78</v>
      </c>
      <c r="K670" s="34">
        <v>333.14</v>
      </c>
      <c r="L670" s="34">
        <v>83.28</v>
      </c>
      <c r="M670" s="34">
        <v>186.17</v>
      </c>
      <c r="N670" s="34">
        <v>725.08</v>
      </c>
      <c r="O670" s="14"/>
    </row>
    <row r="671" spans="1:15" ht="15.6" customHeight="1" x14ac:dyDescent="0.2">
      <c r="A671" s="14"/>
      <c r="B671" s="33">
        <v>93</v>
      </c>
      <c r="C671" s="33">
        <v>20</v>
      </c>
      <c r="D671" s="35" t="s">
        <v>624</v>
      </c>
      <c r="E671" s="34">
        <v>5703.67</v>
      </c>
      <c r="F671" s="34">
        <v>637.04999999999995</v>
      </c>
      <c r="G671" s="34">
        <v>5066.62</v>
      </c>
      <c r="H671" s="34">
        <v>2533.31</v>
      </c>
      <c r="I671" s="34">
        <v>3985.58</v>
      </c>
      <c r="J671" s="34">
        <v>853.5</v>
      </c>
      <c r="K671" s="34">
        <v>3132.08</v>
      </c>
      <c r="L671" s="34">
        <v>783.02</v>
      </c>
      <c r="M671" s="34">
        <v>1750.29</v>
      </c>
      <c r="N671" s="34">
        <v>6816.91</v>
      </c>
      <c r="O671" s="14"/>
    </row>
    <row r="672" spans="1:15" ht="15.6" customHeight="1" x14ac:dyDescent="0.2">
      <c r="A672" s="14"/>
      <c r="B672" s="33">
        <v>93</v>
      </c>
      <c r="C672" s="33">
        <v>30</v>
      </c>
      <c r="D672" s="35" t="s">
        <v>625</v>
      </c>
      <c r="E672" s="34">
        <v>4402.1899999999996</v>
      </c>
      <c r="F672" s="34">
        <v>491.68</v>
      </c>
      <c r="G672" s="34">
        <v>3910.51</v>
      </c>
      <c r="H672" s="34">
        <v>1955.25</v>
      </c>
      <c r="I672" s="34">
        <v>3076.14</v>
      </c>
      <c r="J672" s="34">
        <v>658.76</v>
      </c>
      <c r="K672" s="34">
        <v>2417.38</v>
      </c>
      <c r="L672" s="34">
        <v>604.34</v>
      </c>
      <c r="M672" s="34">
        <v>1350.91</v>
      </c>
      <c r="N672" s="34">
        <v>5261.42</v>
      </c>
      <c r="O672" s="14"/>
    </row>
    <row r="673" spans="1:15" ht="15.6" customHeight="1" x14ac:dyDescent="0.2">
      <c r="A673" s="14"/>
      <c r="B673" s="105">
        <v>94</v>
      </c>
      <c r="C673" s="105">
        <v>0</v>
      </c>
      <c r="D673" s="104" t="s">
        <v>95</v>
      </c>
      <c r="E673" s="106">
        <v>0</v>
      </c>
      <c r="F673" s="106">
        <v>0</v>
      </c>
      <c r="G673" s="106">
        <v>-10305.24</v>
      </c>
      <c r="H673" s="106">
        <v>0</v>
      </c>
      <c r="I673" s="106">
        <v>0</v>
      </c>
      <c r="J673" s="106">
        <v>0</v>
      </c>
      <c r="K673" s="106">
        <v>0</v>
      </c>
      <c r="L673" s="106">
        <v>0</v>
      </c>
      <c r="M673" s="106">
        <v>-2727.6</v>
      </c>
      <c r="N673" s="106">
        <v>-13032.84</v>
      </c>
      <c r="O673" s="14"/>
    </row>
    <row r="674" spans="1:15" ht="15.6" customHeight="1" x14ac:dyDescent="0.2">
      <c r="A674" s="14"/>
      <c r="B674" s="33">
        <v>94</v>
      </c>
      <c r="C674" s="33">
        <v>10</v>
      </c>
      <c r="D674" s="35" t="s">
        <v>318</v>
      </c>
      <c r="E674" s="34">
        <v>767.17</v>
      </c>
      <c r="F674" s="34">
        <v>85.7</v>
      </c>
      <c r="G674" s="34">
        <v>681.47</v>
      </c>
      <c r="H674" s="34">
        <v>340.73</v>
      </c>
      <c r="I674" s="34">
        <v>843.86</v>
      </c>
      <c r="J674" s="34">
        <v>202.41</v>
      </c>
      <c r="K674" s="34">
        <v>641.45000000000005</v>
      </c>
      <c r="L674" s="34">
        <v>160.36000000000001</v>
      </c>
      <c r="M674" s="34">
        <v>180.37</v>
      </c>
      <c r="N674" s="34">
        <v>861.84</v>
      </c>
      <c r="O674" s="14"/>
    </row>
    <row r="675" spans="1:15" ht="15.6" customHeight="1" x14ac:dyDescent="0.2">
      <c r="A675" s="14"/>
      <c r="B675" s="33">
        <v>94</v>
      </c>
      <c r="C675" s="33">
        <v>20</v>
      </c>
      <c r="D675" s="35" t="s">
        <v>319</v>
      </c>
      <c r="E675" s="34">
        <v>9469.64</v>
      </c>
      <c r="F675" s="34">
        <v>1057.8900000000001</v>
      </c>
      <c r="G675" s="34">
        <v>8411.75</v>
      </c>
      <c r="H675" s="34">
        <v>4205.87</v>
      </c>
      <c r="I675" s="34">
        <v>10416.18</v>
      </c>
      <c r="J675" s="34">
        <v>2498.4</v>
      </c>
      <c r="K675" s="34">
        <v>7917.78</v>
      </c>
      <c r="L675" s="34">
        <v>1979.44</v>
      </c>
      <c r="M675" s="34">
        <v>2226.4299999999998</v>
      </c>
      <c r="N675" s="34">
        <v>10638.18</v>
      </c>
      <c r="O675" s="14"/>
    </row>
    <row r="676" spans="1:15" ht="15.6" customHeight="1" x14ac:dyDescent="0.2">
      <c r="A676" s="14"/>
      <c r="B676" s="33">
        <v>94</v>
      </c>
      <c r="C676" s="33">
        <v>30</v>
      </c>
      <c r="D676" s="35" t="s">
        <v>320</v>
      </c>
      <c r="E676" s="34">
        <v>1364.45</v>
      </c>
      <c r="F676" s="34">
        <v>152.43</v>
      </c>
      <c r="G676" s="34">
        <v>1212.02</v>
      </c>
      <c r="H676" s="34">
        <v>606.01</v>
      </c>
      <c r="I676" s="34">
        <v>1500.83</v>
      </c>
      <c r="J676" s="34">
        <v>359.99</v>
      </c>
      <c r="K676" s="34">
        <v>1140.8399999999999</v>
      </c>
      <c r="L676" s="34">
        <v>285.20999999999998</v>
      </c>
      <c r="M676" s="34">
        <v>320.8</v>
      </c>
      <c r="N676" s="34">
        <v>1532.82</v>
      </c>
      <c r="O676" s="14"/>
    </row>
    <row r="677" spans="1:15" ht="15.6" customHeight="1" x14ac:dyDescent="0.2">
      <c r="A677" s="14"/>
      <c r="B677" s="105">
        <v>95</v>
      </c>
      <c r="C677" s="105">
        <v>0</v>
      </c>
      <c r="D677" s="104" t="s">
        <v>96</v>
      </c>
      <c r="E677" s="106">
        <v>0</v>
      </c>
      <c r="F677" s="106">
        <v>0</v>
      </c>
      <c r="G677" s="106">
        <v>-89120.27</v>
      </c>
      <c r="H677" s="106">
        <v>0</v>
      </c>
      <c r="I677" s="106">
        <v>0</v>
      </c>
      <c r="J677" s="106">
        <v>0</v>
      </c>
      <c r="K677" s="106">
        <v>0</v>
      </c>
      <c r="L677" s="106">
        <v>0</v>
      </c>
      <c r="M677" s="106">
        <v>8466.98</v>
      </c>
      <c r="N677" s="106">
        <v>-80653.289999999994</v>
      </c>
      <c r="O677" s="14"/>
    </row>
    <row r="678" spans="1:15" ht="15.6" customHeight="1" x14ac:dyDescent="0.2">
      <c r="A678" s="14"/>
      <c r="B678" s="33">
        <v>95</v>
      </c>
      <c r="C678" s="33">
        <v>10</v>
      </c>
      <c r="D678" s="35" t="s">
        <v>358</v>
      </c>
      <c r="E678" s="34">
        <v>25654.51</v>
      </c>
      <c r="F678" s="34">
        <v>2866.1</v>
      </c>
      <c r="G678" s="34">
        <v>22788.41</v>
      </c>
      <c r="H678" s="34">
        <v>11394.2</v>
      </c>
      <c r="I678" s="34">
        <v>60210.62</v>
      </c>
      <c r="J678" s="34">
        <v>5973.62</v>
      </c>
      <c r="K678" s="34">
        <v>54237</v>
      </c>
      <c r="L678" s="34">
        <v>13559.25</v>
      </c>
      <c r="M678" s="34">
        <v>-2165.0500000000002</v>
      </c>
      <c r="N678" s="34">
        <v>20623.36</v>
      </c>
      <c r="O678" s="14"/>
    </row>
    <row r="679" spans="1:15" ht="15.6" customHeight="1" x14ac:dyDescent="0.2">
      <c r="A679" s="14"/>
      <c r="B679" s="33">
        <v>95</v>
      </c>
      <c r="C679" s="33">
        <v>20</v>
      </c>
      <c r="D679" s="35" t="s">
        <v>408</v>
      </c>
      <c r="E679" s="34">
        <v>25179.08</v>
      </c>
      <c r="F679" s="34">
        <v>2812.98</v>
      </c>
      <c r="G679" s="34">
        <v>22366.1</v>
      </c>
      <c r="H679" s="34">
        <v>11183.05</v>
      </c>
      <c r="I679" s="34">
        <v>59094.79</v>
      </c>
      <c r="J679" s="34">
        <v>5862.92</v>
      </c>
      <c r="K679" s="34">
        <v>53231.87</v>
      </c>
      <c r="L679" s="34">
        <v>13307.96</v>
      </c>
      <c r="M679" s="34">
        <v>-2124.91</v>
      </c>
      <c r="N679" s="34">
        <v>20241.189999999999</v>
      </c>
      <c r="O679" s="14"/>
    </row>
    <row r="680" spans="1:15" ht="15.6" customHeight="1" x14ac:dyDescent="0.2">
      <c r="A680" s="14"/>
      <c r="B680" s="33">
        <v>95</v>
      </c>
      <c r="C680" s="33">
        <v>30</v>
      </c>
      <c r="D680" s="35" t="s">
        <v>626</v>
      </c>
      <c r="E680" s="34">
        <v>44741.21</v>
      </c>
      <c r="F680" s="34">
        <v>4998.45</v>
      </c>
      <c r="G680" s="34">
        <v>39742.76</v>
      </c>
      <c r="H680" s="34">
        <v>19871.38</v>
      </c>
      <c r="I680" s="34">
        <v>105006.71</v>
      </c>
      <c r="J680" s="34">
        <v>10417.92</v>
      </c>
      <c r="K680" s="34">
        <v>94588.79</v>
      </c>
      <c r="L680" s="34">
        <v>23647.19</v>
      </c>
      <c r="M680" s="34">
        <v>-3775.81</v>
      </c>
      <c r="N680" s="34">
        <v>35966.949999999997</v>
      </c>
      <c r="O680" s="14"/>
    </row>
    <row r="681" spans="1:15" ht="15.6" customHeight="1" x14ac:dyDescent="0.2">
      <c r="A681" s="14"/>
      <c r="B681" s="33">
        <v>95</v>
      </c>
      <c r="C681" s="33">
        <v>40</v>
      </c>
      <c r="D681" s="35" t="s">
        <v>363</v>
      </c>
      <c r="E681" s="34">
        <v>4754.13</v>
      </c>
      <c r="F681" s="34">
        <v>531.13</v>
      </c>
      <c r="G681" s="34">
        <v>4223</v>
      </c>
      <c r="H681" s="34">
        <v>2111.5</v>
      </c>
      <c r="I681" s="34">
        <v>11157.86</v>
      </c>
      <c r="J681" s="34">
        <v>1107</v>
      </c>
      <c r="K681" s="34">
        <v>10050.86</v>
      </c>
      <c r="L681" s="34">
        <v>2512.71</v>
      </c>
      <c r="M681" s="34">
        <v>-401.21</v>
      </c>
      <c r="N681" s="34">
        <v>3821.79</v>
      </c>
      <c r="O681" s="14"/>
    </row>
    <row r="682" spans="1:15" ht="15.6" customHeight="1" x14ac:dyDescent="0.2">
      <c r="A682" s="14"/>
      <c r="B682" s="105">
        <v>96</v>
      </c>
      <c r="C682" s="105">
        <v>0</v>
      </c>
      <c r="D682" s="104" t="s">
        <v>97</v>
      </c>
      <c r="E682" s="106">
        <v>0</v>
      </c>
      <c r="F682" s="106">
        <v>0</v>
      </c>
      <c r="G682" s="106">
        <v>-155911.15</v>
      </c>
      <c r="H682" s="106">
        <v>0</v>
      </c>
      <c r="I682" s="106">
        <v>0</v>
      </c>
      <c r="J682" s="106">
        <v>0</v>
      </c>
      <c r="K682" s="106">
        <v>0</v>
      </c>
      <c r="L682" s="106">
        <v>0</v>
      </c>
      <c r="M682" s="106">
        <v>-15030.53</v>
      </c>
      <c r="N682" s="106">
        <v>-170941.68</v>
      </c>
      <c r="O682" s="14"/>
    </row>
    <row r="683" spans="1:15" ht="15.6" customHeight="1" x14ac:dyDescent="0.2">
      <c r="A683" s="14"/>
      <c r="B683" s="33">
        <v>96</v>
      </c>
      <c r="C683" s="33">
        <v>10</v>
      </c>
      <c r="D683" s="35" t="s">
        <v>321</v>
      </c>
      <c r="E683" s="34">
        <v>713.22</v>
      </c>
      <c r="F683" s="34">
        <v>79.66</v>
      </c>
      <c r="G683" s="34">
        <v>633.55999999999995</v>
      </c>
      <c r="H683" s="34">
        <v>316.77999999999997</v>
      </c>
      <c r="I683" s="34">
        <v>1189.02</v>
      </c>
      <c r="J683" s="34">
        <v>166.22</v>
      </c>
      <c r="K683" s="34">
        <v>1022.8</v>
      </c>
      <c r="L683" s="34">
        <v>255.7</v>
      </c>
      <c r="M683" s="34">
        <v>61.08</v>
      </c>
      <c r="N683" s="34">
        <v>694.64</v>
      </c>
      <c r="O683" s="14"/>
    </row>
    <row r="684" spans="1:15" ht="15.6" customHeight="1" x14ac:dyDescent="0.2">
      <c r="A684" s="14"/>
      <c r="B684" s="33">
        <v>96</v>
      </c>
      <c r="C684" s="33">
        <v>20</v>
      </c>
      <c r="D684" s="35" t="s">
        <v>322</v>
      </c>
      <c r="E684" s="34">
        <v>3161.97</v>
      </c>
      <c r="F684" s="34">
        <v>353.16</v>
      </c>
      <c r="G684" s="34">
        <v>2808.81</v>
      </c>
      <c r="H684" s="34">
        <v>1404.4</v>
      </c>
      <c r="I684" s="34">
        <v>5271.43</v>
      </c>
      <c r="J684" s="34">
        <v>736.92</v>
      </c>
      <c r="K684" s="34">
        <v>4534.51</v>
      </c>
      <c r="L684" s="34">
        <v>1133.6199999999999</v>
      </c>
      <c r="M684" s="34">
        <v>270.77999999999997</v>
      </c>
      <c r="N684" s="34">
        <v>3079.59</v>
      </c>
      <c r="O684" s="14"/>
    </row>
    <row r="685" spans="1:15" ht="15.6" customHeight="1" x14ac:dyDescent="0.2">
      <c r="A685" s="14"/>
      <c r="B685" s="33">
        <v>96</v>
      </c>
      <c r="C685" s="33">
        <v>30</v>
      </c>
      <c r="D685" s="35" t="s">
        <v>323</v>
      </c>
      <c r="E685" s="34">
        <v>147905.73000000001</v>
      </c>
      <c r="F685" s="34">
        <v>16519.13</v>
      </c>
      <c r="G685" s="34">
        <v>131386.6</v>
      </c>
      <c r="H685" s="34">
        <v>65693.3</v>
      </c>
      <c r="I685" s="34">
        <v>246578.3</v>
      </c>
      <c r="J685" s="34">
        <v>34470.07</v>
      </c>
      <c r="K685" s="34">
        <v>212108.23</v>
      </c>
      <c r="L685" s="34">
        <v>53027.05</v>
      </c>
      <c r="M685" s="34">
        <v>12666.25</v>
      </c>
      <c r="N685" s="34">
        <v>144052.85</v>
      </c>
      <c r="O685" s="14"/>
    </row>
    <row r="686" spans="1:15" ht="15.6" customHeight="1" x14ac:dyDescent="0.2">
      <c r="A686" s="14"/>
      <c r="B686" s="33">
        <v>96</v>
      </c>
      <c r="C686" s="33">
        <v>40</v>
      </c>
      <c r="D686" s="35" t="s">
        <v>324</v>
      </c>
      <c r="E686" s="34">
        <v>14837.31</v>
      </c>
      <c r="F686" s="34">
        <v>1657.13</v>
      </c>
      <c r="G686" s="34">
        <v>13180.18</v>
      </c>
      <c r="H686" s="34">
        <v>6590.09</v>
      </c>
      <c r="I686" s="34">
        <v>24735.75</v>
      </c>
      <c r="J686" s="34">
        <v>3457.9</v>
      </c>
      <c r="K686" s="34">
        <v>21277.85</v>
      </c>
      <c r="L686" s="34">
        <v>5319.46</v>
      </c>
      <c r="M686" s="34">
        <v>1270.6300000000001</v>
      </c>
      <c r="N686" s="34">
        <v>14450.81</v>
      </c>
      <c r="O686" s="14"/>
    </row>
    <row r="687" spans="1:15" ht="15.6" customHeight="1" x14ac:dyDescent="0.2">
      <c r="A687" s="14"/>
      <c r="B687" s="33">
        <v>96</v>
      </c>
      <c r="C687" s="33">
        <v>50</v>
      </c>
      <c r="D687" s="35" t="s">
        <v>325</v>
      </c>
      <c r="E687" s="34">
        <v>2498.7399999999998</v>
      </c>
      <c r="F687" s="34">
        <v>279.07</v>
      </c>
      <c r="G687" s="34">
        <v>2219.67</v>
      </c>
      <c r="H687" s="34">
        <v>1109.83</v>
      </c>
      <c r="I687" s="34">
        <v>4165.7299999999996</v>
      </c>
      <c r="J687" s="34">
        <v>582.34</v>
      </c>
      <c r="K687" s="34">
        <v>3583.39</v>
      </c>
      <c r="L687" s="34">
        <v>895.84</v>
      </c>
      <c r="M687" s="34">
        <v>213.99</v>
      </c>
      <c r="N687" s="34">
        <v>2433.66</v>
      </c>
      <c r="O687" s="14"/>
    </row>
    <row r="688" spans="1:15" ht="15.6" customHeight="1" x14ac:dyDescent="0.2">
      <c r="A688" s="14"/>
      <c r="B688" s="33">
        <v>96</v>
      </c>
      <c r="C688" s="33">
        <v>60</v>
      </c>
      <c r="D688" s="35" t="s">
        <v>326</v>
      </c>
      <c r="E688" s="34">
        <v>227.54</v>
      </c>
      <c r="F688" s="34">
        <v>25.42</v>
      </c>
      <c r="G688" s="34">
        <v>202.12</v>
      </c>
      <c r="H688" s="34">
        <v>101.06</v>
      </c>
      <c r="I688" s="34">
        <v>379.34</v>
      </c>
      <c r="J688" s="34">
        <v>53.03</v>
      </c>
      <c r="K688" s="34">
        <v>326.31</v>
      </c>
      <c r="L688" s="34">
        <v>81.569999999999993</v>
      </c>
      <c r="M688" s="34">
        <v>19.489999999999998</v>
      </c>
      <c r="N688" s="34">
        <v>221.61</v>
      </c>
      <c r="O688" s="14"/>
    </row>
    <row r="689" spans="1:15" ht="15.6" customHeight="1" x14ac:dyDescent="0.2">
      <c r="A689" s="14"/>
      <c r="B689" s="33">
        <v>96</v>
      </c>
      <c r="C689" s="33">
        <v>70</v>
      </c>
      <c r="D689" s="35" t="s">
        <v>327</v>
      </c>
      <c r="E689" s="34">
        <v>6169.25</v>
      </c>
      <c r="F689" s="34">
        <v>689.04</v>
      </c>
      <c r="G689" s="34">
        <v>5480.21</v>
      </c>
      <c r="H689" s="34">
        <v>2740.1</v>
      </c>
      <c r="I689" s="34">
        <v>10284.950000000001</v>
      </c>
      <c r="J689" s="34">
        <v>1437.77</v>
      </c>
      <c r="K689" s="34">
        <v>8847.18</v>
      </c>
      <c r="L689" s="34">
        <v>2211.79</v>
      </c>
      <c r="M689" s="34">
        <v>528.30999999999995</v>
      </c>
      <c r="N689" s="34">
        <v>6008.52</v>
      </c>
      <c r="O689" s="14"/>
    </row>
    <row r="690" spans="1:15" ht="15.6" customHeight="1" x14ac:dyDescent="0.2">
      <c r="A690" s="14"/>
      <c r="B690" s="105">
        <v>97</v>
      </c>
      <c r="C690" s="105">
        <v>0</v>
      </c>
      <c r="D690" s="104" t="s">
        <v>98</v>
      </c>
      <c r="E690" s="106">
        <v>0</v>
      </c>
      <c r="F690" s="106">
        <v>0</v>
      </c>
      <c r="G690" s="106">
        <v>-40170.94</v>
      </c>
      <c r="H690" s="106">
        <v>0</v>
      </c>
      <c r="I690" s="106">
        <v>0</v>
      </c>
      <c r="J690" s="106">
        <v>0</v>
      </c>
      <c r="K690" s="106">
        <v>0</v>
      </c>
      <c r="L690" s="106">
        <v>0</v>
      </c>
      <c r="M690" s="106">
        <v>-7303.44</v>
      </c>
      <c r="N690" s="106">
        <v>-47474.38</v>
      </c>
      <c r="O690" s="14"/>
    </row>
    <row r="691" spans="1:15" ht="15.6" customHeight="1" x14ac:dyDescent="0.2">
      <c r="A691" s="14"/>
      <c r="B691" s="33">
        <v>97</v>
      </c>
      <c r="C691" s="33">
        <v>10</v>
      </c>
      <c r="D691" s="35" t="s">
        <v>613</v>
      </c>
      <c r="E691" s="34">
        <v>433.65</v>
      </c>
      <c r="F691" s="34">
        <v>48.44</v>
      </c>
      <c r="G691" s="34">
        <v>385.21</v>
      </c>
      <c r="H691" s="34">
        <v>192.6</v>
      </c>
      <c r="I691" s="34">
        <v>588.62</v>
      </c>
      <c r="J691" s="34">
        <v>98.34</v>
      </c>
      <c r="K691" s="34">
        <v>490.28</v>
      </c>
      <c r="L691" s="34">
        <v>122.57</v>
      </c>
      <c r="M691" s="34">
        <v>70.03</v>
      </c>
      <c r="N691" s="34">
        <v>455.24</v>
      </c>
      <c r="O691" s="14"/>
    </row>
    <row r="692" spans="1:15" ht="15.6" customHeight="1" x14ac:dyDescent="0.2">
      <c r="A692" s="14"/>
      <c r="B692" s="33">
        <v>97</v>
      </c>
      <c r="C692" s="33">
        <v>20</v>
      </c>
      <c r="D692" s="35" t="s">
        <v>627</v>
      </c>
      <c r="E692" s="34">
        <v>24155.85</v>
      </c>
      <c r="F692" s="34">
        <v>2698.38</v>
      </c>
      <c r="G692" s="34">
        <v>21457.47</v>
      </c>
      <c r="H692" s="34">
        <v>10728.73</v>
      </c>
      <c r="I692" s="34">
        <v>32787.82</v>
      </c>
      <c r="J692" s="34">
        <v>5477.52</v>
      </c>
      <c r="K692" s="34">
        <v>27310.3</v>
      </c>
      <c r="L692" s="34">
        <v>6827.57</v>
      </c>
      <c r="M692" s="34">
        <v>3901.16</v>
      </c>
      <c r="N692" s="34">
        <v>25358.63</v>
      </c>
      <c r="O692" s="14"/>
    </row>
    <row r="693" spans="1:15" ht="15.6" customHeight="1" x14ac:dyDescent="0.2">
      <c r="A693" s="14"/>
      <c r="B693" s="33">
        <v>97</v>
      </c>
      <c r="C693" s="33">
        <v>30</v>
      </c>
      <c r="D693" s="35" t="s">
        <v>628</v>
      </c>
      <c r="E693" s="34">
        <v>2227.15</v>
      </c>
      <c r="F693" s="34">
        <v>248.78</v>
      </c>
      <c r="G693" s="34">
        <v>1978.37</v>
      </c>
      <c r="H693" s="34">
        <v>989.18</v>
      </c>
      <c r="I693" s="34">
        <v>3023.01</v>
      </c>
      <c r="J693" s="34">
        <v>505.02</v>
      </c>
      <c r="K693" s="34">
        <v>2517.9899999999998</v>
      </c>
      <c r="L693" s="34">
        <v>629.49</v>
      </c>
      <c r="M693" s="34">
        <v>359.69</v>
      </c>
      <c r="N693" s="34">
        <v>2338.06</v>
      </c>
      <c r="O693" s="14"/>
    </row>
    <row r="694" spans="1:15" ht="15.6" customHeight="1" x14ac:dyDescent="0.2">
      <c r="A694" s="14"/>
      <c r="B694" s="33">
        <v>97</v>
      </c>
      <c r="C694" s="33">
        <v>40</v>
      </c>
      <c r="D694" s="35" t="s">
        <v>629</v>
      </c>
      <c r="E694" s="34">
        <v>18405.96</v>
      </c>
      <c r="F694" s="34">
        <v>2056.0700000000002</v>
      </c>
      <c r="G694" s="34">
        <v>16349.89</v>
      </c>
      <c r="H694" s="34">
        <v>8174.94</v>
      </c>
      <c r="I694" s="34">
        <v>24983.23</v>
      </c>
      <c r="J694" s="34">
        <v>4173.6899999999996</v>
      </c>
      <c r="K694" s="34">
        <v>20809.54</v>
      </c>
      <c r="L694" s="34">
        <v>5202.38</v>
      </c>
      <c r="M694" s="34">
        <v>2972.56</v>
      </c>
      <c r="N694" s="34">
        <v>19322.45</v>
      </c>
      <c r="O694" s="14"/>
    </row>
    <row r="695" spans="1:15" ht="15.6" customHeight="1" x14ac:dyDescent="0.2">
      <c r="A695" s="14"/>
      <c r="B695" s="105">
        <v>98</v>
      </c>
      <c r="C695" s="105">
        <v>0</v>
      </c>
      <c r="D695" s="104" t="s">
        <v>99</v>
      </c>
      <c r="E695" s="106">
        <v>0</v>
      </c>
      <c r="F695" s="106">
        <v>0</v>
      </c>
      <c r="G695" s="106">
        <v>-128240.07</v>
      </c>
      <c r="H695" s="106">
        <v>0</v>
      </c>
      <c r="I695" s="106">
        <v>0</v>
      </c>
      <c r="J695" s="106">
        <v>0</v>
      </c>
      <c r="K695" s="106">
        <v>0</v>
      </c>
      <c r="L695" s="106">
        <v>0</v>
      </c>
      <c r="M695" s="106">
        <v>1407.31</v>
      </c>
      <c r="N695" s="106">
        <v>-126832.76</v>
      </c>
      <c r="O695" s="14"/>
    </row>
    <row r="696" spans="1:15" ht="15.6" customHeight="1" x14ac:dyDescent="0.2">
      <c r="A696" s="14"/>
      <c r="B696" s="33">
        <v>98</v>
      </c>
      <c r="C696" s="33">
        <v>10</v>
      </c>
      <c r="D696" s="35" t="s">
        <v>328</v>
      </c>
      <c r="E696" s="34">
        <v>1116.57</v>
      </c>
      <c r="F696" s="34">
        <v>124.72</v>
      </c>
      <c r="G696" s="34">
        <v>991.85</v>
      </c>
      <c r="H696" s="34">
        <v>495.92</v>
      </c>
      <c r="I696" s="34">
        <v>2333.86</v>
      </c>
      <c r="J696" s="34">
        <v>306.61</v>
      </c>
      <c r="K696" s="34">
        <v>2027.25</v>
      </c>
      <c r="L696" s="34">
        <v>506.81</v>
      </c>
      <c r="M696" s="34">
        <v>-10.89</v>
      </c>
      <c r="N696" s="34">
        <v>980.96</v>
      </c>
      <c r="O696" s="14"/>
    </row>
    <row r="697" spans="1:15" ht="15.6" customHeight="1" x14ac:dyDescent="0.2">
      <c r="A697" s="14"/>
      <c r="B697" s="33">
        <v>98</v>
      </c>
      <c r="C697" s="33">
        <v>20</v>
      </c>
      <c r="D697" s="35" t="s">
        <v>329</v>
      </c>
      <c r="E697" s="34">
        <v>2640.69</v>
      </c>
      <c r="F697" s="34">
        <v>294.95999999999998</v>
      </c>
      <c r="G697" s="34">
        <v>2345.73</v>
      </c>
      <c r="H697" s="34">
        <v>1172.8599999999999</v>
      </c>
      <c r="I697" s="34">
        <v>5519.58</v>
      </c>
      <c r="J697" s="34">
        <v>725.12</v>
      </c>
      <c r="K697" s="34">
        <v>4794.46</v>
      </c>
      <c r="L697" s="34">
        <v>1198.6099999999999</v>
      </c>
      <c r="M697" s="34">
        <v>-25.75</v>
      </c>
      <c r="N697" s="34">
        <v>2319.98</v>
      </c>
      <c r="O697" s="14"/>
    </row>
    <row r="698" spans="1:15" ht="15.6" customHeight="1" x14ac:dyDescent="0.2">
      <c r="A698" s="14"/>
      <c r="B698" s="33">
        <v>98</v>
      </c>
      <c r="C698" s="33">
        <v>30</v>
      </c>
      <c r="D698" s="35" t="s">
        <v>236</v>
      </c>
      <c r="E698" s="34">
        <v>172.51</v>
      </c>
      <c r="F698" s="34">
        <v>19.28</v>
      </c>
      <c r="G698" s="34">
        <v>153.22999999999999</v>
      </c>
      <c r="H698" s="34">
        <v>76.61</v>
      </c>
      <c r="I698" s="34">
        <v>360.59</v>
      </c>
      <c r="J698" s="34">
        <v>47.38</v>
      </c>
      <c r="K698" s="34">
        <v>313.20999999999998</v>
      </c>
      <c r="L698" s="34">
        <v>78.3</v>
      </c>
      <c r="M698" s="34">
        <v>-1.69</v>
      </c>
      <c r="N698" s="34">
        <v>151.54</v>
      </c>
      <c r="O698" s="14"/>
    </row>
    <row r="699" spans="1:15" ht="15.6" customHeight="1" x14ac:dyDescent="0.2">
      <c r="A699" s="14"/>
      <c r="B699" s="33">
        <v>98</v>
      </c>
      <c r="C699" s="33">
        <v>40</v>
      </c>
      <c r="D699" s="35" t="s">
        <v>330</v>
      </c>
      <c r="E699" s="34">
        <v>1134.78</v>
      </c>
      <c r="F699" s="34">
        <v>126.75</v>
      </c>
      <c r="G699" s="34">
        <v>1008.03</v>
      </c>
      <c r="H699" s="34">
        <v>504.01</v>
      </c>
      <c r="I699" s="34">
        <v>2371.9299999999998</v>
      </c>
      <c r="J699" s="34">
        <v>311.61</v>
      </c>
      <c r="K699" s="34">
        <v>2060.3200000000002</v>
      </c>
      <c r="L699" s="34">
        <v>515.08000000000004</v>
      </c>
      <c r="M699" s="34">
        <v>-11.07</v>
      </c>
      <c r="N699" s="34">
        <v>996.96</v>
      </c>
      <c r="O699" s="14"/>
    </row>
    <row r="700" spans="1:15" ht="15.6" customHeight="1" x14ac:dyDescent="0.2">
      <c r="A700" s="14"/>
      <c r="B700" s="33">
        <v>98</v>
      </c>
      <c r="C700" s="33">
        <v>50</v>
      </c>
      <c r="D700" s="35" t="s">
        <v>331</v>
      </c>
      <c r="E700" s="34">
        <v>836.79</v>
      </c>
      <c r="F700" s="34">
        <v>93.47</v>
      </c>
      <c r="G700" s="34">
        <v>743.32</v>
      </c>
      <c r="H700" s="34">
        <v>371.66</v>
      </c>
      <c r="I700" s="34">
        <v>1749.07</v>
      </c>
      <c r="J700" s="34">
        <v>229.78</v>
      </c>
      <c r="K700" s="34">
        <v>1519.29</v>
      </c>
      <c r="L700" s="34">
        <v>379.82</v>
      </c>
      <c r="M700" s="34">
        <v>-8.16</v>
      </c>
      <c r="N700" s="34">
        <v>735.16</v>
      </c>
      <c r="O700" s="14"/>
    </row>
    <row r="701" spans="1:15" ht="15.6" customHeight="1" x14ac:dyDescent="0.2">
      <c r="A701" s="14"/>
      <c r="B701" s="33">
        <v>98</v>
      </c>
      <c r="C701" s="33">
        <v>60</v>
      </c>
      <c r="D701" s="35" t="s">
        <v>332</v>
      </c>
      <c r="E701" s="34">
        <v>445.58</v>
      </c>
      <c r="F701" s="34">
        <v>49.77</v>
      </c>
      <c r="G701" s="34">
        <v>395.81</v>
      </c>
      <c r="H701" s="34">
        <v>197.9</v>
      </c>
      <c r="I701" s="34">
        <v>931.34</v>
      </c>
      <c r="J701" s="34">
        <v>122.35</v>
      </c>
      <c r="K701" s="34">
        <v>808.99</v>
      </c>
      <c r="L701" s="34">
        <v>202.24</v>
      </c>
      <c r="M701" s="34">
        <v>-4.34</v>
      </c>
      <c r="N701" s="34">
        <v>391.47</v>
      </c>
      <c r="O701" s="14"/>
    </row>
    <row r="702" spans="1:15" ht="15.6" customHeight="1" x14ac:dyDescent="0.2">
      <c r="A702" s="14"/>
      <c r="B702" s="33">
        <v>98</v>
      </c>
      <c r="C702" s="33">
        <v>70</v>
      </c>
      <c r="D702" s="35" t="s">
        <v>333</v>
      </c>
      <c r="E702" s="34">
        <v>515.38</v>
      </c>
      <c r="F702" s="34">
        <v>57.57</v>
      </c>
      <c r="G702" s="34">
        <v>457.81</v>
      </c>
      <c r="H702" s="34">
        <v>228.9</v>
      </c>
      <c r="I702" s="34">
        <v>1077.25</v>
      </c>
      <c r="J702" s="34">
        <v>141.52000000000001</v>
      </c>
      <c r="K702" s="34">
        <v>935.73</v>
      </c>
      <c r="L702" s="34">
        <v>233.93</v>
      </c>
      <c r="M702" s="34">
        <v>-5.03</v>
      </c>
      <c r="N702" s="34">
        <v>452.78</v>
      </c>
      <c r="O702" s="14"/>
    </row>
    <row r="703" spans="1:15" ht="15.6" customHeight="1" x14ac:dyDescent="0.2">
      <c r="A703" s="14"/>
      <c r="B703" s="33">
        <v>98</v>
      </c>
      <c r="C703" s="33">
        <v>80</v>
      </c>
      <c r="D703" s="35" t="s">
        <v>334</v>
      </c>
      <c r="E703" s="34">
        <v>1178.21</v>
      </c>
      <c r="F703" s="34">
        <v>131.61000000000001</v>
      </c>
      <c r="G703" s="34">
        <v>1046.5999999999999</v>
      </c>
      <c r="H703" s="34">
        <v>523.29999999999995</v>
      </c>
      <c r="I703" s="34">
        <v>2462.69</v>
      </c>
      <c r="J703" s="34">
        <v>323.52999999999997</v>
      </c>
      <c r="K703" s="34">
        <v>2139.16</v>
      </c>
      <c r="L703" s="34">
        <v>534.79</v>
      </c>
      <c r="M703" s="34">
        <v>-11.49</v>
      </c>
      <c r="N703" s="34">
        <v>1035.1099999999999</v>
      </c>
      <c r="O703" s="14"/>
    </row>
    <row r="704" spans="1:15" ht="15.6" customHeight="1" x14ac:dyDescent="0.2">
      <c r="A704" s="14"/>
      <c r="B704" s="33">
        <v>98</v>
      </c>
      <c r="C704" s="33">
        <v>90</v>
      </c>
      <c r="D704" s="35" t="s">
        <v>99</v>
      </c>
      <c r="E704" s="34">
        <v>136324.29</v>
      </c>
      <c r="F704" s="34">
        <v>15226.6</v>
      </c>
      <c r="G704" s="34">
        <v>121097.69</v>
      </c>
      <c r="H704" s="34">
        <v>60548.84</v>
      </c>
      <c r="I704" s="34">
        <v>284945.23</v>
      </c>
      <c r="J704" s="34">
        <v>37434.28</v>
      </c>
      <c r="K704" s="34">
        <v>247510.95</v>
      </c>
      <c r="L704" s="34">
        <v>61877.73</v>
      </c>
      <c r="M704" s="34">
        <v>-1328.89</v>
      </c>
      <c r="N704" s="34">
        <v>119768.8</v>
      </c>
      <c r="O704" s="14"/>
    </row>
    <row r="705" spans="1:15" ht="15.6" customHeight="1" x14ac:dyDescent="0.2">
      <c r="A705" s="14"/>
      <c r="B705" s="105">
        <v>99</v>
      </c>
      <c r="C705" s="105">
        <v>0</v>
      </c>
      <c r="D705" s="104" t="s">
        <v>100</v>
      </c>
      <c r="E705" s="106">
        <v>0</v>
      </c>
      <c r="F705" s="106">
        <v>0</v>
      </c>
      <c r="G705" s="106">
        <v>-20528.32</v>
      </c>
      <c r="H705" s="106">
        <v>0</v>
      </c>
      <c r="I705" s="106">
        <v>0</v>
      </c>
      <c r="J705" s="106">
        <v>0</v>
      </c>
      <c r="K705" s="106">
        <v>0</v>
      </c>
      <c r="L705" s="106">
        <v>0</v>
      </c>
      <c r="M705" s="106">
        <v>-5407.87</v>
      </c>
      <c r="N705" s="106">
        <v>-25936.19</v>
      </c>
      <c r="O705" s="14"/>
    </row>
    <row r="706" spans="1:15" ht="15.6" customHeight="1" x14ac:dyDescent="0.2">
      <c r="A706" s="14"/>
      <c r="B706" s="33">
        <v>99</v>
      </c>
      <c r="C706" s="33">
        <v>20</v>
      </c>
      <c r="D706" s="35" t="s">
        <v>335</v>
      </c>
      <c r="E706" s="34">
        <v>3342.44</v>
      </c>
      <c r="F706" s="34">
        <v>373.35</v>
      </c>
      <c r="G706" s="34">
        <v>2969.09</v>
      </c>
      <c r="H706" s="34">
        <v>1484.54</v>
      </c>
      <c r="I706" s="34">
        <v>3447.91</v>
      </c>
      <c r="J706" s="34">
        <v>638.37</v>
      </c>
      <c r="K706" s="34">
        <v>2809.54</v>
      </c>
      <c r="L706" s="34">
        <v>702.38</v>
      </c>
      <c r="M706" s="34">
        <v>782.16</v>
      </c>
      <c r="N706" s="34">
        <v>3751.25</v>
      </c>
      <c r="O706" s="14"/>
    </row>
    <row r="707" spans="1:15" ht="15.6" customHeight="1" x14ac:dyDescent="0.2">
      <c r="A707" s="14"/>
      <c r="B707" s="33">
        <v>99</v>
      </c>
      <c r="C707" s="33">
        <v>30</v>
      </c>
      <c r="D707" s="35" t="s">
        <v>336</v>
      </c>
      <c r="E707" s="34">
        <v>2051.0300000000002</v>
      </c>
      <c r="F707" s="34">
        <v>229.09</v>
      </c>
      <c r="G707" s="34">
        <v>1821.94</v>
      </c>
      <c r="H707" s="34">
        <v>910.97</v>
      </c>
      <c r="I707" s="34">
        <v>2115.7399999999998</v>
      </c>
      <c r="J707" s="34">
        <v>391.72</v>
      </c>
      <c r="K707" s="34">
        <v>1724.02</v>
      </c>
      <c r="L707" s="34">
        <v>431</v>
      </c>
      <c r="M707" s="34">
        <v>479.97</v>
      </c>
      <c r="N707" s="34">
        <v>2301.91</v>
      </c>
      <c r="O707" s="14"/>
    </row>
    <row r="708" spans="1:15" ht="15.6" customHeight="1" x14ac:dyDescent="0.2">
      <c r="A708" s="14"/>
      <c r="B708" s="33">
        <v>99</v>
      </c>
      <c r="C708" s="33">
        <v>40</v>
      </c>
      <c r="D708" s="35" t="s">
        <v>337</v>
      </c>
      <c r="E708" s="34">
        <v>7342.41</v>
      </c>
      <c r="F708" s="34">
        <v>820.15</v>
      </c>
      <c r="G708" s="34">
        <v>6522.26</v>
      </c>
      <c r="H708" s="34">
        <v>3261.13</v>
      </c>
      <c r="I708" s="34">
        <v>7574.09</v>
      </c>
      <c r="J708" s="34">
        <v>1402.31</v>
      </c>
      <c r="K708" s="34">
        <v>6171.78</v>
      </c>
      <c r="L708" s="34">
        <v>1542.94</v>
      </c>
      <c r="M708" s="34">
        <v>1718.19</v>
      </c>
      <c r="N708" s="34">
        <v>8240.4500000000007</v>
      </c>
      <c r="O708" s="14"/>
    </row>
    <row r="709" spans="1:15" ht="15.6" customHeight="1" x14ac:dyDescent="0.2">
      <c r="A709" s="14"/>
      <c r="B709" s="33">
        <v>99</v>
      </c>
      <c r="C709" s="33">
        <v>50</v>
      </c>
      <c r="D709" s="35" t="s">
        <v>338</v>
      </c>
      <c r="E709" s="34">
        <v>10373.780000000001</v>
      </c>
      <c r="F709" s="34">
        <v>1158.75</v>
      </c>
      <c r="G709" s="34">
        <v>9215.0300000000007</v>
      </c>
      <c r="H709" s="34">
        <v>4607.51</v>
      </c>
      <c r="I709" s="34">
        <v>10701.11</v>
      </c>
      <c r="J709" s="34">
        <v>1981.27</v>
      </c>
      <c r="K709" s="34">
        <v>8719.84</v>
      </c>
      <c r="L709" s="34">
        <v>2179.96</v>
      </c>
      <c r="M709" s="34">
        <v>2427.5500000000002</v>
      </c>
      <c r="N709" s="34">
        <v>11642.58</v>
      </c>
      <c r="O709" s="14"/>
    </row>
    <row r="710" spans="1:15" ht="15.6" customHeight="1" x14ac:dyDescent="0.2">
      <c r="A710" s="14"/>
      <c r="B710" s="105">
        <v>100</v>
      </c>
      <c r="C710" s="105">
        <v>0</v>
      </c>
      <c r="D710" s="104" t="s">
        <v>101</v>
      </c>
      <c r="E710" s="106">
        <v>0</v>
      </c>
      <c r="F710" s="106">
        <v>0</v>
      </c>
      <c r="G710" s="106">
        <v>-8177.5</v>
      </c>
      <c r="H710" s="106">
        <v>0</v>
      </c>
      <c r="I710" s="106">
        <v>0</v>
      </c>
      <c r="J710" s="106">
        <v>0</v>
      </c>
      <c r="K710" s="106">
        <v>0</v>
      </c>
      <c r="L710" s="106">
        <v>0</v>
      </c>
      <c r="M710" s="106">
        <v>-1984.17</v>
      </c>
      <c r="N710" s="106">
        <v>-10161.67</v>
      </c>
      <c r="O710" s="14"/>
    </row>
    <row r="711" spans="1:15" ht="15.6" customHeight="1" x14ac:dyDescent="0.2">
      <c r="A711" s="14"/>
      <c r="B711" s="33">
        <v>100</v>
      </c>
      <c r="C711" s="33">
        <v>10</v>
      </c>
      <c r="D711" s="35" t="s">
        <v>630</v>
      </c>
      <c r="E711" s="34">
        <v>9205.82</v>
      </c>
      <c r="F711" s="34">
        <v>1028.32</v>
      </c>
      <c r="G711" s="34">
        <v>8177.5</v>
      </c>
      <c r="H711" s="34">
        <v>4088.75</v>
      </c>
      <c r="I711" s="34">
        <v>10550.15</v>
      </c>
      <c r="J711" s="34">
        <v>2131.83</v>
      </c>
      <c r="K711" s="34">
        <v>8418.32</v>
      </c>
      <c r="L711" s="34">
        <v>2104.58</v>
      </c>
      <c r="M711" s="34">
        <v>1984.17</v>
      </c>
      <c r="N711" s="34">
        <v>10161.67</v>
      </c>
      <c r="O711" s="14"/>
    </row>
    <row r="712" spans="1:15" x14ac:dyDescent="0.2">
      <c r="A712" s="14"/>
      <c r="B712" s="22"/>
      <c r="C712" s="22"/>
      <c r="D712" s="30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>
        <f t="shared" ref="O712" si="0">SUM(O4:O711)</f>
        <v>0</v>
      </c>
    </row>
    <row r="713" spans="1:15" x14ac:dyDescent="0.2">
      <c r="E713" s="58"/>
      <c r="F713" s="58"/>
      <c r="G713" s="58"/>
      <c r="H713" s="58"/>
      <c r="I713" s="58"/>
      <c r="J713" s="58"/>
      <c r="K713" s="58"/>
      <c r="L713" s="58"/>
      <c r="M713" s="58"/>
      <c r="N713" s="58"/>
    </row>
    <row r="714" spans="1:15" x14ac:dyDescent="0.2">
      <c r="D714" s="21" t="s">
        <v>671</v>
      </c>
      <c r="E714" s="69">
        <f>SUM(E4:E711)</f>
        <v>17047455.600000009</v>
      </c>
      <c r="F714" s="69">
        <f t="shared" ref="F714:O714" si="1">SUM(F4:F711)</f>
        <v>1904186.4300000004</v>
      </c>
      <c r="G714" s="69">
        <f t="shared" si="1"/>
        <v>2.3464963305741549E-10</v>
      </c>
      <c r="H714" s="69">
        <f t="shared" si="1"/>
        <v>7570333.1499999994</v>
      </c>
      <c r="I714" s="69">
        <f t="shared" si="1"/>
        <v>36389238.589999966</v>
      </c>
      <c r="J714" s="69">
        <f t="shared" si="1"/>
        <v>3891638.8099999987</v>
      </c>
      <c r="K714" s="69">
        <f t="shared" si="1"/>
        <v>32497599.779999994</v>
      </c>
      <c r="L714" s="69">
        <f t="shared" si="1"/>
        <v>8123362.8999999929</v>
      </c>
      <c r="M714" s="69">
        <f t="shared" si="1"/>
        <v>5.6843418860808015E-11</v>
      </c>
      <c r="N714" s="69">
        <f t="shared" si="1"/>
        <v>0</v>
      </c>
      <c r="O714" s="69">
        <f t="shared" si="1"/>
        <v>0</v>
      </c>
    </row>
    <row r="716" spans="1:15" x14ac:dyDescent="0.2">
      <c r="G716" s="69"/>
    </row>
  </sheetData>
  <sheetProtection password="E89C" sheet="1" objects="1" scenarios="1"/>
  <pageMargins left="0.5" right="0.51" top="0.5" bottom="0.51" header="0.24" footer="0.3"/>
  <pageSetup paperSize="5" orientation="landscape" verticalDpi="200" r:id="rId1"/>
  <headerFooter>
    <oddHeader>&amp;L&amp;"Arial,Bold"         June 2016 Collections&amp;C&amp;"Arial,Bold"City Hold Harmless&amp;R&amp;"Arial,Bold"Aug 10, 2016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7"/>
  <sheetViews>
    <sheetView zoomScaleNormal="100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2.7109375" customWidth="1"/>
    <col min="2" max="3" width="4.7109375" hidden="1" customWidth="1"/>
    <col min="4" max="4" width="33.5703125" bestFit="1" customWidth="1"/>
    <col min="5" max="5" width="3.140625" customWidth="1"/>
    <col min="6" max="6" width="16.7109375" style="206" customWidth="1"/>
    <col min="7" max="7" width="16.7109375" style="207" customWidth="1"/>
    <col min="8" max="8" width="3.140625" style="207" customWidth="1"/>
    <col min="9" max="9" width="17.140625" style="207" customWidth="1"/>
    <col min="10" max="10" width="11.28515625" style="207" customWidth="1"/>
    <col min="11" max="11" width="3.140625" style="177" customWidth="1"/>
  </cols>
  <sheetData>
    <row r="1" spans="1:11" ht="8.1" customHeight="1" thickBot="1" x14ac:dyDescent="0.25">
      <c r="A1" s="1"/>
      <c r="D1" s="1"/>
      <c r="E1" s="1"/>
      <c r="F1" s="130"/>
      <c r="G1" s="113"/>
      <c r="H1" s="113"/>
      <c r="I1" s="132"/>
      <c r="J1" s="113"/>
      <c r="K1" s="1"/>
    </row>
    <row r="2" spans="1:11" ht="26.1" customHeight="1" thickBot="1" x14ac:dyDescent="0.25">
      <c r="A2" s="1"/>
      <c r="D2" s="107" t="s">
        <v>803</v>
      </c>
      <c r="E2" s="1"/>
      <c r="F2" s="108" t="s">
        <v>804</v>
      </c>
      <c r="G2" s="109" t="s">
        <v>805</v>
      </c>
      <c r="H2" s="113"/>
      <c r="I2" s="110" t="s">
        <v>806</v>
      </c>
      <c r="J2" s="109" t="s">
        <v>805</v>
      </c>
      <c r="K2" s="1"/>
    </row>
    <row r="3" spans="1:11" ht="8.1" customHeight="1" thickBot="1" x14ac:dyDescent="0.25">
      <c r="A3" s="1"/>
      <c r="B3" s="1"/>
      <c r="C3" s="1"/>
      <c r="D3" s="1"/>
      <c r="E3" s="1"/>
      <c r="F3" s="130"/>
      <c r="G3" s="113"/>
      <c r="H3" s="113"/>
      <c r="I3" s="132"/>
      <c r="J3" s="113"/>
      <c r="K3" s="1"/>
    </row>
    <row r="4" spans="1:11" ht="15" customHeight="1" x14ac:dyDescent="0.2">
      <c r="A4" s="1"/>
      <c r="B4" s="4">
        <v>1</v>
      </c>
      <c r="C4" s="111">
        <v>0</v>
      </c>
      <c r="D4" s="112" t="s">
        <v>807</v>
      </c>
      <c r="E4" s="113"/>
      <c r="F4" s="114">
        <v>155789</v>
      </c>
      <c r="G4" s="115">
        <v>0.61691289999999999</v>
      </c>
      <c r="H4" s="113"/>
      <c r="I4" s="216">
        <v>79423610</v>
      </c>
      <c r="J4" s="190">
        <v>0.64336330000000008</v>
      </c>
      <c r="K4" s="1"/>
    </row>
    <row r="5" spans="1:11" ht="15" customHeight="1" x14ac:dyDescent="0.2">
      <c r="A5" s="1"/>
      <c r="B5" s="4">
        <v>1</v>
      </c>
      <c r="C5" s="111">
        <v>10</v>
      </c>
      <c r="D5" s="117" t="s">
        <v>2</v>
      </c>
      <c r="E5" s="113"/>
      <c r="F5" s="118">
        <v>1026</v>
      </c>
      <c r="G5" s="119">
        <v>4.0629000000000004E-3</v>
      </c>
      <c r="H5" s="113"/>
      <c r="I5" s="217">
        <v>187603</v>
      </c>
      <c r="J5" s="193">
        <v>1.5196999999999999E-3</v>
      </c>
      <c r="K5" s="1"/>
    </row>
    <row r="6" spans="1:11" ht="15" customHeight="1" x14ac:dyDescent="0.2">
      <c r="A6" s="1"/>
      <c r="B6" s="4">
        <v>1</v>
      </c>
      <c r="C6" s="111">
        <v>20</v>
      </c>
      <c r="D6" s="117" t="s">
        <v>201</v>
      </c>
      <c r="E6" s="113"/>
      <c r="F6" s="118">
        <v>51220</v>
      </c>
      <c r="G6" s="119">
        <v>0.20282739999999999</v>
      </c>
      <c r="H6" s="113"/>
      <c r="I6" s="217">
        <v>27311533</v>
      </c>
      <c r="J6" s="193">
        <v>0.2212345</v>
      </c>
      <c r="K6" s="1"/>
    </row>
    <row r="7" spans="1:11" ht="15" customHeight="1" x14ac:dyDescent="0.2">
      <c r="A7" s="1"/>
      <c r="B7" s="4">
        <v>1</v>
      </c>
      <c r="C7" s="111">
        <v>30</v>
      </c>
      <c r="D7" s="117" t="s">
        <v>339</v>
      </c>
      <c r="E7" s="113"/>
      <c r="F7" s="118">
        <v>10186</v>
      </c>
      <c r="G7" s="119">
        <v>4.0335799999999998E-2</v>
      </c>
      <c r="H7" s="113"/>
      <c r="I7" s="217">
        <v>2372209</v>
      </c>
      <c r="J7" s="193">
        <v>1.9215900000000001E-2</v>
      </c>
      <c r="K7" s="1"/>
    </row>
    <row r="8" spans="1:11" ht="15" customHeight="1" x14ac:dyDescent="0.2">
      <c r="A8" s="1"/>
      <c r="B8" s="4">
        <v>1</v>
      </c>
      <c r="C8" s="111">
        <v>40</v>
      </c>
      <c r="D8" s="117" t="s">
        <v>202</v>
      </c>
      <c r="E8" s="113"/>
      <c r="F8" s="118">
        <v>3353</v>
      </c>
      <c r="G8" s="119">
        <v>1.3277600000000001E-2</v>
      </c>
      <c r="H8" s="113"/>
      <c r="I8" s="217">
        <v>1400335</v>
      </c>
      <c r="J8" s="193">
        <v>1.1343300000000001E-2</v>
      </c>
      <c r="K8" s="1"/>
    </row>
    <row r="9" spans="1:11" ht="15" customHeight="1" x14ac:dyDescent="0.2">
      <c r="A9" s="1"/>
      <c r="B9" s="4">
        <v>1</v>
      </c>
      <c r="C9" s="111">
        <v>50</v>
      </c>
      <c r="D9" s="117" t="s">
        <v>39</v>
      </c>
      <c r="E9" s="113"/>
      <c r="F9" s="118">
        <v>14306</v>
      </c>
      <c r="G9" s="119">
        <v>5.6650699999999998E-2</v>
      </c>
      <c r="H9" s="113"/>
      <c r="I9" s="217">
        <v>4703520</v>
      </c>
      <c r="J9" s="193">
        <v>3.81004E-2</v>
      </c>
      <c r="K9" s="1"/>
    </row>
    <row r="10" spans="1:11" ht="15" customHeight="1" x14ac:dyDescent="0.2">
      <c r="A10" s="1"/>
      <c r="B10" s="4">
        <v>1</v>
      </c>
      <c r="C10" s="111">
        <v>60</v>
      </c>
      <c r="D10" s="117" t="s">
        <v>340</v>
      </c>
      <c r="E10" s="113"/>
      <c r="F10" s="118">
        <v>2096</v>
      </c>
      <c r="G10" s="119">
        <v>8.3000000000000001E-3</v>
      </c>
      <c r="H10" s="113"/>
      <c r="I10" s="217">
        <v>241424</v>
      </c>
      <c r="J10" s="193">
        <v>1.9556E-3</v>
      </c>
      <c r="K10" s="1"/>
    </row>
    <row r="11" spans="1:11" ht="15" customHeight="1" x14ac:dyDescent="0.2">
      <c r="A11" s="1"/>
      <c r="B11" s="4">
        <v>1</v>
      </c>
      <c r="C11" s="111">
        <v>70</v>
      </c>
      <c r="D11" s="117" t="s">
        <v>341</v>
      </c>
      <c r="E11" s="113"/>
      <c r="F11" s="118">
        <v>2337</v>
      </c>
      <c r="G11" s="119">
        <v>9.2543E-3</v>
      </c>
      <c r="H11" s="113"/>
      <c r="I11" s="217">
        <v>702115</v>
      </c>
      <c r="J11" s="193">
        <v>5.6873999999999996E-3</v>
      </c>
      <c r="K11" s="1"/>
    </row>
    <row r="12" spans="1:11" ht="15" customHeight="1" x14ac:dyDescent="0.2">
      <c r="A12" s="1"/>
      <c r="B12" s="4">
        <v>1</v>
      </c>
      <c r="C12" s="111">
        <v>80</v>
      </c>
      <c r="D12" s="117" t="s">
        <v>342</v>
      </c>
      <c r="E12" s="113"/>
      <c r="F12" s="118">
        <v>10395</v>
      </c>
      <c r="G12" s="119">
        <v>4.1163400000000003E-2</v>
      </c>
      <c r="H12" s="113"/>
      <c r="I12" s="217">
        <v>7090914</v>
      </c>
      <c r="J12" s="193">
        <v>5.7439299999999999E-2</v>
      </c>
      <c r="K12" s="1"/>
    </row>
    <row r="13" spans="1:11" ht="15" customHeight="1" x14ac:dyDescent="0.2">
      <c r="A13" s="1"/>
      <c r="B13" s="4">
        <v>1</v>
      </c>
      <c r="C13" s="111">
        <v>85</v>
      </c>
      <c r="D13" s="117" t="s">
        <v>343</v>
      </c>
      <c r="E13" s="113"/>
      <c r="F13" s="118">
        <v>562</v>
      </c>
      <c r="G13" s="119">
        <v>2.2255E-3</v>
      </c>
      <c r="H13" s="113"/>
      <c r="I13" s="217">
        <v>17362</v>
      </c>
      <c r="J13" s="193">
        <v>1.406E-4</v>
      </c>
      <c r="K13" s="1"/>
    </row>
    <row r="14" spans="1:11" ht="15" customHeight="1" thickBot="1" x14ac:dyDescent="0.25">
      <c r="A14" s="1"/>
      <c r="B14" s="4">
        <v>1</v>
      </c>
      <c r="C14" s="111">
        <v>90</v>
      </c>
      <c r="D14" s="121" t="s">
        <v>344</v>
      </c>
      <c r="E14" s="113"/>
      <c r="F14" s="122">
        <v>1260</v>
      </c>
      <c r="G14" s="123">
        <v>4.9895E-3</v>
      </c>
      <c r="H14" s="113"/>
      <c r="I14" s="218">
        <v>0</v>
      </c>
      <c r="J14" s="196">
        <v>0</v>
      </c>
      <c r="K14" s="1"/>
    </row>
    <row r="15" spans="1:11" ht="17.100000000000001" customHeight="1" thickBot="1" x14ac:dyDescent="0.25">
      <c r="A15" s="1"/>
      <c r="B15" s="5"/>
      <c r="C15" s="5"/>
      <c r="D15" s="125" t="s">
        <v>632</v>
      </c>
      <c r="E15" s="113"/>
      <c r="F15" s="126">
        <v>252530</v>
      </c>
      <c r="G15" s="127">
        <v>0.99999999999999989</v>
      </c>
      <c r="H15" s="113"/>
      <c r="I15" s="128">
        <v>123450625</v>
      </c>
      <c r="J15" s="215">
        <v>1</v>
      </c>
      <c r="K15" s="1"/>
    </row>
    <row r="16" spans="1:11" ht="8.1" customHeight="1" thickBot="1" x14ac:dyDescent="0.25">
      <c r="A16" s="1"/>
      <c r="B16" s="5"/>
      <c r="C16" s="5"/>
      <c r="D16" s="113"/>
      <c r="E16" s="113"/>
      <c r="F16" s="130"/>
      <c r="G16" s="131"/>
      <c r="H16" s="113"/>
      <c r="I16" s="132"/>
      <c r="J16" s="131"/>
      <c r="K16" s="1"/>
    </row>
    <row r="17" spans="1:11" ht="15" customHeight="1" x14ac:dyDescent="0.2">
      <c r="A17" s="1"/>
      <c r="B17" s="4">
        <v>2</v>
      </c>
      <c r="C17" s="111">
        <v>0</v>
      </c>
      <c r="D17" s="112" t="s">
        <v>808</v>
      </c>
      <c r="E17" s="113"/>
      <c r="F17" s="114">
        <v>37832</v>
      </c>
      <c r="G17" s="115">
        <v>0.94679409999999997</v>
      </c>
      <c r="H17" s="113"/>
      <c r="I17" s="133">
        <v>20942748</v>
      </c>
      <c r="J17" s="116">
        <v>0.97139140000000002</v>
      </c>
      <c r="K17" s="1"/>
    </row>
    <row r="18" spans="1:11" ht="15" customHeight="1" thickBot="1" x14ac:dyDescent="0.25">
      <c r="A18" s="1"/>
      <c r="B18" s="4">
        <v>2</v>
      </c>
      <c r="C18" s="111">
        <v>10</v>
      </c>
      <c r="D18" s="121" t="s">
        <v>345</v>
      </c>
      <c r="E18" s="113"/>
      <c r="F18" s="122">
        <v>2126</v>
      </c>
      <c r="G18" s="123">
        <v>5.32059E-2</v>
      </c>
      <c r="H18" s="113"/>
      <c r="I18" s="134">
        <v>616788</v>
      </c>
      <c r="J18" s="124">
        <v>2.8608600000000001E-2</v>
      </c>
      <c r="K18" s="1"/>
    </row>
    <row r="19" spans="1:11" ht="17.100000000000001" customHeight="1" thickBot="1" x14ac:dyDescent="0.25">
      <c r="A19" s="1"/>
      <c r="B19" s="5"/>
      <c r="C19" s="5"/>
      <c r="D19" s="125" t="s">
        <v>632</v>
      </c>
      <c r="E19" s="113"/>
      <c r="F19" s="126">
        <v>39958</v>
      </c>
      <c r="G19" s="127">
        <v>1</v>
      </c>
      <c r="H19" s="113"/>
      <c r="I19" s="128">
        <v>21559536</v>
      </c>
      <c r="J19" s="129">
        <v>1</v>
      </c>
      <c r="K19" s="1"/>
    </row>
    <row r="20" spans="1:11" ht="8.1" customHeight="1" thickBot="1" x14ac:dyDescent="0.25">
      <c r="A20" s="1"/>
      <c r="B20" s="5"/>
      <c r="C20" s="5"/>
      <c r="D20" s="113"/>
      <c r="E20" s="113"/>
      <c r="F20" s="130"/>
      <c r="G20" s="131"/>
      <c r="H20" s="113"/>
      <c r="I20" s="132"/>
      <c r="J20" s="131"/>
      <c r="K20" s="1"/>
    </row>
    <row r="21" spans="1:11" ht="15" customHeight="1" x14ac:dyDescent="0.2">
      <c r="A21" s="1"/>
      <c r="B21" s="4">
        <v>3</v>
      </c>
      <c r="C21" s="111">
        <v>0</v>
      </c>
      <c r="D21" s="112" t="s">
        <v>809</v>
      </c>
      <c r="E21" s="113"/>
      <c r="F21" s="114">
        <v>11099</v>
      </c>
      <c r="G21" s="115">
        <v>0.86292959999999996</v>
      </c>
      <c r="H21" s="113"/>
      <c r="I21" s="133">
        <v>8640540</v>
      </c>
      <c r="J21" s="116">
        <v>0.94160949999999999</v>
      </c>
      <c r="K21" s="1"/>
    </row>
    <row r="22" spans="1:11" ht="15" customHeight="1" thickBot="1" x14ac:dyDescent="0.25">
      <c r="A22" s="1"/>
      <c r="B22" s="4">
        <v>3</v>
      </c>
      <c r="C22" s="111">
        <v>10</v>
      </c>
      <c r="D22" s="121" t="s">
        <v>346</v>
      </c>
      <c r="E22" s="113"/>
      <c r="F22" s="122">
        <v>1763</v>
      </c>
      <c r="G22" s="123">
        <v>0.13707040000000001</v>
      </c>
      <c r="H22" s="113"/>
      <c r="I22" s="134">
        <v>535812</v>
      </c>
      <c r="J22" s="124">
        <v>5.8390499999999998E-2</v>
      </c>
      <c r="K22" s="1"/>
    </row>
    <row r="23" spans="1:11" ht="17.100000000000001" customHeight="1" thickBot="1" x14ac:dyDescent="0.25">
      <c r="A23" s="1"/>
      <c r="B23" s="5"/>
      <c r="C23" s="5"/>
      <c r="D23" s="125" t="s">
        <v>632</v>
      </c>
      <c r="E23" s="113"/>
      <c r="F23" s="126">
        <v>12862</v>
      </c>
      <c r="G23" s="127">
        <v>1</v>
      </c>
      <c r="H23" s="113"/>
      <c r="I23" s="128">
        <v>9176352</v>
      </c>
      <c r="J23" s="129">
        <v>1</v>
      </c>
      <c r="K23" s="1"/>
    </row>
    <row r="24" spans="1:11" ht="8.1" customHeight="1" thickBot="1" x14ac:dyDescent="0.25">
      <c r="A24" s="1"/>
      <c r="B24" s="5"/>
      <c r="C24" s="5"/>
      <c r="D24" s="113"/>
      <c r="E24" s="113"/>
      <c r="F24" s="130"/>
      <c r="G24" s="131"/>
      <c r="H24" s="113"/>
      <c r="I24" s="132"/>
      <c r="J24" s="131"/>
      <c r="K24" s="1"/>
    </row>
    <row r="25" spans="1:11" ht="15" customHeight="1" x14ac:dyDescent="0.2">
      <c r="A25" s="1"/>
      <c r="B25" s="4">
        <v>4</v>
      </c>
      <c r="C25" s="111">
        <v>0</v>
      </c>
      <c r="D25" s="112" t="s">
        <v>810</v>
      </c>
      <c r="E25" s="113"/>
      <c r="F25" s="114">
        <v>26468</v>
      </c>
      <c r="G25" s="115">
        <v>0.69950840000000003</v>
      </c>
      <c r="H25" s="113"/>
      <c r="I25" s="133">
        <v>15393619</v>
      </c>
      <c r="J25" s="116">
        <v>0.87069419999999997</v>
      </c>
      <c r="K25" s="1"/>
    </row>
    <row r="26" spans="1:11" ht="15" customHeight="1" x14ac:dyDescent="0.2">
      <c r="A26" s="1"/>
      <c r="B26" s="4">
        <v>4</v>
      </c>
      <c r="C26" s="111">
        <v>10</v>
      </c>
      <c r="D26" s="117" t="s">
        <v>347</v>
      </c>
      <c r="E26" s="113"/>
      <c r="F26" s="118">
        <v>616</v>
      </c>
      <c r="G26" s="119">
        <v>1.62799E-2</v>
      </c>
      <c r="H26" s="113"/>
      <c r="I26" s="135">
        <v>122639</v>
      </c>
      <c r="J26" s="120">
        <v>6.9366999999999996E-3</v>
      </c>
      <c r="K26" s="1"/>
    </row>
    <row r="27" spans="1:11" ht="15" customHeight="1" x14ac:dyDescent="0.2">
      <c r="A27" s="1"/>
      <c r="B27" s="4">
        <v>4</v>
      </c>
      <c r="C27" s="111">
        <v>20</v>
      </c>
      <c r="D27" s="117" t="s">
        <v>348</v>
      </c>
      <c r="E27" s="113"/>
      <c r="F27" s="118">
        <v>533</v>
      </c>
      <c r="G27" s="119">
        <v>1.4086400000000001E-2</v>
      </c>
      <c r="H27" s="113"/>
      <c r="I27" s="135">
        <v>81143</v>
      </c>
      <c r="J27" s="120">
        <v>4.5896000000000001E-3</v>
      </c>
      <c r="K27" s="1"/>
    </row>
    <row r="28" spans="1:11" ht="15" customHeight="1" x14ac:dyDescent="0.2">
      <c r="A28" s="1"/>
      <c r="B28" s="4">
        <v>4</v>
      </c>
      <c r="C28" s="111">
        <v>30</v>
      </c>
      <c r="D28" s="117" t="s">
        <v>349</v>
      </c>
      <c r="E28" s="113"/>
      <c r="F28" s="118">
        <v>118</v>
      </c>
      <c r="G28" s="119">
        <v>3.1186E-3</v>
      </c>
      <c r="H28" s="113"/>
      <c r="I28" s="135">
        <v>9123</v>
      </c>
      <c r="J28" s="120">
        <v>5.1599999999999997E-4</v>
      </c>
      <c r="K28" s="1"/>
    </row>
    <row r="29" spans="1:11" ht="15" customHeight="1" x14ac:dyDescent="0.2">
      <c r="A29" s="1"/>
      <c r="B29" s="4">
        <v>4</v>
      </c>
      <c r="C29" s="111">
        <v>40</v>
      </c>
      <c r="D29" s="117" t="s">
        <v>350</v>
      </c>
      <c r="E29" s="113"/>
      <c r="F29" s="118">
        <v>491</v>
      </c>
      <c r="G29" s="119">
        <v>1.2976400000000001E-2</v>
      </c>
      <c r="H29" s="113"/>
      <c r="I29" s="135">
        <v>67607</v>
      </c>
      <c r="J29" s="120">
        <v>3.8240000000000001E-3</v>
      </c>
      <c r="K29" s="1"/>
    </row>
    <row r="30" spans="1:11" ht="15" customHeight="1" x14ac:dyDescent="0.2">
      <c r="A30" s="1"/>
      <c r="B30" s="4">
        <v>4</v>
      </c>
      <c r="C30" s="111">
        <v>50</v>
      </c>
      <c r="D30" s="117" t="s">
        <v>351</v>
      </c>
      <c r="E30" s="113"/>
      <c r="F30" s="118">
        <v>423</v>
      </c>
      <c r="G30" s="119">
        <v>1.11792E-2</v>
      </c>
      <c r="H30" s="113"/>
      <c r="I30" s="135">
        <v>53297</v>
      </c>
      <c r="J30" s="120">
        <v>3.0146000000000001E-3</v>
      </c>
      <c r="K30" s="1"/>
    </row>
    <row r="31" spans="1:11" ht="15" customHeight="1" x14ac:dyDescent="0.2">
      <c r="A31" s="1"/>
      <c r="B31" s="4">
        <v>4</v>
      </c>
      <c r="C31" s="111">
        <v>60</v>
      </c>
      <c r="D31" s="117" t="s">
        <v>352</v>
      </c>
      <c r="E31" s="113"/>
      <c r="F31" s="118">
        <v>3565</v>
      </c>
      <c r="G31" s="119">
        <v>9.4217499999999996E-2</v>
      </c>
      <c r="H31" s="113"/>
      <c r="I31" s="135">
        <v>106871</v>
      </c>
      <c r="J31" s="120">
        <v>6.0448000000000003E-3</v>
      </c>
      <c r="K31" s="1"/>
    </row>
    <row r="32" spans="1:11" ht="15" customHeight="1" thickBot="1" x14ac:dyDescent="0.25">
      <c r="A32" s="1"/>
      <c r="B32" s="4">
        <v>4</v>
      </c>
      <c r="C32" s="111">
        <v>70</v>
      </c>
      <c r="D32" s="121" t="s">
        <v>353</v>
      </c>
      <c r="E32" s="113"/>
      <c r="F32" s="122">
        <v>5624</v>
      </c>
      <c r="G32" s="123">
        <v>0.1486336</v>
      </c>
      <c r="H32" s="113"/>
      <c r="I32" s="134">
        <v>1845410</v>
      </c>
      <c r="J32" s="124">
        <v>0.1043801</v>
      </c>
      <c r="K32" s="1"/>
    </row>
    <row r="33" spans="1:11" ht="17.100000000000001" customHeight="1" thickBot="1" x14ac:dyDescent="0.25">
      <c r="A33" s="1"/>
      <c r="B33" s="5"/>
      <c r="C33" s="5"/>
      <c r="D33" s="125" t="s">
        <v>632</v>
      </c>
      <c r="E33" s="113"/>
      <c r="F33" s="126">
        <v>37838</v>
      </c>
      <c r="G33" s="127">
        <v>1</v>
      </c>
      <c r="H33" s="113"/>
      <c r="I33" s="128">
        <v>17679709</v>
      </c>
      <c r="J33" s="129">
        <v>0.99999999999999989</v>
      </c>
      <c r="K33" s="1"/>
    </row>
    <row r="34" spans="1:11" ht="8.1" customHeight="1" thickBot="1" x14ac:dyDescent="0.25">
      <c r="A34" s="1"/>
      <c r="B34" s="5"/>
      <c r="C34" s="5"/>
      <c r="D34" s="113"/>
      <c r="E34" s="113"/>
      <c r="F34" s="130"/>
      <c r="G34" s="131"/>
      <c r="H34" s="113"/>
      <c r="I34" s="132"/>
      <c r="J34" s="131"/>
      <c r="K34" s="1"/>
    </row>
    <row r="35" spans="1:11" ht="15" customHeight="1" x14ac:dyDescent="0.2">
      <c r="A35" s="1"/>
      <c r="B35" s="4">
        <v>5</v>
      </c>
      <c r="C35" s="111">
        <v>0</v>
      </c>
      <c r="D35" s="112" t="s">
        <v>811</v>
      </c>
      <c r="E35" s="113"/>
      <c r="F35" s="114">
        <v>27448</v>
      </c>
      <c r="G35" s="115">
        <v>0.89952160000000003</v>
      </c>
      <c r="H35" s="113"/>
      <c r="I35" s="133">
        <v>18224814</v>
      </c>
      <c r="J35" s="116">
        <v>0.92026039999999998</v>
      </c>
      <c r="K35" s="1"/>
    </row>
    <row r="36" spans="1:11" ht="15" customHeight="1" x14ac:dyDescent="0.2">
      <c r="A36" s="1"/>
      <c r="B36" s="4">
        <v>5</v>
      </c>
      <c r="C36" s="111">
        <v>10</v>
      </c>
      <c r="D36" s="117" t="s">
        <v>354</v>
      </c>
      <c r="E36" s="113"/>
      <c r="F36" s="118">
        <v>1568</v>
      </c>
      <c r="G36" s="119">
        <v>5.13862E-2</v>
      </c>
      <c r="H36" s="113"/>
      <c r="I36" s="135">
        <v>507537</v>
      </c>
      <c r="J36" s="120">
        <v>2.5628000000000001E-2</v>
      </c>
      <c r="K36" s="1"/>
    </row>
    <row r="37" spans="1:11" ht="15" customHeight="1" x14ac:dyDescent="0.2">
      <c r="A37" s="1"/>
      <c r="B37" s="4">
        <v>5</v>
      </c>
      <c r="C37" s="111">
        <v>20</v>
      </c>
      <c r="D37" s="117" t="s">
        <v>355</v>
      </c>
      <c r="E37" s="113"/>
      <c r="F37" s="118">
        <v>157</v>
      </c>
      <c r="G37" s="119">
        <v>5.1451999999999999E-3</v>
      </c>
      <c r="H37" s="113"/>
      <c r="I37" s="135">
        <v>27014</v>
      </c>
      <c r="J37" s="120">
        <v>1.3641E-3</v>
      </c>
      <c r="K37" s="1"/>
    </row>
    <row r="38" spans="1:11" ht="15" customHeight="1" thickBot="1" x14ac:dyDescent="0.25">
      <c r="A38" s="1"/>
      <c r="B38" s="4">
        <v>5</v>
      </c>
      <c r="C38" s="111">
        <v>30</v>
      </c>
      <c r="D38" s="121" t="s">
        <v>356</v>
      </c>
      <c r="E38" s="113"/>
      <c r="F38" s="122">
        <v>1341</v>
      </c>
      <c r="G38" s="123">
        <v>4.3947E-2</v>
      </c>
      <c r="H38" s="113"/>
      <c r="I38" s="134">
        <v>1044611</v>
      </c>
      <c r="J38" s="124">
        <v>5.2747500000000003E-2</v>
      </c>
      <c r="K38" s="1"/>
    </row>
    <row r="39" spans="1:11" ht="17.100000000000001" customHeight="1" thickBot="1" x14ac:dyDescent="0.25">
      <c r="A39" s="1"/>
      <c r="B39" s="5"/>
      <c r="C39" s="5"/>
      <c r="D39" s="125" t="s">
        <v>632</v>
      </c>
      <c r="E39" s="113"/>
      <c r="F39" s="126">
        <v>30514</v>
      </c>
      <c r="G39" s="127">
        <v>1</v>
      </c>
      <c r="H39" s="113"/>
      <c r="I39" s="128">
        <v>19803976</v>
      </c>
      <c r="J39" s="129">
        <v>1</v>
      </c>
      <c r="K39" s="1"/>
    </row>
    <row r="40" spans="1:11" ht="8.1" customHeight="1" thickBot="1" x14ac:dyDescent="0.25">
      <c r="A40" s="1"/>
      <c r="B40" s="5"/>
      <c r="C40" s="5"/>
      <c r="D40" s="113"/>
      <c r="E40" s="113"/>
      <c r="F40" s="130"/>
      <c r="G40" s="131"/>
      <c r="H40" s="113"/>
      <c r="I40" s="214"/>
      <c r="J40" s="131"/>
      <c r="K40" s="1"/>
    </row>
    <row r="41" spans="1:11" ht="15" customHeight="1" x14ac:dyDescent="0.2">
      <c r="A41" s="1"/>
      <c r="B41" s="4">
        <v>6</v>
      </c>
      <c r="C41" s="111">
        <v>0</v>
      </c>
      <c r="D41" s="112" t="s">
        <v>812</v>
      </c>
      <c r="E41" s="113"/>
      <c r="F41" s="114">
        <v>17895</v>
      </c>
      <c r="G41" s="115">
        <v>0.86549619999999994</v>
      </c>
      <c r="H41" s="113"/>
      <c r="I41" s="133">
        <v>16438168</v>
      </c>
      <c r="J41" s="116">
        <v>0.81763009999999992</v>
      </c>
      <c r="K41" s="1"/>
    </row>
    <row r="42" spans="1:11" ht="15" customHeight="1" x14ac:dyDescent="0.2">
      <c r="A42" s="1"/>
      <c r="B42" s="4">
        <v>6</v>
      </c>
      <c r="C42" s="111">
        <v>10</v>
      </c>
      <c r="D42" s="117" t="s">
        <v>357</v>
      </c>
      <c r="E42" s="113"/>
      <c r="F42" s="118">
        <v>1149</v>
      </c>
      <c r="G42" s="119">
        <v>5.5571700000000002E-2</v>
      </c>
      <c r="H42" s="113"/>
      <c r="I42" s="135">
        <v>1301663</v>
      </c>
      <c r="J42" s="120">
        <v>6.4744399999999994E-2</v>
      </c>
      <c r="K42" s="1"/>
    </row>
    <row r="43" spans="1:11" ht="15" customHeight="1" x14ac:dyDescent="0.2">
      <c r="A43" s="1"/>
      <c r="B43" s="4">
        <v>6</v>
      </c>
      <c r="C43" s="111">
        <v>20</v>
      </c>
      <c r="D43" s="117" t="s">
        <v>358</v>
      </c>
      <c r="E43" s="113"/>
      <c r="F43" s="118">
        <v>25</v>
      </c>
      <c r="G43" s="119">
        <v>1.2091000000000001E-3</v>
      </c>
      <c r="H43" s="113"/>
      <c r="I43" s="135">
        <v>498133</v>
      </c>
      <c r="J43" s="120">
        <v>2.4777E-2</v>
      </c>
      <c r="K43" s="1"/>
    </row>
    <row r="44" spans="1:11" ht="15" customHeight="1" x14ac:dyDescent="0.2">
      <c r="A44" s="1"/>
      <c r="B44" s="4">
        <v>6</v>
      </c>
      <c r="C44" s="111">
        <v>30</v>
      </c>
      <c r="D44" s="117" t="s">
        <v>359</v>
      </c>
      <c r="E44" s="113"/>
      <c r="F44" s="118">
        <v>201</v>
      </c>
      <c r="G44" s="119">
        <v>9.7213999999999998E-3</v>
      </c>
      <c r="H44" s="113"/>
      <c r="I44" s="135">
        <v>26256</v>
      </c>
      <c r="J44" s="120">
        <v>1.3060000000000001E-3</v>
      </c>
      <c r="K44" s="1"/>
    </row>
    <row r="45" spans="1:11" ht="15" customHeight="1" x14ac:dyDescent="0.2">
      <c r="A45" s="1"/>
      <c r="B45" s="4">
        <v>6</v>
      </c>
      <c r="C45" s="111">
        <v>40</v>
      </c>
      <c r="D45" s="117" t="s">
        <v>360</v>
      </c>
      <c r="E45" s="113"/>
      <c r="F45" s="118">
        <v>449</v>
      </c>
      <c r="G45" s="119">
        <v>2.1715999999999999E-2</v>
      </c>
      <c r="H45" s="113"/>
      <c r="I45" s="135">
        <v>58600</v>
      </c>
      <c r="J45" s="120">
        <v>2.9147000000000001E-3</v>
      </c>
      <c r="K45" s="1"/>
    </row>
    <row r="46" spans="1:11" ht="15" customHeight="1" x14ac:dyDescent="0.2">
      <c r="A46" s="1"/>
      <c r="B46" s="4">
        <v>6</v>
      </c>
      <c r="C46" s="111">
        <v>50</v>
      </c>
      <c r="D46" s="117" t="s">
        <v>361</v>
      </c>
      <c r="E46" s="113"/>
      <c r="F46" s="118">
        <v>25</v>
      </c>
      <c r="G46" s="119">
        <v>1.2091000000000001E-3</v>
      </c>
      <c r="H46" s="113"/>
      <c r="I46" s="135">
        <v>0</v>
      </c>
      <c r="J46" s="120">
        <v>0</v>
      </c>
      <c r="K46" s="1"/>
    </row>
    <row r="47" spans="1:11" ht="15" customHeight="1" x14ac:dyDescent="0.2">
      <c r="A47" s="1"/>
      <c r="B47" s="4">
        <v>6</v>
      </c>
      <c r="C47" s="111">
        <v>60</v>
      </c>
      <c r="D47" s="117" t="s">
        <v>362</v>
      </c>
      <c r="E47" s="113"/>
      <c r="F47" s="118">
        <v>705</v>
      </c>
      <c r="G47" s="119">
        <v>3.4097500000000003E-2</v>
      </c>
      <c r="H47" s="113"/>
      <c r="I47" s="135">
        <v>342447</v>
      </c>
      <c r="J47" s="120">
        <v>1.7033199999999998E-2</v>
      </c>
      <c r="K47" s="1"/>
    </row>
    <row r="48" spans="1:11" ht="15" customHeight="1" x14ac:dyDescent="0.2">
      <c r="A48" s="1"/>
      <c r="B48" s="4">
        <v>6</v>
      </c>
      <c r="C48" s="111">
        <v>70</v>
      </c>
      <c r="D48" s="117" t="s">
        <v>363</v>
      </c>
      <c r="E48" s="113"/>
      <c r="F48" s="118">
        <v>30</v>
      </c>
      <c r="G48" s="119">
        <v>1.451E-3</v>
      </c>
      <c r="H48" s="113"/>
      <c r="I48" s="135">
        <v>181095</v>
      </c>
      <c r="J48" s="120">
        <v>9.0075999999999993E-3</v>
      </c>
      <c r="K48" s="1"/>
    </row>
    <row r="49" spans="1:11" ht="15" customHeight="1" thickBot="1" x14ac:dyDescent="0.25">
      <c r="A49" s="1"/>
      <c r="B49" s="4">
        <v>6</v>
      </c>
      <c r="C49" s="111">
        <v>80</v>
      </c>
      <c r="D49" s="121" t="s">
        <v>364</v>
      </c>
      <c r="E49" s="113"/>
      <c r="F49" s="122">
        <v>197</v>
      </c>
      <c r="G49" s="123">
        <v>9.528E-3</v>
      </c>
      <c r="H49" s="113"/>
      <c r="I49" s="134">
        <v>1258289</v>
      </c>
      <c r="J49" s="124">
        <v>6.2587000000000004E-2</v>
      </c>
      <c r="K49" s="1"/>
    </row>
    <row r="50" spans="1:11" ht="17.100000000000001" customHeight="1" thickBot="1" x14ac:dyDescent="0.25">
      <c r="A50" s="1"/>
      <c r="B50" s="5"/>
      <c r="C50" s="5"/>
      <c r="D50" s="125" t="s">
        <v>632</v>
      </c>
      <c r="E50" s="113"/>
      <c r="F50" s="126">
        <v>20676</v>
      </c>
      <c r="G50" s="127">
        <v>0.99999999999999978</v>
      </c>
      <c r="H50" s="113"/>
      <c r="I50" s="128">
        <v>20104651</v>
      </c>
      <c r="J50" s="129">
        <v>1</v>
      </c>
      <c r="K50" s="1"/>
    </row>
    <row r="51" spans="1:11" ht="8.1" customHeight="1" thickBot="1" x14ac:dyDescent="0.25">
      <c r="A51" s="1"/>
      <c r="B51" s="5"/>
      <c r="C51" s="5"/>
      <c r="D51" s="113"/>
      <c r="E51" s="113"/>
      <c r="F51" s="130"/>
      <c r="G51" s="131"/>
      <c r="H51" s="113"/>
      <c r="I51" s="214"/>
      <c r="J51" s="131"/>
      <c r="K51" s="1"/>
    </row>
    <row r="52" spans="1:11" ht="15" customHeight="1" x14ac:dyDescent="0.2">
      <c r="A52" s="1"/>
      <c r="B52" s="4">
        <v>7</v>
      </c>
      <c r="C52" s="111">
        <v>0</v>
      </c>
      <c r="D52" s="112" t="s">
        <v>813</v>
      </c>
      <c r="E52" s="113"/>
      <c r="F52" s="114">
        <v>47717</v>
      </c>
      <c r="G52" s="115">
        <v>0.7799315</v>
      </c>
      <c r="H52" s="113"/>
      <c r="I52" s="133">
        <v>33613746</v>
      </c>
      <c r="J52" s="116">
        <v>0.85600279999999995</v>
      </c>
      <c r="K52" s="1"/>
    </row>
    <row r="53" spans="1:11" ht="15" customHeight="1" x14ac:dyDescent="0.2">
      <c r="A53" s="1"/>
      <c r="B53" s="4">
        <v>7</v>
      </c>
      <c r="C53" s="111">
        <v>10</v>
      </c>
      <c r="D53" s="117" t="s">
        <v>365</v>
      </c>
      <c r="E53" s="113"/>
      <c r="F53" s="118">
        <v>507</v>
      </c>
      <c r="G53" s="119">
        <v>8.2868999999999998E-3</v>
      </c>
      <c r="H53" s="113"/>
      <c r="I53" s="135">
        <v>142455</v>
      </c>
      <c r="J53" s="120">
        <v>3.6277000000000002E-3</v>
      </c>
      <c r="K53" s="1"/>
    </row>
    <row r="54" spans="1:11" ht="15" customHeight="1" x14ac:dyDescent="0.2">
      <c r="A54" s="1"/>
      <c r="B54" s="4">
        <v>7</v>
      </c>
      <c r="C54" s="111">
        <v>20</v>
      </c>
      <c r="D54" s="117" t="s">
        <v>366</v>
      </c>
      <c r="E54" s="113"/>
      <c r="F54" s="118">
        <v>244</v>
      </c>
      <c r="G54" s="119">
        <v>3.9881999999999999E-3</v>
      </c>
      <c r="H54" s="113"/>
      <c r="I54" s="135">
        <v>91709</v>
      </c>
      <c r="J54" s="120">
        <v>2.3354000000000001E-3</v>
      </c>
      <c r="K54" s="1"/>
    </row>
    <row r="55" spans="1:11" ht="15" customHeight="1" x14ac:dyDescent="0.2">
      <c r="A55" s="1"/>
      <c r="B55" s="4">
        <v>7</v>
      </c>
      <c r="C55" s="111">
        <v>30</v>
      </c>
      <c r="D55" s="117" t="s">
        <v>367</v>
      </c>
      <c r="E55" s="113"/>
      <c r="F55" s="118">
        <v>1630</v>
      </c>
      <c r="G55" s="119">
        <v>2.6642300000000001E-2</v>
      </c>
      <c r="H55" s="113"/>
      <c r="I55" s="135">
        <v>618312</v>
      </c>
      <c r="J55" s="120">
        <v>1.5745800000000001E-2</v>
      </c>
      <c r="K55" s="1"/>
    </row>
    <row r="56" spans="1:11" ht="15" customHeight="1" x14ac:dyDescent="0.2">
      <c r="A56" s="1"/>
      <c r="B56" s="4">
        <v>7</v>
      </c>
      <c r="C56" s="111">
        <v>40</v>
      </c>
      <c r="D56" s="117" t="s">
        <v>368</v>
      </c>
      <c r="E56" s="113"/>
      <c r="F56" s="118">
        <v>818</v>
      </c>
      <c r="G56" s="119">
        <v>1.33702E-2</v>
      </c>
      <c r="H56" s="113"/>
      <c r="I56" s="135">
        <v>320661</v>
      </c>
      <c r="J56" s="120">
        <v>8.1659000000000002E-3</v>
      </c>
      <c r="K56" s="1"/>
    </row>
    <row r="57" spans="1:11" ht="15" customHeight="1" x14ac:dyDescent="0.2">
      <c r="A57" s="1"/>
      <c r="B57" s="4">
        <v>7</v>
      </c>
      <c r="C57" s="111">
        <v>50</v>
      </c>
      <c r="D57" s="117" t="s">
        <v>369</v>
      </c>
      <c r="E57" s="113"/>
      <c r="F57" s="118">
        <v>177</v>
      </c>
      <c r="G57" s="119">
        <v>2.8931E-3</v>
      </c>
      <c r="H57" s="113"/>
      <c r="I57" s="135">
        <v>30267</v>
      </c>
      <c r="J57" s="120">
        <v>7.7079999999999998E-4</v>
      </c>
      <c r="K57" s="1"/>
    </row>
    <row r="58" spans="1:11" ht="15" customHeight="1" x14ac:dyDescent="0.2">
      <c r="A58" s="1"/>
      <c r="B58" s="4">
        <v>7</v>
      </c>
      <c r="C58" s="111">
        <v>60</v>
      </c>
      <c r="D58" s="117" t="s">
        <v>95</v>
      </c>
      <c r="E58" s="113"/>
      <c r="F58" s="118">
        <v>9643</v>
      </c>
      <c r="G58" s="119">
        <v>0.15761430000000001</v>
      </c>
      <c r="H58" s="113"/>
      <c r="I58" s="135">
        <v>4296962</v>
      </c>
      <c r="J58" s="120">
        <v>0.1094258</v>
      </c>
      <c r="K58" s="1"/>
    </row>
    <row r="59" spans="1:11" ht="15" customHeight="1" thickBot="1" x14ac:dyDescent="0.25">
      <c r="A59" s="1"/>
      <c r="B59" s="4">
        <v>7</v>
      </c>
      <c r="C59" s="111">
        <v>70</v>
      </c>
      <c r="D59" s="121" t="s">
        <v>370</v>
      </c>
      <c r="E59" s="113"/>
      <c r="F59" s="122">
        <v>445</v>
      </c>
      <c r="G59" s="123">
        <v>7.2734999999999996E-3</v>
      </c>
      <c r="H59" s="113"/>
      <c r="I59" s="134">
        <v>154159</v>
      </c>
      <c r="J59" s="124">
        <v>3.9258000000000001E-3</v>
      </c>
      <c r="K59" s="1"/>
    </row>
    <row r="60" spans="1:11" ht="17.100000000000001" customHeight="1" thickBot="1" x14ac:dyDescent="0.25">
      <c r="A60" s="1"/>
      <c r="B60" s="5"/>
      <c r="C60" s="5"/>
      <c r="D60" s="125" t="s">
        <v>632</v>
      </c>
      <c r="E60" s="113"/>
      <c r="F60" s="126">
        <v>61181</v>
      </c>
      <c r="G60" s="127">
        <v>1</v>
      </c>
      <c r="H60" s="113"/>
      <c r="I60" s="128">
        <v>39268271</v>
      </c>
      <c r="J60" s="129">
        <v>0.99999999999999989</v>
      </c>
      <c r="K60" s="1"/>
    </row>
    <row r="61" spans="1:11" ht="8.1" customHeight="1" thickBot="1" x14ac:dyDescent="0.25">
      <c r="A61" s="1"/>
      <c r="B61" s="5"/>
      <c r="C61" s="5"/>
      <c r="D61" s="113"/>
      <c r="E61" s="113"/>
      <c r="F61" s="130"/>
      <c r="G61" s="131"/>
      <c r="H61" s="113"/>
      <c r="I61" s="132"/>
      <c r="J61" s="131"/>
      <c r="K61" s="1"/>
    </row>
    <row r="62" spans="1:11" ht="15" customHeight="1" x14ac:dyDescent="0.2">
      <c r="A62" s="1"/>
      <c r="B62" s="4">
        <v>8</v>
      </c>
      <c r="C62" s="111">
        <v>0</v>
      </c>
      <c r="D62" s="112" t="s">
        <v>814</v>
      </c>
      <c r="E62" s="113"/>
      <c r="F62" s="114">
        <v>20617</v>
      </c>
      <c r="G62" s="115">
        <v>0.76458369999999998</v>
      </c>
      <c r="H62" s="113"/>
      <c r="I62" s="133">
        <v>11055256</v>
      </c>
      <c r="J62" s="116">
        <v>0.93360129999999997</v>
      </c>
      <c r="K62" s="1"/>
    </row>
    <row r="63" spans="1:11" ht="15" customHeight="1" x14ac:dyDescent="0.2">
      <c r="A63" s="1"/>
      <c r="B63" s="4">
        <v>8</v>
      </c>
      <c r="C63" s="111">
        <v>10</v>
      </c>
      <c r="D63" s="117" t="s">
        <v>371</v>
      </c>
      <c r="E63" s="113"/>
      <c r="F63" s="118">
        <v>235</v>
      </c>
      <c r="G63" s="119">
        <v>8.7150000000000005E-3</v>
      </c>
      <c r="H63" s="113"/>
      <c r="I63" s="135">
        <v>19566</v>
      </c>
      <c r="J63" s="120">
        <v>1.6523E-3</v>
      </c>
      <c r="K63" s="1"/>
    </row>
    <row r="64" spans="1:11" ht="15" customHeight="1" x14ac:dyDescent="0.2">
      <c r="A64" s="1"/>
      <c r="B64" s="4">
        <v>8</v>
      </c>
      <c r="C64" s="111">
        <v>20</v>
      </c>
      <c r="D64" s="117" t="s">
        <v>372</v>
      </c>
      <c r="E64" s="113"/>
      <c r="F64" s="118">
        <v>855</v>
      </c>
      <c r="G64" s="119">
        <v>3.1707800000000001E-2</v>
      </c>
      <c r="H64" s="113"/>
      <c r="I64" s="135">
        <v>284268</v>
      </c>
      <c r="J64" s="120">
        <v>2.4006E-2</v>
      </c>
      <c r="K64" s="1"/>
    </row>
    <row r="65" spans="1:11" ht="15" customHeight="1" x14ac:dyDescent="0.2">
      <c r="A65" s="1"/>
      <c r="B65" s="4">
        <v>8</v>
      </c>
      <c r="C65" s="111">
        <v>30</v>
      </c>
      <c r="D65" s="117" t="s">
        <v>373</v>
      </c>
      <c r="E65" s="113"/>
      <c r="F65" s="118">
        <v>194</v>
      </c>
      <c r="G65" s="119">
        <v>7.1945000000000004E-3</v>
      </c>
      <c r="H65" s="113"/>
      <c r="I65" s="135">
        <v>62610</v>
      </c>
      <c r="J65" s="120">
        <v>5.2873E-3</v>
      </c>
      <c r="K65" s="1"/>
    </row>
    <row r="66" spans="1:11" ht="15" customHeight="1" x14ac:dyDescent="0.2">
      <c r="A66" s="1"/>
      <c r="B66" s="4">
        <v>8</v>
      </c>
      <c r="C66" s="111">
        <v>40</v>
      </c>
      <c r="D66" s="117" t="s">
        <v>374</v>
      </c>
      <c r="E66" s="113"/>
      <c r="F66" s="118">
        <v>238</v>
      </c>
      <c r="G66" s="119">
        <v>8.8263000000000005E-3</v>
      </c>
      <c r="H66" s="113"/>
      <c r="I66" s="135">
        <v>23409</v>
      </c>
      <c r="J66" s="120">
        <v>1.9769000000000002E-3</v>
      </c>
      <c r="K66" s="1"/>
    </row>
    <row r="67" spans="1:11" ht="15" customHeight="1" x14ac:dyDescent="0.2">
      <c r="A67" s="1"/>
      <c r="B67" s="4">
        <v>8</v>
      </c>
      <c r="C67" s="111">
        <v>50</v>
      </c>
      <c r="D67" s="117" t="s">
        <v>375</v>
      </c>
      <c r="E67" s="113"/>
      <c r="F67" s="118">
        <v>532</v>
      </c>
      <c r="G67" s="119">
        <v>1.9729300000000002E-2</v>
      </c>
      <c r="H67" s="113"/>
      <c r="I67" s="135">
        <v>135208</v>
      </c>
      <c r="J67" s="120">
        <v>1.14181E-2</v>
      </c>
      <c r="K67" s="1"/>
    </row>
    <row r="68" spans="1:11" ht="15" customHeight="1" x14ac:dyDescent="0.2">
      <c r="A68" s="1"/>
      <c r="B68" s="4">
        <v>8</v>
      </c>
      <c r="C68" s="111">
        <v>60</v>
      </c>
      <c r="D68" s="117" t="s">
        <v>376</v>
      </c>
      <c r="E68" s="113"/>
      <c r="F68" s="118">
        <v>263</v>
      </c>
      <c r="G68" s="119">
        <v>9.7534000000000006E-3</v>
      </c>
      <c r="H68" s="113"/>
      <c r="I68" s="135">
        <v>18652</v>
      </c>
      <c r="J68" s="120">
        <v>1.5751000000000001E-3</v>
      </c>
      <c r="K68" s="1"/>
    </row>
    <row r="69" spans="1:11" ht="15" customHeight="1" x14ac:dyDescent="0.2">
      <c r="A69" s="1"/>
      <c r="B69" s="4">
        <v>8</v>
      </c>
      <c r="C69" s="111">
        <v>70</v>
      </c>
      <c r="D69" s="117" t="s">
        <v>377</v>
      </c>
      <c r="E69" s="113"/>
      <c r="F69" s="118">
        <v>226</v>
      </c>
      <c r="G69" s="119">
        <v>8.3812000000000001E-3</v>
      </c>
      <c r="H69" s="113"/>
      <c r="I69" s="135">
        <v>25164</v>
      </c>
      <c r="J69" s="120">
        <v>2.1251E-3</v>
      </c>
      <c r="K69" s="1"/>
    </row>
    <row r="70" spans="1:11" ht="15" customHeight="1" thickBot="1" x14ac:dyDescent="0.25">
      <c r="A70" s="1"/>
      <c r="B70" s="4">
        <v>8</v>
      </c>
      <c r="C70" s="111">
        <v>80</v>
      </c>
      <c r="D70" s="121" t="s">
        <v>378</v>
      </c>
      <c r="E70" s="113"/>
      <c r="F70" s="122">
        <v>3805</v>
      </c>
      <c r="G70" s="123">
        <v>0.14110880000000001</v>
      </c>
      <c r="H70" s="113"/>
      <c r="I70" s="134">
        <v>217386</v>
      </c>
      <c r="J70" s="124">
        <v>1.83579E-2</v>
      </c>
      <c r="K70" s="1"/>
    </row>
    <row r="71" spans="1:11" ht="17.100000000000001" customHeight="1" thickBot="1" x14ac:dyDescent="0.25">
      <c r="A71" s="1"/>
      <c r="B71" s="5"/>
      <c r="C71" s="5"/>
      <c r="D71" s="125" t="s">
        <v>632</v>
      </c>
      <c r="E71" s="113"/>
      <c r="F71" s="126">
        <v>26965</v>
      </c>
      <c r="G71" s="127">
        <v>0.99999999999999989</v>
      </c>
      <c r="H71" s="113"/>
      <c r="I71" s="128">
        <v>11841519</v>
      </c>
      <c r="J71" s="129">
        <v>1</v>
      </c>
      <c r="K71" s="1"/>
    </row>
    <row r="72" spans="1:11" ht="8.1" customHeight="1" thickBot="1" x14ac:dyDescent="0.25">
      <c r="A72" s="1"/>
      <c r="B72" s="1"/>
      <c r="C72" s="1"/>
      <c r="D72" s="113"/>
      <c r="E72" s="113"/>
      <c r="F72" s="130"/>
      <c r="G72" s="131"/>
      <c r="H72" s="113"/>
      <c r="I72" s="214"/>
      <c r="J72" s="131"/>
      <c r="K72" s="1"/>
    </row>
    <row r="73" spans="1:11" ht="15" customHeight="1" x14ac:dyDescent="0.2">
      <c r="A73" s="1"/>
      <c r="B73" s="4">
        <v>9</v>
      </c>
      <c r="C73" s="111">
        <v>0</v>
      </c>
      <c r="D73" s="136" t="s">
        <v>815</v>
      </c>
      <c r="E73" s="113"/>
      <c r="F73" s="137">
        <v>35113</v>
      </c>
      <c r="G73" s="138">
        <v>0.81387469999999995</v>
      </c>
      <c r="H73" s="113"/>
      <c r="I73" s="139">
        <v>23202650</v>
      </c>
      <c r="J73" s="140">
        <v>0.86667209999999995</v>
      </c>
      <c r="K73" s="1"/>
    </row>
    <row r="74" spans="1:11" ht="15" customHeight="1" x14ac:dyDescent="0.2">
      <c r="A74" s="1"/>
      <c r="B74" s="4">
        <v>9</v>
      </c>
      <c r="C74" s="111">
        <v>10</v>
      </c>
      <c r="D74" s="117" t="s">
        <v>103</v>
      </c>
      <c r="E74" s="113"/>
      <c r="F74" s="141">
        <v>1769</v>
      </c>
      <c r="G74" s="142">
        <v>4.1003199999999997E-2</v>
      </c>
      <c r="H74" s="113"/>
      <c r="I74" s="143">
        <v>550949</v>
      </c>
      <c r="J74" s="144">
        <v>2.0579199999999999E-2</v>
      </c>
      <c r="K74" s="1"/>
    </row>
    <row r="75" spans="1:11" ht="15" customHeight="1" x14ac:dyDescent="0.2">
      <c r="A75" s="1"/>
      <c r="B75" s="4">
        <v>9</v>
      </c>
      <c r="C75" s="111">
        <v>20</v>
      </c>
      <c r="D75" s="117" t="s">
        <v>104</v>
      </c>
      <c r="E75" s="113"/>
      <c r="F75" s="141">
        <v>860</v>
      </c>
      <c r="G75" s="142">
        <v>1.9933699999999999E-2</v>
      </c>
      <c r="H75" s="113"/>
      <c r="I75" s="143">
        <v>390866</v>
      </c>
      <c r="J75" s="144">
        <v>1.45997E-2</v>
      </c>
      <c r="K75" s="1"/>
    </row>
    <row r="76" spans="1:11" ht="15" customHeight="1" x14ac:dyDescent="0.2">
      <c r="A76" s="1"/>
      <c r="B76" s="4">
        <v>9</v>
      </c>
      <c r="C76" s="111">
        <v>30</v>
      </c>
      <c r="D76" s="117" t="s">
        <v>105</v>
      </c>
      <c r="E76" s="113"/>
      <c r="F76" s="141">
        <v>350</v>
      </c>
      <c r="G76" s="142">
        <v>8.1125999999999993E-3</v>
      </c>
      <c r="H76" s="113"/>
      <c r="I76" s="143">
        <v>80245</v>
      </c>
      <c r="J76" s="144">
        <v>2.9973000000000001E-3</v>
      </c>
      <c r="K76" s="1"/>
    </row>
    <row r="77" spans="1:11" ht="15" customHeight="1" x14ac:dyDescent="0.2">
      <c r="A77" s="1"/>
      <c r="B77" s="4">
        <v>9</v>
      </c>
      <c r="C77" s="111">
        <v>40</v>
      </c>
      <c r="D77" s="117" t="s">
        <v>106</v>
      </c>
      <c r="E77" s="113"/>
      <c r="F77" s="141">
        <v>481</v>
      </c>
      <c r="G77" s="142">
        <v>1.1148999999999999E-2</v>
      </c>
      <c r="H77" s="113"/>
      <c r="I77" s="143">
        <v>48776</v>
      </c>
      <c r="J77" s="144">
        <v>1.8219E-3</v>
      </c>
      <c r="K77" s="1"/>
    </row>
    <row r="78" spans="1:11" ht="15" customHeight="1" x14ac:dyDescent="0.2">
      <c r="A78" s="1"/>
      <c r="B78" s="4">
        <v>9</v>
      </c>
      <c r="C78" s="111">
        <v>50</v>
      </c>
      <c r="D78" s="117" t="s">
        <v>107</v>
      </c>
      <c r="E78" s="113"/>
      <c r="F78" s="141">
        <v>3603</v>
      </c>
      <c r="G78" s="142">
        <v>8.3513000000000004E-2</v>
      </c>
      <c r="H78" s="113"/>
      <c r="I78" s="143">
        <v>1790961</v>
      </c>
      <c r="J78" s="144">
        <v>6.6896499999999998E-2</v>
      </c>
      <c r="K78" s="1"/>
    </row>
    <row r="79" spans="1:11" ht="15" customHeight="1" x14ac:dyDescent="0.2">
      <c r="A79" s="1"/>
      <c r="B79" s="4">
        <v>9</v>
      </c>
      <c r="C79" s="111">
        <v>60</v>
      </c>
      <c r="D79" s="117" t="s">
        <v>108</v>
      </c>
      <c r="E79" s="113"/>
      <c r="F79" s="141">
        <v>121</v>
      </c>
      <c r="G79" s="142">
        <v>2.8046E-3</v>
      </c>
      <c r="H79" s="113"/>
      <c r="I79" s="143">
        <v>22628</v>
      </c>
      <c r="J79" s="144">
        <v>8.4520000000000005E-4</v>
      </c>
      <c r="K79" s="1"/>
    </row>
    <row r="80" spans="1:11" ht="15" customHeight="1" thickBot="1" x14ac:dyDescent="0.25">
      <c r="A80" s="1"/>
      <c r="B80" s="4">
        <v>9</v>
      </c>
      <c r="C80" s="111">
        <v>70</v>
      </c>
      <c r="D80" s="121" t="s">
        <v>109</v>
      </c>
      <c r="E80" s="113"/>
      <c r="F80" s="145">
        <v>846</v>
      </c>
      <c r="G80" s="146">
        <v>1.96092E-2</v>
      </c>
      <c r="H80" s="113"/>
      <c r="I80" s="147">
        <v>685049</v>
      </c>
      <c r="J80" s="148">
        <v>2.5588099999999999E-2</v>
      </c>
      <c r="K80" s="1"/>
    </row>
    <row r="81" spans="1:11" ht="17.100000000000001" customHeight="1" thickBot="1" x14ac:dyDescent="0.25">
      <c r="A81" s="1"/>
      <c r="B81" s="5"/>
      <c r="C81" s="5"/>
      <c r="D81" s="125" t="s">
        <v>632</v>
      </c>
      <c r="E81" s="113"/>
      <c r="F81" s="149">
        <v>43143</v>
      </c>
      <c r="G81" s="129">
        <v>1</v>
      </c>
      <c r="H81" s="113"/>
      <c r="I81" s="150">
        <v>26772124</v>
      </c>
      <c r="J81" s="127">
        <v>1</v>
      </c>
      <c r="K81" s="1"/>
    </row>
    <row r="82" spans="1:11" ht="8.1" customHeight="1" thickBot="1" x14ac:dyDescent="0.25">
      <c r="A82" s="1"/>
      <c r="B82" s="1"/>
      <c r="C82" s="1"/>
      <c r="D82" s="113"/>
      <c r="E82" s="113"/>
      <c r="F82" s="130"/>
      <c r="G82" s="131"/>
      <c r="H82" s="113"/>
      <c r="I82" s="214"/>
      <c r="J82" s="131"/>
      <c r="K82" s="1"/>
    </row>
    <row r="83" spans="1:11" ht="15" customHeight="1" x14ac:dyDescent="0.2">
      <c r="A83" s="1"/>
      <c r="B83" s="4">
        <v>10</v>
      </c>
      <c r="C83" s="111">
        <v>0</v>
      </c>
      <c r="D83" s="112" t="s">
        <v>816</v>
      </c>
      <c r="E83" s="113"/>
      <c r="F83" s="114">
        <v>117834</v>
      </c>
      <c r="G83" s="115">
        <v>0.67521249999999999</v>
      </c>
      <c r="H83" s="113"/>
      <c r="I83" s="133">
        <v>115840115</v>
      </c>
      <c r="J83" s="116">
        <v>0.77995649999999994</v>
      </c>
      <c r="K83" s="1"/>
    </row>
    <row r="84" spans="1:11" ht="15" customHeight="1" x14ac:dyDescent="0.2">
      <c r="A84" s="1"/>
      <c r="B84" s="4">
        <v>10</v>
      </c>
      <c r="C84" s="111">
        <v>10</v>
      </c>
      <c r="D84" s="117" t="s">
        <v>379</v>
      </c>
      <c r="E84" s="113"/>
      <c r="F84" s="118">
        <v>166</v>
      </c>
      <c r="G84" s="119">
        <v>9.5120000000000003E-4</v>
      </c>
      <c r="H84" s="113"/>
      <c r="I84" s="135">
        <v>7653414</v>
      </c>
      <c r="J84" s="120">
        <v>5.1530800000000002E-2</v>
      </c>
      <c r="K84" s="1"/>
    </row>
    <row r="85" spans="1:11" ht="15" customHeight="1" x14ac:dyDescent="0.2">
      <c r="A85" s="1"/>
      <c r="B85" s="4">
        <v>10</v>
      </c>
      <c r="C85" s="111">
        <v>20</v>
      </c>
      <c r="D85" s="117" t="s">
        <v>380</v>
      </c>
      <c r="E85" s="113"/>
      <c r="F85" s="118">
        <v>2075</v>
      </c>
      <c r="G85" s="119">
        <v>1.18902E-2</v>
      </c>
      <c r="H85" s="113"/>
      <c r="I85" s="135">
        <v>138189</v>
      </c>
      <c r="J85" s="120">
        <v>9.3039999999999996E-4</v>
      </c>
      <c r="K85" s="1"/>
    </row>
    <row r="86" spans="1:11" ht="15" customHeight="1" x14ac:dyDescent="0.2">
      <c r="A86" s="1"/>
      <c r="B86" s="4">
        <v>10</v>
      </c>
      <c r="C86" s="111">
        <v>30</v>
      </c>
      <c r="D86" s="117" t="s">
        <v>381</v>
      </c>
      <c r="E86" s="113"/>
      <c r="F86" s="118">
        <v>6001</v>
      </c>
      <c r="G86" s="119">
        <v>3.4386899999999998E-2</v>
      </c>
      <c r="H86" s="113"/>
      <c r="I86" s="135">
        <v>895303</v>
      </c>
      <c r="J86" s="120">
        <v>6.0280999999999998E-3</v>
      </c>
      <c r="K86" s="1"/>
    </row>
    <row r="87" spans="1:11" ht="15" customHeight="1" x14ac:dyDescent="0.2">
      <c r="A87" s="1"/>
      <c r="B87" s="4">
        <v>10</v>
      </c>
      <c r="C87" s="111">
        <v>40</v>
      </c>
      <c r="D87" s="117" t="s">
        <v>382</v>
      </c>
      <c r="E87" s="113"/>
      <c r="F87" s="118">
        <v>150</v>
      </c>
      <c r="G87" s="119">
        <v>8.5950000000000002E-4</v>
      </c>
      <c r="H87" s="113"/>
      <c r="I87" s="135">
        <v>6632</v>
      </c>
      <c r="J87" s="120">
        <v>4.4700000000000002E-5</v>
      </c>
      <c r="K87" s="1"/>
    </row>
    <row r="88" spans="1:11" ht="15" customHeight="1" x14ac:dyDescent="0.2">
      <c r="A88" s="1"/>
      <c r="B88" s="4">
        <v>10</v>
      </c>
      <c r="C88" s="111">
        <v>50</v>
      </c>
      <c r="D88" s="117" t="s">
        <v>383</v>
      </c>
      <c r="E88" s="113"/>
      <c r="F88" s="118">
        <v>1895</v>
      </c>
      <c r="G88" s="119">
        <v>1.0858700000000001E-2</v>
      </c>
      <c r="H88" s="113"/>
      <c r="I88" s="135">
        <v>231190</v>
      </c>
      <c r="J88" s="120">
        <v>1.5566E-3</v>
      </c>
      <c r="K88" s="1"/>
    </row>
    <row r="89" spans="1:11" ht="15" customHeight="1" x14ac:dyDescent="0.2">
      <c r="A89" s="1"/>
      <c r="B89" s="4">
        <v>10</v>
      </c>
      <c r="C89" s="111">
        <v>55</v>
      </c>
      <c r="D89" s="117" t="s">
        <v>384</v>
      </c>
      <c r="E89" s="113"/>
      <c r="F89" s="118">
        <v>3302</v>
      </c>
      <c r="G89" s="119">
        <v>1.89211E-2</v>
      </c>
      <c r="H89" s="113"/>
      <c r="I89" s="135">
        <v>408745</v>
      </c>
      <c r="J89" s="120">
        <v>2.7520999999999999E-3</v>
      </c>
      <c r="K89" s="1"/>
    </row>
    <row r="90" spans="1:11" ht="15" customHeight="1" x14ac:dyDescent="0.2">
      <c r="A90" s="1"/>
      <c r="B90" s="4">
        <v>10</v>
      </c>
      <c r="C90" s="111">
        <v>60</v>
      </c>
      <c r="D90" s="117" t="s">
        <v>385</v>
      </c>
      <c r="E90" s="113"/>
      <c r="F90" s="118">
        <v>425</v>
      </c>
      <c r="G90" s="119">
        <v>2.4353000000000001E-3</v>
      </c>
      <c r="H90" s="113"/>
      <c r="I90" s="135">
        <v>611420</v>
      </c>
      <c r="J90" s="120">
        <v>4.1167E-3</v>
      </c>
      <c r="K90" s="1"/>
    </row>
    <row r="91" spans="1:11" ht="15" customHeight="1" x14ac:dyDescent="0.2">
      <c r="A91" s="1"/>
      <c r="B91" s="4">
        <v>10</v>
      </c>
      <c r="C91" s="111">
        <v>70</v>
      </c>
      <c r="D91" s="117" t="s">
        <v>386</v>
      </c>
      <c r="E91" s="113"/>
      <c r="F91" s="118">
        <v>603</v>
      </c>
      <c r="G91" s="119">
        <v>3.4553000000000001E-3</v>
      </c>
      <c r="H91" s="113"/>
      <c r="I91" s="135">
        <v>1798387</v>
      </c>
      <c r="J91" s="120">
        <v>1.2108600000000001E-2</v>
      </c>
      <c r="K91" s="1"/>
    </row>
    <row r="92" spans="1:11" ht="15" customHeight="1" x14ac:dyDescent="0.2">
      <c r="A92" s="1"/>
      <c r="B92" s="4">
        <v>10</v>
      </c>
      <c r="C92" s="111">
        <v>80</v>
      </c>
      <c r="D92" s="117" t="s">
        <v>387</v>
      </c>
      <c r="E92" s="113"/>
      <c r="F92" s="118">
        <v>16063</v>
      </c>
      <c r="G92" s="119">
        <v>9.2044200000000007E-2</v>
      </c>
      <c r="H92" s="113"/>
      <c r="I92" s="135">
        <v>3385740</v>
      </c>
      <c r="J92" s="120">
        <v>2.2796299999999999E-2</v>
      </c>
      <c r="K92" s="1"/>
    </row>
    <row r="93" spans="1:11" ht="15" customHeight="1" x14ac:dyDescent="0.2">
      <c r="A93" s="1"/>
      <c r="B93" s="4">
        <v>10</v>
      </c>
      <c r="C93" s="111">
        <v>100</v>
      </c>
      <c r="D93" s="117" t="s">
        <v>388</v>
      </c>
      <c r="E93" s="113"/>
      <c r="F93" s="118">
        <v>1646</v>
      </c>
      <c r="G93" s="119">
        <v>9.4319E-3</v>
      </c>
      <c r="H93" s="113"/>
      <c r="I93" s="135">
        <v>254294</v>
      </c>
      <c r="J93" s="120">
        <v>1.7122000000000001E-3</v>
      </c>
      <c r="K93" s="1"/>
    </row>
    <row r="94" spans="1:11" ht="15" customHeight="1" x14ac:dyDescent="0.2">
      <c r="A94" s="1"/>
      <c r="B94" s="4">
        <v>10</v>
      </c>
      <c r="C94" s="111">
        <v>110</v>
      </c>
      <c r="D94" s="117" t="s">
        <v>389</v>
      </c>
      <c r="E94" s="113"/>
      <c r="F94" s="118">
        <v>783</v>
      </c>
      <c r="G94" s="119">
        <v>4.4866999999999997E-3</v>
      </c>
      <c r="H94" s="113"/>
      <c r="I94" s="135">
        <v>116766</v>
      </c>
      <c r="J94" s="120">
        <v>7.8620000000000003E-4</v>
      </c>
      <c r="K94" s="1"/>
    </row>
    <row r="95" spans="1:11" ht="15" customHeight="1" x14ac:dyDescent="0.2">
      <c r="A95" s="1"/>
      <c r="B95" s="4">
        <v>10</v>
      </c>
      <c r="C95" s="111">
        <v>115</v>
      </c>
      <c r="D95" s="117" t="s">
        <v>390</v>
      </c>
      <c r="E95" s="113"/>
      <c r="F95" s="118">
        <v>7135</v>
      </c>
      <c r="G95" s="119">
        <v>4.0884999999999998E-2</v>
      </c>
      <c r="H95" s="113"/>
      <c r="I95" s="135">
        <v>6750676</v>
      </c>
      <c r="J95" s="120">
        <v>4.5452600000000003E-2</v>
      </c>
      <c r="K95" s="1"/>
    </row>
    <row r="96" spans="1:11" ht="15" customHeight="1" x14ac:dyDescent="0.2">
      <c r="A96" s="1"/>
      <c r="B96" s="4">
        <v>10</v>
      </c>
      <c r="C96" s="111">
        <v>120</v>
      </c>
      <c r="D96" s="117" t="s">
        <v>391</v>
      </c>
      <c r="E96" s="113"/>
      <c r="F96" s="118">
        <v>597</v>
      </c>
      <c r="G96" s="119">
        <v>3.4209000000000002E-3</v>
      </c>
      <c r="H96" s="113"/>
      <c r="I96" s="135">
        <v>3119590</v>
      </c>
      <c r="J96" s="120">
        <v>2.10043E-2</v>
      </c>
      <c r="K96" s="1"/>
    </row>
    <row r="97" spans="1:11" ht="15" customHeight="1" x14ac:dyDescent="0.2">
      <c r="A97" s="1"/>
      <c r="B97" s="4">
        <v>10</v>
      </c>
      <c r="C97" s="111">
        <v>155</v>
      </c>
      <c r="D97" s="117" t="s">
        <v>817</v>
      </c>
      <c r="E97" s="113"/>
      <c r="F97" s="118">
        <v>3898</v>
      </c>
      <c r="G97" s="119">
        <v>2.23363E-2</v>
      </c>
      <c r="H97" s="113"/>
      <c r="I97" s="135">
        <v>716704</v>
      </c>
      <c r="J97" s="120">
        <v>4.8256000000000002E-3</v>
      </c>
      <c r="K97" s="1"/>
    </row>
    <row r="98" spans="1:11" ht="15" customHeight="1" x14ac:dyDescent="0.2">
      <c r="A98" s="1"/>
      <c r="B98" s="4">
        <v>10</v>
      </c>
      <c r="C98" s="111">
        <v>130</v>
      </c>
      <c r="D98" s="117" t="s">
        <v>392</v>
      </c>
      <c r="E98" s="113"/>
      <c r="F98" s="118">
        <v>273</v>
      </c>
      <c r="G98" s="119">
        <v>1.5643E-3</v>
      </c>
      <c r="H98" s="113"/>
      <c r="I98" s="135">
        <v>45271</v>
      </c>
      <c r="J98" s="120">
        <v>3.0479999999999998E-4</v>
      </c>
      <c r="K98" s="1"/>
    </row>
    <row r="99" spans="1:11" ht="15" customHeight="1" x14ac:dyDescent="0.2">
      <c r="A99" s="1"/>
      <c r="B99" s="4">
        <v>10</v>
      </c>
      <c r="C99" s="111">
        <v>140</v>
      </c>
      <c r="D99" s="117" t="s">
        <v>393</v>
      </c>
      <c r="E99" s="113"/>
      <c r="F99" s="118">
        <v>4090</v>
      </c>
      <c r="G99" s="119">
        <v>2.3436499999999999E-2</v>
      </c>
      <c r="H99" s="113"/>
      <c r="I99" s="135">
        <v>2244721</v>
      </c>
      <c r="J99" s="120">
        <v>1.51138E-2</v>
      </c>
      <c r="K99" s="1"/>
    </row>
    <row r="100" spans="1:11" ht="15" customHeight="1" x14ac:dyDescent="0.2">
      <c r="A100" s="1"/>
      <c r="B100" s="4">
        <v>10</v>
      </c>
      <c r="C100" s="111">
        <v>150</v>
      </c>
      <c r="D100" s="117" t="s">
        <v>394</v>
      </c>
      <c r="E100" s="113"/>
      <c r="F100" s="118">
        <v>3145</v>
      </c>
      <c r="G100" s="119">
        <v>1.8021499999999999E-2</v>
      </c>
      <c r="H100" s="113"/>
      <c r="I100" s="135">
        <v>1827979</v>
      </c>
      <c r="J100" s="120">
        <v>1.23079E-2</v>
      </c>
      <c r="K100" s="1"/>
    </row>
    <row r="101" spans="1:11" ht="15" customHeight="1" x14ac:dyDescent="0.2">
      <c r="A101" s="1"/>
      <c r="B101" s="4">
        <v>10</v>
      </c>
      <c r="C101" s="111">
        <v>160</v>
      </c>
      <c r="D101" s="117" t="s">
        <v>396</v>
      </c>
      <c r="E101" s="113"/>
      <c r="F101" s="118">
        <v>3857</v>
      </c>
      <c r="G101" s="119">
        <v>2.21014E-2</v>
      </c>
      <c r="H101" s="113"/>
      <c r="I101" s="135">
        <v>2454301</v>
      </c>
      <c r="J101" s="120">
        <v>1.6524899999999999E-2</v>
      </c>
      <c r="K101" s="1"/>
    </row>
    <row r="102" spans="1:11" ht="15" customHeight="1" thickBot="1" x14ac:dyDescent="0.25">
      <c r="A102" s="1"/>
      <c r="B102" s="4">
        <v>10</v>
      </c>
      <c r="C102" s="111">
        <v>170</v>
      </c>
      <c r="D102" s="121" t="s">
        <v>397</v>
      </c>
      <c r="E102" s="113"/>
      <c r="F102" s="122">
        <v>576</v>
      </c>
      <c r="G102" s="123">
        <v>3.3005999999999999E-3</v>
      </c>
      <c r="H102" s="113"/>
      <c r="I102" s="134">
        <v>21823</v>
      </c>
      <c r="J102" s="124">
        <v>1.4689999999999999E-4</v>
      </c>
      <c r="K102" s="1"/>
    </row>
    <row r="103" spans="1:11" ht="17.100000000000001" customHeight="1" thickBot="1" x14ac:dyDescent="0.25">
      <c r="A103" s="1"/>
      <c r="B103" s="5"/>
      <c r="C103" s="5"/>
      <c r="D103" s="125" t="s">
        <v>632</v>
      </c>
      <c r="E103" s="113"/>
      <c r="F103" s="126">
        <v>174514</v>
      </c>
      <c r="G103" s="127">
        <v>1</v>
      </c>
      <c r="H103" s="113"/>
      <c r="I103" s="128">
        <v>148521260</v>
      </c>
      <c r="J103" s="129">
        <v>0.99999999999999978</v>
      </c>
      <c r="K103" s="1"/>
    </row>
    <row r="104" spans="1:11" ht="8.1" customHeight="1" thickBot="1" x14ac:dyDescent="0.25">
      <c r="A104" s="1"/>
      <c r="B104" s="1"/>
      <c r="C104" s="1"/>
      <c r="D104" s="113"/>
      <c r="E104" s="113"/>
      <c r="F104" s="130"/>
      <c r="G104" s="131"/>
      <c r="H104" s="113"/>
      <c r="I104" s="214"/>
      <c r="J104" s="131"/>
      <c r="K104" s="1"/>
    </row>
    <row r="105" spans="1:11" ht="15" customHeight="1" x14ac:dyDescent="0.2">
      <c r="A105" s="1"/>
      <c r="B105" s="4">
        <v>11</v>
      </c>
      <c r="C105" s="111">
        <v>0</v>
      </c>
      <c r="D105" s="136" t="s">
        <v>818</v>
      </c>
      <c r="E105" s="113"/>
      <c r="F105" s="137">
        <v>251275</v>
      </c>
      <c r="G105" s="138">
        <v>0.69584449999999998</v>
      </c>
      <c r="H105" s="113"/>
      <c r="I105" s="139">
        <v>203009002</v>
      </c>
      <c r="J105" s="140">
        <v>0.75318819999999997</v>
      </c>
      <c r="K105" s="1"/>
    </row>
    <row r="106" spans="1:11" ht="15" customHeight="1" x14ac:dyDescent="0.2">
      <c r="A106" s="1"/>
      <c r="B106" s="4">
        <v>11</v>
      </c>
      <c r="C106" s="111">
        <v>10</v>
      </c>
      <c r="D106" s="117" t="s">
        <v>110</v>
      </c>
      <c r="E106" s="113"/>
      <c r="F106" s="141">
        <v>89248</v>
      </c>
      <c r="G106" s="142">
        <v>0.24715039999999999</v>
      </c>
      <c r="H106" s="113"/>
      <c r="I106" s="143">
        <v>54568786</v>
      </c>
      <c r="J106" s="144">
        <v>0.20245679999999999</v>
      </c>
      <c r="K106" s="1"/>
    </row>
    <row r="107" spans="1:11" ht="15" customHeight="1" x14ac:dyDescent="0.2">
      <c r="A107" s="1"/>
      <c r="B107" s="4">
        <v>11</v>
      </c>
      <c r="C107" s="111">
        <v>20</v>
      </c>
      <c r="D107" s="117" t="s">
        <v>111</v>
      </c>
      <c r="E107" s="113"/>
      <c r="F107" s="141">
        <v>1387</v>
      </c>
      <c r="G107" s="142">
        <v>3.8409999999999998E-3</v>
      </c>
      <c r="H107" s="113"/>
      <c r="I107" s="143">
        <v>2477587</v>
      </c>
      <c r="J107" s="144">
        <v>9.1920999999999999E-3</v>
      </c>
      <c r="K107" s="1"/>
    </row>
    <row r="108" spans="1:11" ht="15" customHeight="1" x14ac:dyDescent="0.2">
      <c r="A108" s="1"/>
      <c r="B108" s="4">
        <v>11</v>
      </c>
      <c r="C108" s="111">
        <v>30</v>
      </c>
      <c r="D108" s="117" t="s">
        <v>112</v>
      </c>
      <c r="E108" s="113"/>
      <c r="F108" s="141">
        <v>8267</v>
      </c>
      <c r="G108" s="142">
        <v>2.2893400000000001E-2</v>
      </c>
      <c r="H108" s="113"/>
      <c r="I108" s="143">
        <v>3809457</v>
      </c>
      <c r="J108" s="144">
        <v>1.41335E-2</v>
      </c>
      <c r="K108" s="1"/>
    </row>
    <row r="109" spans="1:11" ht="15" customHeight="1" x14ac:dyDescent="0.2">
      <c r="A109" s="1"/>
      <c r="B109" s="4">
        <v>11</v>
      </c>
      <c r="C109" s="111">
        <v>40</v>
      </c>
      <c r="D109" s="117" t="s">
        <v>113</v>
      </c>
      <c r="E109" s="113"/>
      <c r="F109" s="141">
        <v>728</v>
      </c>
      <c r="G109" s="142">
        <v>2.016E-3</v>
      </c>
      <c r="H109" s="113"/>
      <c r="I109" s="143">
        <v>960327</v>
      </c>
      <c r="J109" s="144">
        <v>3.5628999999999999E-3</v>
      </c>
      <c r="K109" s="1"/>
    </row>
    <row r="110" spans="1:11" ht="15" customHeight="1" x14ac:dyDescent="0.2">
      <c r="A110" s="1"/>
      <c r="B110" s="4">
        <v>11</v>
      </c>
      <c r="C110" s="111">
        <v>50</v>
      </c>
      <c r="D110" s="117" t="s">
        <v>114</v>
      </c>
      <c r="E110" s="113"/>
      <c r="F110" s="141">
        <v>3777</v>
      </c>
      <c r="G110" s="142">
        <v>1.04595E-2</v>
      </c>
      <c r="H110" s="113"/>
      <c r="I110" s="143">
        <v>2808627</v>
      </c>
      <c r="J110" s="144">
        <v>1.04203E-2</v>
      </c>
      <c r="K110" s="1"/>
    </row>
    <row r="111" spans="1:11" ht="15" customHeight="1" thickBot="1" x14ac:dyDescent="0.25">
      <c r="A111" s="1"/>
      <c r="B111" s="4">
        <v>11</v>
      </c>
      <c r="C111" s="111">
        <v>60</v>
      </c>
      <c r="D111" s="121" t="s">
        <v>115</v>
      </c>
      <c r="E111" s="113"/>
      <c r="F111" s="145">
        <v>6426</v>
      </c>
      <c r="G111" s="146">
        <v>1.7795200000000001E-2</v>
      </c>
      <c r="H111" s="113"/>
      <c r="I111" s="147">
        <v>1899185</v>
      </c>
      <c r="J111" s="148">
        <v>7.0461999999999999E-3</v>
      </c>
      <c r="K111" s="1"/>
    </row>
    <row r="112" spans="1:11" ht="17.100000000000001" customHeight="1" thickBot="1" x14ac:dyDescent="0.25">
      <c r="A112" s="1"/>
      <c r="B112" s="5"/>
      <c r="C112" s="5"/>
      <c r="D112" s="125" t="s">
        <v>632</v>
      </c>
      <c r="E112" s="113"/>
      <c r="F112" s="149">
        <v>361108</v>
      </c>
      <c r="G112" s="129">
        <v>0.99999999999999989</v>
      </c>
      <c r="H112" s="113"/>
      <c r="I112" s="150">
        <v>269532971</v>
      </c>
      <c r="J112" s="127">
        <v>1</v>
      </c>
      <c r="K112" s="1"/>
    </row>
    <row r="113" spans="1:11" ht="8.1" customHeight="1" thickBot="1" x14ac:dyDescent="0.25">
      <c r="A113" s="1"/>
      <c r="B113" s="1"/>
      <c r="C113" s="1"/>
      <c r="D113" s="113"/>
      <c r="E113" s="113"/>
      <c r="F113" s="130"/>
      <c r="G113" s="131"/>
      <c r="H113" s="113"/>
      <c r="I113" s="132"/>
      <c r="J113" s="131"/>
      <c r="K113" s="1"/>
    </row>
    <row r="114" spans="1:11" ht="15" customHeight="1" x14ac:dyDescent="0.2">
      <c r="A114" s="1"/>
      <c r="B114" s="4">
        <v>12</v>
      </c>
      <c r="C114" s="111">
        <v>0</v>
      </c>
      <c r="D114" s="112" t="s">
        <v>819</v>
      </c>
      <c r="E114" s="113"/>
      <c r="F114" s="114">
        <v>89197</v>
      </c>
      <c r="G114" s="115">
        <v>0.74179400000000006</v>
      </c>
      <c r="H114" s="113"/>
      <c r="I114" s="133">
        <v>47626460</v>
      </c>
      <c r="J114" s="116">
        <v>0.7925894</v>
      </c>
      <c r="K114" s="1"/>
    </row>
    <row r="115" spans="1:11" ht="15" customHeight="1" x14ac:dyDescent="0.2">
      <c r="A115" s="1"/>
      <c r="B115" s="4">
        <v>12</v>
      </c>
      <c r="C115" s="111">
        <v>10</v>
      </c>
      <c r="D115" s="117" t="s">
        <v>398</v>
      </c>
      <c r="E115" s="113"/>
      <c r="F115" s="118">
        <v>1638</v>
      </c>
      <c r="G115" s="119">
        <v>1.3622199999999999E-2</v>
      </c>
      <c r="H115" s="113"/>
      <c r="I115" s="135">
        <v>4898</v>
      </c>
      <c r="J115" s="120">
        <v>8.1500000000000002E-5</v>
      </c>
      <c r="K115" s="1"/>
    </row>
    <row r="116" spans="1:11" ht="15" customHeight="1" x14ac:dyDescent="0.2">
      <c r="A116" s="1"/>
      <c r="B116" s="4">
        <v>12</v>
      </c>
      <c r="C116" s="111">
        <v>20</v>
      </c>
      <c r="D116" s="117" t="s">
        <v>399</v>
      </c>
      <c r="E116" s="113"/>
      <c r="F116" s="118">
        <v>1843</v>
      </c>
      <c r="G116" s="119">
        <v>1.5327E-2</v>
      </c>
      <c r="H116" s="113"/>
      <c r="I116" s="135">
        <v>355493</v>
      </c>
      <c r="J116" s="120">
        <v>5.9160000000000003E-3</v>
      </c>
      <c r="K116" s="1"/>
    </row>
    <row r="117" spans="1:11" ht="15" customHeight="1" x14ac:dyDescent="0.2">
      <c r="A117" s="1"/>
      <c r="B117" s="4">
        <v>12</v>
      </c>
      <c r="C117" s="111">
        <v>30</v>
      </c>
      <c r="D117" s="117" t="s">
        <v>400</v>
      </c>
      <c r="E117" s="113"/>
      <c r="F117" s="118">
        <v>1530</v>
      </c>
      <c r="G117" s="119">
        <v>1.2723999999999999E-2</v>
      </c>
      <c r="H117" s="113"/>
      <c r="I117" s="135">
        <v>319214</v>
      </c>
      <c r="J117" s="120">
        <v>5.3122999999999998E-3</v>
      </c>
      <c r="K117" s="1"/>
    </row>
    <row r="118" spans="1:11" ht="15" customHeight="1" x14ac:dyDescent="0.2">
      <c r="A118" s="1"/>
      <c r="B118" s="4">
        <v>12</v>
      </c>
      <c r="C118" s="111">
        <v>40</v>
      </c>
      <c r="D118" s="117" t="s">
        <v>401</v>
      </c>
      <c r="E118" s="113"/>
      <c r="F118" s="118">
        <v>66</v>
      </c>
      <c r="G118" s="119">
        <v>5.4889999999999995E-4</v>
      </c>
      <c r="H118" s="113"/>
      <c r="I118" s="135">
        <v>219838</v>
      </c>
      <c r="J118" s="120">
        <v>3.6584999999999999E-3</v>
      </c>
      <c r="K118" s="1"/>
    </row>
    <row r="119" spans="1:11" ht="15" customHeight="1" x14ac:dyDescent="0.2">
      <c r="A119" s="1"/>
      <c r="B119" s="4">
        <v>12</v>
      </c>
      <c r="C119" s="111">
        <v>50</v>
      </c>
      <c r="D119" s="117" t="s">
        <v>402</v>
      </c>
      <c r="E119" s="113"/>
      <c r="F119" s="118">
        <v>1983</v>
      </c>
      <c r="G119" s="119">
        <v>1.64913E-2</v>
      </c>
      <c r="H119" s="113"/>
      <c r="I119" s="135">
        <v>230005</v>
      </c>
      <c r="J119" s="120">
        <v>3.8276999999999999E-3</v>
      </c>
      <c r="K119" s="1"/>
    </row>
    <row r="120" spans="1:11" ht="15" customHeight="1" x14ac:dyDescent="0.2">
      <c r="A120" s="1"/>
      <c r="B120" s="4">
        <v>12</v>
      </c>
      <c r="C120" s="111">
        <v>60</v>
      </c>
      <c r="D120" s="117" t="s">
        <v>403</v>
      </c>
      <c r="E120" s="113"/>
      <c r="F120" s="118">
        <v>740</v>
      </c>
      <c r="G120" s="119">
        <v>6.1541E-3</v>
      </c>
      <c r="H120" s="113"/>
      <c r="I120" s="135">
        <v>147551</v>
      </c>
      <c r="J120" s="120">
        <v>2.4554999999999998E-3</v>
      </c>
      <c r="K120" s="1"/>
    </row>
    <row r="121" spans="1:11" ht="15" customHeight="1" x14ac:dyDescent="0.2">
      <c r="A121" s="1"/>
      <c r="B121" s="4">
        <v>12</v>
      </c>
      <c r="C121" s="111">
        <v>70</v>
      </c>
      <c r="D121" s="117" t="s">
        <v>404</v>
      </c>
      <c r="E121" s="113"/>
      <c r="F121" s="118">
        <v>16720</v>
      </c>
      <c r="G121" s="119">
        <v>0.13904939999999999</v>
      </c>
      <c r="H121" s="113"/>
      <c r="I121" s="135">
        <v>9172045</v>
      </c>
      <c r="J121" s="120">
        <v>0.1526392</v>
      </c>
      <c r="K121" s="1"/>
    </row>
    <row r="122" spans="1:11" ht="15" customHeight="1" x14ac:dyDescent="0.2">
      <c r="A122" s="1"/>
      <c r="B122" s="4">
        <v>12</v>
      </c>
      <c r="C122" s="111">
        <v>80</v>
      </c>
      <c r="D122" s="117" t="s">
        <v>405</v>
      </c>
      <c r="E122" s="113"/>
      <c r="F122" s="118">
        <v>718</v>
      </c>
      <c r="G122" s="119">
        <v>5.9711E-3</v>
      </c>
      <c r="H122" s="113"/>
      <c r="I122" s="135">
        <v>145095</v>
      </c>
      <c r="J122" s="120">
        <v>2.4145999999999998E-3</v>
      </c>
      <c r="K122" s="1"/>
    </row>
    <row r="123" spans="1:11" ht="15" customHeight="1" x14ac:dyDescent="0.2">
      <c r="A123" s="1"/>
      <c r="B123" s="4">
        <v>12</v>
      </c>
      <c r="C123" s="111">
        <v>90</v>
      </c>
      <c r="D123" s="117" t="s">
        <v>406</v>
      </c>
      <c r="E123" s="113"/>
      <c r="F123" s="118">
        <v>1369</v>
      </c>
      <c r="G123" s="119">
        <v>1.13851E-2</v>
      </c>
      <c r="H123" s="113"/>
      <c r="I123" s="135">
        <v>113124</v>
      </c>
      <c r="J123" s="120">
        <v>1.8825999999999999E-3</v>
      </c>
      <c r="K123" s="1"/>
    </row>
    <row r="124" spans="1:11" ht="15" customHeight="1" thickBot="1" x14ac:dyDescent="0.25">
      <c r="A124" s="1"/>
      <c r="B124" s="4">
        <v>12</v>
      </c>
      <c r="C124" s="111">
        <v>100</v>
      </c>
      <c r="D124" s="121" t="s">
        <v>407</v>
      </c>
      <c r="E124" s="113"/>
      <c r="F124" s="122">
        <v>4441</v>
      </c>
      <c r="G124" s="123">
        <v>3.6932899999999998E-2</v>
      </c>
      <c r="H124" s="113"/>
      <c r="I124" s="134">
        <v>1755986</v>
      </c>
      <c r="J124" s="124">
        <v>2.9222700000000001E-2</v>
      </c>
      <c r="K124" s="1"/>
    </row>
    <row r="125" spans="1:11" ht="17.100000000000001" customHeight="1" thickBot="1" x14ac:dyDescent="0.25">
      <c r="A125" s="1"/>
      <c r="B125" s="5"/>
      <c r="C125" s="5"/>
      <c r="D125" s="125" t="s">
        <v>632</v>
      </c>
      <c r="E125" s="113"/>
      <c r="F125" s="126">
        <v>120245</v>
      </c>
      <c r="G125" s="127">
        <v>1</v>
      </c>
      <c r="H125" s="113"/>
      <c r="I125" s="128">
        <v>60089709</v>
      </c>
      <c r="J125" s="129">
        <v>1</v>
      </c>
      <c r="K125" s="1"/>
    </row>
    <row r="126" spans="1:11" ht="8.1" customHeight="1" thickBot="1" x14ac:dyDescent="0.25">
      <c r="A126" s="1"/>
      <c r="B126" s="1"/>
      <c r="C126" s="1"/>
      <c r="D126" s="113"/>
      <c r="E126" s="113"/>
      <c r="F126" s="130"/>
      <c r="G126" s="131"/>
      <c r="H126" s="113"/>
      <c r="I126" s="214"/>
      <c r="J126" s="131"/>
      <c r="K126" s="1"/>
    </row>
    <row r="127" spans="1:11" ht="15" customHeight="1" x14ac:dyDescent="0.2">
      <c r="A127" s="1"/>
      <c r="B127" s="4">
        <v>13</v>
      </c>
      <c r="C127" s="111">
        <v>0</v>
      </c>
      <c r="D127" s="136" t="s">
        <v>820</v>
      </c>
      <c r="E127" s="113"/>
      <c r="F127" s="137">
        <v>191060</v>
      </c>
      <c r="G127" s="138">
        <v>0.57580620000000005</v>
      </c>
      <c r="H127" s="113"/>
      <c r="I127" s="139">
        <v>146748262</v>
      </c>
      <c r="J127" s="140">
        <v>0.66645299999999996</v>
      </c>
      <c r="K127" s="1"/>
    </row>
    <row r="128" spans="1:11" ht="15" customHeight="1" x14ac:dyDescent="0.2">
      <c r="A128" s="1"/>
      <c r="B128" s="4">
        <v>13</v>
      </c>
      <c r="C128" s="111">
        <v>10</v>
      </c>
      <c r="D128" s="117" t="s">
        <v>116</v>
      </c>
      <c r="E128" s="113"/>
      <c r="F128" s="141">
        <v>85428</v>
      </c>
      <c r="G128" s="142">
        <v>0.25745829999999997</v>
      </c>
      <c r="H128" s="113"/>
      <c r="I128" s="143">
        <v>46393453</v>
      </c>
      <c r="J128" s="144">
        <v>0.21069450000000001</v>
      </c>
      <c r="K128" s="1"/>
    </row>
    <row r="129" spans="1:11" ht="15" customHeight="1" x14ac:dyDescent="0.2">
      <c r="A129" s="1"/>
      <c r="B129" s="4">
        <v>13</v>
      </c>
      <c r="C129" s="111">
        <v>20</v>
      </c>
      <c r="D129" s="117" t="s">
        <v>117</v>
      </c>
      <c r="E129" s="113"/>
      <c r="F129" s="141">
        <v>14833</v>
      </c>
      <c r="G129" s="142">
        <v>4.4702899999999997E-2</v>
      </c>
      <c r="H129" s="113"/>
      <c r="I129" s="143">
        <v>5002625</v>
      </c>
      <c r="J129" s="144">
        <v>2.2719300000000001E-2</v>
      </c>
      <c r="K129" s="1"/>
    </row>
    <row r="130" spans="1:11" ht="15" customHeight="1" x14ac:dyDescent="0.2">
      <c r="A130" s="1"/>
      <c r="B130" s="4">
        <v>13</v>
      </c>
      <c r="C130" s="111">
        <v>30</v>
      </c>
      <c r="D130" s="117" t="s">
        <v>118</v>
      </c>
      <c r="E130" s="113"/>
      <c r="F130" s="141">
        <v>35005</v>
      </c>
      <c r="G130" s="142">
        <v>0.1054962</v>
      </c>
      <c r="H130" s="113"/>
      <c r="I130" s="143">
        <v>20476267</v>
      </c>
      <c r="J130" s="144">
        <v>9.2992400000000003E-2</v>
      </c>
      <c r="K130" s="1"/>
    </row>
    <row r="131" spans="1:11" ht="15" customHeight="1" x14ac:dyDescent="0.2">
      <c r="A131" s="1"/>
      <c r="B131" s="4">
        <v>13</v>
      </c>
      <c r="C131" s="111">
        <v>35</v>
      </c>
      <c r="D131" s="117" t="s">
        <v>119</v>
      </c>
      <c r="E131" s="113"/>
      <c r="F131" s="141">
        <v>243</v>
      </c>
      <c r="G131" s="142">
        <v>7.3229999999999996E-4</v>
      </c>
      <c r="H131" s="113"/>
      <c r="I131" s="143">
        <v>189349</v>
      </c>
      <c r="J131" s="144">
        <v>8.5990000000000003E-4</v>
      </c>
      <c r="K131" s="1"/>
    </row>
    <row r="132" spans="1:11" ht="15" customHeight="1" x14ac:dyDescent="0.2">
      <c r="A132" s="1"/>
      <c r="B132" s="4">
        <v>13</v>
      </c>
      <c r="C132" s="111">
        <v>37</v>
      </c>
      <c r="D132" s="117" t="s">
        <v>120</v>
      </c>
      <c r="E132" s="113"/>
      <c r="F132" s="141">
        <v>3512</v>
      </c>
      <c r="G132" s="142">
        <v>1.05843E-2</v>
      </c>
      <c r="H132" s="113"/>
      <c r="I132" s="143">
        <v>713720</v>
      </c>
      <c r="J132" s="144">
        <v>3.2412999999999999E-3</v>
      </c>
      <c r="K132" s="1"/>
    </row>
    <row r="133" spans="1:11" ht="15" customHeight="1" thickBot="1" x14ac:dyDescent="0.25">
      <c r="A133" s="1"/>
      <c r="B133" s="4">
        <v>13</v>
      </c>
      <c r="C133" s="111">
        <v>40</v>
      </c>
      <c r="D133" s="117" t="s">
        <v>121</v>
      </c>
      <c r="E133" s="113"/>
      <c r="F133" s="145">
        <v>1732</v>
      </c>
      <c r="G133" s="146">
        <v>5.2198000000000001E-3</v>
      </c>
      <c r="H133" s="113"/>
      <c r="I133" s="147">
        <v>669308</v>
      </c>
      <c r="J133" s="148">
        <v>3.0395999999999999E-3</v>
      </c>
      <c r="K133" s="1"/>
    </row>
    <row r="134" spans="1:11" ht="17.100000000000001" customHeight="1" thickBot="1" x14ac:dyDescent="0.25">
      <c r="A134" s="1"/>
      <c r="B134" s="5"/>
      <c r="C134" s="5"/>
      <c r="D134" s="125" t="s">
        <v>632</v>
      </c>
      <c r="E134" s="113"/>
      <c r="F134" s="149">
        <v>331813</v>
      </c>
      <c r="G134" s="129">
        <v>1.0000000000000002</v>
      </c>
      <c r="H134" s="113"/>
      <c r="I134" s="150">
        <v>220192984</v>
      </c>
      <c r="J134" s="127">
        <v>1</v>
      </c>
      <c r="K134" s="1"/>
    </row>
    <row r="135" spans="1:11" ht="8.1" customHeight="1" thickBot="1" x14ac:dyDescent="0.25">
      <c r="A135" s="1"/>
      <c r="B135" s="1"/>
      <c r="C135" s="1"/>
      <c r="D135" s="113"/>
      <c r="E135" s="113"/>
      <c r="F135" s="130"/>
      <c r="G135" s="131"/>
      <c r="H135" s="113"/>
      <c r="I135" s="132"/>
      <c r="J135" s="131"/>
      <c r="K135" s="1"/>
    </row>
    <row r="136" spans="1:11" ht="15" customHeight="1" x14ac:dyDescent="0.2">
      <c r="A136" s="1"/>
      <c r="B136" s="4">
        <v>14</v>
      </c>
      <c r="C136" s="111">
        <v>0</v>
      </c>
      <c r="D136" s="112" t="s">
        <v>821</v>
      </c>
      <c r="E136" s="113"/>
      <c r="F136" s="114">
        <v>82445</v>
      </c>
      <c r="G136" s="115">
        <v>0.67835310000000004</v>
      </c>
      <c r="H136" s="113"/>
      <c r="I136" s="133">
        <v>43395142</v>
      </c>
      <c r="J136" s="116">
        <v>0.71473260000000005</v>
      </c>
      <c r="K136" s="1"/>
    </row>
    <row r="137" spans="1:11" ht="15" customHeight="1" x14ac:dyDescent="0.2">
      <c r="A137" s="1"/>
      <c r="B137" s="4">
        <v>14</v>
      </c>
      <c r="C137" s="111">
        <v>10</v>
      </c>
      <c r="D137" s="117" t="s">
        <v>408</v>
      </c>
      <c r="E137" s="113"/>
      <c r="F137" s="118">
        <v>107</v>
      </c>
      <c r="G137" s="119">
        <v>8.8040000000000004E-4</v>
      </c>
      <c r="H137" s="113"/>
      <c r="I137" s="135">
        <v>304920</v>
      </c>
      <c r="J137" s="120">
        <v>5.0220999999999998E-3</v>
      </c>
      <c r="K137" s="1"/>
    </row>
    <row r="138" spans="1:11" ht="15" customHeight="1" x14ac:dyDescent="0.2">
      <c r="A138" s="1"/>
      <c r="B138" s="4">
        <v>14</v>
      </c>
      <c r="C138" s="111">
        <v>20</v>
      </c>
      <c r="D138" s="117" t="s">
        <v>409</v>
      </c>
      <c r="E138" s="113"/>
      <c r="F138" s="118">
        <v>2759</v>
      </c>
      <c r="G138" s="119">
        <v>2.27009E-2</v>
      </c>
      <c r="H138" s="113"/>
      <c r="I138" s="135">
        <v>0</v>
      </c>
      <c r="J138" s="120">
        <v>0</v>
      </c>
      <c r="K138" s="1"/>
    </row>
    <row r="139" spans="1:11" ht="15" customHeight="1" x14ac:dyDescent="0.2">
      <c r="A139" s="1"/>
      <c r="B139" s="4">
        <v>14</v>
      </c>
      <c r="C139" s="111">
        <v>25</v>
      </c>
      <c r="D139" s="117" t="s">
        <v>410</v>
      </c>
      <c r="E139" s="113"/>
      <c r="F139" s="118">
        <v>293</v>
      </c>
      <c r="G139" s="119">
        <v>2.4107999999999998E-3</v>
      </c>
      <c r="H139" s="113"/>
      <c r="I139" s="135">
        <v>79734</v>
      </c>
      <c r="J139" s="120">
        <v>1.3132E-3</v>
      </c>
      <c r="K139" s="1"/>
    </row>
    <row r="140" spans="1:11" ht="15" customHeight="1" x14ac:dyDescent="0.2">
      <c r="A140" s="1"/>
      <c r="B140" s="4">
        <v>14</v>
      </c>
      <c r="C140" s="111">
        <v>30</v>
      </c>
      <c r="D140" s="117" t="s">
        <v>411</v>
      </c>
      <c r="E140" s="113"/>
      <c r="F140" s="118">
        <v>4011</v>
      </c>
      <c r="G140" s="119">
        <v>3.3002299999999998E-2</v>
      </c>
      <c r="H140" s="113"/>
      <c r="I140" s="135">
        <v>0</v>
      </c>
      <c r="J140" s="120">
        <v>0</v>
      </c>
      <c r="K140" s="1"/>
    </row>
    <row r="141" spans="1:11" ht="15" customHeight="1" x14ac:dyDescent="0.2">
      <c r="A141" s="1"/>
      <c r="B141" s="4">
        <v>14</v>
      </c>
      <c r="C141" s="111">
        <v>40</v>
      </c>
      <c r="D141" s="117" t="s">
        <v>412</v>
      </c>
      <c r="E141" s="113"/>
      <c r="F141" s="118">
        <v>4651</v>
      </c>
      <c r="G141" s="119">
        <v>3.8268200000000002E-2</v>
      </c>
      <c r="H141" s="113"/>
      <c r="I141" s="135">
        <v>1781216</v>
      </c>
      <c r="J141" s="120">
        <v>2.9337200000000001E-2</v>
      </c>
      <c r="K141" s="1"/>
    </row>
    <row r="142" spans="1:11" ht="15" customHeight="1" x14ac:dyDescent="0.2">
      <c r="A142" s="1"/>
      <c r="B142" s="4">
        <v>14</v>
      </c>
      <c r="C142" s="111">
        <v>45</v>
      </c>
      <c r="D142" s="117" t="s">
        <v>401</v>
      </c>
      <c r="E142" s="113"/>
      <c r="F142" s="118">
        <v>21</v>
      </c>
      <c r="G142" s="119">
        <v>1.728E-4</v>
      </c>
      <c r="H142" s="113"/>
      <c r="I142" s="135">
        <v>637966</v>
      </c>
      <c r="J142" s="120">
        <v>1.0507499999999999E-2</v>
      </c>
      <c r="K142" s="1"/>
    </row>
    <row r="143" spans="1:11" ht="15" customHeight="1" x14ac:dyDescent="0.2">
      <c r="A143" s="1"/>
      <c r="B143" s="4">
        <v>14</v>
      </c>
      <c r="C143" s="111">
        <v>50</v>
      </c>
      <c r="D143" s="117" t="s">
        <v>413</v>
      </c>
      <c r="E143" s="113"/>
      <c r="F143" s="118">
        <v>3887</v>
      </c>
      <c r="G143" s="119">
        <v>3.1981999999999997E-2</v>
      </c>
      <c r="H143" s="113"/>
      <c r="I143" s="135">
        <v>1088299</v>
      </c>
      <c r="J143" s="120">
        <v>1.7924599999999999E-2</v>
      </c>
      <c r="K143" s="1"/>
    </row>
    <row r="144" spans="1:11" ht="15" customHeight="1" x14ac:dyDescent="0.2">
      <c r="A144" s="1"/>
      <c r="B144" s="4">
        <v>14</v>
      </c>
      <c r="C144" s="111">
        <v>60</v>
      </c>
      <c r="D144" s="117" t="s">
        <v>55</v>
      </c>
      <c r="E144" s="113"/>
      <c r="F144" s="118">
        <v>17842</v>
      </c>
      <c r="G144" s="119">
        <v>0.14680299999999999</v>
      </c>
      <c r="H144" s="113"/>
      <c r="I144" s="135">
        <v>12848225</v>
      </c>
      <c r="J144" s="120">
        <v>0.21161450000000001</v>
      </c>
      <c r="K144" s="1"/>
    </row>
    <row r="145" spans="1:11" ht="15" customHeight="1" x14ac:dyDescent="0.2">
      <c r="A145" s="1"/>
      <c r="B145" s="4">
        <v>14</v>
      </c>
      <c r="C145" s="111">
        <v>70</v>
      </c>
      <c r="D145" s="117" t="s">
        <v>405</v>
      </c>
      <c r="E145" s="113"/>
      <c r="F145" s="118">
        <v>359</v>
      </c>
      <c r="G145" s="119">
        <v>2.9537999999999999E-3</v>
      </c>
      <c r="H145" s="113"/>
      <c r="I145" s="135">
        <v>71255</v>
      </c>
      <c r="J145" s="120">
        <v>1.1735999999999999E-3</v>
      </c>
      <c r="K145" s="1"/>
    </row>
    <row r="146" spans="1:11" ht="15" customHeight="1" thickBot="1" x14ac:dyDescent="0.25">
      <c r="A146" s="1"/>
      <c r="B146" s="4">
        <v>14</v>
      </c>
      <c r="C146" s="111">
        <v>80</v>
      </c>
      <c r="D146" s="121" t="s">
        <v>414</v>
      </c>
      <c r="E146" s="113"/>
      <c r="F146" s="122">
        <v>5162</v>
      </c>
      <c r="G146" s="123">
        <v>4.2472700000000002E-2</v>
      </c>
      <c r="H146" s="113"/>
      <c r="I146" s="134">
        <v>508473</v>
      </c>
      <c r="J146" s="124">
        <v>8.3747000000000005E-3</v>
      </c>
      <c r="K146" s="1"/>
    </row>
    <row r="147" spans="1:11" ht="17.100000000000001" customHeight="1" thickBot="1" x14ac:dyDescent="0.25">
      <c r="A147" s="1"/>
      <c r="B147" s="5"/>
      <c r="C147" s="5"/>
      <c r="D147" s="125" t="s">
        <v>632</v>
      </c>
      <c r="E147" s="113"/>
      <c r="F147" s="126">
        <v>121537</v>
      </c>
      <c r="G147" s="127">
        <v>1</v>
      </c>
      <c r="H147" s="113"/>
      <c r="I147" s="128">
        <v>60715230</v>
      </c>
      <c r="J147" s="129">
        <v>1</v>
      </c>
      <c r="K147" s="1"/>
    </row>
    <row r="148" spans="1:11" ht="8.1" customHeight="1" thickBot="1" x14ac:dyDescent="0.25">
      <c r="A148" s="1"/>
      <c r="B148" s="5"/>
      <c r="C148" s="5"/>
      <c r="D148" s="113"/>
      <c r="E148" s="113"/>
      <c r="F148" s="130"/>
      <c r="G148" s="131"/>
      <c r="H148" s="113"/>
      <c r="I148" s="214"/>
      <c r="J148" s="131"/>
      <c r="K148" s="1"/>
    </row>
    <row r="149" spans="1:11" ht="15" customHeight="1" x14ac:dyDescent="0.2">
      <c r="A149" s="1"/>
      <c r="B149" s="4">
        <v>15</v>
      </c>
      <c r="C149" s="111">
        <v>0</v>
      </c>
      <c r="D149" s="112" t="s">
        <v>822</v>
      </c>
      <c r="E149" s="113"/>
      <c r="F149" s="114">
        <v>10251</v>
      </c>
      <c r="G149" s="115">
        <v>0.9956294</v>
      </c>
      <c r="H149" s="113"/>
      <c r="I149" s="133">
        <v>7233959</v>
      </c>
      <c r="J149" s="116">
        <v>0.99143000000000003</v>
      </c>
      <c r="K149" s="1"/>
    </row>
    <row r="150" spans="1:11" ht="15" customHeight="1" thickBot="1" x14ac:dyDescent="0.25">
      <c r="A150" s="1"/>
      <c r="B150" s="4">
        <v>15</v>
      </c>
      <c r="C150" s="111">
        <v>10</v>
      </c>
      <c r="D150" s="121" t="s">
        <v>284</v>
      </c>
      <c r="E150" s="113"/>
      <c r="F150" s="122">
        <v>45</v>
      </c>
      <c r="G150" s="123">
        <v>4.3705999999999997E-3</v>
      </c>
      <c r="H150" s="113"/>
      <c r="I150" s="134">
        <v>62531</v>
      </c>
      <c r="J150" s="124">
        <v>8.5699999999999995E-3</v>
      </c>
      <c r="K150" s="1"/>
    </row>
    <row r="151" spans="1:11" ht="17.100000000000001" customHeight="1" thickBot="1" x14ac:dyDescent="0.25">
      <c r="A151" s="1"/>
      <c r="B151" s="5"/>
      <c r="C151" s="5"/>
      <c r="D151" s="125" t="s">
        <v>632</v>
      </c>
      <c r="E151" s="113"/>
      <c r="F151" s="126">
        <v>10296</v>
      </c>
      <c r="G151" s="127">
        <v>1</v>
      </c>
      <c r="H151" s="113"/>
      <c r="I151" s="128">
        <v>7296490</v>
      </c>
      <c r="J151" s="129">
        <v>1</v>
      </c>
      <c r="K151" s="1"/>
    </row>
    <row r="152" spans="1:11" ht="8.1" customHeight="1" thickBot="1" x14ac:dyDescent="0.25">
      <c r="A152" s="1"/>
      <c r="B152" s="1"/>
      <c r="C152" s="1"/>
      <c r="D152" s="113"/>
      <c r="E152" s="113"/>
      <c r="F152" s="130"/>
      <c r="G152" s="131"/>
      <c r="H152" s="113"/>
      <c r="I152" s="214"/>
      <c r="J152" s="131"/>
      <c r="K152" s="1"/>
    </row>
    <row r="153" spans="1:11" ht="15" customHeight="1" x14ac:dyDescent="0.2">
      <c r="A153" s="1"/>
      <c r="B153" s="4">
        <v>16</v>
      </c>
      <c r="C153" s="111">
        <v>0</v>
      </c>
      <c r="D153" s="136" t="s">
        <v>823</v>
      </c>
      <c r="E153" s="113"/>
      <c r="F153" s="137">
        <v>69350</v>
      </c>
      <c r="G153" s="138">
        <v>0.69832539999999999</v>
      </c>
      <c r="H153" s="113"/>
      <c r="I153" s="139">
        <v>48780227</v>
      </c>
      <c r="J153" s="140">
        <v>0.69209019999999999</v>
      </c>
      <c r="K153" s="1"/>
    </row>
    <row r="154" spans="1:11" ht="15" customHeight="1" x14ac:dyDescent="0.2">
      <c r="A154" s="1"/>
      <c r="B154" s="4">
        <v>16</v>
      </c>
      <c r="C154" s="111">
        <v>10</v>
      </c>
      <c r="D154" s="117" t="s">
        <v>123</v>
      </c>
      <c r="E154" s="113"/>
      <c r="F154" s="141">
        <v>1510</v>
      </c>
      <c r="G154" s="142">
        <v>1.5205099999999999E-2</v>
      </c>
      <c r="H154" s="113"/>
      <c r="I154" s="143">
        <v>2561014</v>
      </c>
      <c r="J154" s="144">
        <v>3.63355E-2</v>
      </c>
      <c r="K154" s="1"/>
    </row>
    <row r="155" spans="1:11" ht="15" customHeight="1" x14ac:dyDescent="0.2">
      <c r="A155" s="1"/>
      <c r="B155" s="4">
        <v>16</v>
      </c>
      <c r="C155" s="111">
        <v>20</v>
      </c>
      <c r="D155" s="117" t="s">
        <v>8</v>
      </c>
      <c r="E155" s="113"/>
      <c r="F155" s="141">
        <v>4136</v>
      </c>
      <c r="G155" s="142">
        <v>4.1647799999999999E-2</v>
      </c>
      <c r="H155" s="113"/>
      <c r="I155" s="143">
        <v>2674986</v>
      </c>
      <c r="J155" s="144">
        <v>3.79525E-2</v>
      </c>
      <c r="K155" s="1"/>
    </row>
    <row r="156" spans="1:11" ht="15" customHeight="1" x14ac:dyDescent="0.2">
      <c r="A156" s="1"/>
      <c r="B156" s="4">
        <v>16</v>
      </c>
      <c r="C156" s="111">
        <v>25</v>
      </c>
      <c r="D156" s="117" t="s">
        <v>124</v>
      </c>
      <c r="E156" s="113"/>
      <c r="F156" s="141">
        <v>721</v>
      </c>
      <c r="G156" s="142">
        <v>7.2601999999999996E-3</v>
      </c>
      <c r="H156" s="113"/>
      <c r="I156" s="143">
        <v>37163</v>
      </c>
      <c r="J156" s="144">
        <v>5.2729999999999997E-4</v>
      </c>
      <c r="K156" s="1"/>
    </row>
    <row r="157" spans="1:11" ht="15" customHeight="1" x14ac:dyDescent="0.2">
      <c r="A157" s="1"/>
      <c r="B157" s="4">
        <v>16</v>
      </c>
      <c r="C157" s="111">
        <v>30</v>
      </c>
      <c r="D157" s="117" t="s">
        <v>125</v>
      </c>
      <c r="E157" s="113"/>
      <c r="F157" s="141">
        <v>2140</v>
      </c>
      <c r="G157" s="142">
        <v>2.1548899999999999E-2</v>
      </c>
      <c r="H157" s="113"/>
      <c r="I157" s="143">
        <v>617210</v>
      </c>
      <c r="J157" s="144">
        <v>8.7568999999999998E-3</v>
      </c>
      <c r="K157" s="1"/>
    </row>
    <row r="158" spans="1:11" ht="15" customHeight="1" x14ac:dyDescent="0.2">
      <c r="A158" s="1"/>
      <c r="B158" s="4">
        <v>16</v>
      </c>
      <c r="C158" s="111">
        <v>40</v>
      </c>
      <c r="D158" s="117" t="s">
        <v>126</v>
      </c>
      <c r="E158" s="113"/>
      <c r="F158" s="141">
        <v>1396</v>
      </c>
      <c r="G158" s="142">
        <v>1.4057099999999999E-2</v>
      </c>
      <c r="H158" s="113"/>
      <c r="I158" s="143">
        <v>226552</v>
      </c>
      <c r="J158" s="144">
        <v>3.2142999999999998E-3</v>
      </c>
      <c r="K158" s="1"/>
    </row>
    <row r="159" spans="1:11" ht="15" customHeight="1" x14ac:dyDescent="0.2">
      <c r="A159" s="1"/>
      <c r="B159" s="4">
        <v>16</v>
      </c>
      <c r="C159" s="111">
        <v>50</v>
      </c>
      <c r="D159" s="117" t="s">
        <v>127</v>
      </c>
      <c r="E159" s="113"/>
      <c r="F159" s="141">
        <v>3775</v>
      </c>
      <c r="G159" s="142">
        <v>3.8012700000000003E-2</v>
      </c>
      <c r="H159" s="113"/>
      <c r="I159" s="143">
        <v>4451296</v>
      </c>
      <c r="J159" s="144">
        <v>6.3154699999999994E-2</v>
      </c>
      <c r="K159" s="1"/>
    </row>
    <row r="160" spans="1:11" ht="15" customHeight="1" x14ac:dyDescent="0.2">
      <c r="A160" s="1"/>
      <c r="B160" s="4">
        <v>16</v>
      </c>
      <c r="C160" s="111">
        <v>60</v>
      </c>
      <c r="D160" s="117" t="s">
        <v>128</v>
      </c>
      <c r="E160" s="113"/>
      <c r="F160" s="141">
        <v>120</v>
      </c>
      <c r="G160" s="142">
        <v>1.2083E-3</v>
      </c>
      <c r="H160" s="113"/>
      <c r="I160" s="143">
        <v>913771</v>
      </c>
      <c r="J160" s="144">
        <v>1.29645E-2</v>
      </c>
      <c r="K160" s="1"/>
    </row>
    <row r="161" spans="1:11" ht="15" customHeight="1" x14ac:dyDescent="0.2">
      <c r="A161" s="1"/>
      <c r="B161" s="4">
        <v>16</v>
      </c>
      <c r="C161" s="111">
        <v>70</v>
      </c>
      <c r="D161" s="117" t="s">
        <v>129</v>
      </c>
      <c r="E161" s="113"/>
      <c r="F161" s="141">
        <v>9319</v>
      </c>
      <c r="G161" s="142">
        <v>9.3838400000000002E-2</v>
      </c>
      <c r="H161" s="113"/>
      <c r="I161" s="143">
        <v>6830928</v>
      </c>
      <c r="J161" s="144">
        <v>9.6916699999999995E-2</v>
      </c>
      <c r="K161" s="1"/>
    </row>
    <row r="162" spans="1:11" ht="15" customHeight="1" x14ac:dyDescent="0.2">
      <c r="A162" s="1"/>
      <c r="B162" s="4">
        <v>16</v>
      </c>
      <c r="C162" s="111">
        <v>80</v>
      </c>
      <c r="D162" s="117" t="s">
        <v>130</v>
      </c>
      <c r="E162" s="113"/>
      <c r="F162" s="141">
        <v>4801</v>
      </c>
      <c r="G162" s="142">
        <v>4.8344100000000001E-2</v>
      </c>
      <c r="H162" s="113"/>
      <c r="I162" s="143">
        <v>1260351</v>
      </c>
      <c r="J162" s="144">
        <v>1.78818E-2</v>
      </c>
      <c r="K162" s="1"/>
    </row>
    <row r="163" spans="1:11" ht="15" customHeight="1" x14ac:dyDescent="0.2">
      <c r="A163" s="1"/>
      <c r="B163" s="4">
        <v>16</v>
      </c>
      <c r="C163" s="111">
        <v>85</v>
      </c>
      <c r="D163" s="117" t="s">
        <v>131</v>
      </c>
      <c r="E163" s="113"/>
      <c r="F163" s="141">
        <v>676</v>
      </c>
      <c r="G163" s="142">
        <v>6.8069999999999997E-3</v>
      </c>
      <c r="H163" s="113"/>
      <c r="I163" s="143">
        <v>41636</v>
      </c>
      <c r="J163" s="144">
        <v>5.9069999999999999E-4</v>
      </c>
      <c r="K163" s="1"/>
    </row>
    <row r="164" spans="1:11" ht="15" customHeight="1" thickBot="1" x14ac:dyDescent="0.25">
      <c r="A164" s="1"/>
      <c r="B164" s="4">
        <v>16</v>
      </c>
      <c r="C164" s="111">
        <v>90</v>
      </c>
      <c r="D164" s="121" t="s">
        <v>132</v>
      </c>
      <c r="E164" s="113"/>
      <c r="F164" s="145">
        <v>1365</v>
      </c>
      <c r="G164" s="146">
        <v>1.3745E-2</v>
      </c>
      <c r="H164" s="113"/>
      <c r="I164" s="147">
        <v>2087333</v>
      </c>
      <c r="J164" s="148">
        <v>2.96149E-2</v>
      </c>
      <c r="K164" s="1"/>
    </row>
    <row r="165" spans="1:11" ht="17.100000000000001" customHeight="1" thickBot="1" x14ac:dyDescent="0.25">
      <c r="A165" s="1"/>
      <c r="B165" s="5"/>
      <c r="C165" s="5"/>
      <c r="D165" s="125" t="s">
        <v>632</v>
      </c>
      <c r="E165" s="113"/>
      <c r="F165" s="149">
        <v>99309</v>
      </c>
      <c r="G165" s="129">
        <v>1</v>
      </c>
      <c r="H165" s="113"/>
      <c r="I165" s="150">
        <v>70482467</v>
      </c>
      <c r="J165" s="127">
        <v>0.99999999999999989</v>
      </c>
      <c r="K165" s="1"/>
    </row>
    <row r="166" spans="1:11" ht="8.1" customHeight="1" thickBot="1" x14ac:dyDescent="0.25">
      <c r="A166" s="1"/>
      <c r="B166" s="5"/>
      <c r="C166" s="5"/>
      <c r="D166" s="113"/>
      <c r="E166" s="113"/>
      <c r="F166" s="130"/>
      <c r="G166" s="131"/>
      <c r="H166" s="113"/>
      <c r="I166" s="214"/>
      <c r="J166" s="131"/>
      <c r="K166" s="1"/>
    </row>
    <row r="167" spans="1:11" ht="15" customHeight="1" x14ac:dyDescent="0.2">
      <c r="A167" s="1"/>
      <c r="B167" s="4">
        <v>17</v>
      </c>
      <c r="C167" s="111">
        <v>0</v>
      </c>
      <c r="D167" s="136" t="s">
        <v>824</v>
      </c>
      <c r="E167" s="113"/>
      <c r="F167" s="137">
        <v>23602</v>
      </c>
      <c r="G167" s="138">
        <v>0.91537389999999996</v>
      </c>
      <c r="H167" s="113"/>
      <c r="I167" s="139">
        <v>10675955</v>
      </c>
      <c r="J167" s="140">
        <v>0.96510260000000003</v>
      </c>
      <c r="K167" s="1"/>
    </row>
    <row r="168" spans="1:11" ht="15" customHeight="1" x14ac:dyDescent="0.2">
      <c r="A168" s="1"/>
      <c r="B168" s="4">
        <v>17</v>
      </c>
      <c r="C168" s="111">
        <v>10</v>
      </c>
      <c r="D168" s="117" t="s">
        <v>133</v>
      </c>
      <c r="E168" s="113"/>
      <c r="F168" s="141">
        <v>171</v>
      </c>
      <c r="G168" s="142">
        <v>6.6319999999999999E-3</v>
      </c>
      <c r="H168" s="113"/>
      <c r="I168" s="143">
        <v>40907</v>
      </c>
      <c r="J168" s="144">
        <v>3.6979999999999999E-3</v>
      </c>
      <c r="K168" s="1"/>
    </row>
    <row r="169" spans="1:11" ht="15" customHeight="1" thickBot="1" x14ac:dyDescent="0.25">
      <c r="A169" s="1"/>
      <c r="B169" s="4">
        <v>17</v>
      </c>
      <c r="C169" s="111">
        <v>20</v>
      </c>
      <c r="D169" s="121" t="s">
        <v>134</v>
      </c>
      <c r="E169" s="113"/>
      <c r="F169" s="145">
        <v>2011</v>
      </c>
      <c r="G169" s="146">
        <v>7.7994099999999997E-2</v>
      </c>
      <c r="H169" s="113"/>
      <c r="I169" s="147">
        <v>345128</v>
      </c>
      <c r="J169" s="148">
        <v>3.1199399999999999E-2</v>
      </c>
      <c r="K169" s="1"/>
    </row>
    <row r="170" spans="1:11" ht="17.100000000000001" customHeight="1" thickBot="1" x14ac:dyDescent="0.25">
      <c r="A170" s="1"/>
      <c r="B170" s="5"/>
      <c r="C170" s="5"/>
      <c r="D170" s="125" t="s">
        <v>632</v>
      </c>
      <c r="E170" s="113"/>
      <c r="F170" s="149">
        <v>25784</v>
      </c>
      <c r="G170" s="129">
        <v>0.99999999999999989</v>
      </c>
      <c r="H170" s="113"/>
      <c r="I170" s="150">
        <v>11061990</v>
      </c>
      <c r="J170" s="127">
        <v>1</v>
      </c>
      <c r="K170" s="1"/>
    </row>
    <row r="171" spans="1:11" ht="8.1" customHeight="1" thickBot="1" x14ac:dyDescent="0.25">
      <c r="A171" s="1"/>
      <c r="B171" s="1"/>
      <c r="C171" s="1"/>
      <c r="D171" s="113"/>
      <c r="E171" s="113"/>
      <c r="F171" s="130"/>
      <c r="G171" s="131"/>
      <c r="H171" s="113"/>
      <c r="I171" s="214"/>
      <c r="J171" s="131"/>
      <c r="K171" s="1"/>
    </row>
    <row r="172" spans="1:11" ht="15" customHeight="1" x14ac:dyDescent="0.2">
      <c r="A172" s="1"/>
      <c r="B172" s="4">
        <v>18</v>
      </c>
      <c r="C172" s="111">
        <v>0</v>
      </c>
      <c r="D172" s="112" t="s">
        <v>825</v>
      </c>
      <c r="E172" s="113"/>
      <c r="F172" s="114">
        <v>155830</v>
      </c>
      <c r="G172" s="115">
        <v>0.68548830000000005</v>
      </c>
      <c r="H172" s="113"/>
      <c r="I172" s="133">
        <v>97648087</v>
      </c>
      <c r="J172" s="116">
        <v>0.68914319999999996</v>
      </c>
      <c r="K172" s="1"/>
    </row>
    <row r="173" spans="1:11" ht="15" customHeight="1" x14ac:dyDescent="0.2">
      <c r="A173" s="1"/>
      <c r="B173" s="4">
        <v>18</v>
      </c>
      <c r="C173" s="111">
        <v>10</v>
      </c>
      <c r="D173" s="117" t="s">
        <v>415</v>
      </c>
      <c r="E173" s="113"/>
      <c r="F173" s="118">
        <v>376</v>
      </c>
      <c r="G173" s="119">
        <v>1.6540000000000001E-3</v>
      </c>
      <c r="H173" s="113"/>
      <c r="I173" s="135">
        <v>99167</v>
      </c>
      <c r="J173" s="120">
        <v>6.9990000000000004E-4</v>
      </c>
      <c r="K173" s="1"/>
    </row>
    <row r="174" spans="1:11" ht="15" customHeight="1" x14ac:dyDescent="0.2">
      <c r="A174" s="1"/>
      <c r="B174" s="4">
        <v>18</v>
      </c>
      <c r="C174" s="111">
        <v>20</v>
      </c>
      <c r="D174" s="117" t="s">
        <v>19</v>
      </c>
      <c r="E174" s="113"/>
      <c r="F174" s="118">
        <v>604</v>
      </c>
      <c r="G174" s="119">
        <v>2.6570000000000001E-3</v>
      </c>
      <c r="H174" s="113"/>
      <c r="I174" s="135">
        <v>329498</v>
      </c>
      <c r="J174" s="120">
        <v>2.3254E-3</v>
      </c>
      <c r="K174" s="1"/>
    </row>
    <row r="175" spans="1:11" ht="15" customHeight="1" x14ac:dyDescent="0.2">
      <c r="A175" s="1"/>
      <c r="B175" s="4">
        <v>18</v>
      </c>
      <c r="C175" s="111">
        <v>30</v>
      </c>
      <c r="D175" s="117" t="s">
        <v>416</v>
      </c>
      <c r="E175" s="113"/>
      <c r="F175" s="118">
        <v>1426</v>
      </c>
      <c r="G175" s="119">
        <v>6.2728999999999997E-3</v>
      </c>
      <c r="H175" s="113"/>
      <c r="I175" s="135">
        <v>1791561</v>
      </c>
      <c r="J175" s="120">
        <v>1.26438E-2</v>
      </c>
      <c r="K175" s="1"/>
    </row>
    <row r="176" spans="1:11" ht="15" customHeight="1" x14ac:dyDescent="0.2">
      <c r="A176" s="1"/>
      <c r="B176" s="4">
        <v>18</v>
      </c>
      <c r="C176" s="111">
        <v>40</v>
      </c>
      <c r="D176" s="117" t="s">
        <v>417</v>
      </c>
      <c r="E176" s="113"/>
      <c r="F176" s="118">
        <v>8291</v>
      </c>
      <c r="G176" s="119">
        <v>3.6471700000000003E-2</v>
      </c>
      <c r="H176" s="113"/>
      <c r="I176" s="135">
        <v>4857589</v>
      </c>
      <c r="J176" s="120">
        <v>3.4282E-2</v>
      </c>
      <c r="K176" s="1"/>
    </row>
    <row r="177" spans="1:11" ht="15" customHeight="1" x14ac:dyDescent="0.2">
      <c r="A177" s="1"/>
      <c r="B177" s="4">
        <v>18</v>
      </c>
      <c r="C177" s="111">
        <v>50</v>
      </c>
      <c r="D177" s="117" t="s">
        <v>401</v>
      </c>
      <c r="E177" s="113"/>
      <c r="F177" s="118">
        <v>40245</v>
      </c>
      <c r="G177" s="119">
        <v>0.17703569999999999</v>
      </c>
      <c r="H177" s="113"/>
      <c r="I177" s="135">
        <v>24564280</v>
      </c>
      <c r="J177" s="120">
        <v>0.1733604</v>
      </c>
      <c r="K177" s="1"/>
    </row>
    <row r="178" spans="1:11" ht="15" customHeight="1" x14ac:dyDescent="0.2">
      <c r="A178" s="1"/>
      <c r="B178" s="4">
        <v>18</v>
      </c>
      <c r="C178" s="111">
        <v>60</v>
      </c>
      <c r="D178" s="117" t="s">
        <v>403</v>
      </c>
      <c r="E178" s="113"/>
      <c r="F178" s="118">
        <v>4138</v>
      </c>
      <c r="G178" s="119">
        <v>1.8202900000000001E-2</v>
      </c>
      <c r="H178" s="113"/>
      <c r="I178" s="135">
        <v>1071271</v>
      </c>
      <c r="J178" s="120">
        <v>7.5604000000000001E-3</v>
      </c>
      <c r="K178" s="1"/>
    </row>
    <row r="179" spans="1:11" ht="15" customHeight="1" x14ac:dyDescent="0.2">
      <c r="A179" s="1"/>
      <c r="B179" s="4">
        <v>18</v>
      </c>
      <c r="C179" s="111">
        <v>70</v>
      </c>
      <c r="D179" s="117" t="s">
        <v>418</v>
      </c>
      <c r="E179" s="113"/>
      <c r="F179" s="118">
        <v>3399</v>
      </c>
      <c r="G179" s="119">
        <v>1.4952E-2</v>
      </c>
      <c r="H179" s="113"/>
      <c r="I179" s="135">
        <v>5689442</v>
      </c>
      <c r="J179" s="120">
        <v>4.0152800000000002E-2</v>
      </c>
      <c r="K179" s="1"/>
    </row>
    <row r="180" spans="1:11" ht="15" customHeight="1" thickBot="1" x14ac:dyDescent="0.25">
      <c r="A180" s="1"/>
      <c r="B180" s="4">
        <v>18</v>
      </c>
      <c r="C180" s="111">
        <v>80</v>
      </c>
      <c r="D180" s="121" t="s">
        <v>419</v>
      </c>
      <c r="E180" s="113"/>
      <c r="F180" s="122">
        <v>13018</v>
      </c>
      <c r="G180" s="123">
        <v>5.7265499999999997E-2</v>
      </c>
      <c r="H180" s="113"/>
      <c r="I180" s="134">
        <v>5644009</v>
      </c>
      <c r="J180" s="124">
        <v>3.9832100000000002E-2</v>
      </c>
      <c r="K180" s="1"/>
    </row>
    <row r="181" spans="1:11" ht="17.100000000000001" customHeight="1" thickBot="1" x14ac:dyDescent="0.25">
      <c r="A181" s="1"/>
      <c r="B181" s="5"/>
      <c r="C181" s="5"/>
      <c r="D181" s="125" t="s">
        <v>632</v>
      </c>
      <c r="E181" s="113"/>
      <c r="F181" s="126">
        <v>227327</v>
      </c>
      <c r="G181" s="127">
        <v>1.0000000000000002</v>
      </c>
      <c r="H181" s="113"/>
      <c r="I181" s="128">
        <v>141694904</v>
      </c>
      <c r="J181" s="129">
        <v>1</v>
      </c>
      <c r="K181" s="1"/>
    </row>
    <row r="182" spans="1:11" ht="8.1" customHeight="1" thickBot="1" x14ac:dyDescent="0.25">
      <c r="A182" s="1"/>
      <c r="B182" s="5"/>
      <c r="C182" s="5"/>
      <c r="D182" s="113"/>
      <c r="E182" s="113"/>
      <c r="F182" s="130"/>
      <c r="G182" s="131"/>
      <c r="H182" s="113"/>
      <c r="I182" s="214"/>
      <c r="J182" s="131"/>
      <c r="K182" s="1"/>
    </row>
    <row r="183" spans="1:11" ht="15" customHeight="1" x14ac:dyDescent="0.2">
      <c r="A183" s="1"/>
      <c r="B183" s="4">
        <v>19</v>
      </c>
      <c r="C183" s="111">
        <v>0</v>
      </c>
      <c r="D183" s="112" t="s">
        <v>826</v>
      </c>
      <c r="E183" s="113"/>
      <c r="F183" s="114">
        <v>68725</v>
      </c>
      <c r="G183" s="115">
        <v>0.82182359999999999</v>
      </c>
      <c r="H183" s="113"/>
      <c r="I183" s="133">
        <v>68562437</v>
      </c>
      <c r="J183" s="116">
        <v>0.91778599999999999</v>
      </c>
      <c r="K183" s="1"/>
    </row>
    <row r="184" spans="1:11" ht="15" customHeight="1" x14ac:dyDescent="0.2">
      <c r="A184" s="1"/>
      <c r="B184" s="4">
        <v>19</v>
      </c>
      <c r="C184" s="111">
        <v>5</v>
      </c>
      <c r="D184" s="117" t="s">
        <v>420</v>
      </c>
      <c r="E184" s="113"/>
      <c r="F184" s="118">
        <v>2131</v>
      </c>
      <c r="G184" s="119">
        <v>2.54828E-2</v>
      </c>
      <c r="H184" s="113"/>
      <c r="I184" s="135">
        <v>1972470</v>
      </c>
      <c r="J184" s="120">
        <v>2.6403800000000002E-2</v>
      </c>
      <c r="K184" s="1"/>
    </row>
    <row r="185" spans="1:11" ht="15" customHeight="1" x14ac:dyDescent="0.2">
      <c r="A185" s="1"/>
      <c r="B185" s="4">
        <v>19</v>
      </c>
      <c r="C185" s="111">
        <v>10</v>
      </c>
      <c r="D185" s="117" t="s">
        <v>421</v>
      </c>
      <c r="E185" s="113"/>
      <c r="F185" s="118">
        <v>273</v>
      </c>
      <c r="G185" s="119">
        <v>3.2645999999999999E-3</v>
      </c>
      <c r="H185" s="113"/>
      <c r="I185" s="135">
        <v>46459</v>
      </c>
      <c r="J185" s="120">
        <v>6.2189999999999999E-4</v>
      </c>
      <c r="K185" s="1"/>
    </row>
    <row r="186" spans="1:11" ht="15" customHeight="1" x14ac:dyDescent="0.2">
      <c r="A186" s="1"/>
      <c r="B186" s="4">
        <v>19</v>
      </c>
      <c r="C186" s="111">
        <v>20</v>
      </c>
      <c r="D186" s="117" t="s">
        <v>422</v>
      </c>
      <c r="E186" s="113"/>
      <c r="F186" s="118">
        <v>4217</v>
      </c>
      <c r="G186" s="119">
        <v>5.04275E-2</v>
      </c>
      <c r="H186" s="113"/>
      <c r="I186" s="135">
        <v>2072919</v>
      </c>
      <c r="J186" s="120">
        <v>2.7748399999999999E-2</v>
      </c>
      <c r="K186" s="1"/>
    </row>
    <row r="187" spans="1:11" ht="15" customHeight="1" thickBot="1" x14ac:dyDescent="0.25">
      <c r="A187" s="1"/>
      <c r="B187" s="4">
        <v>19</v>
      </c>
      <c r="C187" s="111">
        <v>30</v>
      </c>
      <c r="D187" s="121" t="s">
        <v>423</v>
      </c>
      <c r="E187" s="113"/>
      <c r="F187" s="122">
        <v>8279</v>
      </c>
      <c r="G187" s="123">
        <v>9.9001500000000006E-2</v>
      </c>
      <c r="H187" s="113"/>
      <c r="I187" s="134">
        <v>2049872</v>
      </c>
      <c r="J187" s="124">
        <v>2.74399E-2</v>
      </c>
      <c r="K187" s="1"/>
    </row>
    <row r="188" spans="1:11" ht="17.100000000000001" customHeight="1" thickBot="1" x14ac:dyDescent="0.25">
      <c r="A188" s="1"/>
      <c r="B188" s="5"/>
      <c r="C188" s="5"/>
      <c r="D188" s="125" t="s">
        <v>632</v>
      </c>
      <c r="E188" s="113"/>
      <c r="F188" s="126">
        <v>83625</v>
      </c>
      <c r="G188" s="127">
        <v>0.99999999999999989</v>
      </c>
      <c r="H188" s="113"/>
      <c r="I188" s="128">
        <v>74704157</v>
      </c>
      <c r="J188" s="129">
        <v>0.99999999999999989</v>
      </c>
      <c r="K188" s="1"/>
    </row>
    <row r="189" spans="1:11" ht="8.1" customHeight="1" thickBot="1" x14ac:dyDescent="0.25">
      <c r="A189" s="1"/>
      <c r="B189" s="5"/>
      <c r="C189" s="5"/>
      <c r="D189" s="113"/>
      <c r="E189" s="113"/>
      <c r="F189" s="130"/>
      <c r="G189" s="131"/>
      <c r="H189" s="113"/>
      <c r="I189" s="132"/>
      <c r="J189" s="131"/>
      <c r="K189" s="1"/>
    </row>
    <row r="190" spans="1:11" ht="15" customHeight="1" x14ac:dyDescent="0.2">
      <c r="A190" s="1"/>
      <c r="B190" s="4">
        <v>20</v>
      </c>
      <c r="C190" s="111">
        <v>0</v>
      </c>
      <c r="D190" s="112" t="s">
        <v>827</v>
      </c>
      <c r="E190" s="113"/>
      <c r="F190" s="114">
        <v>27451</v>
      </c>
      <c r="G190" s="115">
        <v>0.89057229999999998</v>
      </c>
      <c r="H190" s="113"/>
      <c r="I190" s="133">
        <v>17971500</v>
      </c>
      <c r="J190" s="116">
        <v>0.92037040000000003</v>
      </c>
      <c r="K190" s="1"/>
    </row>
    <row r="191" spans="1:11" ht="15" customHeight="1" x14ac:dyDescent="0.2">
      <c r="A191" s="1"/>
      <c r="B191" s="4">
        <v>20</v>
      </c>
      <c r="C191" s="111">
        <v>10</v>
      </c>
      <c r="D191" s="117" t="s">
        <v>424</v>
      </c>
      <c r="E191" s="113"/>
      <c r="F191" s="118">
        <v>1756</v>
      </c>
      <c r="G191" s="119">
        <v>5.6968600000000001E-2</v>
      </c>
      <c r="H191" s="113"/>
      <c r="I191" s="135">
        <v>595175</v>
      </c>
      <c r="J191" s="120">
        <v>3.04806E-2</v>
      </c>
      <c r="K191" s="1"/>
    </row>
    <row r="192" spans="1:11" ht="15" customHeight="1" thickBot="1" x14ac:dyDescent="0.25">
      <c r="A192" s="1"/>
      <c r="B192" s="4">
        <v>20</v>
      </c>
      <c r="C192" s="111">
        <v>20</v>
      </c>
      <c r="D192" s="121" t="s">
        <v>425</v>
      </c>
      <c r="E192" s="113"/>
      <c r="F192" s="122">
        <v>1617</v>
      </c>
      <c r="G192" s="123">
        <v>5.2459100000000002E-2</v>
      </c>
      <c r="H192" s="113"/>
      <c r="I192" s="134">
        <v>959701</v>
      </c>
      <c r="J192" s="124">
        <v>4.9148999999999998E-2</v>
      </c>
      <c r="K192" s="1"/>
    </row>
    <row r="193" spans="1:11" ht="17.100000000000001" customHeight="1" thickBot="1" x14ac:dyDescent="0.25">
      <c r="A193" s="1"/>
      <c r="B193" s="5"/>
      <c r="C193" s="5"/>
      <c r="D193" s="125" t="s">
        <v>632</v>
      </c>
      <c r="E193" s="113"/>
      <c r="F193" s="126">
        <v>30824</v>
      </c>
      <c r="G193" s="127">
        <v>1</v>
      </c>
      <c r="H193" s="113"/>
      <c r="I193" s="128">
        <v>19526376</v>
      </c>
      <c r="J193" s="129">
        <v>1</v>
      </c>
      <c r="K193" s="1"/>
    </row>
    <row r="194" spans="1:11" ht="8.1" customHeight="1" thickBot="1" x14ac:dyDescent="0.25">
      <c r="A194" s="1"/>
      <c r="B194" s="1"/>
      <c r="C194" s="1"/>
      <c r="D194" s="113"/>
      <c r="E194" s="113"/>
      <c r="F194" s="130"/>
      <c r="G194" s="131"/>
      <c r="H194" s="113"/>
      <c r="I194" s="214"/>
      <c r="J194" s="131"/>
      <c r="K194" s="1"/>
    </row>
    <row r="195" spans="1:11" ht="15" customHeight="1" x14ac:dyDescent="0.2">
      <c r="A195" s="1"/>
      <c r="B195" s="4">
        <v>21</v>
      </c>
      <c r="C195" s="111">
        <v>0</v>
      </c>
      <c r="D195" s="136" t="s">
        <v>828</v>
      </c>
      <c r="E195" s="113"/>
      <c r="F195" s="137">
        <v>14636</v>
      </c>
      <c r="G195" s="138">
        <v>0.74918099999999999</v>
      </c>
      <c r="H195" s="113"/>
      <c r="I195" s="139">
        <v>10421232</v>
      </c>
      <c r="J195" s="140">
        <v>0.85211539999999997</v>
      </c>
      <c r="K195" s="1"/>
    </row>
    <row r="196" spans="1:11" ht="15" customHeight="1" thickBot="1" x14ac:dyDescent="0.25">
      <c r="A196" s="1"/>
      <c r="B196" s="4">
        <v>21</v>
      </c>
      <c r="C196" s="111">
        <v>10</v>
      </c>
      <c r="D196" s="121" t="s">
        <v>135</v>
      </c>
      <c r="E196" s="113"/>
      <c r="F196" s="145">
        <v>4900</v>
      </c>
      <c r="G196" s="146">
        <v>0.25081900000000001</v>
      </c>
      <c r="H196" s="113"/>
      <c r="I196" s="147">
        <v>1808605</v>
      </c>
      <c r="J196" s="148">
        <v>0.1478846</v>
      </c>
      <c r="K196" s="1"/>
    </row>
    <row r="197" spans="1:11" ht="17.100000000000001" customHeight="1" thickBot="1" x14ac:dyDescent="0.25">
      <c r="A197" s="1"/>
      <c r="B197" s="5"/>
      <c r="C197" s="5"/>
      <c r="D197" s="125" t="s">
        <v>632</v>
      </c>
      <c r="E197" s="113"/>
      <c r="F197" s="149">
        <v>19536</v>
      </c>
      <c r="G197" s="129">
        <v>1</v>
      </c>
      <c r="H197" s="113"/>
      <c r="I197" s="150">
        <v>12229837</v>
      </c>
      <c r="J197" s="127">
        <v>1</v>
      </c>
      <c r="K197" s="1"/>
    </row>
    <row r="198" spans="1:11" ht="8.1" customHeight="1" thickBot="1" x14ac:dyDescent="0.25">
      <c r="A198" s="1"/>
      <c r="B198" s="5"/>
      <c r="C198" s="5"/>
      <c r="D198" s="113"/>
      <c r="E198" s="113"/>
      <c r="F198" s="130"/>
      <c r="G198" s="131"/>
      <c r="H198" s="113"/>
      <c r="I198" s="214"/>
      <c r="J198" s="131"/>
      <c r="K198" s="1"/>
    </row>
    <row r="199" spans="1:11" ht="15" customHeight="1" x14ac:dyDescent="0.2">
      <c r="A199" s="1"/>
      <c r="B199" s="4">
        <v>22</v>
      </c>
      <c r="C199" s="111">
        <v>0</v>
      </c>
      <c r="D199" s="136" t="s">
        <v>829</v>
      </c>
      <c r="E199" s="113"/>
      <c r="F199" s="137">
        <v>10794</v>
      </c>
      <c r="G199" s="138">
        <v>0.9704216</v>
      </c>
      <c r="H199" s="113"/>
      <c r="I199" s="139">
        <v>8083775</v>
      </c>
      <c r="J199" s="140">
        <v>0.98804619999999999</v>
      </c>
      <c r="K199" s="1"/>
    </row>
    <row r="200" spans="1:11" ht="15" customHeight="1" thickBot="1" x14ac:dyDescent="0.25">
      <c r="A200" s="1"/>
      <c r="B200" s="4">
        <v>22</v>
      </c>
      <c r="C200" s="111">
        <v>10</v>
      </c>
      <c r="D200" s="121" t="s">
        <v>136</v>
      </c>
      <c r="E200" s="113"/>
      <c r="F200" s="145">
        <v>329</v>
      </c>
      <c r="G200" s="146">
        <v>2.9578400000000001E-2</v>
      </c>
      <c r="H200" s="113"/>
      <c r="I200" s="147">
        <v>97801</v>
      </c>
      <c r="J200" s="148">
        <v>1.1953800000000001E-2</v>
      </c>
      <c r="K200" s="1"/>
    </row>
    <row r="201" spans="1:11" ht="17.100000000000001" customHeight="1" thickBot="1" x14ac:dyDescent="0.25">
      <c r="A201" s="1"/>
      <c r="B201" s="5"/>
      <c r="C201" s="5"/>
      <c r="D201" s="125" t="s">
        <v>632</v>
      </c>
      <c r="E201" s="113"/>
      <c r="F201" s="149">
        <v>11123</v>
      </c>
      <c r="G201" s="129">
        <v>1</v>
      </c>
      <c r="H201" s="113"/>
      <c r="I201" s="150">
        <v>8181576</v>
      </c>
      <c r="J201" s="127">
        <v>1</v>
      </c>
      <c r="K201" s="1"/>
    </row>
    <row r="202" spans="1:11" ht="8.1" customHeight="1" thickBot="1" x14ac:dyDescent="0.25">
      <c r="A202" s="1"/>
      <c r="B202" s="5"/>
      <c r="C202" s="5"/>
      <c r="D202" s="113"/>
      <c r="E202" s="113"/>
      <c r="F202" s="130"/>
      <c r="G202" s="131"/>
      <c r="H202" s="113"/>
      <c r="I202" s="132"/>
      <c r="J202" s="131"/>
      <c r="K202" s="1"/>
    </row>
    <row r="203" spans="1:11" ht="15" customHeight="1" x14ac:dyDescent="0.2">
      <c r="A203" s="1"/>
      <c r="B203" s="4">
        <v>23</v>
      </c>
      <c r="C203" s="111">
        <v>0</v>
      </c>
      <c r="D203" s="136" t="s">
        <v>830</v>
      </c>
      <c r="E203" s="113"/>
      <c r="F203" s="137">
        <v>97920</v>
      </c>
      <c r="G203" s="138">
        <v>0.70558220000000005</v>
      </c>
      <c r="H203" s="113"/>
      <c r="I203" s="139">
        <v>62072133</v>
      </c>
      <c r="J203" s="140">
        <v>0.8194901</v>
      </c>
      <c r="K203" s="1"/>
    </row>
    <row r="204" spans="1:11" ht="15" customHeight="1" x14ac:dyDescent="0.2">
      <c r="A204" s="1"/>
      <c r="B204" s="4">
        <v>23</v>
      </c>
      <c r="C204" s="111">
        <v>10</v>
      </c>
      <c r="D204" s="117" t="s">
        <v>137</v>
      </c>
      <c r="E204" s="113"/>
      <c r="F204" s="141">
        <v>944</v>
      </c>
      <c r="G204" s="142">
        <v>6.8021999999999996E-3</v>
      </c>
      <c r="H204" s="113"/>
      <c r="I204" s="143">
        <v>0</v>
      </c>
      <c r="J204" s="144">
        <v>0</v>
      </c>
      <c r="K204" s="1"/>
    </row>
    <row r="205" spans="1:11" ht="15" customHeight="1" x14ac:dyDescent="0.2">
      <c r="A205" s="1"/>
      <c r="B205" s="4">
        <v>23</v>
      </c>
      <c r="C205" s="111">
        <v>20</v>
      </c>
      <c r="D205" s="117" t="s">
        <v>138</v>
      </c>
      <c r="E205" s="113"/>
      <c r="F205" s="141">
        <v>4756</v>
      </c>
      <c r="G205" s="142">
        <v>3.4270299999999997E-2</v>
      </c>
      <c r="H205" s="113"/>
      <c r="I205" s="143">
        <v>895558</v>
      </c>
      <c r="J205" s="144">
        <v>1.18234E-2</v>
      </c>
      <c r="K205" s="1"/>
    </row>
    <row r="206" spans="1:11" ht="15" customHeight="1" x14ac:dyDescent="0.2">
      <c r="A206" s="1"/>
      <c r="B206" s="4">
        <v>23</v>
      </c>
      <c r="C206" s="111">
        <v>30</v>
      </c>
      <c r="D206" s="117" t="s">
        <v>139</v>
      </c>
      <c r="E206" s="113"/>
      <c r="F206" s="141">
        <v>297</v>
      </c>
      <c r="G206" s="142">
        <v>2.1400999999999998E-3</v>
      </c>
      <c r="H206" s="113"/>
      <c r="I206" s="143">
        <v>6252</v>
      </c>
      <c r="J206" s="144">
        <v>8.25E-5</v>
      </c>
      <c r="K206" s="1"/>
    </row>
    <row r="207" spans="1:11" ht="15" customHeight="1" x14ac:dyDescent="0.2">
      <c r="A207" s="1"/>
      <c r="B207" s="4">
        <v>23</v>
      </c>
      <c r="C207" s="111">
        <v>40</v>
      </c>
      <c r="D207" s="117" t="s">
        <v>140</v>
      </c>
      <c r="E207" s="113"/>
      <c r="F207" s="141">
        <v>265</v>
      </c>
      <c r="G207" s="142">
        <v>1.9095E-3</v>
      </c>
      <c r="H207" s="113"/>
      <c r="I207" s="143">
        <v>16222</v>
      </c>
      <c r="J207" s="144">
        <v>2.142E-4</v>
      </c>
      <c r="K207" s="1"/>
    </row>
    <row r="208" spans="1:11" ht="15" customHeight="1" x14ac:dyDescent="0.2">
      <c r="A208" s="1"/>
      <c r="B208" s="4">
        <v>23</v>
      </c>
      <c r="C208" s="111">
        <v>50</v>
      </c>
      <c r="D208" s="117" t="s">
        <v>141</v>
      </c>
      <c r="E208" s="113"/>
      <c r="F208" s="141">
        <v>607</v>
      </c>
      <c r="G208" s="142">
        <v>4.3739E-3</v>
      </c>
      <c r="H208" s="113"/>
      <c r="I208" s="143">
        <v>21588</v>
      </c>
      <c r="J208" s="144">
        <v>2.8499999999999999E-4</v>
      </c>
      <c r="K208" s="1"/>
    </row>
    <row r="209" spans="1:11" ht="15" customHeight="1" x14ac:dyDescent="0.2">
      <c r="A209" s="1"/>
      <c r="B209" s="4">
        <v>23</v>
      </c>
      <c r="C209" s="111">
        <v>60</v>
      </c>
      <c r="D209" s="117" t="s">
        <v>142</v>
      </c>
      <c r="E209" s="113"/>
      <c r="F209" s="141">
        <v>712</v>
      </c>
      <c r="G209" s="142">
        <v>5.1304999999999996E-3</v>
      </c>
      <c r="H209" s="113"/>
      <c r="I209" s="143">
        <v>138712</v>
      </c>
      <c r="J209" s="144">
        <v>1.8312999999999999E-3</v>
      </c>
      <c r="K209" s="1"/>
    </row>
    <row r="210" spans="1:11" ht="15" customHeight="1" x14ac:dyDescent="0.2">
      <c r="A210" s="1"/>
      <c r="B210" s="4">
        <v>23</v>
      </c>
      <c r="C210" s="111">
        <v>70</v>
      </c>
      <c r="D210" s="117" t="s">
        <v>143</v>
      </c>
      <c r="E210" s="113"/>
      <c r="F210" s="141">
        <v>9569</v>
      </c>
      <c r="G210" s="142">
        <v>6.8951399999999996E-2</v>
      </c>
      <c r="H210" s="113"/>
      <c r="I210" s="143">
        <v>4097376</v>
      </c>
      <c r="J210" s="144">
        <v>5.4094499999999997E-2</v>
      </c>
      <c r="K210" s="1"/>
    </row>
    <row r="211" spans="1:11" ht="15" customHeight="1" x14ac:dyDescent="0.2">
      <c r="A211" s="1"/>
      <c r="B211" s="4">
        <v>23</v>
      </c>
      <c r="C211" s="111">
        <v>80</v>
      </c>
      <c r="D211" s="117" t="s">
        <v>144</v>
      </c>
      <c r="E211" s="113"/>
      <c r="F211" s="141">
        <v>678</v>
      </c>
      <c r="G211" s="142">
        <v>4.8855000000000001E-3</v>
      </c>
      <c r="H211" s="113"/>
      <c r="I211" s="143">
        <v>78474</v>
      </c>
      <c r="J211" s="144">
        <v>1.036E-3</v>
      </c>
      <c r="K211" s="1"/>
    </row>
    <row r="212" spans="1:11" ht="15" customHeight="1" x14ac:dyDescent="0.2">
      <c r="A212" s="1"/>
      <c r="B212" s="4">
        <v>23</v>
      </c>
      <c r="C212" s="111">
        <v>90</v>
      </c>
      <c r="D212" s="117" t="s">
        <v>145</v>
      </c>
      <c r="E212" s="113"/>
      <c r="F212" s="141">
        <v>461</v>
      </c>
      <c r="G212" s="142">
        <v>3.3218000000000002E-3</v>
      </c>
      <c r="H212" s="113"/>
      <c r="I212" s="143">
        <v>37095</v>
      </c>
      <c r="J212" s="144">
        <v>4.8970000000000003E-4</v>
      </c>
      <c r="K212" s="1"/>
    </row>
    <row r="213" spans="1:11" ht="15" customHeight="1" x14ac:dyDescent="0.2">
      <c r="A213" s="1"/>
      <c r="B213" s="4">
        <v>23</v>
      </c>
      <c r="C213" s="111">
        <v>100</v>
      </c>
      <c r="D213" s="117" t="s">
        <v>146</v>
      </c>
      <c r="E213" s="113"/>
      <c r="F213" s="141">
        <v>606</v>
      </c>
      <c r="G213" s="142">
        <v>4.3667000000000003E-3</v>
      </c>
      <c r="H213" s="113"/>
      <c r="I213" s="143">
        <v>52458</v>
      </c>
      <c r="J213" s="144">
        <v>6.9260000000000003E-4</v>
      </c>
      <c r="K213" s="1"/>
    </row>
    <row r="214" spans="1:11" ht="15" customHeight="1" x14ac:dyDescent="0.2">
      <c r="A214" s="1"/>
      <c r="B214" s="4">
        <v>23</v>
      </c>
      <c r="C214" s="111">
        <v>110</v>
      </c>
      <c r="D214" s="117" t="s">
        <v>147</v>
      </c>
      <c r="E214" s="113"/>
      <c r="F214" s="141">
        <v>316</v>
      </c>
      <c r="G214" s="142">
        <v>2.2769999999999999E-3</v>
      </c>
      <c r="H214" s="113"/>
      <c r="I214" s="143">
        <v>0</v>
      </c>
      <c r="J214" s="144">
        <v>0</v>
      </c>
      <c r="K214" s="1"/>
    </row>
    <row r="215" spans="1:11" ht="15" customHeight="1" x14ac:dyDescent="0.2">
      <c r="A215" s="1"/>
      <c r="B215" s="4">
        <v>23</v>
      </c>
      <c r="C215" s="111">
        <v>120</v>
      </c>
      <c r="D215" s="117" t="s">
        <v>148</v>
      </c>
      <c r="E215" s="113"/>
      <c r="F215" s="141">
        <v>621</v>
      </c>
      <c r="G215" s="142">
        <v>4.4746999999999999E-3</v>
      </c>
      <c r="H215" s="113"/>
      <c r="I215" s="143">
        <v>0</v>
      </c>
      <c r="J215" s="144">
        <v>0</v>
      </c>
      <c r="K215" s="1"/>
    </row>
    <row r="216" spans="1:11" ht="15" customHeight="1" x14ac:dyDescent="0.2">
      <c r="A216" s="1"/>
      <c r="B216" s="4">
        <v>23</v>
      </c>
      <c r="C216" s="111">
        <v>130</v>
      </c>
      <c r="D216" s="117" t="s">
        <v>149</v>
      </c>
      <c r="E216" s="113"/>
      <c r="F216" s="141">
        <v>544</v>
      </c>
      <c r="G216" s="142">
        <v>3.9198999999999996E-3</v>
      </c>
      <c r="H216" s="113"/>
      <c r="I216" s="143">
        <v>13572</v>
      </c>
      <c r="J216" s="144">
        <v>1.7919999999999999E-4</v>
      </c>
      <c r="K216" s="1"/>
    </row>
    <row r="217" spans="1:11" ht="15" customHeight="1" x14ac:dyDescent="0.2">
      <c r="A217" s="1"/>
      <c r="B217" s="4">
        <v>23</v>
      </c>
      <c r="C217" s="111">
        <v>140</v>
      </c>
      <c r="D217" s="117" t="s">
        <v>150</v>
      </c>
      <c r="E217" s="113"/>
      <c r="F217" s="141">
        <v>20161</v>
      </c>
      <c r="G217" s="142">
        <v>0.14527409999999999</v>
      </c>
      <c r="H217" s="113"/>
      <c r="I217" s="143">
        <v>8288216</v>
      </c>
      <c r="J217" s="144">
        <v>0.1094229</v>
      </c>
      <c r="K217" s="1"/>
    </row>
    <row r="218" spans="1:11" ht="15" customHeight="1" thickBot="1" x14ac:dyDescent="0.25">
      <c r="A218" s="1"/>
      <c r="B218" s="4">
        <v>23</v>
      </c>
      <c r="C218" s="111">
        <v>150</v>
      </c>
      <c r="D218" s="121" t="s">
        <v>151</v>
      </c>
      <c r="E218" s="113"/>
      <c r="F218" s="145">
        <v>322</v>
      </c>
      <c r="G218" s="146">
        <v>2.3202000000000001E-3</v>
      </c>
      <c r="H218" s="113"/>
      <c r="I218" s="147">
        <v>27162</v>
      </c>
      <c r="J218" s="148">
        <v>3.5859999999999999E-4</v>
      </c>
      <c r="K218" s="1"/>
    </row>
    <row r="219" spans="1:11" ht="17.100000000000001" customHeight="1" thickBot="1" x14ac:dyDescent="0.25">
      <c r="A219" s="1"/>
      <c r="B219" s="5"/>
      <c r="C219" s="5"/>
      <c r="D219" s="125" t="s">
        <v>632</v>
      </c>
      <c r="E219" s="113"/>
      <c r="F219" s="149">
        <v>138779</v>
      </c>
      <c r="G219" s="129">
        <v>1</v>
      </c>
      <c r="H219" s="113"/>
      <c r="I219" s="150">
        <v>75744818</v>
      </c>
      <c r="J219" s="127">
        <v>1.0000000000000002</v>
      </c>
      <c r="K219" s="1"/>
    </row>
    <row r="220" spans="1:11" ht="8.1" customHeight="1" thickBot="1" x14ac:dyDescent="0.25">
      <c r="A220" s="1"/>
      <c r="B220" s="1"/>
      <c r="C220" s="1"/>
      <c r="D220" s="113"/>
      <c r="E220" s="113"/>
      <c r="F220" s="130"/>
      <c r="G220" s="131"/>
      <c r="H220" s="113"/>
      <c r="I220" s="132"/>
      <c r="J220" s="131"/>
      <c r="K220" s="1"/>
    </row>
    <row r="221" spans="1:11" ht="15" customHeight="1" x14ac:dyDescent="0.2">
      <c r="A221" s="1"/>
      <c r="B221" s="4">
        <v>24</v>
      </c>
      <c r="C221" s="111">
        <v>0</v>
      </c>
      <c r="D221" s="112" t="s">
        <v>831</v>
      </c>
      <c r="E221" s="113"/>
      <c r="F221" s="114">
        <v>57632</v>
      </c>
      <c r="G221" s="115">
        <v>0.77953779999999995</v>
      </c>
      <c r="H221" s="113"/>
      <c r="I221" s="133">
        <v>31548018</v>
      </c>
      <c r="J221" s="116">
        <v>0.86246810000000007</v>
      </c>
      <c r="K221" s="1"/>
    </row>
    <row r="222" spans="1:11" ht="15" customHeight="1" x14ac:dyDescent="0.2">
      <c r="A222" s="1"/>
      <c r="B222" s="4">
        <v>24</v>
      </c>
      <c r="C222" s="111">
        <v>10</v>
      </c>
      <c r="D222" s="117" t="s">
        <v>426</v>
      </c>
      <c r="E222" s="113"/>
      <c r="F222" s="118">
        <v>155</v>
      </c>
      <c r="G222" s="119">
        <v>2.0964999999999998E-3</v>
      </c>
      <c r="H222" s="113"/>
      <c r="I222" s="135">
        <v>2846</v>
      </c>
      <c r="J222" s="120">
        <v>7.7799999999999994E-5</v>
      </c>
      <c r="K222" s="1"/>
    </row>
    <row r="223" spans="1:11" ht="15" customHeight="1" x14ac:dyDescent="0.2">
      <c r="A223" s="1"/>
      <c r="B223" s="4">
        <v>24</v>
      </c>
      <c r="C223" s="111">
        <v>20</v>
      </c>
      <c r="D223" s="117" t="s">
        <v>427</v>
      </c>
      <c r="E223" s="113"/>
      <c r="F223" s="118">
        <v>694</v>
      </c>
      <c r="G223" s="119">
        <v>9.3871000000000007E-3</v>
      </c>
      <c r="H223" s="113"/>
      <c r="I223" s="135">
        <v>112114</v>
      </c>
      <c r="J223" s="120">
        <v>3.065E-3</v>
      </c>
      <c r="K223" s="1"/>
    </row>
    <row r="224" spans="1:11" ht="15" customHeight="1" x14ac:dyDescent="0.2">
      <c r="A224" s="1"/>
      <c r="B224" s="4">
        <v>24</v>
      </c>
      <c r="C224" s="111">
        <v>30</v>
      </c>
      <c r="D224" s="117" t="s">
        <v>11</v>
      </c>
      <c r="E224" s="113"/>
      <c r="F224" s="118">
        <v>1127</v>
      </c>
      <c r="G224" s="119">
        <v>1.5243899999999999E-2</v>
      </c>
      <c r="H224" s="113"/>
      <c r="I224" s="135">
        <v>87510</v>
      </c>
      <c r="J224" s="120">
        <v>2.3923999999999998E-3</v>
      </c>
      <c r="K224" s="1"/>
    </row>
    <row r="225" spans="1:11" ht="15" customHeight="1" x14ac:dyDescent="0.2">
      <c r="A225" s="1"/>
      <c r="B225" s="4">
        <v>24</v>
      </c>
      <c r="C225" s="111">
        <v>40</v>
      </c>
      <c r="D225" s="117" t="s">
        <v>428</v>
      </c>
      <c r="E225" s="113"/>
      <c r="F225" s="118">
        <v>201</v>
      </c>
      <c r="G225" s="119">
        <v>2.7187999999999999E-3</v>
      </c>
      <c r="H225" s="113"/>
      <c r="I225" s="135">
        <v>14245</v>
      </c>
      <c r="J225" s="120">
        <v>3.8939999999999998E-4</v>
      </c>
      <c r="K225" s="1"/>
    </row>
    <row r="226" spans="1:11" ht="15" customHeight="1" x14ac:dyDescent="0.2">
      <c r="A226" s="1"/>
      <c r="B226" s="4">
        <v>24</v>
      </c>
      <c r="C226" s="111">
        <v>50</v>
      </c>
      <c r="D226" s="117" t="s">
        <v>429</v>
      </c>
      <c r="E226" s="113"/>
      <c r="F226" s="118">
        <v>1827</v>
      </c>
      <c r="G226" s="119">
        <v>2.47122E-2</v>
      </c>
      <c r="H226" s="113"/>
      <c r="I226" s="135">
        <v>493087</v>
      </c>
      <c r="J226" s="120">
        <v>1.34801E-2</v>
      </c>
      <c r="K226" s="1"/>
    </row>
    <row r="227" spans="1:11" ht="15" customHeight="1" x14ac:dyDescent="0.2">
      <c r="A227" s="1"/>
      <c r="B227" s="4">
        <v>24</v>
      </c>
      <c r="C227" s="111">
        <v>60</v>
      </c>
      <c r="D227" s="117" t="s">
        <v>430</v>
      </c>
      <c r="E227" s="113"/>
      <c r="F227" s="118">
        <v>942</v>
      </c>
      <c r="G227" s="119">
        <v>1.27416E-2</v>
      </c>
      <c r="H227" s="113"/>
      <c r="I227" s="135">
        <v>240190</v>
      </c>
      <c r="J227" s="120">
        <v>6.5664E-3</v>
      </c>
      <c r="K227" s="1"/>
    </row>
    <row r="228" spans="1:11" ht="15" customHeight="1" x14ac:dyDescent="0.2">
      <c r="A228" s="1"/>
      <c r="B228" s="4">
        <v>24</v>
      </c>
      <c r="C228" s="111">
        <v>70</v>
      </c>
      <c r="D228" s="117" t="s">
        <v>431</v>
      </c>
      <c r="E228" s="113"/>
      <c r="F228" s="118">
        <v>1490</v>
      </c>
      <c r="G228" s="119">
        <v>2.0153899999999999E-2</v>
      </c>
      <c r="H228" s="113"/>
      <c r="I228" s="135">
        <v>549153</v>
      </c>
      <c r="J228" s="120">
        <v>1.5012899999999999E-2</v>
      </c>
      <c r="K228" s="1"/>
    </row>
    <row r="229" spans="1:11" ht="15" customHeight="1" x14ac:dyDescent="0.2">
      <c r="A229" s="1"/>
      <c r="B229" s="4">
        <v>24</v>
      </c>
      <c r="C229" s="111">
        <v>75</v>
      </c>
      <c r="D229" s="117" t="s">
        <v>432</v>
      </c>
      <c r="E229" s="113"/>
      <c r="F229" s="118">
        <v>459</v>
      </c>
      <c r="G229" s="119">
        <v>6.2084999999999996E-3</v>
      </c>
      <c r="H229" s="113"/>
      <c r="I229" s="135">
        <v>52063</v>
      </c>
      <c r="J229" s="120">
        <v>1.4233E-3</v>
      </c>
      <c r="K229" s="1"/>
    </row>
    <row r="230" spans="1:11" ht="15" customHeight="1" x14ac:dyDescent="0.2">
      <c r="A230" s="1"/>
      <c r="B230" s="4">
        <v>24</v>
      </c>
      <c r="C230" s="111">
        <v>80</v>
      </c>
      <c r="D230" s="117" t="s">
        <v>433</v>
      </c>
      <c r="E230" s="113"/>
      <c r="F230" s="118">
        <v>3979</v>
      </c>
      <c r="G230" s="119">
        <v>5.38205E-2</v>
      </c>
      <c r="H230" s="113"/>
      <c r="I230" s="135">
        <v>1081217</v>
      </c>
      <c r="J230" s="120">
        <v>2.9558600000000001E-2</v>
      </c>
      <c r="K230" s="1"/>
    </row>
    <row r="231" spans="1:11" ht="15" customHeight="1" thickBot="1" x14ac:dyDescent="0.25">
      <c r="A231" s="1"/>
      <c r="B231" s="4">
        <v>24</v>
      </c>
      <c r="C231" s="111">
        <v>90</v>
      </c>
      <c r="D231" s="121" t="s">
        <v>434</v>
      </c>
      <c r="E231" s="113"/>
      <c r="F231" s="122">
        <v>5425</v>
      </c>
      <c r="G231" s="123">
        <v>7.3379200000000006E-2</v>
      </c>
      <c r="H231" s="113"/>
      <c r="I231" s="134">
        <v>2398324</v>
      </c>
      <c r="J231" s="124">
        <v>6.5565999999999999E-2</v>
      </c>
      <c r="K231" s="1"/>
    </row>
    <row r="232" spans="1:11" ht="17.100000000000001" customHeight="1" thickBot="1" x14ac:dyDescent="0.25">
      <c r="A232" s="1"/>
      <c r="B232" s="5"/>
      <c r="C232" s="5"/>
      <c r="D232" s="125" t="s">
        <v>632</v>
      </c>
      <c r="E232" s="113"/>
      <c r="F232" s="126">
        <v>73931</v>
      </c>
      <c r="G232" s="127">
        <v>0.99999999999999978</v>
      </c>
      <c r="H232" s="113"/>
      <c r="I232" s="128">
        <v>36578767</v>
      </c>
      <c r="J232" s="129">
        <v>1</v>
      </c>
      <c r="K232" s="1"/>
    </row>
    <row r="233" spans="1:11" ht="8.1" customHeight="1" thickBot="1" x14ac:dyDescent="0.25">
      <c r="A233" s="1"/>
      <c r="B233" s="1"/>
      <c r="C233" s="1"/>
      <c r="D233" s="113"/>
      <c r="E233" s="113"/>
      <c r="F233" s="130"/>
      <c r="G233" s="131"/>
      <c r="H233" s="113"/>
      <c r="I233" s="132"/>
      <c r="J233" s="131"/>
      <c r="K233" s="1"/>
    </row>
    <row r="234" spans="1:11" ht="15" customHeight="1" x14ac:dyDescent="0.2">
      <c r="A234" s="1"/>
      <c r="B234" s="4">
        <v>25</v>
      </c>
      <c r="C234" s="111">
        <v>0</v>
      </c>
      <c r="D234" s="136" t="s">
        <v>832</v>
      </c>
      <c r="E234" s="113"/>
      <c r="F234" s="137">
        <v>104520</v>
      </c>
      <c r="G234" s="138">
        <v>0.6350519</v>
      </c>
      <c r="H234" s="113"/>
      <c r="I234" s="139">
        <v>48997635</v>
      </c>
      <c r="J234" s="140">
        <v>0.69788629999999996</v>
      </c>
      <c r="K234" s="1"/>
    </row>
    <row r="235" spans="1:11" ht="15" customHeight="1" x14ac:dyDescent="0.2">
      <c r="A235" s="1"/>
      <c r="B235" s="4">
        <v>25</v>
      </c>
      <c r="C235" s="111">
        <v>10</v>
      </c>
      <c r="D235" s="117" t="s">
        <v>152</v>
      </c>
      <c r="E235" s="113"/>
      <c r="F235" s="141">
        <v>463</v>
      </c>
      <c r="G235" s="142">
        <v>2.8130999999999998E-3</v>
      </c>
      <c r="H235" s="113"/>
      <c r="I235" s="143">
        <v>358049</v>
      </c>
      <c r="J235" s="144">
        <v>5.0997999999999998E-3</v>
      </c>
      <c r="K235" s="1"/>
    </row>
    <row r="236" spans="1:11" ht="15" customHeight="1" x14ac:dyDescent="0.2">
      <c r="A236" s="1"/>
      <c r="B236" s="4">
        <v>25</v>
      </c>
      <c r="C236" s="111">
        <v>20</v>
      </c>
      <c r="D236" s="117" t="s">
        <v>153</v>
      </c>
      <c r="E236" s="113"/>
      <c r="F236" s="141">
        <v>395</v>
      </c>
      <c r="G236" s="142">
        <v>2.3999999999999998E-3</v>
      </c>
      <c r="H236" s="113"/>
      <c r="I236" s="143">
        <v>43199</v>
      </c>
      <c r="J236" s="144">
        <v>6.1530000000000005E-4</v>
      </c>
      <c r="K236" s="1"/>
    </row>
    <row r="237" spans="1:11" ht="15" customHeight="1" x14ac:dyDescent="0.2">
      <c r="A237" s="1"/>
      <c r="B237" s="4">
        <v>25</v>
      </c>
      <c r="C237" s="111">
        <v>30</v>
      </c>
      <c r="D237" s="117" t="s">
        <v>154</v>
      </c>
      <c r="E237" s="113"/>
      <c r="F237" s="141">
        <v>392</v>
      </c>
      <c r="G237" s="142">
        <v>2.3817E-3</v>
      </c>
      <c r="H237" s="113"/>
      <c r="I237" s="143">
        <v>51179</v>
      </c>
      <c r="J237" s="144">
        <v>7.2900000000000005E-4</v>
      </c>
      <c r="K237" s="1"/>
    </row>
    <row r="238" spans="1:11" ht="15" customHeight="1" x14ac:dyDescent="0.2">
      <c r="A238" s="1"/>
      <c r="B238" s="4">
        <v>25</v>
      </c>
      <c r="C238" s="111">
        <v>40</v>
      </c>
      <c r="D238" s="117" t="s">
        <v>155</v>
      </c>
      <c r="E238" s="113"/>
      <c r="F238" s="141">
        <v>20592</v>
      </c>
      <c r="G238" s="142">
        <v>0.1251147</v>
      </c>
      <c r="H238" s="113"/>
      <c r="I238" s="143">
        <v>4837921</v>
      </c>
      <c r="J238" s="144">
        <v>6.8907800000000005E-2</v>
      </c>
      <c r="K238" s="1"/>
    </row>
    <row r="239" spans="1:11" ht="15" customHeight="1" x14ac:dyDescent="0.2">
      <c r="A239" s="1"/>
      <c r="B239" s="4">
        <v>25</v>
      </c>
      <c r="C239" s="111">
        <v>50</v>
      </c>
      <c r="D239" s="117" t="s">
        <v>156</v>
      </c>
      <c r="E239" s="113"/>
      <c r="F239" s="141">
        <v>30051</v>
      </c>
      <c r="G239" s="142">
        <v>0.18258650000000001</v>
      </c>
      <c r="H239" s="113"/>
      <c r="I239" s="143">
        <v>13659946</v>
      </c>
      <c r="J239" s="144">
        <v>0.19456219999999999</v>
      </c>
      <c r="K239" s="1"/>
    </row>
    <row r="240" spans="1:11" ht="15" customHeight="1" x14ac:dyDescent="0.2">
      <c r="A240" s="1"/>
      <c r="B240" s="4">
        <v>25</v>
      </c>
      <c r="C240" s="111">
        <v>60</v>
      </c>
      <c r="D240" s="117" t="s">
        <v>157</v>
      </c>
      <c r="E240" s="113"/>
      <c r="F240" s="141">
        <v>3084</v>
      </c>
      <c r="G240" s="142">
        <v>1.8738000000000001E-2</v>
      </c>
      <c r="H240" s="113"/>
      <c r="I240" s="143">
        <v>887982</v>
      </c>
      <c r="J240" s="144">
        <v>1.2647800000000001E-2</v>
      </c>
      <c r="K240" s="1"/>
    </row>
    <row r="241" spans="1:11" ht="15" customHeight="1" x14ac:dyDescent="0.2">
      <c r="A241" s="1"/>
      <c r="B241" s="4">
        <v>25</v>
      </c>
      <c r="C241" s="111">
        <v>70</v>
      </c>
      <c r="D241" s="117" t="s">
        <v>158</v>
      </c>
      <c r="E241" s="113"/>
      <c r="F241" s="141">
        <v>4084</v>
      </c>
      <c r="G241" s="142">
        <v>2.48139E-2</v>
      </c>
      <c r="H241" s="113"/>
      <c r="I241" s="143">
        <v>1103907</v>
      </c>
      <c r="J241" s="144">
        <v>1.57232E-2</v>
      </c>
      <c r="K241" s="1"/>
    </row>
    <row r="242" spans="1:11" ht="15" customHeight="1" thickBot="1" x14ac:dyDescent="0.25">
      <c r="A242" s="1"/>
      <c r="B242" s="4">
        <v>25</v>
      </c>
      <c r="C242" s="111">
        <v>80</v>
      </c>
      <c r="D242" s="121" t="s">
        <v>159</v>
      </c>
      <c r="E242" s="113"/>
      <c r="F242" s="145">
        <v>1004</v>
      </c>
      <c r="G242" s="146">
        <v>6.1002000000000001E-3</v>
      </c>
      <c r="H242" s="113"/>
      <c r="I242" s="147">
        <v>268802</v>
      </c>
      <c r="J242" s="148">
        <v>3.8286000000000001E-3</v>
      </c>
      <c r="K242" s="1"/>
    </row>
    <row r="243" spans="1:11" ht="17.100000000000001" customHeight="1" thickBot="1" x14ac:dyDescent="0.25">
      <c r="A243" s="1"/>
      <c r="B243" s="5"/>
      <c r="C243" s="5"/>
      <c r="D243" s="125" t="s">
        <v>632</v>
      </c>
      <c r="E243" s="113"/>
      <c r="F243" s="149">
        <v>164585</v>
      </c>
      <c r="G243" s="129">
        <v>1</v>
      </c>
      <c r="H243" s="113"/>
      <c r="I243" s="150">
        <v>70208620</v>
      </c>
      <c r="J243" s="127">
        <v>0.99999999999999989</v>
      </c>
      <c r="K243" s="1"/>
    </row>
    <row r="244" spans="1:11" ht="8.1" customHeight="1" thickBot="1" x14ac:dyDescent="0.25">
      <c r="A244" s="1"/>
      <c r="B244" s="1"/>
      <c r="C244" s="1"/>
      <c r="D244" s="113"/>
      <c r="E244" s="113"/>
      <c r="F244" s="130"/>
      <c r="G244" s="131"/>
      <c r="H244" s="113"/>
      <c r="I244" s="214"/>
      <c r="J244" s="131"/>
      <c r="K244" s="1"/>
    </row>
    <row r="245" spans="1:11" ht="15" customHeight="1" x14ac:dyDescent="0.2">
      <c r="A245" s="1"/>
      <c r="B245" s="4">
        <v>26</v>
      </c>
      <c r="C245" s="111">
        <v>0</v>
      </c>
      <c r="D245" s="112" t="s">
        <v>833</v>
      </c>
      <c r="E245" s="113"/>
      <c r="F245" s="114">
        <v>329403</v>
      </c>
      <c r="G245" s="140">
        <v>0.57575960000000004</v>
      </c>
      <c r="H245" s="113"/>
      <c r="I245" s="133">
        <v>183111745</v>
      </c>
      <c r="J245" s="138">
        <v>0.70060860000000003</v>
      </c>
      <c r="K245" s="1"/>
    </row>
    <row r="246" spans="1:11" ht="15" customHeight="1" x14ac:dyDescent="0.2">
      <c r="A246" s="1"/>
      <c r="B246" s="4">
        <v>26</v>
      </c>
      <c r="C246" s="111">
        <v>5</v>
      </c>
      <c r="D246" s="117" t="s">
        <v>635</v>
      </c>
      <c r="E246" s="113"/>
      <c r="F246" s="118">
        <v>3689</v>
      </c>
      <c r="G246" s="144">
        <v>6.4479999999999997E-3</v>
      </c>
      <c r="H246" s="113"/>
      <c r="I246" s="135">
        <v>637182</v>
      </c>
      <c r="J246" s="142">
        <v>2.4378999999999998E-3</v>
      </c>
      <c r="K246" s="1"/>
    </row>
    <row r="247" spans="1:11" ht="15" customHeight="1" x14ac:dyDescent="0.2">
      <c r="A247" s="1"/>
      <c r="B247" s="4">
        <v>26</v>
      </c>
      <c r="C247" s="111">
        <v>10</v>
      </c>
      <c r="D247" s="117" t="s">
        <v>435</v>
      </c>
      <c r="E247" s="113"/>
      <c r="F247" s="118">
        <v>353</v>
      </c>
      <c r="G247" s="144">
        <v>6.1700000000000004E-4</v>
      </c>
      <c r="H247" s="113"/>
      <c r="I247" s="135">
        <v>24179</v>
      </c>
      <c r="J247" s="142">
        <v>9.2499999999999999E-5</v>
      </c>
      <c r="K247" s="1"/>
    </row>
    <row r="248" spans="1:11" ht="15" customHeight="1" x14ac:dyDescent="0.2">
      <c r="A248" s="1"/>
      <c r="B248" s="4">
        <v>26</v>
      </c>
      <c r="C248" s="111">
        <v>20</v>
      </c>
      <c r="D248" s="117" t="s">
        <v>436</v>
      </c>
      <c r="E248" s="113"/>
      <c r="F248" s="118">
        <v>208373</v>
      </c>
      <c r="G248" s="144">
        <v>0.3642127</v>
      </c>
      <c r="H248" s="113"/>
      <c r="I248" s="135">
        <v>68708684</v>
      </c>
      <c r="J248" s="142">
        <v>0.26288800000000001</v>
      </c>
      <c r="K248" s="1"/>
    </row>
    <row r="249" spans="1:11" ht="15" customHeight="1" x14ac:dyDescent="0.2">
      <c r="A249" s="1"/>
      <c r="B249" s="4">
        <v>26</v>
      </c>
      <c r="C249" s="111">
        <v>30</v>
      </c>
      <c r="D249" s="117" t="s">
        <v>437</v>
      </c>
      <c r="E249" s="113"/>
      <c r="F249" s="118">
        <v>139</v>
      </c>
      <c r="G249" s="144">
        <v>2.43E-4</v>
      </c>
      <c r="H249" s="113"/>
      <c r="I249" s="135">
        <v>20018</v>
      </c>
      <c r="J249" s="142">
        <v>7.6600000000000005E-5</v>
      </c>
      <c r="K249" s="1"/>
    </row>
    <row r="250" spans="1:11" ht="15" customHeight="1" x14ac:dyDescent="0.2">
      <c r="A250" s="1"/>
      <c r="B250" s="4">
        <v>26</v>
      </c>
      <c r="C250" s="111">
        <v>40</v>
      </c>
      <c r="D250" s="117" t="s">
        <v>438</v>
      </c>
      <c r="E250" s="113"/>
      <c r="F250" s="118">
        <v>16449</v>
      </c>
      <c r="G250" s="144">
        <v>2.8750999999999999E-2</v>
      </c>
      <c r="H250" s="113"/>
      <c r="I250" s="135">
        <v>5143851</v>
      </c>
      <c r="J250" s="142">
        <v>1.9681000000000001E-2</v>
      </c>
      <c r="K250" s="1"/>
    </row>
    <row r="251" spans="1:11" ht="15" customHeight="1" x14ac:dyDescent="0.2">
      <c r="A251" s="1"/>
      <c r="B251" s="4">
        <v>26</v>
      </c>
      <c r="C251" s="111">
        <v>50</v>
      </c>
      <c r="D251" s="117" t="s">
        <v>439</v>
      </c>
      <c r="E251" s="113"/>
      <c r="F251" s="118">
        <v>128</v>
      </c>
      <c r="G251" s="144">
        <v>2.2369999999999999E-4</v>
      </c>
      <c r="H251" s="113"/>
      <c r="I251" s="135">
        <v>23505</v>
      </c>
      <c r="J251" s="142">
        <v>8.9900000000000003E-5</v>
      </c>
      <c r="K251" s="1"/>
    </row>
    <row r="252" spans="1:11" ht="15" customHeight="1" x14ac:dyDescent="0.2">
      <c r="A252" s="1"/>
      <c r="B252" s="4">
        <v>26</v>
      </c>
      <c r="C252" s="111">
        <v>60</v>
      </c>
      <c r="D252" s="117" t="s">
        <v>440</v>
      </c>
      <c r="E252" s="113"/>
      <c r="F252" s="118">
        <v>11958</v>
      </c>
      <c r="G252" s="144">
        <v>2.0901200000000002E-2</v>
      </c>
      <c r="H252" s="113"/>
      <c r="I252" s="135">
        <v>3283607</v>
      </c>
      <c r="J252" s="142">
        <v>1.25635E-2</v>
      </c>
      <c r="K252" s="1"/>
    </row>
    <row r="253" spans="1:11" ht="15" customHeight="1" x14ac:dyDescent="0.2">
      <c r="A253" s="1"/>
      <c r="B253" s="4">
        <v>26</v>
      </c>
      <c r="C253" s="111">
        <v>70</v>
      </c>
      <c r="D253" s="117" t="s">
        <v>441</v>
      </c>
      <c r="E253" s="113"/>
      <c r="F253" s="118">
        <v>1069</v>
      </c>
      <c r="G253" s="144">
        <v>1.8684999999999999E-3</v>
      </c>
      <c r="H253" s="113"/>
      <c r="I253" s="135">
        <v>310165</v>
      </c>
      <c r="J253" s="142">
        <v>1.1867E-3</v>
      </c>
      <c r="K253" s="1"/>
    </row>
    <row r="254" spans="1:11" ht="15" customHeight="1" thickBot="1" x14ac:dyDescent="0.25">
      <c r="A254" s="1"/>
      <c r="B254" s="4">
        <v>26</v>
      </c>
      <c r="C254" s="111">
        <v>80</v>
      </c>
      <c r="D254" s="121" t="s">
        <v>442</v>
      </c>
      <c r="E254" s="113"/>
      <c r="F254" s="122">
        <v>558</v>
      </c>
      <c r="G254" s="148">
        <v>9.7530000000000002E-4</v>
      </c>
      <c r="H254" s="113"/>
      <c r="I254" s="134">
        <v>98081</v>
      </c>
      <c r="J254" s="146">
        <v>3.7530000000000002E-4</v>
      </c>
      <c r="K254" s="1"/>
    </row>
    <row r="255" spans="1:11" ht="18" customHeight="1" thickBot="1" x14ac:dyDescent="0.25">
      <c r="A255" s="1"/>
      <c r="B255" s="5"/>
      <c r="C255" s="5"/>
      <c r="D255" s="125" t="s">
        <v>632</v>
      </c>
      <c r="E255" s="113"/>
      <c r="F255" s="126">
        <v>572119</v>
      </c>
      <c r="G255" s="127">
        <v>1</v>
      </c>
      <c r="H255" s="113"/>
      <c r="I255" s="128">
        <v>261361017</v>
      </c>
      <c r="J255" s="129">
        <v>0.99999999999999989</v>
      </c>
      <c r="K255" s="1"/>
    </row>
    <row r="256" spans="1:11" ht="8.1" customHeight="1" thickBot="1" x14ac:dyDescent="0.25">
      <c r="A256" s="1"/>
      <c r="B256" s="5"/>
      <c r="C256" s="5"/>
      <c r="D256" s="113"/>
      <c r="E256" s="113"/>
      <c r="F256" s="130"/>
      <c r="G256" s="131"/>
      <c r="H256" s="113"/>
      <c r="I256" s="214"/>
      <c r="J256" s="131"/>
      <c r="K256" s="1"/>
    </row>
    <row r="257" spans="1:11" ht="15" customHeight="1" thickBot="1" x14ac:dyDescent="0.25">
      <c r="A257" s="1"/>
      <c r="B257" s="4">
        <v>27</v>
      </c>
      <c r="C257" s="111">
        <v>0</v>
      </c>
      <c r="D257" s="151" t="s">
        <v>834</v>
      </c>
      <c r="E257" s="113"/>
      <c r="F257" s="152">
        <v>25072</v>
      </c>
      <c r="G257" s="153">
        <v>1</v>
      </c>
      <c r="H257" s="113"/>
      <c r="I257" s="154">
        <v>29892195</v>
      </c>
      <c r="J257" s="155">
        <v>1</v>
      </c>
      <c r="K257" s="1"/>
    </row>
    <row r="258" spans="1:11" ht="18" customHeight="1" thickBot="1" x14ac:dyDescent="0.25">
      <c r="A258" s="1"/>
      <c r="B258" s="5"/>
      <c r="C258" s="5"/>
      <c r="D258" s="125" t="s">
        <v>632</v>
      </c>
      <c r="E258" s="113"/>
      <c r="F258" s="126">
        <v>25072</v>
      </c>
      <c r="G258" s="127">
        <v>1</v>
      </c>
      <c r="H258" s="113"/>
      <c r="I258" s="128">
        <v>29892195</v>
      </c>
      <c r="J258" s="129">
        <v>1</v>
      </c>
      <c r="K258" s="1"/>
    </row>
    <row r="259" spans="1:11" ht="8.1" customHeight="1" thickBot="1" x14ac:dyDescent="0.25">
      <c r="A259" s="1"/>
      <c r="B259" s="1"/>
      <c r="C259" s="1"/>
      <c r="D259" s="113"/>
      <c r="E259" s="113"/>
      <c r="F259" s="130"/>
      <c r="G259" s="131"/>
      <c r="H259" s="113"/>
      <c r="I259" s="214"/>
      <c r="J259" s="131"/>
      <c r="K259" s="1"/>
    </row>
    <row r="260" spans="1:11" ht="15" customHeight="1" x14ac:dyDescent="0.2">
      <c r="A260" s="1"/>
      <c r="B260" s="4">
        <v>28</v>
      </c>
      <c r="C260" s="111">
        <v>0</v>
      </c>
      <c r="D260" s="136" t="s">
        <v>835</v>
      </c>
      <c r="E260" s="113"/>
      <c r="F260" s="137">
        <v>35415</v>
      </c>
      <c r="G260" s="138">
        <v>0.66166579999999997</v>
      </c>
      <c r="H260" s="113"/>
      <c r="I260" s="139">
        <v>63468580</v>
      </c>
      <c r="J260" s="140">
        <v>0.67752780000000001</v>
      </c>
      <c r="K260" s="1"/>
    </row>
    <row r="261" spans="1:11" ht="15" customHeight="1" x14ac:dyDescent="0.2">
      <c r="A261" s="1"/>
      <c r="B261" s="4">
        <v>28</v>
      </c>
      <c r="C261" s="111">
        <v>5</v>
      </c>
      <c r="D261" s="117" t="s">
        <v>160</v>
      </c>
      <c r="E261" s="113"/>
      <c r="F261" s="141">
        <v>386</v>
      </c>
      <c r="G261" s="142">
        <v>7.2116999999999997E-3</v>
      </c>
      <c r="H261" s="113"/>
      <c r="I261" s="143">
        <v>4303030</v>
      </c>
      <c r="J261" s="144">
        <v>4.5934900000000001E-2</v>
      </c>
      <c r="K261" s="1"/>
    </row>
    <row r="262" spans="1:11" ht="15" customHeight="1" x14ac:dyDescent="0.2">
      <c r="A262" s="1"/>
      <c r="B262" s="4">
        <v>28</v>
      </c>
      <c r="C262" s="111">
        <v>10</v>
      </c>
      <c r="D262" s="117" t="s">
        <v>161</v>
      </c>
      <c r="E262" s="113"/>
      <c r="F262" s="141">
        <v>7010</v>
      </c>
      <c r="G262" s="142">
        <v>0.13096930000000001</v>
      </c>
      <c r="H262" s="113"/>
      <c r="I262" s="143">
        <v>8456166</v>
      </c>
      <c r="J262" s="144">
        <v>9.0269699999999994E-2</v>
      </c>
      <c r="K262" s="1"/>
    </row>
    <row r="263" spans="1:11" ht="15" customHeight="1" x14ac:dyDescent="0.2">
      <c r="A263" s="1"/>
      <c r="B263" s="4">
        <v>28</v>
      </c>
      <c r="C263" s="111">
        <v>20</v>
      </c>
      <c r="D263" s="117" t="s">
        <v>162</v>
      </c>
      <c r="E263" s="113"/>
      <c r="F263" s="141">
        <v>3420</v>
      </c>
      <c r="G263" s="142">
        <v>6.3896599999999998E-2</v>
      </c>
      <c r="H263" s="113"/>
      <c r="I263" s="143">
        <v>4377185</v>
      </c>
      <c r="J263" s="144">
        <v>4.6726499999999997E-2</v>
      </c>
      <c r="K263" s="1"/>
    </row>
    <row r="264" spans="1:11" ht="15" customHeight="1" x14ac:dyDescent="0.2">
      <c r="A264" s="1"/>
      <c r="B264" s="4">
        <v>28</v>
      </c>
      <c r="C264" s="111">
        <v>30</v>
      </c>
      <c r="D264" s="117" t="s">
        <v>163</v>
      </c>
      <c r="E264" s="113"/>
      <c r="F264" s="141">
        <v>1513</v>
      </c>
      <c r="G264" s="142">
        <v>2.82677E-2</v>
      </c>
      <c r="H264" s="113"/>
      <c r="I264" s="143">
        <v>2045103</v>
      </c>
      <c r="J264" s="144">
        <v>2.18315E-2</v>
      </c>
      <c r="K264" s="1"/>
    </row>
    <row r="265" spans="1:11" ht="15" customHeight="1" x14ac:dyDescent="0.2">
      <c r="A265" s="1"/>
      <c r="B265" s="4">
        <v>28</v>
      </c>
      <c r="C265" s="111">
        <v>40</v>
      </c>
      <c r="D265" s="117" t="s">
        <v>164</v>
      </c>
      <c r="E265" s="113"/>
      <c r="F265" s="141">
        <v>2916</v>
      </c>
      <c r="G265" s="142">
        <v>5.4480199999999999E-2</v>
      </c>
      <c r="H265" s="113"/>
      <c r="I265" s="143">
        <v>8106508</v>
      </c>
      <c r="J265" s="144">
        <v>8.6537100000000006E-2</v>
      </c>
      <c r="K265" s="1"/>
    </row>
    <row r="266" spans="1:11" ht="15" customHeight="1" thickBot="1" x14ac:dyDescent="0.25">
      <c r="A266" s="1"/>
      <c r="B266" s="4">
        <v>28</v>
      </c>
      <c r="C266" s="111">
        <v>50</v>
      </c>
      <c r="D266" s="121" t="s">
        <v>165</v>
      </c>
      <c r="E266" s="113"/>
      <c r="F266" s="145">
        <v>2864</v>
      </c>
      <c r="G266" s="146">
        <v>5.3508699999999999E-2</v>
      </c>
      <c r="H266" s="113"/>
      <c r="I266" s="147">
        <v>2920137</v>
      </c>
      <c r="J266" s="148">
        <v>3.1172499999999999E-2</v>
      </c>
      <c r="K266" s="1"/>
    </row>
    <row r="267" spans="1:11" ht="18" customHeight="1" thickBot="1" x14ac:dyDescent="0.25">
      <c r="A267" s="1"/>
      <c r="B267" s="5"/>
      <c r="C267" s="5"/>
      <c r="D267" s="125" t="s">
        <v>632</v>
      </c>
      <c r="E267" s="113"/>
      <c r="F267" s="149">
        <v>53524</v>
      </c>
      <c r="G267" s="129">
        <v>1</v>
      </c>
      <c r="H267" s="113"/>
      <c r="I267" s="150">
        <v>93676709</v>
      </c>
      <c r="J267" s="127">
        <v>1</v>
      </c>
      <c r="K267" s="1"/>
    </row>
    <row r="268" spans="1:11" ht="8.1" customHeight="1" thickBot="1" x14ac:dyDescent="0.25">
      <c r="A268" s="1"/>
      <c r="B268" s="1"/>
      <c r="C268" s="1"/>
      <c r="D268" s="113"/>
      <c r="E268" s="113"/>
      <c r="F268" s="130"/>
      <c r="G268" s="131"/>
      <c r="H268" s="113"/>
      <c r="I268" s="214"/>
      <c r="J268" s="131"/>
      <c r="K268" s="1"/>
    </row>
    <row r="269" spans="1:11" ht="15" customHeight="1" x14ac:dyDescent="0.2">
      <c r="A269" s="1"/>
      <c r="B269" s="4">
        <v>29</v>
      </c>
      <c r="C269" s="111">
        <v>0</v>
      </c>
      <c r="D269" s="112" t="s">
        <v>836</v>
      </c>
      <c r="E269" s="113"/>
      <c r="F269" s="114">
        <v>164454</v>
      </c>
      <c r="G269" s="140">
        <v>0.73085140000000004</v>
      </c>
      <c r="H269" s="113"/>
      <c r="I269" s="133">
        <v>83832527</v>
      </c>
      <c r="J269" s="138">
        <v>0.77597660000000002</v>
      </c>
      <c r="K269" s="1"/>
    </row>
    <row r="270" spans="1:11" ht="15" customHeight="1" x14ac:dyDescent="0.2">
      <c r="A270" s="1"/>
      <c r="B270" s="4">
        <v>29</v>
      </c>
      <c r="C270" s="111">
        <v>10</v>
      </c>
      <c r="D270" s="117" t="s">
        <v>443</v>
      </c>
      <c r="E270" s="113"/>
      <c r="F270" s="118">
        <v>1608</v>
      </c>
      <c r="G270" s="144">
        <v>7.1460999999999998E-3</v>
      </c>
      <c r="H270" s="113"/>
      <c r="I270" s="135">
        <v>691649</v>
      </c>
      <c r="J270" s="142">
        <v>6.4021E-3</v>
      </c>
      <c r="K270" s="1"/>
    </row>
    <row r="271" spans="1:11" ht="15" customHeight="1" x14ac:dyDescent="0.2">
      <c r="A271" s="1"/>
      <c r="B271" s="4">
        <v>29</v>
      </c>
      <c r="C271" s="111">
        <v>20</v>
      </c>
      <c r="D271" s="117" t="s">
        <v>168</v>
      </c>
      <c r="E271" s="113"/>
      <c r="F271" s="118">
        <v>5749</v>
      </c>
      <c r="G271" s="144">
        <v>2.5549200000000001E-2</v>
      </c>
      <c r="H271" s="113"/>
      <c r="I271" s="135">
        <v>2819142</v>
      </c>
      <c r="J271" s="142">
        <v>2.6094699999999998E-2</v>
      </c>
      <c r="K271" s="1"/>
    </row>
    <row r="272" spans="1:11" ht="15" customHeight="1" x14ac:dyDescent="0.2">
      <c r="A272" s="1"/>
      <c r="B272" s="4">
        <v>29</v>
      </c>
      <c r="C272" s="111">
        <v>30</v>
      </c>
      <c r="D272" s="117" t="s">
        <v>444</v>
      </c>
      <c r="E272" s="113"/>
      <c r="F272" s="118">
        <v>18730</v>
      </c>
      <c r="G272" s="144">
        <v>8.3238199999999998E-2</v>
      </c>
      <c r="H272" s="113"/>
      <c r="I272" s="135">
        <v>9225906</v>
      </c>
      <c r="J272" s="142">
        <v>8.5397500000000001E-2</v>
      </c>
      <c r="K272" s="1"/>
    </row>
    <row r="273" spans="1:11" ht="15" customHeight="1" x14ac:dyDescent="0.2">
      <c r="A273" s="1"/>
      <c r="B273" s="4">
        <v>29</v>
      </c>
      <c r="C273" s="111">
        <v>35</v>
      </c>
      <c r="D273" s="117" t="s">
        <v>633</v>
      </c>
      <c r="E273" s="113"/>
      <c r="F273" s="118">
        <v>4731</v>
      </c>
      <c r="G273" s="144">
        <v>2.1025100000000001E-2</v>
      </c>
      <c r="H273" s="113"/>
      <c r="I273" s="135">
        <v>181680</v>
      </c>
      <c r="J273" s="142">
        <v>1.6816999999999999E-3</v>
      </c>
      <c r="K273" s="1"/>
    </row>
    <row r="274" spans="1:11" ht="15" customHeight="1" x14ac:dyDescent="0.2">
      <c r="A274" s="1"/>
      <c r="B274" s="4">
        <v>29</v>
      </c>
      <c r="C274" s="111">
        <v>40</v>
      </c>
      <c r="D274" s="117" t="s">
        <v>445</v>
      </c>
      <c r="E274" s="113"/>
      <c r="F274" s="118">
        <v>26664</v>
      </c>
      <c r="G274" s="144">
        <v>0.1184977</v>
      </c>
      <c r="H274" s="113"/>
      <c r="I274" s="135">
        <v>11149949</v>
      </c>
      <c r="J274" s="142">
        <v>0.1032069</v>
      </c>
      <c r="K274" s="1"/>
    </row>
    <row r="275" spans="1:11" ht="15" customHeight="1" thickBot="1" x14ac:dyDescent="0.25">
      <c r="A275" s="1"/>
      <c r="B275" s="4">
        <v>29</v>
      </c>
      <c r="C275" s="111">
        <v>50</v>
      </c>
      <c r="D275" s="121" t="s">
        <v>446</v>
      </c>
      <c r="E275" s="113"/>
      <c r="F275" s="122">
        <v>3081</v>
      </c>
      <c r="G275" s="148">
        <v>1.3692299999999999E-2</v>
      </c>
      <c r="H275" s="113"/>
      <c r="I275" s="134">
        <v>134019</v>
      </c>
      <c r="J275" s="146">
        <v>1.2405000000000001E-3</v>
      </c>
      <c r="K275" s="1"/>
    </row>
    <row r="276" spans="1:11" ht="18" customHeight="1" thickBot="1" x14ac:dyDescent="0.25">
      <c r="A276" s="1"/>
      <c r="B276" s="5"/>
      <c r="C276" s="5"/>
      <c r="D276" s="125" t="s">
        <v>632</v>
      </c>
      <c r="E276" s="113"/>
      <c r="F276" s="126">
        <v>225017</v>
      </c>
      <c r="G276" s="127">
        <v>1.0000000000000002</v>
      </c>
      <c r="H276" s="113"/>
      <c r="I276" s="128">
        <v>108034872</v>
      </c>
      <c r="J276" s="129">
        <v>1</v>
      </c>
      <c r="K276" s="1"/>
    </row>
    <row r="277" spans="1:11" ht="8.1" customHeight="1" thickBot="1" x14ac:dyDescent="0.25">
      <c r="A277" s="1"/>
      <c r="B277" s="5"/>
      <c r="C277" s="5"/>
      <c r="D277" s="113"/>
      <c r="E277" s="113"/>
      <c r="F277" s="130"/>
      <c r="G277" s="131"/>
      <c r="H277" s="113"/>
      <c r="I277" s="214"/>
      <c r="J277" s="131"/>
      <c r="K277" s="1"/>
    </row>
    <row r="278" spans="1:11" ht="15" customHeight="1" x14ac:dyDescent="0.2">
      <c r="A278" s="1"/>
      <c r="B278" s="4">
        <v>30</v>
      </c>
      <c r="C278" s="111">
        <v>0</v>
      </c>
      <c r="D278" s="112" t="s">
        <v>837</v>
      </c>
      <c r="E278" s="113"/>
      <c r="F278" s="219">
        <v>41476</v>
      </c>
      <c r="G278" s="220">
        <v>0.82503179999999998</v>
      </c>
      <c r="H278" s="113"/>
      <c r="I278" s="191">
        <v>33058798</v>
      </c>
      <c r="J278" s="140">
        <v>0.91310809999999998</v>
      </c>
      <c r="K278" s="1"/>
    </row>
    <row r="279" spans="1:11" ht="15" customHeight="1" x14ac:dyDescent="0.2">
      <c r="A279" s="1"/>
      <c r="B279" s="4">
        <v>30</v>
      </c>
      <c r="C279" s="111">
        <v>5</v>
      </c>
      <c r="D279" s="117" t="s">
        <v>447</v>
      </c>
      <c r="E279" s="113"/>
      <c r="F279" s="221">
        <v>2606</v>
      </c>
      <c r="G279" s="222">
        <v>5.1838000000000002E-2</v>
      </c>
      <c r="H279" s="113"/>
      <c r="I279" s="194">
        <v>806559</v>
      </c>
      <c r="J279" s="144">
        <v>2.2277700000000001E-2</v>
      </c>
      <c r="K279" s="1"/>
    </row>
    <row r="280" spans="1:11" ht="15" customHeight="1" x14ac:dyDescent="0.2">
      <c r="A280" s="1"/>
      <c r="B280" s="4">
        <v>30</v>
      </c>
      <c r="C280" s="111">
        <v>10</v>
      </c>
      <c r="D280" s="117" t="s">
        <v>448</v>
      </c>
      <c r="E280" s="113"/>
      <c r="F280" s="221">
        <v>962</v>
      </c>
      <c r="G280" s="222">
        <v>1.9135900000000001E-2</v>
      </c>
      <c r="H280" s="113"/>
      <c r="I280" s="194">
        <v>155804</v>
      </c>
      <c r="J280" s="144">
        <v>4.3033999999999998E-3</v>
      </c>
      <c r="K280" s="1"/>
    </row>
    <row r="281" spans="1:11" ht="15" customHeight="1" thickBot="1" x14ac:dyDescent="0.25">
      <c r="A281" s="1"/>
      <c r="B281" s="4">
        <v>30</v>
      </c>
      <c r="C281" s="111">
        <v>20</v>
      </c>
      <c r="D281" s="121" t="s">
        <v>449</v>
      </c>
      <c r="E281" s="113"/>
      <c r="F281" s="223">
        <v>5228</v>
      </c>
      <c r="G281" s="224">
        <v>0.1039943</v>
      </c>
      <c r="H281" s="113"/>
      <c r="I281" s="197">
        <v>2183534</v>
      </c>
      <c r="J281" s="148">
        <v>6.0310799999999998E-2</v>
      </c>
      <c r="K281" s="1"/>
    </row>
    <row r="282" spans="1:11" ht="18" customHeight="1" thickBot="1" x14ac:dyDescent="0.25">
      <c r="A282" s="1"/>
      <c r="B282" s="5"/>
      <c r="C282" s="5"/>
      <c r="D282" s="125" t="s">
        <v>632</v>
      </c>
      <c r="E282" s="113"/>
      <c r="F282" s="225">
        <v>50272</v>
      </c>
      <c r="G282" s="226">
        <v>1</v>
      </c>
      <c r="H282" s="113"/>
      <c r="I282" s="200">
        <v>36204695</v>
      </c>
      <c r="J282" s="127">
        <v>0.99999999999999989</v>
      </c>
      <c r="K282" s="1"/>
    </row>
    <row r="283" spans="1:11" ht="8.1" customHeight="1" thickBot="1" x14ac:dyDescent="0.25">
      <c r="A283" s="1"/>
      <c r="B283" s="5"/>
      <c r="C283" s="5"/>
      <c r="D283" s="113"/>
      <c r="E283" s="113"/>
      <c r="F283" s="130"/>
      <c r="G283" s="131"/>
      <c r="H283" s="113"/>
      <c r="I283" s="214"/>
      <c r="J283" s="131"/>
      <c r="K283" s="1"/>
    </row>
    <row r="284" spans="1:11" ht="15" customHeight="1" x14ac:dyDescent="0.2">
      <c r="A284" s="1"/>
      <c r="B284" s="4">
        <v>31</v>
      </c>
      <c r="C284" s="111">
        <v>0</v>
      </c>
      <c r="D284" s="112" t="s">
        <v>838</v>
      </c>
      <c r="E284" s="113"/>
      <c r="F284" s="114">
        <v>60126</v>
      </c>
      <c r="G284" s="140">
        <v>0.80442570000000002</v>
      </c>
      <c r="H284" s="113"/>
      <c r="I284" s="133">
        <v>30629875</v>
      </c>
      <c r="J284" s="138">
        <v>0.87855910000000004</v>
      </c>
      <c r="K284" s="1"/>
    </row>
    <row r="285" spans="1:11" ht="15" customHeight="1" x14ac:dyDescent="0.2">
      <c r="A285" s="1"/>
      <c r="B285" s="4">
        <v>31</v>
      </c>
      <c r="C285" s="111">
        <v>10</v>
      </c>
      <c r="D285" s="117" t="s">
        <v>450</v>
      </c>
      <c r="E285" s="113"/>
      <c r="F285" s="118">
        <v>1332</v>
      </c>
      <c r="G285" s="144">
        <v>1.7820800000000001E-2</v>
      </c>
      <c r="H285" s="113"/>
      <c r="I285" s="135">
        <v>432777</v>
      </c>
      <c r="J285" s="142">
        <v>1.24134E-2</v>
      </c>
      <c r="K285" s="1"/>
    </row>
    <row r="286" spans="1:11" ht="15" customHeight="1" x14ac:dyDescent="0.2">
      <c r="A286" s="1"/>
      <c r="B286" s="4">
        <v>31</v>
      </c>
      <c r="C286" s="111">
        <v>20</v>
      </c>
      <c r="D286" s="117" t="s">
        <v>451</v>
      </c>
      <c r="E286" s="113"/>
      <c r="F286" s="118">
        <v>559</v>
      </c>
      <c r="G286" s="144">
        <v>7.4789000000000001E-3</v>
      </c>
      <c r="H286" s="113"/>
      <c r="I286" s="135">
        <v>81160</v>
      </c>
      <c r="J286" s="142">
        <v>2.3278999999999999E-3</v>
      </c>
      <c r="K286" s="1"/>
    </row>
    <row r="287" spans="1:11" ht="15" customHeight="1" x14ac:dyDescent="0.2">
      <c r="A287" s="1"/>
      <c r="B287" s="4">
        <v>31</v>
      </c>
      <c r="C287" s="111">
        <v>30</v>
      </c>
      <c r="D287" s="117" t="s">
        <v>452</v>
      </c>
      <c r="E287" s="113"/>
      <c r="F287" s="118">
        <v>997</v>
      </c>
      <c r="G287" s="144">
        <v>1.3338900000000001E-2</v>
      </c>
      <c r="H287" s="113"/>
      <c r="I287" s="135">
        <v>274417</v>
      </c>
      <c r="J287" s="142">
        <v>7.8711000000000007E-3</v>
      </c>
      <c r="K287" s="1"/>
    </row>
    <row r="288" spans="1:11" ht="15" customHeight="1" x14ac:dyDescent="0.2">
      <c r="A288" s="1"/>
      <c r="B288" s="4">
        <v>31</v>
      </c>
      <c r="C288" s="111">
        <v>40</v>
      </c>
      <c r="D288" s="117" t="s">
        <v>453</v>
      </c>
      <c r="E288" s="113"/>
      <c r="F288" s="118">
        <v>655</v>
      </c>
      <c r="G288" s="144">
        <v>8.7632000000000005E-3</v>
      </c>
      <c r="H288" s="113"/>
      <c r="I288" s="135">
        <v>52504</v>
      </c>
      <c r="J288" s="142">
        <v>1.506E-3</v>
      </c>
      <c r="K288" s="1"/>
    </row>
    <row r="289" spans="1:11" ht="15" customHeight="1" x14ac:dyDescent="0.2">
      <c r="A289" s="1"/>
      <c r="B289" s="4">
        <v>31</v>
      </c>
      <c r="C289" s="111">
        <v>50</v>
      </c>
      <c r="D289" s="117" t="s">
        <v>454</v>
      </c>
      <c r="E289" s="113"/>
      <c r="F289" s="118">
        <v>24</v>
      </c>
      <c r="G289" s="144">
        <v>3.211E-4</v>
      </c>
      <c r="H289" s="113"/>
      <c r="I289" s="135">
        <v>0</v>
      </c>
      <c r="J289" s="142">
        <v>0</v>
      </c>
      <c r="K289" s="1"/>
    </row>
    <row r="290" spans="1:11" ht="15" customHeight="1" x14ac:dyDescent="0.2">
      <c r="A290" s="1"/>
      <c r="B290" s="4">
        <v>31</v>
      </c>
      <c r="C290" s="111">
        <v>60</v>
      </c>
      <c r="D290" s="117" t="s">
        <v>455</v>
      </c>
      <c r="E290" s="113"/>
      <c r="F290" s="118">
        <v>826</v>
      </c>
      <c r="G290" s="144">
        <v>1.1051099999999999E-2</v>
      </c>
      <c r="H290" s="113"/>
      <c r="I290" s="135">
        <v>327107</v>
      </c>
      <c r="J290" s="142">
        <v>9.3824000000000008E-3</v>
      </c>
      <c r="K290" s="1"/>
    </row>
    <row r="291" spans="1:11" ht="15" customHeight="1" x14ac:dyDescent="0.2">
      <c r="A291" s="1"/>
      <c r="B291" s="4">
        <v>31</v>
      </c>
      <c r="C291" s="111">
        <v>70</v>
      </c>
      <c r="D291" s="117" t="s">
        <v>456</v>
      </c>
      <c r="E291" s="113"/>
      <c r="F291" s="118">
        <v>971</v>
      </c>
      <c r="G291" s="144">
        <v>1.2991000000000001E-2</v>
      </c>
      <c r="H291" s="113"/>
      <c r="I291" s="135">
        <v>166617</v>
      </c>
      <c r="J291" s="142">
        <v>4.7790999999999997E-3</v>
      </c>
      <c r="K291" s="1"/>
    </row>
    <row r="292" spans="1:11" ht="15" customHeight="1" x14ac:dyDescent="0.2">
      <c r="A292" s="1"/>
      <c r="B292" s="4">
        <v>31</v>
      </c>
      <c r="C292" s="111">
        <v>80</v>
      </c>
      <c r="D292" s="117" t="s">
        <v>324</v>
      </c>
      <c r="E292" s="113"/>
      <c r="F292" s="118">
        <v>52</v>
      </c>
      <c r="G292" s="144">
        <v>6.9570000000000005E-4</v>
      </c>
      <c r="H292" s="113"/>
      <c r="I292" s="135">
        <v>419</v>
      </c>
      <c r="J292" s="142">
        <v>1.2E-5</v>
      </c>
      <c r="K292" s="1"/>
    </row>
    <row r="293" spans="1:11" ht="15" customHeight="1" x14ac:dyDescent="0.2">
      <c r="A293" s="1"/>
      <c r="B293" s="4">
        <v>31</v>
      </c>
      <c r="C293" s="111">
        <v>90</v>
      </c>
      <c r="D293" s="117" t="s">
        <v>457</v>
      </c>
      <c r="E293" s="113"/>
      <c r="F293" s="118">
        <v>1690</v>
      </c>
      <c r="G293" s="144">
        <v>2.2610499999999999E-2</v>
      </c>
      <c r="H293" s="113"/>
      <c r="I293" s="135">
        <v>443455</v>
      </c>
      <c r="J293" s="142">
        <v>1.27197E-2</v>
      </c>
      <c r="K293" s="1"/>
    </row>
    <row r="294" spans="1:11" ht="15" customHeight="1" x14ac:dyDescent="0.2">
      <c r="A294" s="1"/>
      <c r="B294" s="4">
        <v>31</v>
      </c>
      <c r="C294" s="111">
        <v>100</v>
      </c>
      <c r="D294" s="117" t="s">
        <v>458</v>
      </c>
      <c r="E294" s="113"/>
      <c r="F294" s="118">
        <v>388</v>
      </c>
      <c r="G294" s="144">
        <v>5.1910999999999997E-3</v>
      </c>
      <c r="H294" s="113"/>
      <c r="I294" s="135">
        <v>100879</v>
      </c>
      <c r="J294" s="142">
        <v>2.8934999999999998E-3</v>
      </c>
      <c r="K294" s="1"/>
    </row>
    <row r="295" spans="1:11" ht="15" customHeight="1" x14ac:dyDescent="0.2">
      <c r="A295" s="1"/>
      <c r="B295" s="4">
        <v>31</v>
      </c>
      <c r="C295" s="111">
        <v>110</v>
      </c>
      <c r="D295" s="117" t="s">
        <v>459</v>
      </c>
      <c r="E295" s="113"/>
      <c r="F295" s="118">
        <v>4016</v>
      </c>
      <c r="G295" s="144">
        <v>5.3730100000000003E-2</v>
      </c>
      <c r="H295" s="113"/>
      <c r="I295" s="135">
        <v>1477714</v>
      </c>
      <c r="J295" s="142">
        <v>4.2385399999999997E-2</v>
      </c>
      <c r="K295" s="1"/>
    </row>
    <row r="296" spans="1:11" ht="15" customHeight="1" thickBot="1" x14ac:dyDescent="0.25">
      <c r="A296" s="1"/>
      <c r="B296" s="4">
        <v>31</v>
      </c>
      <c r="C296" s="111">
        <v>120</v>
      </c>
      <c r="D296" s="121" t="s">
        <v>460</v>
      </c>
      <c r="E296" s="113"/>
      <c r="F296" s="122">
        <v>3108</v>
      </c>
      <c r="G296" s="148">
        <v>4.1581899999999998E-2</v>
      </c>
      <c r="H296" s="113"/>
      <c r="I296" s="134">
        <v>876837</v>
      </c>
      <c r="J296" s="146">
        <v>2.51504E-2</v>
      </c>
      <c r="K296" s="1"/>
    </row>
    <row r="297" spans="1:11" ht="18" customHeight="1" thickBot="1" x14ac:dyDescent="0.25">
      <c r="A297" s="1"/>
      <c r="B297" s="5"/>
      <c r="C297" s="5"/>
      <c r="D297" s="125" t="s">
        <v>632</v>
      </c>
      <c r="E297" s="113"/>
      <c r="F297" s="126">
        <v>74744</v>
      </c>
      <c r="G297" s="127">
        <v>0.99999999999999978</v>
      </c>
      <c r="H297" s="113"/>
      <c r="I297" s="128">
        <v>34863761</v>
      </c>
      <c r="J297" s="129">
        <v>1.0000000000000002</v>
      </c>
      <c r="K297" s="1"/>
    </row>
    <row r="298" spans="1:11" ht="8.1" customHeight="1" thickBot="1" x14ac:dyDescent="0.25">
      <c r="A298" s="1"/>
      <c r="B298" s="5"/>
      <c r="C298" s="5"/>
      <c r="D298" s="113"/>
      <c r="E298" s="113"/>
      <c r="F298" s="130"/>
      <c r="G298" s="131"/>
      <c r="H298" s="113"/>
      <c r="I298" s="132"/>
      <c r="J298" s="131"/>
      <c r="K298" s="1"/>
    </row>
    <row r="299" spans="1:11" ht="15" customHeight="1" x14ac:dyDescent="0.2">
      <c r="A299" s="1"/>
      <c r="B299" s="4">
        <v>32</v>
      </c>
      <c r="C299" s="111">
        <v>0</v>
      </c>
      <c r="D299" s="112" t="s">
        <v>839</v>
      </c>
      <c r="E299" s="113"/>
      <c r="F299" s="114">
        <v>292191</v>
      </c>
      <c r="G299" s="140">
        <v>0.54051499999999997</v>
      </c>
      <c r="H299" s="113"/>
      <c r="I299" s="133">
        <v>266110356</v>
      </c>
      <c r="J299" s="138">
        <v>0.63483420000000002</v>
      </c>
      <c r="K299" s="1"/>
    </row>
    <row r="300" spans="1:11" ht="15" customHeight="1" x14ac:dyDescent="0.2">
      <c r="A300" s="1"/>
      <c r="B300" s="4">
        <v>32</v>
      </c>
      <c r="C300" s="111">
        <v>10</v>
      </c>
      <c r="D300" s="117" t="s">
        <v>461</v>
      </c>
      <c r="E300" s="113"/>
      <c r="F300" s="118">
        <v>3051</v>
      </c>
      <c r="G300" s="144">
        <v>5.6439000000000003E-3</v>
      </c>
      <c r="H300" s="113"/>
      <c r="I300" s="135">
        <v>2826872</v>
      </c>
      <c r="J300" s="142">
        <v>6.7438000000000003E-3</v>
      </c>
      <c r="K300" s="1"/>
    </row>
    <row r="301" spans="1:11" ht="15" customHeight="1" x14ac:dyDescent="0.2">
      <c r="A301" s="1"/>
      <c r="B301" s="4">
        <v>32</v>
      </c>
      <c r="C301" s="111">
        <v>20</v>
      </c>
      <c r="D301" s="117" t="s">
        <v>462</v>
      </c>
      <c r="E301" s="113"/>
      <c r="F301" s="118">
        <v>244079</v>
      </c>
      <c r="G301" s="144">
        <v>0.45151400000000003</v>
      </c>
      <c r="H301" s="113"/>
      <c r="I301" s="135">
        <v>149429873</v>
      </c>
      <c r="J301" s="142">
        <v>0.35648059999999998</v>
      </c>
      <c r="K301" s="1"/>
    </row>
    <row r="302" spans="1:11" ht="15" customHeight="1" x14ac:dyDescent="0.2">
      <c r="A302" s="1"/>
      <c r="B302" s="4">
        <v>32</v>
      </c>
      <c r="C302" s="111">
        <v>30</v>
      </c>
      <c r="D302" s="117" t="s">
        <v>463</v>
      </c>
      <c r="E302" s="113"/>
      <c r="F302" s="118">
        <v>0</v>
      </c>
      <c r="G302" s="144">
        <v>0</v>
      </c>
      <c r="H302" s="113"/>
      <c r="I302" s="135">
        <v>27326</v>
      </c>
      <c r="J302" s="142">
        <v>6.5199999999999999E-5</v>
      </c>
      <c r="K302" s="1"/>
    </row>
    <row r="303" spans="1:11" ht="15" customHeight="1" thickBot="1" x14ac:dyDescent="0.25">
      <c r="A303" s="1"/>
      <c r="B303" s="4">
        <v>32</v>
      </c>
      <c r="C303" s="111">
        <v>40</v>
      </c>
      <c r="D303" s="121" t="s">
        <v>464</v>
      </c>
      <c r="E303" s="113"/>
      <c r="F303" s="122">
        <v>1258</v>
      </c>
      <c r="G303" s="148">
        <v>2.3270999999999999E-3</v>
      </c>
      <c r="H303" s="113"/>
      <c r="I303" s="134">
        <v>786480</v>
      </c>
      <c r="J303" s="146">
        <v>1.8762E-3</v>
      </c>
      <c r="K303" s="1"/>
    </row>
    <row r="304" spans="1:11" ht="18" customHeight="1" thickBot="1" x14ac:dyDescent="0.25">
      <c r="A304" s="1"/>
      <c r="B304" s="5"/>
      <c r="C304" s="5"/>
      <c r="D304" s="125" t="s">
        <v>632</v>
      </c>
      <c r="E304" s="113"/>
      <c r="F304" s="126">
        <v>540579</v>
      </c>
      <c r="G304" s="127">
        <v>1</v>
      </c>
      <c r="H304" s="113"/>
      <c r="I304" s="128">
        <v>419180907</v>
      </c>
      <c r="J304" s="129">
        <v>1</v>
      </c>
      <c r="K304" s="1"/>
    </row>
    <row r="305" spans="1:11" ht="8.1" customHeight="1" thickBot="1" x14ac:dyDescent="0.25">
      <c r="A305" s="1"/>
      <c r="B305" s="5"/>
      <c r="C305" s="5"/>
      <c r="D305" s="113"/>
      <c r="E305" s="113"/>
      <c r="F305" s="130"/>
      <c r="G305" s="131"/>
      <c r="H305" s="113"/>
      <c r="I305" s="214"/>
      <c r="J305" s="131"/>
      <c r="K305" s="1"/>
    </row>
    <row r="306" spans="1:11" ht="15" customHeight="1" x14ac:dyDescent="0.2">
      <c r="A306" s="1"/>
      <c r="B306" s="4">
        <v>33</v>
      </c>
      <c r="C306" s="111">
        <v>0</v>
      </c>
      <c r="D306" s="112" t="s">
        <v>840</v>
      </c>
      <c r="E306" s="113"/>
      <c r="F306" s="114">
        <v>55483</v>
      </c>
      <c r="G306" s="140">
        <v>0.62611290000000008</v>
      </c>
      <c r="H306" s="113"/>
      <c r="I306" s="133">
        <v>34308261</v>
      </c>
      <c r="J306" s="138">
        <v>0.79928250000000001</v>
      </c>
      <c r="K306" s="1"/>
    </row>
    <row r="307" spans="1:11" ht="15" customHeight="1" x14ac:dyDescent="0.2">
      <c r="A307" s="1"/>
      <c r="B307" s="4">
        <v>33</v>
      </c>
      <c r="C307" s="111">
        <v>20</v>
      </c>
      <c r="D307" s="117" t="s">
        <v>465</v>
      </c>
      <c r="E307" s="113"/>
      <c r="F307" s="118">
        <v>286</v>
      </c>
      <c r="G307" s="144">
        <v>3.2274000000000001E-3</v>
      </c>
      <c r="H307" s="113"/>
      <c r="I307" s="135">
        <v>22413</v>
      </c>
      <c r="J307" s="142">
        <v>5.2220000000000001E-4</v>
      </c>
      <c r="K307" s="1"/>
    </row>
    <row r="308" spans="1:11" ht="15" customHeight="1" x14ac:dyDescent="0.2">
      <c r="A308" s="1"/>
      <c r="B308" s="4">
        <v>33</v>
      </c>
      <c r="C308" s="111">
        <v>30</v>
      </c>
      <c r="D308" s="117" t="s">
        <v>466</v>
      </c>
      <c r="E308" s="113"/>
      <c r="F308" s="118">
        <v>60</v>
      </c>
      <c r="G308" s="144">
        <v>6.7710000000000003E-4</v>
      </c>
      <c r="H308" s="113"/>
      <c r="I308" s="135">
        <v>10058</v>
      </c>
      <c r="J308" s="142">
        <v>2.343E-4</v>
      </c>
      <c r="K308" s="1"/>
    </row>
    <row r="309" spans="1:11" ht="15" customHeight="1" x14ac:dyDescent="0.2">
      <c r="A309" s="1"/>
      <c r="B309" s="4">
        <v>33</v>
      </c>
      <c r="C309" s="111">
        <v>40</v>
      </c>
      <c r="D309" s="117" t="s">
        <v>467</v>
      </c>
      <c r="E309" s="113"/>
      <c r="F309" s="118">
        <v>461</v>
      </c>
      <c r="G309" s="144">
        <v>5.2023E-3</v>
      </c>
      <c r="H309" s="113"/>
      <c r="I309" s="135">
        <v>68764</v>
      </c>
      <c r="J309" s="142">
        <v>1.6019999999999999E-3</v>
      </c>
      <c r="K309" s="1"/>
    </row>
    <row r="310" spans="1:11" ht="15" customHeight="1" x14ac:dyDescent="0.2">
      <c r="A310" s="1"/>
      <c r="B310" s="4">
        <v>33</v>
      </c>
      <c r="C310" s="111">
        <v>50</v>
      </c>
      <c r="D310" s="117" t="s">
        <v>468</v>
      </c>
      <c r="E310" s="113"/>
      <c r="F310" s="118">
        <v>1336</v>
      </c>
      <c r="G310" s="144">
        <v>1.50765E-2</v>
      </c>
      <c r="H310" s="113"/>
      <c r="I310" s="135">
        <v>196960</v>
      </c>
      <c r="J310" s="142">
        <v>4.5886E-3</v>
      </c>
      <c r="K310" s="1"/>
    </row>
    <row r="311" spans="1:11" ht="15" customHeight="1" x14ac:dyDescent="0.2">
      <c r="A311" s="1"/>
      <c r="B311" s="4">
        <v>33</v>
      </c>
      <c r="C311" s="111">
        <v>60</v>
      </c>
      <c r="D311" s="117" t="s">
        <v>469</v>
      </c>
      <c r="E311" s="113"/>
      <c r="F311" s="118">
        <v>2184</v>
      </c>
      <c r="G311" s="144">
        <v>2.4645899999999998E-2</v>
      </c>
      <c r="H311" s="113"/>
      <c r="I311" s="135">
        <v>330284</v>
      </c>
      <c r="J311" s="142">
        <v>7.6946999999999996E-3</v>
      </c>
      <c r="K311" s="1"/>
    </row>
    <row r="312" spans="1:11" ht="15" customHeight="1" x14ac:dyDescent="0.2">
      <c r="A312" s="1"/>
      <c r="B312" s="4">
        <v>33</v>
      </c>
      <c r="C312" s="111">
        <v>70</v>
      </c>
      <c r="D312" s="117" t="s">
        <v>470</v>
      </c>
      <c r="E312" s="113"/>
      <c r="F312" s="118">
        <v>16881</v>
      </c>
      <c r="G312" s="144">
        <v>0.19049820000000001</v>
      </c>
      <c r="H312" s="113"/>
      <c r="I312" s="135">
        <v>4119397</v>
      </c>
      <c r="J312" s="142">
        <v>9.5969899999999997E-2</v>
      </c>
      <c r="K312" s="1"/>
    </row>
    <row r="313" spans="1:11" ht="15" customHeight="1" x14ac:dyDescent="0.2">
      <c r="A313" s="1"/>
      <c r="B313" s="4">
        <v>33</v>
      </c>
      <c r="C313" s="111">
        <v>80</v>
      </c>
      <c r="D313" s="117" t="s">
        <v>332</v>
      </c>
      <c r="E313" s="113"/>
      <c r="F313" s="118">
        <v>204</v>
      </c>
      <c r="G313" s="144">
        <v>2.3021000000000001E-3</v>
      </c>
      <c r="H313" s="113"/>
      <c r="I313" s="135">
        <v>51618</v>
      </c>
      <c r="J313" s="142">
        <v>1.2025E-3</v>
      </c>
      <c r="K313" s="1"/>
    </row>
    <row r="314" spans="1:11" ht="15" customHeight="1" x14ac:dyDescent="0.2">
      <c r="A314" s="1"/>
      <c r="B314" s="4">
        <v>33</v>
      </c>
      <c r="C314" s="111">
        <v>90</v>
      </c>
      <c r="D314" s="117" t="s">
        <v>471</v>
      </c>
      <c r="E314" s="113"/>
      <c r="F314" s="118">
        <v>81</v>
      </c>
      <c r="G314" s="144">
        <v>9.1410000000000005E-4</v>
      </c>
      <c r="H314" s="113"/>
      <c r="I314" s="135">
        <v>15643</v>
      </c>
      <c r="J314" s="142">
        <v>3.6440000000000002E-4</v>
      </c>
      <c r="K314" s="1"/>
    </row>
    <row r="315" spans="1:11" ht="15" customHeight="1" x14ac:dyDescent="0.2">
      <c r="A315" s="1"/>
      <c r="B315" s="4">
        <v>33</v>
      </c>
      <c r="C315" s="111">
        <v>100</v>
      </c>
      <c r="D315" s="117" t="s">
        <v>472</v>
      </c>
      <c r="E315" s="113"/>
      <c r="F315" s="118">
        <v>11249</v>
      </c>
      <c r="G315" s="144">
        <v>0.12694240000000001</v>
      </c>
      <c r="H315" s="113"/>
      <c r="I315" s="135">
        <v>3701719</v>
      </c>
      <c r="J315" s="142">
        <v>8.6239300000000005E-2</v>
      </c>
      <c r="K315" s="1"/>
    </row>
    <row r="316" spans="1:11" ht="15" customHeight="1" thickBot="1" x14ac:dyDescent="0.25">
      <c r="A316" s="1"/>
      <c r="B316" s="4">
        <v>33</v>
      </c>
      <c r="C316" s="111">
        <v>110</v>
      </c>
      <c r="D316" s="121" t="s">
        <v>473</v>
      </c>
      <c r="E316" s="113"/>
      <c r="F316" s="122">
        <v>390</v>
      </c>
      <c r="G316" s="148">
        <v>4.4010999999999998E-3</v>
      </c>
      <c r="H316" s="113"/>
      <c r="I316" s="134">
        <v>98707</v>
      </c>
      <c r="J316" s="146">
        <v>2.2996000000000002E-3</v>
      </c>
      <c r="K316" s="1"/>
    </row>
    <row r="317" spans="1:11" ht="18" customHeight="1" thickBot="1" x14ac:dyDescent="0.25">
      <c r="A317" s="1"/>
      <c r="B317" s="5"/>
      <c r="C317" s="5"/>
      <c r="D317" s="125" t="s">
        <v>632</v>
      </c>
      <c r="E317" s="113"/>
      <c r="F317" s="126">
        <v>88615</v>
      </c>
      <c r="G317" s="127">
        <v>1.0000000000000002</v>
      </c>
      <c r="H317" s="113"/>
      <c r="I317" s="128">
        <v>42923824</v>
      </c>
      <c r="J317" s="129">
        <v>1.0000000000000002</v>
      </c>
      <c r="K317" s="1"/>
    </row>
    <row r="318" spans="1:11" ht="8.1" customHeight="1" thickBot="1" x14ac:dyDescent="0.25">
      <c r="A318" s="1"/>
      <c r="B318" s="1"/>
      <c r="C318" s="1"/>
      <c r="D318" s="113"/>
      <c r="E318" s="113"/>
      <c r="F318" s="130"/>
      <c r="G318" s="131"/>
      <c r="H318" s="113"/>
      <c r="I318" s="214"/>
      <c r="J318" s="131"/>
      <c r="K318" s="1"/>
    </row>
    <row r="319" spans="1:11" ht="15" customHeight="1" x14ac:dyDescent="0.2">
      <c r="A319" s="1"/>
      <c r="B319" s="4">
        <v>34</v>
      </c>
      <c r="C319" s="111">
        <v>0</v>
      </c>
      <c r="D319" s="136" t="s">
        <v>841</v>
      </c>
      <c r="E319" s="113"/>
      <c r="F319" s="137">
        <v>364248</v>
      </c>
      <c r="G319" s="138">
        <v>0.54369580000000006</v>
      </c>
      <c r="H319" s="113"/>
      <c r="I319" s="186">
        <v>247760601</v>
      </c>
      <c r="J319" s="140">
        <v>0.64443469999999992</v>
      </c>
      <c r="K319" s="1"/>
    </row>
    <row r="320" spans="1:11" ht="15" customHeight="1" x14ac:dyDescent="0.2">
      <c r="A320" s="1"/>
      <c r="B320" s="4">
        <v>34</v>
      </c>
      <c r="C320" s="111">
        <v>5</v>
      </c>
      <c r="D320" s="117" t="s">
        <v>166</v>
      </c>
      <c r="E320" s="113"/>
      <c r="F320" s="141">
        <v>327</v>
      </c>
      <c r="G320" s="142">
        <v>4.8809999999999999E-4</v>
      </c>
      <c r="H320" s="113"/>
      <c r="I320" s="187">
        <v>99594</v>
      </c>
      <c r="J320" s="144">
        <v>2.5900000000000001E-4</v>
      </c>
      <c r="K320" s="1"/>
    </row>
    <row r="321" spans="1:11" ht="15" customHeight="1" x14ac:dyDescent="0.2">
      <c r="A321" s="1"/>
      <c r="B321" s="4">
        <v>34</v>
      </c>
      <c r="C321" s="111">
        <v>10</v>
      </c>
      <c r="D321" s="117" t="s">
        <v>167</v>
      </c>
      <c r="E321" s="113"/>
      <c r="F321" s="141">
        <v>19342</v>
      </c>
      <c r="G321" s="142">
        <v>2.8870900000000001E-2</v>
      </c>
      <c r="H321" s="113"/>
      <c r="I321" s="187">
        <v>2312996</v>
      </c>
      <c r="J321" s="144">
        <v>6.0162000000000002E-3</v>
      </c>
      <c r="K321" s="1"/>
    </row>
    <row r="322" spans="1:11" ht="15" customHeight="1" x14ac:dyDescent="0.2">
      <c r="A322" s="1"/>
      <c r="B322" s="4">
        <v>34</v>
      </c>
      <c r="C322" s="111">
        <v>20</v>
      </c>
      <c r="D322" s="117" t="s">
        <v>168</v>
      </c>
      <c r="E322" s="113"/>
      <c r="F322" s="141">
        <v>12</v>
      </c>
      <c r="G322" s="142">
        <v>1.7900000000000001E-5</v>
      </c>
      <c r="H322" s="113"/>
      <c r="I322" s="187">
        <v>88775</v>
      </c>
      <c r="J322" s="144">
        <v>2.309E-4</v>
      </c>
      <c r="K322" s="1"/>
    </row>
    <row r="323" spans="1:11" ht="15" customHeight="1" x14ac:dyDescent="0.2">
      <c r="A323" s="1"/>
      <c r="B323" s="4">
        <v>34</v>
      </c>
      <c r="C323" s="111">
        <v>30</v>
      </c>
      <c r="D323" s="117" t="s">
        <v>169</v>
      </c>
      <c r="E323" s="113"/>
      <c r="F323" s="141">
        <v>24117</v>
      </c>
      <c r="G323" s="142">
        <v>3.5998299999999997E-2</v>
      </c>
      <c r="H323" s="113"/>
      <c r="I323" s="187">
        <v>13489509</v>
      </c>
      <c r="J323" s="144">
        <v>3.5086699999999998E-2</v>
      </c>
      <c r="K323" s="1"/>
    </row>
    <row r="324" spans="1:11" ht="15" customHeight="1" x14ac:dyDescent="0.2">
      <c r="A324" s="1"/>
      <c r="B324" s="4">
        <v>34</v>
      </c>
      <c r="C324" s="111">
        <v>40</v>
      </c>
      <c r="D324" s="117" t="s">
        <v>170</v>
      </c>
      <c r="E324" s="113"/>
      <c r="F324" s="141">
        <v>628</v>
      </c>
      <c r="G324" s="142">
        <v>9.3740000000000002E-4</v>
      </c>
      <c r="H324" s="113"/>
      <c r="I324" s="187">
        <v>262322</v>
      </c>
      <c r="J324" s="144">
        <v>6.8230000000000005E-4</v>
      </c>
      <c r="K324" s="1"/>
    </row>
    <row r="325" spans="1:11" ht="15" customHeight="1" x14ac:dyDescent="0.2">
      <c r="A325" s="1"/>
      <c r="B325" s="4">
        <v>34</v>
      </c>
      <c r="C325" s="111">
        <v>50</v>
      </c>
      <c r="D325" s="117" t="s">
        <v>171</v>
      </c>
      <c r="E325" s="113"/>
      <c r="F325" s="141">
        <v>13015</v>
      </c>
      <c r="G325" s="142">
        <v>1.94269E-2</v>
      </c>
      <c r="H325" s="113"/>
      <c r="I325" s="187">
        <v>2218039</v>
      </c>
      <c r="J325" s="144">
        <v>5.7692000000000004E-3</v>
      </c>
      <c r="K325" s="1"/>
    </row>
    <row r="326" spans="1:11" ht="15" customHeight="1" x14ac:dyDescent="0.2">
      <c r="A326" s="1"/>
      <c r="B326" s="4">
        <v>34</v>
      </c>
      <c r="C326" s="111">
        <v>60</v>
      </c>
      <c r="D326" s="117" t="s">
        <v>172</v>
      </c>
      <c r="E326" s="113"/>
      <c r="F326" s="141">
        <v>3051</v>
      </c>
      <c r="G326" s="142">
        <v>4.5541000000000002E-3</v>
      </c>
      <c r="H326" s="113"/>
      <c r="I326" s="187">
        <v>1178385</v>
      </c>
      <c r="J326" s="144">
        <v>3.065E-3</v>
      </c>
      <c r="K326" s="1"/>
    </row>
    <row r="327" spans="1:11" ht="15" customHeight="1" x14ac:dyDescent="0.2">
      <c r="A327" s="1"/>
      <c r="B327" s="4">
        <v>34</v>
      </c>
      <c r="C327" s="111">
        <v>70</v>
      </c>
      <c r="D327" s="117" t="s">
        <v>173</v>
      </c>
      <c r="E327" s="113"/>
      <c r="F327" s="141">
        <v>2497</v>
      </c>
      <c r="G327" s="142">
        <v>3.7272E-3</v>
      </c>
      <c r="H327" s="113"/>
      <c r="I327" s="187">
        <v>93504</v>
      </c>
      <c r="J327" s="144">
        <v>2.432E-4</v>
      </c>
      <c r="K327" s="1"/>
    </row>
    <row r="328" spans="1:11" ht="15" customHeight="1" x14ac:dyDescent="0.2">
      <c r="A328" s="1"/>
      <c r="B328" s="4">
        <v>34</v>
      </c>
      <c r="C328" s="111">
        <v>80</v>
      </c>
      <c r="D328" s="117" t="s">
        <v>174</v>
      </c>
      <c r="E328" s="113"/>
      <c r="F328" s="141">
        <v>4806</v>
      </c>
      <c r="G328" s="142">
        <v>7.1736999999999999E-3</v>
      </c>
      <c r="H328" s="113"/>
      <c r="I328" s="187">
        <v>785927</v>
      </c>
      <c r="J328" s="144">
        <v>2.0441999999999999E-3</v>
      </c>
      <c r="K328" s="1"/>
    </row>
    <row r="329" spans="1:11" ht="15" customHeight="1" thickBot="1" x14ac:dyDescent="0.25">
      <c r="A329" s="1"/>
      <c r="B329" s="4">
        <v>34</v>
      </c>
      <c r="C329" s="111">
        <v>90</v>
      </c>
      <c r="D329" s="121" t="s">
        <v>175</v>
      </c>
      <c r="E329" s="113"/>
      <c r="F329" s="145">
        <v>237905</v>
      </c>
      <c r="G329" s="146">
        <v>0.35510969999999997</v>
      </c>
      <c r="H329" s="113"/>
      <c r="I329" s="188">
        <v>116172342</v>
      </c>
      <c r="J329" s="148">
        <v>0.30216860000000001</v>
      </c>
      <c r="K329" s="1"/>
    </row>
    <row r="330" spans="1:11" ht="18" customHeight="1" thickBot="1" x14ac:dyDescent="0.25">
      <c r="A330" s="1"/>
      <c r="B330" s="5"/>
      <c r="C330" s="5"/>
      <c r="D330" s="125" t="s">
        <v>632</v>
      </c>
      <c r="E330" s="113"/>
      <c r="F330" s="149">
        <v>669948</v>
      </c>
      <c r="G330" s="129">
        <v>1</v>
      </c>
      <c r="H330" s="113"/>
      <c r="I330" s="150">
        <v>384461994</v>
      </c>
      <c r="J330" s="127">
        <v>1</v>
      </c>
      <c r="K330" s="1"/>
    </row>
    <row r="331" spans="1:11" ht="8.1" customHeight="1" thickBot="1" x14ac:dyDescent="0.25">
      <c r="A331" s="1"/>
      <c r="B331" s="5"/>
      <c r="C331" s="5"/>
      <c r="D331" s="113"/>
      <c r="E331" s="113"/>
      <c r="F331" s="130"/>
      <c r="G331" s="131"/>
      <c r="H331" s="113"/>
      <c r="I331" s="132"/>
      <c r="J331" s="131"/>
      <c r="K331" s="1"/>
    </row>
    <row r="332" spans="1:11" ht="15" customHeight="1" x14ac:dyDescent="0.2">
      <c r="A332" s="1"/>
      <c r="B332" s="4">
        <v>35</v>
      </c>
      <c r="C332" s="111">
        <v>0</v>
      </c>
      <c r="D332" s="136" t="s">
        <v>842</v>
      </c>
      <c r="E332" s="113"/>
      <c r="F332" s="137">
        <v>63225</v>
      </c>
      <c r="G332" s="138">
        <v>0.8866714</v>
      </c>
      <c r="H332" s="113"/>
      <c r="I332" s="139">
        <v>45022279</v>
      </c>
      <c r="J332" s="140">
        <v>0.92485899999999999</v>
      </c>
      <c r="K332" s="1"/>
    </row>
    <row r="333" spans="1:11" ht="15" customHeight="1" x14ac:dyDescent="0.2">
      <c r="A333" s="1"/>
      <c r="B333" s="4">
        <v>35</v>
      </c>
      <c r="C333" s="111">
        <v>10</v>
      </c>
      <c r="D333" s="117" t="s">
        <v>176</v>
      </c>
      <c r="E333" s="113"/>
      <c r="F333" s="141">
        <v>343</v>
      </c>
      <c r="G333" s="142">
        <v>4.8103E-3</v>
      </c>
      <c r="H333" s="113"/>
      <c r="I333" s="143">
        <v>162482</v>
      </c>
      <c r="J333" s="144">
        <v>3.3376999999999999E-3</v>
      </c>
      <c r="K333" s="1"/>
    </row>
    <row r="334" spans="1:11" ht="15" customHeight="1" x14ac:dyDescent="0.2">
      <c r="A334" s="1"/>
      <c r="B334" s="4">
        <v>35</v>
      </c>
      <c r="C334" s="111">
        <v>20</v>
      </c>
      <c r="D334" s="117" t="s">
        <v>177</v>
      </c>
      <c r="E334" s="113"/>
      <c r="F334" s="141">
        <v>88</v>
      </c>
      <c r="G334" s="142">
        <v>1.2340999999999999E-3</v>
      </c>
      <c r="H334" s="113"/>
      <c r="I334" s="143">
        <v>0</v>
      </c>
      <c r="J334" s="144">
        <v>0</v>
      </c>
      <c r="K334" s="1"/>
    </row>
    <row r="335" spans="1:11" ht="15" customHeight="1" x14ac:dyDescent="0.2">
      <c r="A335" s="1"/>
      <c r="B335" s="4">
        <v>35</v>
      </c>
      <c r="C335" s="111">
        <v>30</v>
      </c>
      <c r="D335" s="117" t="s">
        <v>178</v>
      </c>
      <c r="E335" s="113"/>
      <c r="F335" s="141">
        <v>2020</v>
      </c>
      <c r="G335" s="142">
        <v>2.8328599999999999E-2</v>
      </c>
      <c r="H335" s="113"/>
      <c r="I335" s="143">
        <v>765413</v>
      </c>
      <c r="J335" s="144">
        <v>1.5723299999999999E-2</v>
      </c>
      <c r="K335" s="1"/>
    </row>
    <row r="336" spans="1:11" ht="15" customHeight="1" x14ac:dyDescent="0.2">
      <c r="A336" s="1"/>
      <c r="B336" s="4">
        <v>35</v>
      </c>
      <c r="C336" s="111">
        <v>40</v>
      </c>
      <c r="D336" s="117" t="s">
        <v>179</v>
      </c>
      <c r="E336" s="113"/>
      <c r="F336" s="141">
        <v>3356</v>
      </c>
      <c r="G336" s="142">
        <v>4.7064799999999997E-2</v>
      </c>
      <c r="H336" s="113"/>
      <c r="I336" s="143">
        <v>1401458</v>
      </c>
      <c r="J336" s="144">
        <v>2.8789100000000001E-2</v>
      </c>
      <c r="K336" s="1"/>
    </row>
    <row r="337" spans="1:11" ht="15" customHeight="1" x14ac:dyDescent="0.2">
      <c r="A337" s="1"/>
      <c r="B337" s="4">
        <v>35</v>
      </c>
      <c r="C337" s="111">
        <v>49</v>
      </c>
      <c r="D337" s="117" t="s">
        <v>180</v>
      </c>
      <c r="E337" s="113"/>
      <c r="F337" s="141">
        <v>1012</v>
      </c>
      <c r="G337" s="142">
        <v>1.4192400000000001E-2</v>
      </c>
      <c r="H337" s="113"/>
      <c r="I337" s="143">
        <v>388831</v>
      </c>
      <c r="J337" s="144">
        <v>7.9874999999999998E-3</v>
      </c>
      <c r="K337" s="1"/>
    </row>
    <row r="338" spans="1:11" ht="15" customHeight="1" thickBot="1" x14ac:dyDescent="0.25">
      <c r="A338" s="1"/>
      <c r="B338" s="4">
        <v>35</v>
      </c>
      <c r="C338" s="111">
        <v>50</v>
      </c>
      <c r="D338" s="121" t="s">
        <v>181</v>
      </c>
      <c r="E338" s="113"/>
      <c r="F338" s="145">
        <v>1262</v>
      </c>
      <c r="G338" s="146">
        <v>1.76984E-2</v>
      </c>
      <c r="H338" s="113"/>
      <c r="I338" s="147">
        <v>939691</v>
      </c>
      <c r="J338" s="148">
        <v>1.9303399999999998E-2</v>
      </c>
      <c r="K338" s="1"/>
    </row>
    <row r="339" spans="1:11" ht="18" customHeight="1" thickBot="1" x14ac:dyDescent="0.25">
      <c r="A339" s="1"/>
      <c r="B339" s="5"/>
      <c r="C339" s="5"/>
      <c r="D339" s="125" t="s">
        <v>632</v>
      </c>
      <c r="E339" s="113"/>
      <c r="F339" s="149">
        <v>71306</v>
      </c>
      <c r="G339" s="129">
        <v>1</v>
      </c>
      <c r="H339" s="113"/>
      <c r="I339" s="150">
        <v>48680154</v>
      </c>
      <c r="J339" s="127">
        <v>1</v>
      </c>
      <c r="K339" s="1"/>
    </row>
    <row r="340" spans="1:11" ht="8.1" customHeight="1" thickBot="1" x14ac:dyDescent="0.25">
      <c r="A340" s="1"/>
      <c r="B340" s="5"/>
      <c r="C340" s="5"/>
      <c r="D340" s="113"/>
      <c r="E340" s="113"/>
      <c r="F340" s="130"/>
      <c r="G340" s="131"/>
      <c r="H340" s="113"/>
      <c r="I340" s="132"/>
      <c r="J340" s="131"/>
      <c r="K340" s="1"/>
    </row>
    <row r="341" spans="1:11" ht="15" customHeight="1" x14ac:dyDescent="0.2">
      <c r="A341" s="1"/>
      <c r="B341" s="4">
        <v>36</v>
      </c>
      <c r="C341" s="111">
        <v>0</v>
      </c>
      <c r="D341" s="136" t="s">
        <v>843</v>
      </c>
      <c r="E341" s="113"/>
      <c r="F341" s="137">
        <v>210735</v>
      </c>
      <c r="G341" s="138">
        <v>0.61432520000000002</v>
      </c>
      <c r="H341" s="113"/>
      <c r="I341" s="139">
        <v>138107579</v>
      </c>
      <c r="J341" s="140">
        <v>0.72828399999999993</v>
      </c>
      <c r="K341" s="1"/>
    </row>
    <row r="342" spans="1:11" ht="15" customHeight="1" x14ac:dyDescent="0.2">
      <c r="A342" s="1"/>
      <c r="B342" s="4">
        <v>36</v>
      </c>
      <c r="C342" s="111">
        <v>10</v>
      </c>
      <c r="D342" s="117" t="s">
        <v>182</v>
      </c>
      <c r="E342" s="113"/>
      <c r="F342" s="141">
        <v>10799</v>
      </c>
      <c r="G342" s="142">
        <v>3.1480800000000003E-2</v>
      </c>
      <c r="H342" s="113"/>
      <c r="I342" s="143">
        <v>5786715</v>
      </c>
      <c r="J342" s="144">
        <v>3.05151E-2</v>
      </c>
      <c r="K342" s="1"/>
    </row>
    <row r="343" spans="1:11" ht="15" customHeight="1" x14ac:dyDescent="0.2">
      <c r="A343" s="1"/>
      <c r="B343" s="4">
        <v>36</v>
      </c>
      <c r="C343" s="111">
        <v>20</v>
      </c>
      <c r="D343" s="117" t="s">
        <v>183</v>
      </c>
      <c r="E343" s="113"/>
      <c r="F343" s="141">
        <v>5396</v>
      </c>
      <c r="G343" s="142">
        <v>1.57302E-2</v>
      </c>
      <c r="H343" s="113"/>
      <c r="I343" s="143">
        <v>1477899</v>
      </c>
      <c r="J343" s="144">
        <v>7.7933999999999998E-3</v>
      </c>
      <c r="K343" s="1"/>
    </row>
    <row r="344" spans="1:11" ht="15" customHeight="1" x14ac:dyDescent="0.2">
      <c r="A344" s="1"/>
      <c r="B344" s="4">
        <v>36</v>
      </c>
      <c r="C344" s="111">
        <v>30</v>
      </c>
      <c r="D344" s="117" t="s">
        <v>184</v>
      </c>
      <c r="E344" s="113"/>
      <c r="F344" s="141">
        <v>5803</v>
      </c>
      <c r="G344" s="142">
        <v>1.69166E-2</v>
      </c>
      <c r="H344" s="113"/>
      <c r="I344" s="143">
        <v>1634836</v>
      </c>
      <c r="J344" s="144">
        <v>8.6210000000000002E-3</v>
      </c>
      <c r="K344" s="1"/>
    </row>
    <row r="345" spans="1:11" ht="15" customHeight="1" x14ac:dyDescent="0.2">
      <c r="A345" s="1"/>
      <c r="B345" s="4">
        <v>36</v>
      </c>
      <c r="C345" s="111">
        <v>40</v>
      </c>
      <c r="D345" s="117" t="s">
        <v>185</v>
      </c>
      <c r="E345" s="113"/>
      <c r="F345" s="141">
        <v>4741</v>
      </c>
      <c r="G345" s="142">
        <v>1.38207E-2</v>
      </c>
      <c r="H345" s="113"/>
      <c r="I345" s="143">
        <v>2202250</v>
      </c>
      <c r="J345" s="144">
        <v>1.1613099999999999E-2</v>
      </c>
      <c r="K345" s="1"/>
    </row>
    <row r="346" spans="1:11" ht="15" customHeight="1" x14ac:dyDescent="0.2">
      <c r="A346" s="1"/>
      <c r="B346" s="4">
        <v>36</v>
      </c>
      <c r="C346" s="111">
        <v>50</v>
      </c>
      <c r="D346" s="117" t="s">
        <v>186</v>
      </c>
      <c r="E346" s="113"/>
      <c r="F346" s="141">
        <v>4687</v>
      </c>
      <c r="G346" s="142">
        <v>1.36633E-2</v>
      </c>
      <c r="H346" s="113"/>
      <c r="I346" s="143">
        <v>1064327</v>
      </c>
      <c r="J346" s="144">
        <v>5.6125000000000003E-3</v>
      </c>
      <c r="K346" s="1"/>
    </row>
    <row r="347" spans="1:11" ht="15" customHeight="1" x14ac:dyDescent="0.2">
      <c r="A347" s="1"/>
      <c r="B347" s="4">
        <v>36</v>
      </c>
      <c r="C347" s="111">
        <v>70</v>
      </c>
      <c r="D347" s="117" t="s">
        <v>187</v>
      </c>
      <c r="E347" s="113"/>
      <c r="F347" s="141">
        <v>73186</v>
      </c>
      <c r="G347" s="142">
        <v>0.2133485</v>
      </c>
      <c r="H347" s="113"/>
      <c r="I347" s="143">
        <v>28803821</v>
      </c>
      <c r="J347" s="144">
        <v>0.15189140000000001</v>
      </c>
      <c r="K347" s="1"/>
    </row>
    <row r="348" spans="1:11" ht="15" customHeight="1" x14ac:dyDescent="0.2">
      <c r="A348" s="1"/>
      <c r="B348" s="4">
        <v>36</v>
      </c>
      <c r="C348" s="111">
        <v>80</v>
      </c>
      <c r="D348" s="117" t="s">
        <v>188</v>
      </c>
      <c r="E348" s="113"/>
      <c r="F348" s="141">
        <v>696</v>
      </c>
      <c r="G348" s="142">
        <v>2.0289000000000001E-3</v>
      </c>
      <c r="H348" s="113"/>
      <c r="I348" s="143">
        <v>109483</v>
      </c>
      <c r="J348" s="144">
        <v>5.7729999999999999E-4</v>
      </c>
      <c r="K348" s="1"/>
    </row>
    <row r="349" spans="1:11" ht="15" customHeight="1" x14ac:dyDescent="0.2">
      <c r="A349" s="1"/>
      <c r="B349" s="4">
        <v>36</v>
      </c>
      <c r="C349" s="111">
        <v>90</v>
      </c>
      <c r="D349" s="117" t="s">
        <v>143</v>
      </c>
      <c r="E349" s="113"/>
      <c r="F349" s="141">
        <v>1063</v>
      </c>
      <c r="G349" s="142">
        <v>3.0988000000000001E-3</v>
      </c>
      <c r="H349" s="113"/>
      <c r="I349" s="143">
        <v>536903</v>
      </c>
      <c r="J349" s="144">
        <v>2.8313000000000001E-3</v>
      </c>
      <c r="K349" s="1"/>
    </row>
    <row r="350" spans="1:11" ht="15" customHeight="1" x14ac:dyDescent="0.2">
      <c r="A350" s="1"/>
      <c r="B350" s="4">
        <v>36</v>
      </c>
      <c r="C350" s="111">
        <v>100</v>
      </c>
      <c r="D350" s="117" t="s">
        <v>189</v>
      </c>
      <c r="E350" s="113"/>
      <c r="F350" s="141">
        <v>3636</v>
      </c>
      <c r="G350" s="142">
        <v>1.05995E-2</v>
      </c>
      <c r="H350" s="113"/>
      <c r="I350" s="143">
        <v>1146373</v>
      </c>
      <c r="J350" s="144">
        <v>6.0451999999999997E-3</v>
      </c>
      <c r="K350" s="1"/>
    </row>
    <row r="351" spans="1:11" ht="15" customHeight="1" x14ac:dyDescent="0.2">
      <c r="A351" s="1"/>
      <c r="B351" s="4">
        <v>36</v>
      </c>
      <c r="C351" s="111">
        <v>110</v>
      </c>
      <c r="D351" s="117" t="s">
        <v>190</v>
      </c>
      <c r="E351" s="113"/>
      <c r="F351" s="141">
        <v>662</v>
      </c>
      <c r="G351" s="142">
        <v>1.9298E-3</v>
      </c>
      <c r="H351" s="113"/>
      <c r="I351" s="143">
        <v>342613</v>
      </c>
      <c r="J351" s="144">
        <v>1.8067000000000001E-3</v>
      </c>
      <c r="K351" s="1"/>
    </row>
    <row r="352" spans="1:11" ht="15" customHeight="1" x14ac:dyDescent="0.2">
      <c r="A352" s="1"/>
      <c r="B352" s="4">
        <v>36</v>
      </c>
      <c r="C352" s="111">
        <v>120</v>
      </c>
      <c r="D352" s="117" t="s">
        <v>191</v>
      </c>
      <c r="E352" s="113"/>
      <c r="F352" s="141">
        <v>14511</v>
      </c>
      <c r="G352" s="142">
        <v>4.2301800000000001E-2</v>
      </c>
      <c r="H352" s="113"/>
      <c r="I352" s="143">
        <v>6208580</v>
      </c>
      <c r="J352" s="144">
        <v>3.2739799999999999E-2</v>
      </c>
      <c r="K352" s="1"/>
    </row>
    <row r="353" spans="1:11" ht="15" customHeight="1" x14ac:dyDescent="0.2">
      <c r="A353" s="1"/>
      <c r="B353" s="4">
        <v>36</v>
      </c>
      <c r="C353" s="111">
        <v>130</v>
      </c>
      <c r="D353" s="117" t="s">
        <v>192</v>
      </c>
      <c r="E353" s="113"/>
      <c r="F353" s="141">
        <v>3492</v>
      </c>
      <c r="G353" s="142">
        <v>1.01797E-2</v>
      </c>
      <c r="H353" s="113"/>
      <c r="I353" s="143">
        <v>794571</v>
      </c>
      <c r="J353" s="144">
        <v>4.1900000000000001E-3</v>
      </c>
      <c r="K353" s="1"/>
    </row>
    <row r="354" spans="1:11" ht="15" customHeight="1" x14ac:dyDescent="0.2">
      <c r="A354" s="1"/>
      <c r="B354" s="4">
        <v>36</v>
      </c>
      <c r="C354" s="111">
        <v>140</v>
      </c>
      <c r="D354" s="117" t="s">
        <v>193</v>
      </c>
      <c r="E354" s="113"/>
      <c r="F354" s="141">
        <v>0</v>
      </c>
      <c r="G354" s="142">
        <v>0</v>
      </c>
      <c r="H354" s="113"/>
      <c r="I354" s="143">
        <v>0</v>
      </c>
      <c r="J354" s="144">
        <v>0</v>
      </c>
      <c r="K354" s="1"/>
    </row>
    <row r="355" spans="1:11" ht="15" customHeight="1" thickBot="1" x14ac:dyDescent="0.25">
      <c r="A355" s="1"/>
      <c r="B355" s="4">
        <v>36</v>
      </c>
      <c r="C355" s="111">
        <v>150</v>
      </c>
      <c r="D355" s="121" t="s">
        <v>194</v>
      </c>
      <c r="E355" s="113"/>
      <c r="F355" s="145">
        <v>3628</v>
      </c>
      <c r="G355" s="146">
        <v>1.0576199999999999E-2</v>
      </c>
      <c r="H355" s="113"/>
      <c r="I355" s="147">
        <v>1418317</v>
      </c>
      <c r="J355" s="148">
        <v>7.4792000000000001E-3</v>
      </c>
      <c r="K355" s="1"/>
    </row>
    <row r="356" spans="1:11" ht="18" customHeight="1" thickBot="1" x14ac:dyDescent="0.25">
      <c r="A356" s="1"/>
      <c r="B356" s="5"/>
      <c r="C356" s="5"/>
      <c r="D356" s="125" t="s">
        <v>632</v>
      </c>
      <c r="E356" s="113"/>
      <c r="F356" s="149">
        <v>343035</v>
      </c>
      <c r="G356" s="129">
        <v>1</v>
      </c>
      <c r="H356" s="113"/>
      <c r="I356" s="150">
        <v>189634267</v>
      </c>
      <c r="J356" s="127">
        <v>1</v>
      </c>
      <c r="K356" s="1"/>
    </row>
    <row r="357" spans="1:11" ht="8.1" customHeight="1" thickBot="1" x14ac:dyDescent="0.25">
      <c r="A357" s="1"/>
      <c r="B357" s="1"/>
      <c r="C357" s="1"/>
      <c r="D357" s="113"/>
      <c r="E357" s="113"/>
      <c r="F357" s="130"/>
      <c r="G357" s="131"/>
      <c r="H357" s="113"/>
      <c r="I357" s="132"/>
      <c r="J357" s="131"/>
      <c r="K357" s="1"/>
    </row>
    <row r="358" spans="1:11" ht="15" customHeight="1" x14ac:dyDescent="0.2">
      <c r="A358" s="1"/>
      <c r="B358" s="4">
        <v>37</v>
      </c>
      <c r="C358" s="111">
        <v>0</v>
      </c>
      <c r="D358" s="112" t="s">
        <v>844</v>
      </c>
      <c r="E358" s="113"/>
      <c r="F358" s="114">
        <v>11912</v>
      </c>
      <c r="G358" s="140">
        <v>0.97431699999999999</v>
      </c>
      <c r="H358" s="113"/>
      <c r="I358" s="133">
        <v>6232498</v>
      </c>
      <c r="J358" s="138">
        <v>0.99115739999999997</v>
      </c>
      <c r="K358" s="1"/>
    </row>
    <row r="359" spans="1:11" ht="15" customHeight="1" thickBot="1" x14ac:dyDescent="0.25">
      <c r="A359" s="1"/>
      <c r="B359" s="4">
        <v>37</v>
      </c>
      <c r="C359" s="111">
        <v>10</v>
      </c>
      <c r="D359" s="121" t="s">
        <v>474</v>
      </c>
      <c r="E359" s="113"/>
      <c r="F359" s="122">
        <v>314</v>
      </c>
      <c r="G359" s="148">
        <v>2.5683000000000001E-2</v>
      </c>
      <c r="H359" s="113"/>
      <c r="I359" s="134">
        <v>55603</v>
      </c>
      <c r="J359" s="146">
        <v>8.8426000000000008E-3</v>
      </c>
      <c r="K359" s="1"/>
    </row>
    <row r="360" spans="1:11" ht="18" customHeight="1" thickBot="1" x14ac:dyDescent="0.25">
      <c r="A360" s="1"/>
      <c r="B360" s="5"/>
      <c r="C360" s="5"/>
      <c r="D360" s="125" t="s">
        <v>632</v>
      </c>
      <c r="E360" s="113"/>
      <c r="F360" s="126">
        <v>12226</v>
      </c>
      <c r="G360" s="127">
        <v>1</v>
      </c>
      <c r="H360" s="113"/>
      <c r="I360" s="128">
        <v>6288101</v>
      </c>
      <c r="J360" s="129">
        <v>1</v>
      </c>
      <c r="K360" s="1"/>
    </row>
    <row r="361" spans="1:11" ht="8.1" customHeight="1" thickBot="1" x14ac:dyDescent="0.25">
      <c r="A361" s="1"/>
      <c r="B361" s="1"/>
      <c r="C361" s="1"/>
      <c r="D361" s="113"/>
      <c r="E361" s="113"/>
      <c r="F361" s="130"/>
      <c r="G361" s="131"/>
      <c r="H361" s="113"/>
      <c r="I361" s="214"/>
      <c r="J361" s="131"/>
      <c r="K361" s="1"/>
    </row>
    <row r="362" spans="1:11" ht="15" customHeight="1" x14ac:dyDescent="0.2">
      <c r="A362" s="1"/>
      <c r="B362" s="4">
        <v>38</v>
      </c>
      <c r="C362" s="111">
        <v>0</v>
      </c>
      <c r="D362" s="136" t="s">
        <v>845</v>
      </c>
      <c r="E362" s="113"/>
      <c r="F362" s="137">
        <v>8829</v>
      </c>
      <c r="G362" s="138">
        <v>0.92976000000000003</v>
      </c>
      <c r="H362" s="113"/>
      <c r="I362" s="139">
        <v>6510248</v>
      </c>
      <c r="J362" s="140">
        <v>0.93146879999999999</v>
      </c>
      <c r="K362" s="1"/>
    </row>
    <row r="363" spans="1:11" ht="15" customHeight="1" x14ac:dyDescent="0.2">
      <c r="A363" s="1"/>
      <c r="B363" s="4">
        <v>38</v>
      </c>
      <c r="C363" s="111">
        <v>5</v>
      </c>
      <c r="D363" s="182" t="s">
        <v>926</v>
      </c>
      <c r="E363" s="113"/>
      <c r="F363" s="158">
        <v>20</v>
      </c>
      <c r="G363" s="159">
        <v>2.1061000000000001E-3</v>
      </c>
      <c r="H363" s="113"/>
      <c r="I363" s="160">
        <v>7507</v>
      </c>
      <c r="J363" s="161">
        <v>1.0740999999999999E-3</v>
      </c>
      <c r="K363" s="1"/>
    </row>
    <row r="364" spans="1:11" ht="15" customHeight="1" x14ac:dyDescent="0.2">
      <c r="A364" s="1"/>
      <c r="B364" s="4">
        <v>38</v>
      </c>
      <c r="C364" s="111">
        <v>10</v>
      </c>
      <c r="D364" s="117" t="s">
        <v>195</v>
      </c>
      <c r="E364" s="113"/>
      <c r="F364" s="141">
        <v>602</v>
      </c>
      <c r="G364" s="142">
        <v>6.3395099999999996E-2</v>
      </c>
      <c r="H364" s="113"/>
      <c r="I364" s="143">
        <v>318501</v>
      </c>
      <c r="J364" s="144">
        <v>4.5570300000000001E-2</v>
      </c>
      <c r="K364" s="1"/>
    </row>
    <row r="365" spans="1:11" ht="15" customHeight="1" thickBot="1" x14ac:dyDescent="0.25">
      <c r="A365" s="1"/>
      <c r="B365" s="4">
        <v>38</v>
      </c>
      <c r="C365" s="111">
        <v>20</v>
      </c>
      <c r="D365" s="121" t="s">
        <v>196</v>
      </c>
      <c r="E365" s="113"/>
      <c r="F365" s="145">
        <v>45</v>
      </c>
      <c r="G365" s="146">
        <v>4.7387999999999996E-3</v>
      </c>
      <c r="H365" s="113"/>
      <c r="I365" s="147">
        <v>152972</v>
      </c>
      <c r="J365" s="148">
        <v>2.1886800000000001E-2</v>
      </c>
      <c r="K365" s="1"/>
    </row>
    <row r="366" spans="1:11" ht="18" customHeight="1" thickBot="1" x14ac:dyDescent="0.25">
      <c r="A366" s="1"/>
      <c r="B366" s="5"/>
      <c r="C366" s="5"/>
      <c r="D366" s="125" t="s">
        <v>632</v>
      </c>
      <c r="E366" s="113"/>
      <c r="F366" s="149">
        <v>9496</v>
      </c>
      <c r="G366" s="129">
        <v>1</v>
      </c>
      <c r="H366" s="113"/>
      <c r="I366" s="150">
        <v>6989228</v>
      </c>
      <c r="J366" s="127">
        <v>0.99999999999999989</v>
      </c>
      <c r="K366" s="1"/>
    </row>
    <row r="367" spans="1:11" ht="8.1" customHeight="1" thickBot="1" x14ac:dyDescent="0.25">
      <c r="A367" s="1"/>
      <c r="B367" s="1"/>
      <c r="C367" s="1"/>
      <c r="D367" s="113"/>
      <c r="E367" s="113"/>
      <c r="F367" s="130"/>
      <c r="G367" s="131"/>
      <c r="H367" s="113"/>
      <c r="I367" s="214"/>
      <c r="J367" s="131"/>
      <c r="K367" s="1"/>
    </row>
    <row r="368" spans="1:11" ht="15" customHeight="1" x14ac:dyDescent="0.2">
      <c r="A368" s="1"/>
      <c r="B368" s="4">
        <v>39</v>
      </c>
      <c r="C368" s="111">
        <v>0</v>
      </c>
      <c r="D368" s="156" t="s">
        <v>846</v>
      </c>
      <c r="E368" s="113"/>
      <c r="F368" s="114">
        <v>58104</v>
      </c>
      <c r="G368" s="140">
        <v>0.73024330000000004</v>
      </c>
      <c r="H368" s="113"/>
      <c r="I368" s="133">
        <v>36061340</v>
      </c>
      <c r="J368" s="138">
        <v>0.8173281</v>
      </c>
      <c r="K368" s="1"/>
    </row>
    <row r="369" spans="1:11" ht="15" customHeight="1" x14ac:dyDescent="0.2">
      <c r="A369" s="1"/>
      <c r="B369" s="4">
        <v>39</v>
      </c>
      <c r="C369" s="111">
        <v>5</v>
      </c>
      <c r="D369" s="117" t="s">
        <v>634</v>
      </c>
      <c r="E369" s="113"/>
      <c r="F369" s="118">
        <v>7764</v>
      </c>
      <c r="G369" s="144">
        <v>9.7576899999999994E-2</v>
      </c>
      <c r="H369" s="113"/>
      <c r="I369" s="135">
        <v>2023343</v>
      </c>
      <c r="J369" s="142">
        <v>4.5858900000000001E-2</v>
      </c>
      <c r="K369" s="1"/>
    </row>
    <row r="370" spans="1:11" ht="15" customHeight="1" x14ac:dyDescent="0.2">
      <c r="A370" s="1"/>
      <c r="B370" s="4">
        <v>39</v>
      </c>
      <c r="C370" s="111">
        <v>10</v>
      </c>
      <c r="D370" s="117" t="s">
        <v>475</v>
      </c>
      <c r="E370" s="113"/>
      <c r="F370" s="118">
        <v>4325</v>
      </c>
      <c r="G370" s="144">
        <v>5.4356000000000002E-2</v>
      </c>
      <c r="H370" s="113"/>
      <c r="I370" s="135">
        <v>1974745</v>
      </c>
      <c r="J370" s="142">
        <v>4.4757499999999999E-2</v>
      </c>
      <c r="K370" s="1"/>
    </row>
    <row r="371" spans="1:11" ht="15" customHeight="1" x14ac:dyDescent="0.2">
      <c r="A371" s="1"/>
      <c r="B371" s="4">
        <v>39</v>
      </c>
      <c r="C371" s="111">
        <v>20</v>
      </c>
      <c r="D371" s="117" t="s">
        <v>476</v>
      </c>
      <c r="E371" s="113"/>
      <c r="F371" s="118">
        <v>8442</v>
      </c>
      <c r="G371" s="144">
        <v>0.10609789999999999</v>
      </c>
      <c r="H371" s="113"/>
      <c r="I371" s="135">
        <v>3768466</v>
      </c>
      <c r="J371" s="142">
        <v>8.5412100000000005E-2</v>
      </c>
      <c r="K371" s="1"/>
    </row>
    <row r="372" spans="1:11" ht="15" customHeight="1" x14ac:dyDescent="0.2">
      <c r="A372" s="1"/>
      <c r="B372" s="4">
        <v>39</v>
      </c>
      <c r="C372" s="111">
        <v>30</v>
      </c>
      <c r="D372" s="117" t="s">
        <v>477</v>
      </c>
      <c r="E372" s="113"/>
      <c r="F372" s="118">
        <v>515</v>
      </c>
      <c r="G372" s="144">
        <v>6.4725E-3</v>
      </c>
      <c r="H372" s="113"/>
      <c r="I372" s="135">
        <v>211136</v>
      </c>
      <c r="J372" s="142">
        <v>4.7854000000000004E-3</v>
      </c>
      <c r="K372" s="1"/>
    </row>
    <row r="373" spans="1:11" ht="15" customHeight="1" thickBot="1" x14ac:dyDescent="0.25">
      <c r="A373" s="1"/>
      <c r="B373" s="4">
        <v>39</v>
      </c>
      <c r="C373" s="111">
        <v>40</v>
      </c>
      <c r="D373" s="121" t="s">
        <v>478</v>
      </c>
      <c r="E373" s="113"/>
      <c r="F373" s="122">
        <v>418</v>
      </c>
      <c r="G373" s="148">
        <v>5.2534000000000001E-3</v>
      </c>
      <c r="H373" s="113"/>
      <c r="I373" s="134">
        <v>81978</v>
      </c>
      <c r="J373" s="146">
        <v>1.8580000000000001E-3</v>
      </c>
      <c r="K373" s="1"/>
    </row>
    <row r="374" spans="1:11" ht="18" customHeight="1" thickBot="1" x14ac:dyDescent="0.25">
      <c r="A374" s="1"/>
      <c r="B374" s="5"/>
      <c r="C374" s="5"/>
      <c r="D374" s="125" t="s">
        <v>632</v>
      </c>
      <c r="E374" s="113"/>
      <c r="F374" s="126">
        <v>79568</v>
      </c>
      <c r="G374" s="127">
        <v>0.99999999999999989</v>
      </c>
      <c r="H374" s="113"/>
      <c r="I374" s="128">
        <v>44121008</v>
      </c>
      <c r="J374" s="129">
        <v>1</v>
      </c>
      <c r="K374" s="1"/>
    </row>
    <row r="375" spans="1:11" ht="8.1" customHeight="1" thickBot="1" x14ac:dyDescent="0.25">
      <c r="A375" s="1"/>
      <c r="B375" s="1"/>
      <c r="C375" s="1"/>
      <c r="D375" s="113"/>
      <c r="E375" s="113"/>
      <c r="F375" s="130"/>
      <c r="G375" s="131"/>
      <c r="H375" s="113"/>
      <c r="I375" s="214"/>
      <c r="J375" s="131"/>
      <c r="K375" s="1"/>
    </row>
    <row r="376" spans="1:11" ht="15" customHeight="1" x14ac:dyDescent="0.2">
      <c r="A376" s="1"/>
      <c r="B376" s="4">
        <v>40</v>
      </c>
      <c r="C376" s="111">
        <v>0</v>
      </c>
      <c r="D376" s="136" t="s">
        <v>847</v>
      </c>
      <c r="E376" s="113"/>
      <c r="F376" s="137">
        <v>21286</v>
      </c>
      <c r="G376" s="138">
        <v>0.90574869999999996</v>
      </c>
      <c r="H376" s="113"/>
      <c r="I376" s="139">
        <v>9365784</v>
      </c>
      <c r="J376" s="140">
        <v>0.94847479999999995</v>
      </c>
      <c r="K376" s="1"/>
    </row>
    <row r="377" spans="1:11" ht="15" customHeight="1" x14ac:dyDescent="0.2">
      <c r="A377" s="1"/>
      <c r="B377" s="4">
        <v>40</v>
      </c>
      <c r="C377" s="111">
        <v>10</v>
      </c>
      <c r="D377" s="117" t="s">
        <v>197</v>
      </c>
      <c r="E377" s="113"/>
      <c r="F377" s="141">
        <v>407</v>
      </c>
      <c r="G377" s="142">
        <v>1.7318400000000001E-2</v>
      </c>
      <c r="H377" s="113"/>
      <c r="I377" s="143">
        <v>70869</v>
      </c>
      <c r="J377" s="144">
        <v>7.1768999999999999E-3</v>
      </c>
      <c r="K377" s="1"/>
    </row>
    <row r="378" spans="1:11" ht="15" customHeight="1" x14ac:dyDescent="0.2">
      <c r="A378" s="1"/>
      <c r="B378" s="4">
        <v>40</v>
      </c>
      <c r="C378" s="111">
        <v>20</v>
      </c>
      <c r="D378" s="117" t="s">
        <v>198</v>
      </c>
      <c r="E378" s="113"/>
      <c r="F378" s="141">
        <v>1590</v>
      </c>
      <c r="G378" s="142">
        <v>6.76567E-2</v>
      </c>
      <c r="H378" s="113"/>
      <c r="I378" s="143">
        <v>382496</v>
      </c>
      <c r="J378" s="144">
        <v>3.8735400000000003E-2</v>
      </c>
      <c r="K378" s="1"/>
    </row>
    <row r="379" spans="1:11" ht="15" customHeight="1" thickBot="1" x14ac:dyDescent="0.25">
      <c r="A379" s="1"/>
      <c r="B379" s="4">
        <v>40</v>
      </c>
      <c r="C379" s="111">
        <v>30</v>
      </c>
      <c r="D379" s="121" t="s">
        <v>199</v>
      </c>
      <c r="E379" s="113"/>
      <c r="F379" s="145">
        <v>218</v>
      </c>
      <c r="G379" s="146">
        <v>9.2762000000000001E-3</v>
      </c>
      <c r="H379" s="113"/>
      <c r="I379" s="147">
        <v>55425</v>
      </c>
      <c r="J379" s="148">
        <v>5.6128999999999997E-3</v>
      </c>
      <c r="K379" s="1"/>
    </row>
    <row r="380" spans="1:11" ht="18" customHeight="1" thickBot="1" x14ac:dyDescent="0.25">
      <c r="A380" s="1"/>
      <c r="B380" s="5"/>
      <c r="C380" s="5"/>
      <c r="D380" s="125" t="s">
        <v>632</v>
      </c>
      <c r="E380" s="113"/>
      <c r="F380" s="149">
        <v>23501</v>
      </c>
      <c r="G380" s="129">
        <v>0.99999999999999989</v>
      </c>
      <c r="H380" s="113"/>
      <c r="I380" s="150">
        <v>9874574</v>
      </c>
      <c r="J380" s="127">
        <v>1</v>
      </c>
      <c r="K380" s="1"/>
    </row>
    <row r="381" spans="1:11" ht="8.1" customHeight="1" thickBot="1" x14ac:dyDescent="0.25">
      <c r="A381" s="1"/>
      <c r="B381" s="5"/>
      <c r="C381" s="5"/>
      <c r="D381" s="113"/>
      <c r="E381" s="113"/>
      <c r="F381" s="130"/>
      <c r="G381" s="131"/>
      <c r="H381" s="113"/>
      <c r="I381" s="214"/>
      <c r="J381" s="131"/>
      <c r="K381" s="1"/>
    </row>
    <row r="382" spans="1:11" ht="15" customHeight="1" x14ac:dyDescent="0.2">
      <c r="A382" s="1"/>
      <c r="B382" s="4">
        <v>41</v>
      </c>
      <c r="C382" s="111">
        <v>0</v>
      </c>
      <c r="D382" s="136" t="s">
        <v>848</v>
      </c>
      <c r="E382" s="113"/>
      <c r="F382" s="137">
        <v>512273</v>
      </c>
      <c r="G382" s="138">
        <v>0.54884239999999995</v>
      </c>
      <c r="H382" s="113"/>
      <c r="I382" s="139">
        <v>374484628</v>
      </c>
      <c r="J382" s="140">
        <v>0.62516499999999997</v>
      </c>
      <c r="K382" s="1"/>
    </row>
    <row r="383" spans="1:11" ht="15" customHeight="1" x14ac:dyDescent="0.2">
      <c r="A383" s="1"/>
      <c r="B383" s="4">
        <v>41</v>
      </c>
      <c r="C383" s="111">
        <v>10</v>
      </c>
      <c r="D383" s="117" t="s">
        <v>200</v>
      </c>
      <c r="E383" s="113"/>
      <c r="F383" s="141">
        <v>364</v>
      </c>
      <c r="G383" s="142">
        <v>3.8999999999999999E-4</v>
      </c>
      <c r="H383" s="113"/>
      <c r="I383" s="143">
        <v>74222</v>
      </c>
      <c r="J383" s="144">
        <v>1.239E-4</v>
      </c>
      <c r="K383" s="1"/>
    </row>
    <row r="384" spans="1:11" ht="15" customHeight="1" x14ac:dyDescent="0.2">
      <c r="A384" s="1"/>
      <c r="B384" s="4">
        <v>41</v>
      </c>
      <c r="C384" s="111">
        <v>15</v>
      </c>
      <c r="D384" s="117" t="s">
        <v>201</v>
      </c>
      <c r="E384" s="113"/>
      <c r="F384" s="141">
        <v>703</v>
      </c>
      <c r="G384" s="142">
        <v>7.5319999999999998E-4</v>
      </c>
      <c r="H384" s="113"/>
      <c r="I384" s="143">
        <v>490161</v>
      </c>
      <c r="J384" s="144">
        <v>8.183E-4</v>
      </c>
      <c r="K384" s="1"/>
    </row>
    <row r="385" spans="1:11" ht="15" customHeight="1" x14ac:dyDescent="0.2">
      <c r="A385" s="1"/>
      <c r="B385" s="4">
        <v>41</v>
      </c>
      <c r="C385" s="111">
        <v>20</v>
      </c>
      <c r="D385" s="117" t="s">
        <v>202</v>
      </c>
      <c r="E385" s="113"/>
      <c r="F385" s="141">
        <v>3463</v>
      </c>
      <c r="G385" s="142">
        <v>3.7101999999999999E-3</v>
      </c>
      <c r="H385" s="113"/>
      <c r="I385" s="143">
        <v>1376420</v>
      </c>
      <c r="J385" s="144">
        <v>2.2978E-3</v>
      </c>
      <c r="K385" s="1"/>
    </row>
    <row r="386" spans="1:11" ht="15" customHeight="1" x14ac:dyDescent="0.2">
      <c r="A386" s="1"/>
      <c r="B386" s="4">
        <v>41</v>
      </c>
      <c r="C386" s="111">
        <v>30</v>
      </c>
      <c r="D386" s="117" t="s">
        <v>203</v>
      </c>
      <c r="E386" s="113"/>
      <c r="F386" s="141">
        <v>280803</v>
      </c>
      <c r="G386" s="142">
        <v>0.30084850000000002</v>
      </c>
      <c r="H386" s="113"/>
      <c r="I386" s="143">
        <v>163027358</v>
      </c>
      <c r="J386" s="144">
        <v>0.27215800000000001</v>
      </c>
      <c r="K386" s="1"/>
    </row>
    <row r="387" spans="1:11" ht="15" customHeight="1" x14ac:dyDescent="0.2">
      <c r="A387" s="1"/>
      <c r="B387" s="4">
        <v>41</v>
      </c>
      <c r="C387" s="111">
        <v>40</v>
      </c>
      <c r="D387" s="117" t="s">
        <v>168</v>
      </c>
      <c r="E387" s="113"/>
      <c r="F387" s="141">
        <v>102784</v>
      </c>
      <c r="G387" s="142">
        <v>0.11012139999999999</v>
      </c>
      <c r="H387" s="113"/>
      <c r="I387" s="143">
        <v>55704134</v>
      </c>
      <c r="J387" s="144">
        <v>9.2992500000000006E-2</v>
      </c>
      <c r="K387" s="1"/>
    </row>
    <row r="388" spans="1:11" ht="15" customHeight="1" x14ac:dyDescent="0.2">
      <c r="A388" s="1"/>
      <c r="B388" s="4">
        <v>41</v>
      </c>
      <c r="C388" s="111">
        <v>50</v>
      </c>
      <c r="D388" s="117" t="s">
        <v>204</v>
      </c>
      <c r="E388" s="113"/>
      <c r="F388" s="141">
        <v>3631</v>
      </c>
      <c r="G388" s="142">
        <v>3.8901999999999999E-3</v>
      </c>
      <c r="H388" s="113"/>
      <c r="I388" s="143">
        <v>1861786</v>
      </c>
      <c r="J388" s="144">
        <v>3.1080999999999999E-3</v>
      </c>
      <c r="K388" s="1"/>
    </row>
    <row r="389" spans="1:11" ht="15" customHeight="1" x14ac:dyDescent="0.2">
      <c r="A389" s="1"/>
      <c r="B389" s="4">
        <v>41</v>
      </c>
      <c r="C389" s="111">
        <v>60</v>
      </c>
      <c r="D389" s="117" t="s">
        <v>169</v>
      </c>
      <c r="E389" s="113"/>
      <c r="F389" s="141">
        <v>60</v>
      </c>
      <c r="G389" s="142">
        <v>6.4300000000000004E-5</v>
      </c>
      <c r="H389" s="113"/>
      <c r="I389" s="143">
        <v>522660</v>
      </c>
      <c r="J389" s="144">
        <v>8.7250000000000001E-4</v>
      </c>
      <c r="K389" s="1"/>
    </row>
    <row r="390" spans="1:11" ht="15" customHeight="1" x14ac:dyDescent="0.2">
      <c r="A390" s="1"/>
      <c r="B390" s="4">
        <v>41</v>
      </c>
      <c r="C390" s="111">
        <v>62</v>
      </c>
      <c r="D390" s="117" t="s">
        <v>205</v>
      </c>
      <c r="E390" s="113"/>
      <c r="F390" s="141">
        <v>6927</v>
      </c>
      <c r="G390" s="142">
        <v>7.4215000000000001E-3</v>
      </c>
      <c r="H390" s="113"/>
      <c r="I390" s="143">
        <v>778911</v>
      </c>
      <c r="J390" s="144">
        <v>1.3002999999999999E-3</v>
      </c>
      <c r="K390" s="1"/>
    </row>
    <row r="391" spans="1:11" ht="15" customHeight="1" x14ac:dyDescent="0.2">
      <c r="A391" s="1"/>
      <c r="B391" s="4">
        <v>41</v>
      </c>
      <c r="C391" s="111">
        <v>63</v>
      </c>
      <c r="D391" s="117" t="s">
        <v>206</v>
      </c>
      <c r="E391" s="113"/>
      <c r="F391" s="141">
        <v>4595</v>
      </c>
      <c r="G391" s="142">
        <v>4.9230000000000003E-3</v>
      </c>
      <c r="H391" s="113"/>
      <c r="I391" s="143">
        <v>93414</v>
      </c>
      <c r="J391" s="144">
        <v>1.5589999999999999E-4</v>
      </c>
      <c r="K391" s="1"/>
    </row>
    <row r="392" spans="1:11" ht="15" customHeight="1" x14ac:dyDescent="0.2">
      <c r="A392" s="1"/>
      <c r="B392" s="4">
        <v>41</v>
      </c>
      <c r="C392" s="111">
        <v>65</v>
      </c>
      <c r="D392" s="117" t="s">
        <v>207</v>
      </c>
      <c r="E392" s="113"/>
      <c r="F392" s="141">
        <v>639</v>
      </c>
      <c r="G392" s="142">
        <v>6.8460000000000005E-4</v>
      </c>
      <c r="H392" s="113"/>
      <c r="I392" s="143">
        <v>133829</v>
      </c>
      <c r="J392" s="144">
        <v>2.2340000000000001E-4</v>
      </c>
      <c r="K392" s="1"/>
    </row>
    <row r="393" spans="1:11" ht="15" customHeight="1" x14ac:dyDescent="0.2">
      <c r="A393" s="1"/>
      <c r="B393" s="4">
        <v>41</v>
      </c>
      <c r="C393" s="111">
        <v>70</v>
      </c>
      <c r="D393" s="117" t="s">
        <v>208</v>
      </c>
      <c r="E393" s="113"/>
      <c r="F393" s="141">
        <v>5457</v>
      </c>
      <c r="G393" s="142">
        <v>5.8466000000000004E-3</v>
      </c>
      <c r="H393" s="113"/>
      <c r="I393" s="143">
        <v>0</v>
      </c>
      <c r="J393" s="144">
        <v>0</v>
      </c>
      <c r="K393" s="1"/>
    </row>
    <row r="394" spans="1:11" ht="15" customHeight="1" x14ac:dyDescent="0.2">
      <c r="A394" s="1"/>
      <c r="B394" s="4">
        <v>41</v>
      </c>
      <c r="C394" s="111">
        <v>75</v>
      </c>
      <c r="D394" s="117" t="s">
        <v>209</v>
      </c>
      <c r="E394" s="113"/>
      <c r="F394" s="141">
        <v>11067</v>
      </c>
      <c r="G394" s="142">
        <v>1.1856999999999999E-2</v>
      </c>
      <c r="H394" s="113"/>
      <c r="I394" s="143">
        <v>387597</v>
      </c>
      <c r="J394" s="144">
        <v>6.4709999999999995E-4</v>
      </c>
      <c r="K394" s="1"/>
    </row>
    <row r="395" spans="1:11" ht="15" customHeight="1" thickBot="1" x14ac:dyDescent="0.25">
      <c r="A395" s="1"/>
      <c r="B395" s="4">
        <v>41</v>
      </c>
      <c r="C395" s="111">
        <v>80</v>
      </c>
      <c r="D395" s="121" t="s">
        <v>210</v>
      </c>
      <c r="E395" s="113"/>
      <c r="F395" s="145">
        <v>604</v>
      </c>
      <c r="G395" s="146">
        <v>6.4709999999999995E-4</v>
      </c>
      <c r="H395" s="113"/>
      <c r="I395" s="147">
        <v>82201</v>
      </c>
      <c r="J395" s="148">
        <v>1.372E-4</v>
      </c>
      <c r="K395" s="1"/>
    </row>
    <row r="396" spans="1:11" ht="18" customHeight="1" thickBot="1" x14ac:dyDescent="0.25">
      <c r="A396" s="1"/>
      <c r="B396" s="5"/>
      <c r="C396" s="5"/>
      <c r="D396" s="125" t="s">
        <v>632</v>
      </c>
      <c r="E396" s="113"/>
      <c r="F396" s="149">
        <v>933370</v>
      </c>
      <c r="G396" s="129">
        <v>1</v>
      </c>
      <c r="H396" s="113"/>
      <c r="I396" s="150">
        <v>599017321</v>
      </c>
      <c r="J396" s="127">
        <v>1</v>
      </c>
      <c r="K396" s="1"/>
    </row>
    <row r="397" spans="1:11" ht="8.1" customHeight="1" thickBot="1" x14ac:dyDescent="0.25">
      <c r="A397" s="1"/>
      <c r="B397" s="5"/>
      <c r="C397" s="5"/>
      <c r="D397" s="113"/>
      <c r="E397" s="113"/>
      <c r="F397" s="130"/>
      <c r="G397" s="131"/>
      <c r="H397" s="113"/>
      <c r="I397" s="214"/>
      <c r="J397" s="131"/>
      <c r="K397" s="1"/>
    </row>
    <row r="398" spans="1:11" ht="15" customHeight="1" x14ac:dyDescent="0.2">
      <c r="A398" s="1"/>
      <c r="B398" s="4">
        <v>42</v>
      </c>
      <c r="C398" s="111">
        <v>0</v>
      </c>
      <c r="D398" s="136" t="s">
        <v>849</v>
      </c>
      <c r="E398" s="113"/>
      <c r="F398" s="137">
        <v>53190</v>
      </c>
      <c r="G398" s="138">
        <v>0.70083669999999998</v>
      </c>
      <c r="H398" s="113"/>
      <c r="I398" s="139">
        <v>28146903</v>
      </c>
      <c r="J398" s="140">
        <v>0.69435920000000007</v>
      </c>
      <c r="K398" s="1"/>
    </row>
    <row r="399" spans="1:11" ht="15" customHeight="1" x14ac:dyDescent="0.2">
      <c r="A399" s="1"/>
      <c r="B399" s="4">
        <v>42</v>
      </c>
      <c r="C399" s="111">
        <v>10</v>
      </c>
      <c r="D399" s="117" t="s">
        <v>211</v>
      </c>
      <c r="E399" s="113"/>
      <c r="F399" s="141">
        <v>2506</v>
      </c>
      <c r="G399" s="142">
        <v>3.3019300000000001E-2</v>
      </c>
      <c r="H399" s="113"/>
      <c r="I399" s="143">
        <v>682895</v>
      </c>
      <c r="J399" s="144">
        <v>1.6846400000000001E-2</v>
      </c>
      <c r="K399" s="1"/>
    </row>
    <row r="400" spans="1:11" ht="15" customHeight="1" x14ac:dyDescent="0.2">
      <c r="A400" s="1"/>
      <c r="B400" s="4">
        <v>42</v>
      </c>
      <c r="C400" s="111">
        <v>20</v>
      </c>
      <c r="D400" s="117" t="s">
        <v>43</v>
      </c>
      <c r="E400" s="113"/>
      <c r="F400" s="141">
        <v>234</v>
      </c>
      <c r="G400" s="142">
        <v>3.0831999999999999E-3</v>
      </c>
      <c r="H400" s="113"/>
      <c r="I400" s="143">
        <v>76997</v>
      </c>
      <c r="J400" s="144">
        <v>1.8994000000000001E-3</v>
      </c>
      <c r="K400" s="1"/>
    </row>
    <row r="401" spans="1:11" ht="15" customHeight="1" x14ac:dyDescent="0.2">
      <c r="A401" s="1"/>
      <c r="B401" s="4">
        <v>42</v>
      </c>
      <c r="C401" s="111">
        <v>30</v>
      </c>
      <c r="D401" s="117" t="s">
        <v>212</v>
      </c>
      <c r="E401" s="113"/>
      <c r="F401" s="141">
        <v>338</v>
      </c>
      <c r="G401" s="142">
        <v>4.4535E-3</v>
      </c>
      <c r="H401" s="113"/>
      <c r="I401" s="143">
        <v>57041</v>
      </c>
      <c r="J401" s="144">
        <v>1.4071999999999999E-3</v>
      </c>
      <c r="K401" s="1"/>
    </row>
    <row r="402" spans="1:11" ht="15" customHeight="1" x14ac:dyDescent="0.2">
      <c r="A402" s="1"/>
      <c r="B402" s="4">
        <v>42</v>
      </c>
      <c r="C402" s="111">
        <v>40</v>
      </c>
      <c r="D402" s="117" t="s">
        <v>213</v>
      </c>
      <c r="E402" s="113"/>
      <c r="F402" s="141">
        <v>659</v>
      </c>
      <c r="G402" s="142">
        <v>8.6829999999999997E-3</v>
      </c>
      <c r="H402" s="113"/>
      <c r="I402" s="143">
        <v>270262</v>
      </c>
      <c r="J402" s="144">
        <v>6.6670999999999996E-3</v>
      </c>
      <c r="K402" s="1"/>
    </row>
    <row r="403" spans="1:11" ht="15" customHeight="1" x14ac:dyDescent="0.2">
      <c r="A403" s="1"/>
      <c r="B403" s="4">
        <v>42</v>
      </c>
      <c r="C403" s="111">
        <v>50</v>
      </c>
      <c r="D403" s="117" t="s">
        <v>214</v>
      </c>
      <c r="E403" s="113"/>
      <c r="F403" s="141">
        <v>15392</v>
      </c>
      <c r="G403" s="142">
        <v>0.2028065</v>
      </c>
      <c r="H403" s="113"/>
      <c r="I403" s="143">
        <v>9313968</v>
      </c>
      <c r="J403" s="144">
        <v>0.22976740000000001</v>
      </c>
      <c r="K403" s="1"/>
    </row>
    <row r="404" spans="1:11" ht="15" customHeight="1" x14ac:dyDescent="0.2">
      <c r="A404" s="1"/>
      <c r="B404" s="4">
        <v>42</v>
      </c>
      <c r="C404" s="111">
        <v>60</v>
      </c>
      <c r="D404" s="117" t="s">
        <v>215</v>
      </c>
      <c r="E404" s="113"/>
      <c r="F404" s="141">
        <v>1993</v>
      </c>
      <c r="G404" s="142">
        <v>2.6259999999999999E-2</v>
      </c>
      <c r="H404" s="113"/>
      <c r="I404" s="143">
        <v>642895</v>
      </c>
      <c r="J404" s="144">
        <v>1.5859700000000001E-2</v>
      </c>
      <c r="K404" s="1"/>
    </row>
    <row r="405" spans="1:11" ht="15" customHeight="1" thickBot="1" x14ac:dyDescent="0.25">
      <c r="A405" s="1"/>
      <c r="B405" s="4">
        <v>42</v>
      </c>
      <c r="C405" s="111">
        <v>70</v>
      </c>
      <c r="D405" s="121" t="s">
        <v>216</v>
      </c>
      <c r="E405" s="113"/>
      <c r="F405" s="145">
        <v>1583</v>
      </c>
      <c r="G405" s="146">
        <v>2.0857799999999999E-2</v>
      </c>
      <c r="H405" s="113"/>
      <c r="I405" s="147">
        <v>1345551</v>
      </c>
      <c r="J405" s="148">
        <v>3.3193599999999997E-2</v>
      </c>
      <c r="K405" s="1"/>
    </row>
    <row r="406" spans="1:11" ht="18" customHeight="1" thickBot="1" x14ac:dyDescent="0.25">
      <c r="A406" s="1"/>
      <c r="B406" s="5"/>
      <c r="C406" s="5"/>
      <c r="D406" s="125" t="s">
        <v>632</v>
      </c>
      <c r="E406" s="113"/>
      <c r="F406" s="149">
        <v>75895</v>
      </c>
      <c r="G406" s="129">
        <v>0.99999999999999989</v>
      </c>
      <c r="H406" s="113"/>
      <c r="I406" s="150">
        <v>40536512</v>
      </c>
      <c r="J406" s="127">
        <v>1.0000000000000002</v>
      </c>
      <c r="K406" s="1"/>
    </row>
    <row r="407" spans="1:11" ht="8.1" customHeight="1" thickBot="1" x14ac:dyDescent="0.25">
      <c r="A407" s="1"/>
      <c r="B407" s="5"/>
      <c r="C407" s="5"/>
      <c r="D407" s="113"/>
      <c r="E407" s="113"/>
      <c r="F407" s="130"/>
      <c r="G407" s="131"/>
      <c r="H407" s="113"/>
      <c r="I407" s="214"/>
      <c r="J407" s="131"/>
      <c r="K407" s="1"/>
    </row>
    <row r="408" spans="1:11" ht="15" customHeight="1" x14ac:dyDescent="0.2">
      <c r="A408" s="1"/>
      <c r="B408" s="4">
        <v>43</v>
      </c>
      <c r="C408" s="111">
        <v>0</v>
      </c>
      <c r="D408" s="136" t="s">
        <v>850</v>
      </c>
      <c r="E408" s="113"/>
      <c r="F408" s="137">
        <v>125730</v>
      </c>
      <c r="G408" s="138">
        <v>0.83681629999999996</v>
      </c>
      <c r="H408" s="113"/>
      <c r="I408" s="139">
        <v>67296362</v>
      </c>
      <c r="J408" s="140">
        <v>0.88181209999999999</v>
      </c>
      <c r="K408" s="1"/>
    </row>
    <row r="409" spans="1:11" ht="15" customHeight="1" x14ac:dyDescent="0.2">
      <c r="A409" s="1"/>
      <c r="B409" s="4">
        <v>43</v>
      </c>
      <c r="C409" s="111">
        <v>10</v>
      </c>
      <c r="D409" s="117" t="s">
        <v>851</v>
      </c>
      <c r="E409" s="113"/>
      <c r="F409" s="141">
        <v>4741</v>
      </c>
      <c r="G409" s="142">
        <v>3.1554499999999999E-2</v>
      </c>
      <c r="H409" s="113"/>
      <c r="I409" s="143">
        <v>1496688</v>
      </c>
      <c r="J409" s="144">
        <v>1.9611699999999999E-2</v>
      </c>
      <c r="K409" s="1"/>
    </row>
    <row r="410" spans="1:11" ht="15" customHeight="1" x14ac:dyDescent="0.2">
      <c r="A410" s="1"/>
      <c r="B410" s="4">
        <v>43</v>
      </c>
      <c r="C410" s="111">
        <v>15</v>
      </c>
      <c r="D410" s="117" t="s">
        <v>852</v>
      </c>
      <c r="E410" s="113"/>
      <c r="F410" s="141">
        <v>0</v>
      </c>
      <c r="G410" s="142">
        <v>0</v>
      </c>
      <c r="H410" s="113"/>
      <c r="I410" s="143">
        <v>861</v>
      </c>
      <c r="J410" s="144">
        <v>1.13E-5</v>
      </c>
      <c r="K410" s="1"/>
    </row>
    <row r="411" spans="1:11" ht="15" customHeight="1" x14ac:dyDescent="0.2">
      <c r="A411" s="1"/>
      <c r="B411" s="4">
        <v>43</v>
      </c>
      <c r="C411" s="111">
        <v>20</v>
      </c>
      <c r="D411" s="117" t="s">
        <v>218</v>
      </c>
      <c r="E411" s="113"/>
      <c r="F411" s="141">
        <v>48</v>
      </c>
      <c r="G411" s="142">
        <v>3.1950000000000001E-4</v>
      </c>
      <c r="H411" s="113"/>
      <c r="I411" s="143">
        <v>2743</v>
      </c>
      <c r="J411" s="144">
        <v>3.5899999999999998E-5</v>
      </c>
      <c r="K411" s="1"/>
    </row>
    <row r="412" spans="1:11" ht="15" customHeight="1" x14ac:dyDescent="0.2">
      <c r="A412" s="1"/>
      <c r="B412" s="4">
        <v>43</v>
      </c>
      <c r="C412" s="111">
        <v>30</v>
      </c>
      <c r="D412" s="117" t="s">
        <v>219</v>
      </c>
      <c r="E412" s="113"/>
      <c r="F412" s="141">
        <v>2263</v>
      </c>
      <c r="G412" s="142">
        <v>1.50618E-2</v>
      </c>
      <c r="H412" s="113"/>
      <c r="I412" s="143">
        <v>597966</v>
      </c>
      <c r="J412" s="144">
        <v>7.8353999999999993E-3</v>
      </c>
      <c r="K412" s="1"/>
    </row>
    <row r="413" spans="1:11" ht="15" customHeight="1" x14ac:dyDescent="0.2">
      <c r="A413" s="1"/>
      <c r="B413" s="4">
        <v>43</v>
      </c>
      <c r="C413" s="111">
        <v>40</v>
      </c>
      <c r="D413" s="117" t="s">
        <v>220</v>
      </c>
      <c r="E413" s="113"/>
      <c r="F413" s="141">
        <v>9577</v>
      </c>
      <c r="G413" s="142">
        <v>6.3741300000000001E-2</v>
      </c>
      <c r="H413" s="113"/>
      <c r="I413" s="143">
        <v>3976761</v>
      </c>
      <c r="J413" s="144">
        <v>5.2109099999999998E-2</v>
      </c>
      <c r="K413" s="1"/>
    </row>
    <row r="414" spans="1:11" ht="15" customHeight="1" x14ac:dyDescent="0.2">
      <c r="A414" s="1"/>
      <c r="B414" s="4">
        <v>43</v>
      </c>
      <c r="C414" s="111">
        <v>50</v>
      </c>
      <c r="D414" s="117" t="s">
        <v>221</v>
      </c>
      <c r="E414" s="113"/>
      <c r="F414" s="141">
        <v>4568</v>
      </c>
      <c r="G414" s="142">
        <v>3.0403099999999999E-2</v>
      </c>
      <c r="H414" s="113"/>
      <c r="I414" s="143">
        <v>1212080</v>
      </c>
      <c r="J414" s="144">
        <v>1.5882400000000001E-2</v>
      </c>
      <c r="K414" s="1"/>
    </row>
    <row r="415" spans="1:11" ht="15" customHeight="1" thickBot="1" x14ac:dyDescent="0.25">
      <c r="A415" s="1"/>
      <c r="B415" s="4">
        <v>43</v>
      </c>
      <c r="C415" s="111">
        <v>60</v>
      </c>
      <c r="D415" s="121" t="s">
        <v>222</v>
      </c>
      <c r="E415" s="113"/>
      <c r="F415" s="145">
        <v>3321</v>
      </c>
      <c r="G415" s="146">
        <v>2.2103500000000002E-2</v>
      </c>
      <c r="H415" s="113"/>
      <c r="I415" s="147">
        <v>1732531</v>
      </c>
      <c r="J415" s="148">
        <v>2.2702099999999999E-2</v>
      </c>
      <c r="K415" s="1"/>
    </row>
    <row r="416" spans="1:11" ht="18" customHeight="1" thickBot="1" x14ac:dyDescent="0.25">
      <c r="A416" s="1"/>
      <c r="B416" s="5"/>
      <c r="C416" s="5"/>
      <c r="D416" s="125" t="s">
        <v>632</v>
      </c>
      <c r="E416" s="113"/>
      <c r="F416" s="149">
        <v>150248</v>
      </c>
      <c r="G416" s="129">
        <v>1</v>
      </c>
      <c r="H416" s="113"/>
      <c r="I416" s="150">
        <v>76315992</v>
      </c>
      <c r="J416" s="127">
        <v>1</v>
      </c>
      <c r="K416" s="1"/>
    </row>
    <row r="417" spans="1:11" ht="8.1" customHeight="1" thickBot="1" x14ac:dyDescent="0.25">
      <c r="A417" s="1"/>
      <c r="B417" s="1"/>
      <c r="C417" s="1"/>
      <c r="D417" s="113"/>
      <c r="E417" s="113"/>
      <c r="F417" s="130"/>
      <c r="G417" s="131"/>
      <c r="H417" s="113"/>
      <c r="I417" s="214"/>
      <c r="J417" s="131"/>
      <c r="K417" s="1"/>
    </row>
    <row r="418" spans="1:11" ht="15" customHeight="1" x14ac:dyDescent="0.2">
      <c r="A418" s="1"/>
      <c r="B418" s="4">
        <v>44</v>
      </c>
      <c r="C418" s="111">
        <v>0</v>
      </c>
      <c r="D418" s="112" t="s">
        <v>853</v>
      </c>
      <c r="E418" s="113"/>
      <c r="F418" s="114">
        <v>59913</v>
      </c>
      <c r="G418" s="140">
        <v>0.78348370000000001</v>
      </c>
      <c r="H418" s="113"/>
      <c r="I418" s="133">
        <v>46182477</v>
      </c>
      <c r="J418" s="138">
        <v>0.82236259999999994</v>
      </c>
      <c r="K418" s="1"/>
    </row>
    <row r="419" spans="1:11" ht="15" customHeight="1" x14ac:dyDescent="0.2">
      <c r="A419" s="1"/>
      <c r="B419" s="4">
        <v>44</v>
      </c>
      <c r="C419" s="111">
        <v>10</v>
      </c>
      <c r="D419" s="117" t="s">
        <v>479</v>
      </c>
      <c r="E419" s="113"/>
      <c r="F419" s="118">
        <v>4234</v>
      </c>
      <c r="G419" s="144">
        <v>5.5368100000000003E-2</v>
      </c>
      <c r="H419" s="113"/>
      <c r="I419" s="135">
        <v>2857131</v>
      </c>
      <c r="J419" s="142">
        <v>5.0876400000000002E-2</v>
      </c>
      <c r="K419" s="1"/>
    </row>
    <row r="420" spans="1:11" ht="15" customHeight="1" x14ac:dyDescent="0.2">
      <c r="A420" s="1"/>
      <c r="B420" s="4">
        <v>44</v>
      </c>
      <c r="C420" s="111">
        <v>20</v>
      </c>
      <c r="D420" s="117" t="s">
        <v>480</v>
      </c>
      <c r="E420" s="113"/>
      <c r="F420" s="118">
        <v>1222</v>
      </c>
      <c r="G420" s="144">
        <v>1.5980100000000001E-2</v>
      </c>
      <c r="H420" s="113"/>
      <c r="I420" s="135">
        <v>341940</v>
      </c>
      <c r="J420" s="142">
        <v>6.0889000000000004E-3</v>
      </c>
      <c r="K420" s="1"/>
    </row>
    <row r="421" spans="1:11" ht="15" customHeight="1" x14ac:dyDescent="0.2">
      <c r="A421" s="1"/>
      <c r="B421" s="4">
        <v>44</v>
      </c>
      <c r="C421" s="111">
        <v>40</v>
      </c>
      <c r="D421" s="117" t="s">
        <v>481</v>
      </c>
      <c r="E421" s="113"/>
      <c r="F421" s="118">
        <v>1273</v>
      </c>
      <c r="G421" s="144">
        <v>1.6647100000000001E-2</v>
      </c>
      <c r="H421" s="113"/>
      <c r="I421" s="135">
        <v>1595452</v>
      </c>
      <c r="J421" s="142">
        <v>2.8409899999999998E-2</v>
      </c>
      <c r="K421" s="1"/>
    </row>
    <row r="422" spans="1:11" ht="15" customHeight="1" thickBot="1" x14ac:dyDescent="0.25">
      <c r="A422" s="1"/>
      <c r="B422" s="4">
        <v>44</v>
      </c>
      <c r="C422" s="111">
        <v>50</v>
      </c>
      <c r="D422" s="121" t="s">
        <v>482</v>
      </c>
      <c r="E422" s="113"/>
      <c r="F422" s="122">
        <v>9828</v>
      </c>
      <c r="G422" s="148">
        <v>0.128521</v>
      </c>
      <c r="H422" s="113"/>
      <c r="I422" s="134">
        <v>5181290</v>
      </c>
      <c r="J422" s="146">
        <v>9.2262200000000003E-2</v>
      </c>
      <c r="K422" s="1"/>
    </row>
    <row r="423" spans="1:11" ht="18" customHeight="1" thickBot="1" x14ac:dyDescent="0.25">
      <c r="A423" s="1"/>
      <c r="B423" s="5"/>
      <c r="C423" s="5"/>
      <c r="D423" s="125" t="s">
        <v>632</v>
      </c>
      <c r="E423" s="113"/>
      <c r="F423" s="126">
        <v>76470</v>
      </c>
      <c r="G423" s="127">
        <v>1</v>
      </c>
      <c r="H423" s="113"/>
      <c r="I423" s="128">
        <v>56158290</v>
      </c>
      <c r="J423" s="129">
        <v>0.99999999999999989</v>
      </c>
      <c r="K423" s="1"/>
    </row>
    <row r="424" spans="1:11" ht="8.1" customHeight="1" thickBot="1" x14ac:dyDescent="0.25">
      <c r="A424" s="1"/>
      <c r="B424" s="1"/>
      <c r="C424" s="1"/>
      <c r="D424" s="113"/>
      <c r="E424" s="113"/>
      <c r="F424" s="130"/>
      <c r="G424" s="131"/>
      <c r="H424" s="113"/>
      <c r="I424" s="214"/>
      <c r="J424" s="131"/>
      <c r="K424" s="1"/>
    </row>
    <row r="425" spans="1:11" ht="15" customHeight="1" x14ac:dyDescent="0.2">
      <c r="A425" s="1"/>
      <c r="B425" s="4">
        <v>45</v>
      </c>
      <c r="C425" s="111">
        <v>0</v>
      </c>
      <c r="D425" s="136" t="s">
        <v>854</v>
      </c>
      <c r="E425" s="113"/>
      <c r="F425" s="137">
        <v>110897</v>
      </c>
      <c r="G425" s="138">
        <v>0.76662569999999997</v>
      </c>
      <c r="H425" s="113"/>
      <c r="I425" s="139">
        <v>76189541</v>
      </c>
      <c r="J425" s="140">
        <v>0.83102260000000006</v>
      </c>
      <c r="K425" s="1"/>
    </row>
    <row r="426" spans="1:11" ht="15" customHeight="1" x14ac:dyDescent="0.2">
      <c r="A426" s="1"/>
      <c r="B426" s="4">
        <v>45</v>
      </c>
      <c r="C426" s="111">
        <v>5</v>
      </c>
      <c r="D426" s="117" t="s">
        <v>483</v>
      </c>
      <c r="E426" s="113"/>
      <c r="F426" s="141">
        <v>3230</v>
      </c>
      <c r="G426" s="142">
        <v>2.2328799999999999E-2</v>
      </c>
      <c r="H426" s="113"/>
      <c r="I426" s="143">
        <v>977295</v>
      </c>
      <c r="J426" s="144">
        <v>1.0659699999999999E-2</v>
      </c>
      <c r="K426" s="1"/>
    </row>
    <row r="427" spans="1:11" ht="15" customHeight="1" x14ac:dyDescent="0.2">
      <c r="A427" s="1"/>
      <c r="B427" s="4">
        <v>45</v>
      </c>
      <c r="C427" s="111">
        <v>10</v>
      </c>
      <c r="D427" s="117" t="s">
        <v>484</v>
      </c>
      <c r="E427" s="113"/>
      <c r="F427" s="141">
        <v>7574</v>
      </c>
      <c r="G427" s="142">
        <v>5.2358700000000001E-2</v>
      </c>
      <c r="H427" s="113"/>
      <c r="I427" s="143">
        <v>3674199</v>
      </c>
      <c r="J427" s="144">
        <v>4.0075600000000003E-2</v>
      </c>
      <c r="K427" s="1"/>
    </row>
    <row r="428" spans="1:11" ht="15" customHeight="1" x14ac:dyDescent="0.2">
      <c r="A428" s="1"/>
      <c r="B428" s="4">
        <v>45</v>
      </c>
      <c r="C428" s="111">
        <v>20</v>
      </c>
      <c r="D428" s="117" t="s">
        <v>485</v>
      </c>
      <c r="E428" s="113"/>
      <c r="F428" s="141">
        <v>13663</v>
      </c>
      <c r="G428" s="142">
        <v>9.44517E-2</v>
      </c>
      <c r="H428" s="113"/>
      <c r="I428" s="143">
        <v>8084902</v>
      </c>
      <c r="J428" s="144">
        <v>8.8184499999999999E-2</v>
      </c>
      <c r="K428" s="1"/>
    </row>
    <row r="429" spans="1:11" ht="15" customHeight="1" x14ac:dyDescent="0.2">
      <c r="A429" s="1"/>
      <c r="B429" s="4">
        <v>45</v>
      </c>
      <c r="C429" s="111">
        <v>30</v>
      </c>
      <c r="D429" s="117" t="s">
        <v>486</v>
      </c>
      <c r="E429" s="113"/>
      <c r="F429" s="141">
        <v>2211</v>
      </c>
      <c r="G429" s="142">
        <v>1.5284499999999999E-2</v>
      </c>
      <c r="H429" s="113"/>
      <c r="I429" s="143">
        <v>1611459</v>
      </c>
      <c r="J429" s="144">
        <v>1.7576700000000001E-2</v>
      </c>
      <c r="K429" s="1"/>
    </row>
    <row r="430" spans="1:11" ht="15" customHeight="1" x14ac:dyDescent="0.2">
      <c r="A430" s="1"/>
      <c r="B430" s="4">
        <v>45</v>
      </c>
      <c r="C430" s="111">
        <v>35</v>
      </c>
      <c r="D430" s="117" t="s">
        <v>487</v>
      </c>
      <c r="E430" s="113"/>
      <c r="F430" s="141">
        <v>7068</v>
      </c>
      <c r="G430" s="142">
        <v>4.88607E-2</v>
      </c>
      <c r="H430" s="113"/>
      <c r="I430" s="143">
        <v>1126665</v>
      </c>
      <c r="J430" s="144">
        <v>1.22889E-2</v>
      </c>
      <c r="K430" s="1"/>
    </row>
    <row r="431" spans="1:11" ht="15" customHeight="1" thickBot="1" x14ac:dyDescent="0.25">
      <c r="A431" s="1"/>
      <c r="B431" s="4">
        <v>45</v>
      </c>
      <c r="C431" s="111">
        <v>40</v>
      </c>
      <c r="D431" s="117" t="s">
        <v>488</v>
      </c>
      <c r="E431" s="113"/>
      <c r="F431" s="145">
        <v>13</v>
      </c>
      <c r="G431" s="146">
        <v>8.9900000000000003E-5</v>
      </c>
      <c r="H431" s="113"/>
      <c r="I431" s="147">
        <v>17599</v>
      </c>
      <c r="J431" s="148">
        <v>1.92E-4</v>
      </c>
      <c r="K431" s="1"/>
    </row>
    <row r="432" spans="1:11" ht="18" customHeight="1" thickBot="1" x14ac:dyDescent="0.25">
      <c r="A432" s="1"/>
      <c r="B432" s="157"/>
      <c r="C432" s="157"/>
      <c r="D432" s="125" t="s">
        <v>632</v>
      </c>
      <c r="E432" s="113"/>
      <c r="F432" s="149">
        <v>144656</v>
      </c>
      <c r="G432" s="129">
        <v>1</v>
      </c>
      <c r="H432" s="113"/>
      <c r="I432" s="150">
        <v>91681660</v>
      </c>
      <c r="J432" s="127">
        <v>1.0000000000000002</v>
      </c>
      <c r="K432" s="1"/>
    </row>
    <row r="433" spans="1:11" ht="8.1" customHeight="1" thickBot="1" x14ac:dyDescent="0.25">
      <c r="A433" s="1"/>
      <c r="B433" s="5"/>
      <c r="C433" s="5"/>
      <c r="D433" s="113"/>
      <c r="E433" s="113"/>
      <c r="F433" s="130"/>
      <c r="G433" s="131"/>
      <c r="H433" s="113"/>
      <c r="I433" s="132"/>
      <c r="J433" s="131"/>
      <c r="K433" s="1"/>
    </row>
    <row r="434" spans="1:11" ht="15" customHeight="1" x14ac:dyDescent="0.2">
      <c r="A434" s="1"/>
      <c r="B434" s="4">
        <v>46</v>
      </c>
      <c r="C434" s="111">
        <v>0</v>
      </c>
      <c r="D434" s="136" t="s">
        <v>855</v>
      </c>
      <c r="E434" s="113"/>
      <c r="F434" s="137">
        <v>24578</v>
      </c>
      <c r="G434" s="138">
        <v>0.72258479999999992</v>
      </c>
      <c r="H434" s="113"/>
      <c r="I434" s="139">
        <v>13529569</v>
      </c>
      <c r="J434" s="140">
        <v>0.78285800000000005</v>
      </c>
      <c r="K434" s="1"/>
    </row>
    <row r="435" spans="1:11" ht="15" customHeight="1" x14ac:dyDescent="0.2">
      <c r="A435" s="1"/>
      <c r="B435" s="4">
        <v>46</v>
      </c>
      <c r="C435" s="111">
        <v>10</v>
      </c>
      <c r="D435" s="117" t="s">
        <v>223</v>
      </c>
      <c r="E435" s="113"/>
      <c r="F435" s="141">
        <v>4892</v>
      </c>
      <c r="G435" s="142">
        <v>0.14382310000000001</v>
      </c>
      <c r="H435" s="113"/>
      <c r="I435" s="143">
        <v>2501543</v>
      </c>
      <c r="J435" s="144">
        <v>0.14474609999999999</v>
      </c>
      <c r="K435" s="1"/>
    </row>
    <row r="436" spans="1:11" ht="15" customHeight="1" x14ac:dyDescent="0.2">
      <c r="A436" s="1"/>
      <c r="B436" s="4">
        <v>46</v>
      </c>
      <c r="C436" s="111">
        <v>20</v>
      </c>
      <c r="D436" s="117" t="s">
        <v>224</v>
      </c>
      <c r="E436" s="113"/>
      <c r="F436" s="141">
        <v>407</v>
      </c>
      <c r="G436" s="142">
        <v>1.1965699999999999E-2</v>
      </c>
      <c r="H436" s="113"/>
      <c r="I436" s="143">
        <v>140837</v>
      </c>
      <c r="J436" s="144">
        <v>8.1492000000000005E-3</v>
      </c>
      <c r="K436" s="1"/>
    </row>
    <row r="437" spans="1:11" ht="15" customHeight="1" x14ac:dyDescent="0.2">
      <c r="A437" s="1"/>
      <c r="B437" s="4">
        <v>46</v>
      </c>
      <c r="C437" s="111">
        <v>30</v>
      </c>
      <c r="D437" s="117" t="s">
        <v>225</v>
      </c>
      <c r="E437" s="113"/>
      <c r="F437" s="141">
        <v>92</v>
      </c>
      <c r="G437" s="142">
        <v>2.7047999999999998E-3</v>
      </c>
      <c r="H437" s="113"/>
      <c r="I437" s="143">
        <v>15581</v>
      </c>
      <c r="J437" s="144">
        <v>9.0160000000000001E-4</v>
      </c>
      <c r="K437" s="1"/>
    </row>
    <row r="438" spans="1:11" ht="15" customHeight="1" x14ac:dyDescent="0.2">
      <c r="A438" s="1"/>
      <c r="B438" s="4">
        <v>46</v>
      </c>
      <c r="C438" s="111">
        <v>40</v>
      </c>
      <c r="D438" s="117" t="s">
        <v>226</v>
      </c>
      <c r="E438" s="113"/>
      <c r="F438" s="141">
        <v>105</v>
      </c>
      <c r="G438" s="142">
        <v>3.0869999999999999E-3</v>
      </c>
      <c r="H438" s="113"/>
      <c r="I438" s="143">
        <v>21547</v>
      </c>
      <c r="J438" s="144">
        <v>1.2467999999999999E-3</v>
      </c>
      <c r="K438" s="1"/>
    </row>
    <row r="439" spans="1:11" ht="15" customHeight="1" x14ac:dyDescent="0.2">
      <c r="A439" s="1"/>
      <c r="B439" s="4">
        <v>46</v>
      </c>
      <c r="C439" s="111">
        <v>50</v>
      </c>
      <c r="D439" s="117" t="s">
        <v>227</v>
      </c>
      <c r="E439" s="113"/>
      <c r="F439" s="141">
        <v>3201</v>
      </c>
      <c r="G439" s="142">
        <v>9.4108300000000006E-2</v>
      </c>
      <c r="H439" s="113"/>
      <c r="I439" s="143">
        <v>833082</v>
      </c>
      <c r="J439" s="144">
        <v>4.8204400000000001E-2</v>
      </c>
      <c r="K439" s="1"/>
    </row>
    <row r="440" spans="1:11" ht="15" customHeight="1" thickBot="1" x14ac:dyDescent="0.25">
      <c r="A440" s="1"/>
      <c r="B440" s="4">
        <v>46</v>
      </c>
      <c r="C440" s="111">
        <v>60</v>
      </c>
      <c r="D440" s="121" t="s">
        <v>228</v>
      </c>
      <c r="E440" s="113"/>
      <c r="F440" s="145">
        <v>739</v>
      </c>
      <c r="G440" s="146">
        <v>2.17263E-2</v>
      </c>
      <c r="H440" s="113"/>
      <c r="I440" s="147">
        <v>240118</v>
      </c>
      <c r="J440" s="148">
        <v>1.3893900000000001E-2</v>
      </c>
      <c r="K440" s="1"/>
    </row>
    <row r="441" spans="1:11" ht="18" customHeight="1" thickBot="1" x14ac:dyDescent="0.25">
      <c r="A441" s="1"/>
      <c r="B441" s="5"/>
      <c r="C441" s="5"/>
      <c r="D441" s="125" t="s">
        <v>632</v>
      </c>
      <c r="E441" s="113"/>
      <c r="F441" s="149">
        <v>34014</v>
      </c>
      <c r="G441" s="129">
        <v>0.99999999999999978</v>
      </c>
      <c r="H441" s="113"/>
      <c r="I441" s="150">
        <v>17282277</v>
      </c>
      <c r="J441" s="127">
        <v>1</v>
      </c>
      <c r="K441" s="1"/>
    </row>
    <row r="442" spans="1:11" ht="8.1" customHeight="1" thickBot="1" x14ac:dyDescent="0.25">
      <c r="A442" s="1"/>
      <c r="B442" s="1"/>
      <c r="C442" s="1"/>
      <c r="D442" s="113"/>
      <c r="E442" s="113"/>
      <c r="F442" s="130"/>
      <c r="G442" s="131"/>
      <c r="H442" s="113"/>
      <c r="I442" s="214"/>
      <c r="J442" s="131"/>
      <c r="K442" s="1"/>
    </row>
    <row r="443" spans="1:11" ht="15" customHeight="1" x14ac:dyDescent="0.2">
      <c r="A443" s="1"/>
      <c r="B443" s="4">
        <v>47</v>
      </c>
      <c r="C443" s="111">
        <v>0</v>
      </c>
      <c r="D443" s="112" t="s">
        <v>856</v>
      </c>
      <c r="E443" s="113"/>
      <c r="F443" s="114">
        <v>50982</v>
      </c>
      <c r="G443" s="140">
        <v>0.91342670000000004</v>
      </c>
      <c r="H443" s="113"/>
      <c r="I443" s="133">
        <v>28004771</v>
      </c>
      <c r="J443" s="138">
        <v>0.92470030000000003</v>
      </c>
      <c r="K443" s="1"/>
    </row>
    <row r="444" spans="1:11" ht="15" customHeight="1" x14ac:dyDescent="0.2">
      <c r="A444" s="1"/>
      <c r="B444" s="4">
        <v>47</v>
      </c>
      <c r="C444" s="111">
        <v>10</v>
      </c>
      <c r="D444" s="117" t="s">
        <v>489</v>
      </c>
      <c r="E444" s="113"/>
      <c r="F444" s="118">
        <v>4832</v>
      </c>
      <c r="G444" s="144">
        <v>8.6573300000000006E-2</v>
      </c>
      <c r="H444" s="113"/>
      <c r="I444" s="135">
        <v>2280469</v>
      </c>
      <c r="J444" s="142">
        <v>7.5299699999999997E-2</v>
      </c>
      <c r="K444" s="1"/>
    </row>
    <row r="445" spans="1:11" ht="15" customHeight="1" thickBot="1" x14ac:dyDescent="0.25">
      <c r="A445" s="1"/>
      <c r="B445" s="4">
        <v>47</v>
      </c>
      <c r="C445" s="111">
        <v>20</v>
      </c>
      <c r="D445" s="121" t="s">
        <v>490</v>
      </c>
      <c r="E445" s="113"/>
      <c r="F445" s="122">
        <v>0</v>
      </c>
      <c r="G445" s="148">
        <v>0</v>
      </c>
      <c r="H445" s="113"/>
      <c r="I445" s="134">
        <v>0</v>
      </c>
      <c r="J445" s="146">
        <v>0</v>
      </c>
      <c r="K445" s="1"/>
    </row>
    <row r="446" spans="1:11" ht="18" customHeight="1" thickBot="1" x14ac:dyDescent="0.25">
      <c r="A446" s="1"/>
      <c r="B446" s="5"/>
      <c r="C446" s="5"/>
      <c r="D446" s="125" t="s">
        <v>632</v>
      </c>
      <c r="E446" s="113"/>
      <c r="F446" s="126">
        <v>55814</v>
      </c>
      <c r="G446" s="127">
        <v>1</v>
      </c>
      <c r="H446" s="113"/>
      <c r="I446" s="128">
        <v>30285240</v>
      </c>
      <c r="J446" s="129">
        <v>1</v>
      </c>
      <c r="K446" s="1"/>
    </row>
    <row r="447" spans="1:11" ht="8.1" customHeight="1" thickBot="1" x14ac:dyDescent="0.25">
      <c r="A447" s="1"/>
      <c r="B447" s="5"/>
      <c r="C447" s="5"/>
      <c r="D447" s="113"/>
      <c r="E447" s="113"/>
      <c r="F447" s="130"/>
      <c r="G447" s="131"/>
      <c r="H447" s="113"/>
      <c r="I447" s="132"/>
      <c r="J447" s="131"/>
      <c r="K447" s="1"/>
    </row>
    <row r="448" spans="1:11" ht="15" customHeight="1" thickBot="1" x14ac:dyDescent="0.25">
      <c r="A448" s="1"/>
      <c r="B448" s="4">
        <v>48</v>
      </c>
      <c r="C448" s="111">
        <v>0</v>
      </c>
      <c r="D448" s="151" t="s">
        <v>857</v>
      </c>
      <c r="E448" s="113"/>
      <c r="F448" s="152">
        <v>5738</v>
      </c>
      <c r="G448" s="153">
        <v>1</v>
      </c>
      <c r="H448" s="113"/>
      <c r="I448" s="154">
        <v>7525420</v>
      </c>
      <c r="J448" s="155">
        <v>1</v>
      </c>
      <c r="K448" s="1"/>
    </row>
    <row r="449" spans="1:11" ht="18" customHeight="1" thickBot="1" x14ac:dyDescent="0.25">
      <c r="A449" s="1"/>
      <c r="B449" s="5"/>
      <c r="C449" s="5"/>
      <c r="D449" s="125" t="s">
        <v>632</v>
      </c>
      <c r="E449" s="113"/>
      <c r="F449" s="126">
        <v>5738</v>
      </c>
      <c r="G449" s="127">
        <v>1</v>
      </c>
      <c r="H449" s="113"/>
      <c r="I449" s="128">
        <v>7525420</v>
      </c>
      <c r="J449" s="129">
        <v>1</v>
      </c>
      <c r="K449" s="1"/>
    </row>
    <row r="450" spans="1:11" ht="8.1" customHeight="1" thickBot="1" x14ac:dyDescent="0.25">
      <c r="A450" s="1"/>
      <c r="B450" s="5"/>
      <c r="C450" s="5"/>
      <c r="D450" s="113"/>
      <c r="E450" s="113"/>
      <c r="F450" s="130"/>
      <c r="G450" s="131"/>
      <c r="H450" s="113"/>
      <c r="I450" s="214"/>
      <c r="J450" s="131"/>
      <c r="K450" s="1"/>
    </row>
    <row r="451" spans="1:11" ht="15" customHeight="1" x14ac:dyDescent="0.2">
      <c r="A451" s="1"/>
      <c r="B451" s="4">
        <v>49</v>
      </c>
      <c r="C451" s="111">
        <v>0</v>
      </c>
      <c r="D451" s="112" t="s">
        <v>858</v>
      </c>
      <c r="E451" s="113"/>
      <c r="F451" s="114">
        <v>167157</v>
      </c>
      <c r="G451" s="140">
        <v>0.7199084</v>
      </c>
      <c r="H451" s="113"/>
      <c r="I451" s="133">
        <v>122123858</v>
      </c>
      <c r="J451" s="138">
        <v>0.71653460000000002</v>
      </c>
      <c r="K451" s="1"/>
    </row>
    <row r="452" spans="1:11" ht="15" customHeight="1" x14ac:dyDescent="0.2">
      <c r="A452" s="1"/>
      <c r="B452" s="4">
        <v>49</v>
      </c>
      <c r="C452" s="111">
        <v>10</v>
      </c>
      <c r="D452" s="117" t="s">
        <v>262</v>
      </c>
      <c r="E452" s="113"/>
      <c r="F452" s="118">
        <v>332</v>
      </c>
      <c r="G452" s="144">
        <v>1.4299E-3</v>
      </c>
      <c r="H452" s="113"/>
      <c r="I452" s="135">
        <v>346528</v>
      </c>
      <c r="J452" s="142">
        <v>2.0332000000000002E-3</v>
      </c>
      <c r="K452" s="1"/>
    </row>
    <row r="453" spans="1:11" ht="15" customHeight="1" x14ac:dyDescent="0.2">
      <c r="A453" s="1"/>
      <c r="B453" s="4">
        <v>49</v>
      </c>
      <c r="C453" s="111">
        <v>20</v>
      </c>
      <c r="D453" s="117" t="s">
        <v>491</v>
      </c>
      <c r="E453" s="113"/>
      <c r="F453" s="118">
        <v>540</v>
      </c>
      <c r="G453" s="144">
        <v>2.3257E-3</v>
      </c>
      <c r="H453" s="113"/>
      <c r="I453" s="135">
        <v>31997</v>
      </c>
      <c r="J453" s="142">
        <v>1.8770000000000001E-4</v>
      </c>
      <c r="K453" s="1"/>
    </row>
    <row r="454" spans="1:11" ht="15" customHeight="1" x14ac:dyDescent="0.2">
      <c r="A454" s="1"/>
      <c r="B454" s="4">
        <v>49</v>
      </c>
      <c r="C454" s="111">
        <v>30</v>
      </c>
      <c r="D454" s="117" t="s">
        <v>492</v>
      </c>
      <c r="E454" s="113"/>
      <c r="F454" s="118">
        <v>119</v>
      </c>
      <c r="G454" s="144">
        <v>5.1250000000000004E-4</v>
      </c>
      <c r="H454" s="113"/>
      <c r="I454" s="135">
        <v>25199</v>
      </c>
      <c r="J454" s="142">
        <v>1.4779999999999999E-4</v>
      </c>
      <c r="K454" s="1"/>
    </row>
    <row r="455" spans="1:11" ht="15" customHeight="1" x14ac:dyDescent="0.2">
      <c r="A455" s="1"/>
      <c r="B455" s="4">
        <v>49</v>
      </c>
      <c r="C455" s="111">
        <v>40</v>
      </c>
      <c r="D455" s="117" t="s">
        <v>493</v>
      </c>
      <c r="E455" s="113"/>
      <c r="F455" s="118">
        <v>36394</v>
      </c>
      <c r="G455" s="144">
        <v>0.15674099999999999</v>
      </c>
      <c r="H455" s="113"/>
      <c r="I455" s="135">
        <v>33983177</v>
      </c>
      <c r="J455" s="142">
        <v>0.1993888</v>
      </c>
      <c r="K455" s="1"/>
    </row>
    <row r="456" spans="1:11" ht="15" customHeight="1" x14ac:dyDescent="0.2">
      <c r="A456" s="1"/>
      <c r="B456" s="4">
        <v>49</v>
      </c>
      <c r="C456" s="111">
        <v>50</v>
      </c>
      <c r="D456" s="117" t="s">
        <v>494</v>
      </c>
      <c r="E456" s="113"/>
      <c r="F456" s="118">
        <v>25102</v>
      </c>
      <c r="G456" s="144">
        <v>0.1081088</v>
      </c>
      <c r="H456" s="113"/>
      <c r="I456" s="135">
        <v>12169489</v>
      </c>
      <c r="J456" s="142">
        <v>7.1401800000000001E-2</v>
      </c>
      <c r="K456" s="1"/>
    </row>
    <row r="457" spans="1:11" ht="15" customHeight="1" thickBot="1" x14ac:dyDescent="0.25">
      <c r="A457" s="1"/>
      <c r="B457" s="4">
        <v>49</v>
      </c>
      <c r="C457" s="111">
        <v>60</v>
      </c>
      <c r="D457" s="121" t="s">
        <v>495</v>
      </c>
      <c r="E457" s="113"/>
      <c r="F457" s="122">
        <v>2548</v>
      </c>
      <c r="G457" s="148">
        <v>1.0973699999999999E-2</v>
      </c>
      <c r="H457" s="113"/>
      <c r="I457" s="134">
        <v>1756530</v>
      </c>
      <c r="J457" s="146">
        <v>1.03061E-2</v>
      </c>
      <c r="K457" s="1"/>
    </row>
    <row r="458" spans="1:11" ht="18" customHeight="1" thickBot="1" x14ac:dyDescent="0.25">
      <c r="A458" s="1"/>
      <c r="B458" s="5"/>
      <c r="C458" s="5"/>
      <c r="D458" s="125" t="s">
        <v>632</v>
      </c>
      <c r="E458" s="113"/>
      <c r="F458" s="126">
        <v>232192</v>
      </c>
      <c r="G458" s="127">
        <v>1</v>
      </c>
      <c r="H458" s="113"/>
      <c r="I458" s="128">
        <v>170436778</v>
      </c>
      <c r="J458" s="129">
        <v>1</v>
      </c>
      <c r="K458" s="1"/>
    </row>
    <row r="459" spans="1:11" ht="8.1" customHeight="1" thickBot="1" x14ac:dyDescent="0.25">
      <c r="A459" s="1"/>
      <c r="B459" s="1"/>
      <c r="C459" s="1"/>
      <c r="D459" s="113"/>
      <c r="E459" s="113"/>
      <c r="F459" s="130"/>
      <c r="G459" s="131"/>
      <c r="H459" s="113"/>
      <c r="I459" s="132"/>
      <c r="J459" s="131"/>
      <c r="K459" s="1"/>
    </row>
    <row r="460" spans="1:11" ht="15" customHeight="1" x14ac:dyDescent="0.2">
      <c r="A460" s="1"/>
      <c r="B460" s="4">
        <v>50</v>
      </c>
      <c r="C460" s="111">
        <v>0</v>
      </c>
      <c r="D460" s="136" t="s">
        <v>859</v>
      </c>
      <c r="E460" s="113"/>
      <c r="F460" s="137">
        <v>41039</v>
      </c>
      <c r="G460" s="138">
        <v>0.91869460000000003</v>
      </c>
      <c r="H460" s="113"/>
      <c r="I460" s="139">
        <v>34146195</v>
      </c>
      <c r="J460" s="140">
        <v>0.95112039999999998</v>
      </c>
      <c r="K460" s="1"/>
    </row>
    <row r="461" spans="1:11" ht="15" customHeight="1" x14ac:dyDescent="0.2">
      <c r="A461" s="1"/>
      <c r="B461" s="4">
        <v>50</v>
      </c>
      <c r="C461" s="111">
        <v>10</v>
      </c>
      <c r="D461" s="117" t="s">
        <v>229</v>
      </c>
      <c r="E461" s="113"/>
      <c r="F461" s="141">
        <v>226</v>
      </c>
      <c r="G461" s="142">
        <v>5.0591999999999998E-3</v>
      </c>
      <c r="H461" s="113"/>
      <c r="I461" s="143">
        <v>105730</v>
      </c>
      <c r="J461" s="144">
        <v>2.9450000000000001E-3</v>
      </c>
      <c r="K461" s="1"/>
    </row>
    <row r="462" spans="1:11" ht="15" customHeight="1" x14ac:dyDescent="0.2">
      <c r="A462" s="1"/>
      <c r="B462" s="4">
        <v>50</v>
      </c>
      <c r="C462" s="111">
        <v>15</v>
      </c>
      <c r="D462" s="117" t="s">
        <v>230</v>
      </c>
      <c r="E462" s="113"/>
      <c r="F462" s="141">
        <v>366</v>
      </c>
      <c r="G462" s="142">
        <v>8.1931999999999994E-3</v>
      </c>
      <c r="H462" s="113"/>
      <c r="I462" s="143">
        <v>56059</v>
      </c>
      <c r="J462" s="144">
        <v>1.5615E-3</v>
      </c>
      <c r="K462" s="1"/>
    </row>
    <row r="463" spans="1:11" ht="15" customHeight="1" x14ac:dyDescent="0.2">
      <c r="A463" s="1"/>
      <c r="B463" s="4">
        <v>50</v>
      </c>
      <c r="C463" s="111">
        <v>20</v>
      </c>
      <c r="D463" s="117" t="s">
        <v>231</v>
      </c>
      <c r="E463" s="113"/>
      <c r="F463" s="141">
        <v>4</v>
      </c>
      <c r="G463" s="142">
        <v>8.9499999999999994E-5</v>
      </c>
      <c r="H463" s="113"/>
      <c r="I463" s="143">
        <v>156278</v>
      </c>
      <c r="J463" s="144">
        <v>4.3530000000000001E-3</v>
      </c>
      <c r="K463" s="1"/>
    </row>
    <row r="464" spans="1:11" ht="15" customHeight="1" x14ac:dyDescent="0.2">
      <c r="A464" s="1"/>
      <c r="B464" s="4">
        <v>50</v>
      </c>
      <c r="C464" s="111">
        <v>30</v>
      </c>
      <c r="D464" s="117" t="s">
        <v>232</v>
      </c>
      <c r="E464" s="113"/>
      <c r="F464" s="141">
        <v>2669</v>
      </c>
      <c r="G464" s="142">
        <v>5.97479E-2</v>
      </c>
      <c r="H464" s="113"/>
      <c r="I464" s="143">
        <v>1407182</v>
      </c>
      <c r="J464" s="144">
        <v>3.9196099999999998E-2</v>
      </c>
      <c r="K464" s="1"/>
    </row>
    <row r="465" spans="1:11" ht="15" customHeight="1" thickBot="1" x14ac:dyDescent="0.25">
      <c r="A465" s="1"/>
      <c r="B465" s="4">
        <v>50</v>
      </c>
      <c r="C465" s="111">
        <v>40</v>
      </c>
      <c r="D465" s="121" t="s">
        <v>233</v>
      </c>
      <c r="E465" s="113"/>
      <c r="F465" s="145">
        <v>367</v>
      </c>
      <c r="G465" s="146">
        <v>8.2156E-3</v>
      </c>
      <c r="H465" s="113"/>
      <c r="I465" s="147">
        <v>29584</v>
      </c>
      <c r="J465" s="148">
        <v>8.2399999999999997E-4</v>
      </c>
      <c r="K465" s="1"/>
    </row>
    <row r="466" spans="1:11" ht="18" customHeight="1" thickBot="1" x14ac:dyDescent="0.25">
      <c r="A466" s="1"/>
      <c r="B466" s="5"/>
      <c r="C466" s="5"/>
      <c r="D466" s="125" t="s">
        <v>632</v>
      </c>
      <c r="E466" s="113"/>
      <c r="F466" s="149">
        <v>44671</v>
      </c>
      <c r="G466" s="129">
        <v>1</v>
      </c>
      <c r="H466" s="113"/>
      <c r="I466" s="150">
        <v>35901028</v>
      </c>
      <c r="J466" s="127">
        <v>1</v>
      </c>
      <c r="K466" s="1"/>
    </row>
    <row r="467" spans="1:11" ht="8.1" customHeight="1" thickBot="1" x14ac:dyDescent="0.25">
      <c r="A467" s="1"/>
      <c r="B467" s="5"/>
      <c r="C467" s="5"/>
      <c r="D467" s="113"/>
      <c r="E467" s="113"/>
      <c r="F467" s="130"/>
      <c r="G467" s="131"/>
      <c r="H467" s="113"/>
      <c r="I467" s="214"/>
      <c r="J467" s="131"/>
      <c r="K467" s="1"/>
    </row>
    <row r="468" spans="1:11" ht="15" customHeight="1" x14ac:dyDescent="0.2">
      <c r="A468" s="1"/>
      <c r="B468" s="4">
        <v>51</v>
      </c>
      <c r="C468" s="111">
        <v>0</v>
      </c>
      <c r="D468" s="136" t="s">
        <v>860</v>
      </c>
      <c r="E468" s="113"/>
      <c r="F468" s="137">
        <v>180048</v>
      </c>
      <c r="G468" s="138">
        <v>0.7771711</v>
      </c>
      <c r="H468" s="113"/>
      <c r="I468" s="139">
        <v>126837374</v>
      </c>
      <c r="J468" s="140">
        <v>0.84424630000000001</v>
      </c>
      <c r="K468" s="1"/>
    </row>
    <row r="469" spans="1:11" ht="15" customHeight="1" x14ac:dyDescent="0.2">
      <c r="A469" s="1"/>
      <c r="B469" s="4">
        <v>51</v>
      </c>
      <c r="C469" s="111">
        <v>5</v>
      </c>
      <c r="D469" s="117" t="s">
        <v>663</v>
      </c>
      <c r="E469" s="113"/>
      <c r="F469" s="158">
        <v>4605</v>
      </c>
      <c r="G469" s="159">
        <v>1.9877300000000001E-2</v>
      </c>
      <c r="H469" s="113"/>
      <c r="I469" s="160">
        <v>407363</v>
      </c>
      <c r="J469" s="161">
        <v>2.7114999999999999E-3</v>
      </c>
      <c r="K469" s="1"/>
    </row>
    <row r="470" spans="1:11" ht="15" customHeight="1" x14ac:dyDescent="0.2">
      <c r="A470" s="1"/>
      <c r="B470" s="4">
        <v>51</v>
      </c>
      <c r="C470" s="111">
        <v>10</v>
      </c>
      <c r="D470" s="117" t="s">
        <v>636</v>
      </c>
      <c r="E470" s="113"/>
      <c r="F470" s="141">
        <v>3388</v>
      </c>
      <c r="G470" s="142">
        <v>1.46242E-2</v>
      </c>
      <c r="H470" s="113"/>
      <c r="I470" s="143">
        <v>1552431</v>
      </c>
      <c r="J470" s="144">
        <v>1.0333200000000001E-2</v>
      </c>
      <c r="K470" s="1"/>
    </row>
    <row r="471" spans="1:11" ht="15" customHeight="1" x14ac:dyDescent="0.2">
      <c r="A471" s="1"/>
      <c r="B471" s="4">
        <v>51</v>
      </c>
      <c r="C471" s="111">
        <v>20</v>
      </c>
      <c r="D471" s="117" t="s">
        <v>234</v>
      </c>
      <c r="E471" s="113"/>
      <c r="F471" s="141">
        <v>17345</v>
      </c>
      <c r="G471" s="142">
        <v>7.4869099999999994E-2</v>
      </c>
      <c r="H471" s="113"/>
      <c r="I471" s="143">
        <v>9795149</v>
      </c>
      <c r="J471" s="144">
        <v>6.51978E-2</v>
      </c>
      <c r="K471" s="1"/>
    </row>
    <row r="472" spans="1:11" ht="15" customHeight="1" x14ac:dyDescent="0.2">
      <c r="A472" s="1"/>
      <c r="B472" s="4">
        <v>51</v>
      </c>
      <c r="C472" s="111">
        <v>30</v>
      </c>
      <c r="D472" s="117" t="s">
        <v>235</v>
      </c>
      <c r="E472" s="113"/>
      <c r="F472" s="141">
        <v>1987</v>
      </c>
      <c r="G472" s="142">
        <v>8.5768000000000007E-3</v>
      </c>
      <c r="H472" s="113"/>
      <c r="I472" s="143">
        <v>709582</v>
      </c>
      <c r="J472" s="144">
        <v>4.7231E-3</v>
      </c>
      <c r="K472" s="1"/>
    </row>
    <row r="473" spans="1:11" ht="15" customHeight="1" x14ac:dyDescent="0.2">
      <c r="A473" s="1"/>
      <c r="B473" s="4">
        <v>51</v>
      </c>
      <c r="C473" s="111">
        <v>40</v>
      </c>
      <c r="D473" s="117" t="s">
        <v>236</v>
      </c>
      <c r="E473" s="113"/>
      <c r="F473" s="141">
        <v>1186</v>
      </c>
      <c r="G473" s="142">
        <v>5.1193000000000002E-3</v>
      </c>
      <c r="H473" s="113"/>
      <c r="I473" s="143">
        <v>771370</v>
      </c>
      <c r="J473" s="144">
        <v>5.1342999999999996E-3</v>
      </c>
      <c r="K473" s="1"/>
    </row>
    <row r="474" spans="1:11" ht="15" customHeight="1" x14ac:dyDescent="0.2">
      <c r="A474" s="1"/>
      <c r="B474" s="4">
        <v>51</v>
      </c>
      <c r="C474" s="111">
        <v>50</v>
      </c>
      <c r="D474" s="117" t="s">
        <v>237</v>
      </c>
      <c r="E474" s="113"/>
      <c r="F474" s="141">
        <v>450</v>
      </c>
      <c r="G474" s="142">
        <v>1.9423999999999999E-3</v>
      </c>
      <c r="H474" s="113"/>
      <c r="I474" s="143">
        <v>111909</v>
      </c>
      <c r="J474" s="144">
        <v>7.4489999999999995E-4</v>
      </c>
      <c r="K474" s="1"/>
    </row>
    <row r="475" spans="1:11" ht="15" customHeight="1" x14ac:dyDescent="0.2">
      <c r="A475" s="1"/>
      <c r="B475" s="4">
        <v>51</v>
      </c>
      <c r="C475" s="111">
        <v>60</v>
      </c>
      <c r="D475" s="117" t="s">
        <v>238</v>
      </c>
      <c r="E475" s="113"/>
      <c r="F475" s="141">
        <v>1766</v>
      </c>
      <c r="G475" s="142">
        <v>7.6229000000000002E-3</v>
      </c>
      <c r="H475" s="113"/>
      <c r="I475" s="143">
        <v>474563</v>
      </c>
      <c r="J475" s="144">
        <v>3.1587999999999998E-3</v>
      </c>
      <c r="K475" s="1"/>
    </row>
    <row r="476" spans="1:11" ht="15" customHeight="1" x14ac:dyDescent="0.2">
      <c r="A476" s="1"/>
      <c r="B476" s="4">
        <v>51</v>
      </c>
      <c r="C476" s="111">
        <v>70</v>
      </c>
      <c r="D476" s="117" t="s">
        <v>239</v>
      </c>
      <c r="E476" s="113"/>
      <c r="F476" s="141">
        <v>1210</v>
      </c>
      <c r="G476" s="142">
        <v>5.2228999999999999E-3</v>
      </c>
      <c r="H476" s="113"/>
      <c r="I476" s="143">
        <v>400631</v>
      </c>
      <c r="J476" s="144">
        <v>2.6667000000000001E-3</v>
      </c>
      <c r="K476" s="1"/>
    </row>
    <row r="477" spans="1:11" ht="15" customHeight="1" x14ac:dyDescent="0.2">
      <c r="A477" s="1"/>
      <c r="B477" s="4">
        <v>51</v>
      </c>
      <c r="C477" s="111">
        <v>80</v>
      </c>
      <c r="D477" s="117" t="s">
        <v>240</v>
      </c>
      <c r="E477" s="113"/>
      <c r="F477" s="141">
        <v>6180</v>
      </c>
      <c r="G477" s="142">
        <v>2.66758E-2</v>
      </c>
      <c r="H477" s="113"/>
      <c r="I477" s="143">
        <v>2283828</v>
      </c>
      <c r="J477" s="144">
        <v>1.52015E-2</v>
      </c>
      <c r="K477" s="1"/>
    </row>
    <row r="478" spans="1:11" ht="15" customHeight="1" x14ac:dyDescent="0.2">
      <c r="A478" s="1"/>
      <c r="B478" s="4">
        <v>51</v>
      </c>
      <c r="C478" s="111">
        <v>90</v>
      </c>
      <c r="D478" s="117" t="s">
        <v>241</v>
      </c>
      <c r="E478" s="113"/>
      <c r="F478" s="141">
        <v>11057</v>
      </c>
      <c r="G478" s="142">
        <v>4.7727199999999997E-2</v>
      </c>
      <c r="H478" s="113"/>
      <c r="I478" s="143">
        <v>6264708</v>
      </c>
      <c r="J478" s="144">
        <v>4.1698699999999998E-2</v>
      </c>
      <c r="K478" s="1"/>
    </row>
    <row r="479" spans="1:11" ht="15" customHeight="1" x14ac:dyDescent="0.2">
      <c r="A479" s="1"/>
      <c r="B479" s="4">
        <v>51</v>
      </c>
      <c r="C479" s="111">
        <v>100</v>
      </c>
      <c r="D479" s="117" t="s">
        <v>242</v>
      </c>
      <c r="E479" s="113"/>
      <c r="F479" s="141">
        <v>2449</v>
      </c>
      <c r="G479" s="142">
        <v>1.0571000000000001E-2</v>
      </c>
      <c r="H479" s="113"/>
      <c r="I479" s="143">
        <v>628467</v>
      </c>
      <c r="J479" s="144">
        <v>4.1831999999999998E-3</v>
      </c>
      <c r="K479" s="1"/>
    </row>
    <row r="480" spans="1:11" ht="15" customHeight="1" thickBot="1" x14ac:dyDescent="0.25">
      <c r="A480" s="1"/>
      <c r="B480" s="4">
        <v>51</v>
      </c>
      <c r="C480" s="111">
        <v>120</v>
      </c>
      <c r="D480" s="121" t="s">
        <v>243</v>
      </c>
      <c r="E480" s="113"/>
      <c r="F480" s="145">
        <v>0</v>
      </c>
      <c r="G480" s="146">
        <v>0</v>
      </c>
      <c r="H480" s="113"/>
      <c r="I480" s="147">
        <v>0</v>
      </c>
      <c r="J480" s="148">
        <v>0</v>
      </c>
      <c r="K480" s="1"/>
    </row>
    <row r="481" spans="1:11" ht="18" customHeight="1" thickBot="1" x14ac:dyDescent="0.25">
      <c r="A481" s="1"/>
      <c r="B481" s="5"/>
      <c r="C481" s="5"/>
      <c r="D481" s="107" t="s">
        <v>632</v>
      </c>
      <c r="E481" s="113"/>
      <c r="F481" s="149">
        <v>231671</v>
      </c>
      <c r="G481" s="129">
        <v>1.0000000000000002</v>
      </c>
      <c r="H481" s="113"/>
      <c r="I481" s="150">
        <v>150237375</v>
      </c>
      <c r="J481" s="127">
        <v>1</v>
      </c>
      <c r="K481" s="1"/>
    </row>
    <row r="482" spans="1:11" ht="8.1" customHeight="1" thickBot="1" x14ac:dyDescent="0.25">
      <c r="A482" s="1"/>
      <c r="B482" s="5"/>
      <c r="C482" s="5"/>
      <c r="D482" s="113"/>
      <c r="E482" s="113"/>
      <c r="F482" s="130"/>
      <c r="G482" s="131"/>
      <c r="H482" s="113"/>
      <c r="I482" s="132"/>
      <c r="J482" s="131"/>
      <c r="K482" s="1"/>
    </row>
    <row r="483" spans="1:11" ht="15" customHeight="1" x14ac:dyDescent="0.2">
      <c r="A483" s="1"/>
      <c r="B483" s="4">
        <v>52</v>
      </c>
      <c r="C483" s="111">
        <v>0</v>
      </c>
      <c r="D483" s="136" t="s">
        <v>861</v>
      </c>
      <c r="E483" s="113"/>
      <c r="F483" s="137">
        <v>10468</v>
      </c>
      <c r="G483" s="138">
        <v>0.86142190000000007</v>
      </c>
      <c r="H483" s="113"/>
      <c r="I483" s="139">
        <v>6622695</v>
      </c>
      <c r="J483" s="140">
        <v>0.94569360000000002</v>
      </c>
      <c r="K483" s="1"/>
    </row>
    <row r="484" spans="1:11" ht="15" customHeight="1" x14ac:dyDescent="0.2">
      <c r="A484" s="1"/>
      <c r="B484" s="4">
        <v>52</v>
      </c>
      <c r="C484" s="111">
        <v>10</v>
      </c>
      <c r="D484" s="117" t="s">
        <v>244</v>
      </c>
      <c r="E484" s="113"/>
      <c r="F484" s="141">
        <v>1056</v>
      </c>
      <c r="G484" s="142">
        <v>8.6899299999999999E-2</v>
      </c>
      <c r="H484" s="113"/>
      <c r="I484" s="143">
        <v>239428</v>
      </c>
      <c r="J484" s="144">
        <v>3.4189299999999999E-2</v>
      </c>
      <c r="K484" s="1"/>
    </row>
    <row r="485" spans="1:11" ht="15" customHeight="1" x14ac:dyDescent="0.2">
      <c r="A485" s="1"/>
      <c r="B485" s="4">
        <v>52</v>
      </c>
      <c r="C485" s="111">
        <v>20</v>
      </c>
      <c r="D485" s="117" t="s">
        <v>245</v>
      </c>
      <c r="E485" s="113"/>
      <c r="F485" s="141">
        <v>325</v>
      </c>
      <c r="G485" s="142">
        <v>2.67446E-2</v>
      </c>
      <c r="H485" s="113"/>
      <c r="I485" s="143">
        <v>76803</v>
      </c>
      <c r="J485" s="144">
        <v>1.09672E-2</v>
      </c>
      <c r="K485" s="1"/>
    </row>
    <row r="486" spans="1:11" ht="15" customHeight="1" thickBot="1" x14ac:dyDescent="0.25">
      <c r="A486" s="1"/>
      <c r="B486" s="4">
        <v>52</v>
      </c>
      <c r="C486" s="111">
        <v>30</v>
      </c>
      <c r="D486" s="121" t="s">
        <v>246</v>
      </c>
      <c r="E486" s="113"/>
      <c r="F486" s="145">
        <v>303</v>
      </c>
      <c r="G486" s="146">
        <v>2.49342E-2</v>
      </c>
      <c r="H486" s="113"/>
      <c r="I486" s="147">
        <v>64077</v>
      </c>
      <c r="J486" s="148">
        <v>9.1499000000000007E-3</v>
      </c>
      <c r="K486" s="1"/>
    </row>
    <row r="487" spans="1:11" ht="18" customHeight="1" thickBot="1" x14ac:dyDescent="0.25">
      <c r="A487" s="1"/>
      <c r="B487" s="5"/>
      <c r="C487" s="5"/>
      <c r="D487" s="107" t="s">
        <v>632</v>
      </c>
      <c r="E487" s="113"/>
      <c r="F487" s="149">
        <v>12152</v>
      </c>
      <c r="G487" s="129">
        <v>1</v>
      </c>
      <c r="H487" s="113"/>
      <c r="I487" s="150">
        <v>7003003</v>
      </c>
      <c r="J487" s="127">
        <v>1</v>
      </c>
      <c r="K487" s="1"/>
    </row>
    <row r="488" spans="1:11" ht="8.1" customHeight="1" thickBot="1" x14ac:dyDescent="0.25">
      <c r="A488" s="1"/>
      <c r="B488" s="1"/>
      <c r="C488" s="1"/>
      <c r="D488" s="113"/>
      <c r="E488" s="113"/>
      <c r="F488" s="130"/>
      <c r="G488" s="131"/>
      <c r="H488" s="113"/>
      <c r="I488" s="214"/>
      <c r="J488" s="131"/>
      <c r="K488" s="1"/>
    </row>
    <row r="489" spans="1:11" ht="15" customHeight="1" x14ac:dyDescent="0.2">
      <c r="A489" s="1"/>
      <c r="B489" s="4">
        <v>53</v>
      </c>
      <c r="C489" s="111">
        <v>0</v>
      </c>
      <c r="D489" s="112" t="s">
        <v>932</v>
      </c>
      <c r="E489" s="113"/>
      <c r="F489" s="189">
        <v>59194</v>
      </c>
      <c r="G489" s="190">
        <v>0.66401929999999998</v>
      </c>
      <c r="H489" s="113"/>
      <c r="I489" s="191">
        <v>42790783</v>
      </c>
      <c r="J489" s="140">
        <v>0.73719449999999997</v>
      </c>
      <c r="K489" s="1"/>
    </row>
    <row r="490" spans="1:11" ht="15" customHeight="1" x14ac:dyDescent="0.2">
      <c r="A490" s="1"/>
      <c r="B490" s="4">
        <v>53</v>
      </c>
      <c r="C490" s="111">
        <v>10</v>
      </c>
      <c r="D490" s="117" t="s">
        <v>218</v>
      </c>
      <c r="E490" s="113"/>
      <c r="F490" s="192">
        <v>1226</v>
      </c>
      <c r="G490" s="193">
        <v>1.37529E-2</v>
      </c>
      <c r="H490" s="113"/>
      <c r="I490" s="194">
        <v>379986</v>
      </c>
      <c r="J490" s="144">
        <v>6.5464E-3</v>
      </c>
      <c r="K490" s="1"/>
    </row>
    <row r="491" spans="1:11" ht="15" customHeight="1" thickBot="1" x14ac:dyDescent="0.25">
      <c r="A491" s="1"/>
      <c r="B491" s="4">
        <v>53</v>
      </c>
      <c r="C491" s="111">
        <v>20</v>
      </c>
      <c r="D491" s="121" t="s">
        <v>496</v>
      </c>
      <c r="E491" s="113"/>
      <c r="F491" s="195">
        <v>28725</v>
      </c>
      <c r="G491" s="196">
        <v>0.32222780000000001</v>
      </c>
      <c r="H491" s="113"/>
      <c r="I491" s="197">
        <v>14874673</v>
      </c>
      <c r="J491" s="148">
        <v>0.25625910000000002</v>
      </c>
      <c r="K491" s="1"/>
    </row>
    <row r="492" spans="1:11" ht="18" customHeight="1" thickBot="1" x14ac:dyDescent="0.25">
      <c r="A492" s="1"/>
      <c r="B492" s="5"/>
      <c r="C492" s="5"/>
      <c r="D492" s="107" t="s">
        <v>632</v>
      </c>
      <c r="E492" s="113"/>
      <c r="F492" s="198">
        <v>89145</v>
      </c>
      <c r="G492" s="199">
        <v>1</v>
      </c>
      <c r="H492" s="113"/>
      <c r="I492" s="200">
        <v>58045442</v>
      </c>
      <c r="J492" s="127">
        <v>1</v>
      </c>
      <c r="K492" s="1"/>
    </row>
    <row r="493" spans="1:11" ht="8.1" customHeight="1" thickBot="1" x14ac:dyDescent="0.25">
      <c r="A493" s="1"/>
      <c r="B493" s="1"/>
      <c r="C493" s="1"/>
      <c r="D493" s="113"/>
      <c r="E493" s="113"/>
      <c r="F493" s="130"/>
      <c r="G493" s="131"/>
      <c r="H493" s="113"/>
      <c r="I493" s="214"/>
      <c r="J493" s="131"/>
      <c r="K493" s="1"/>
    </row>
    <row r="494" spans="1:11" ht="15" customHeight="1" x14ac:dyDescent="0.2">
      <c r="A494" s="1"/>
      <c r="B494" s="4">
        <v>54</v>
      </c>
      <c r="C494" s="111">
        <v>0</v>
      </c>
      <c r="D494" s="136" t="s">
        <v>862</v>
      </c>
      <c r="E494" s="113"/>
      <c r="F494" s="137">
        <v>58830</v>
      </c>
      <c r="G494" s="138">
        <v>0.70371659999999991</v>
      </c>
      <c r="H494" s="113"/>
      <c r="I494" s="139">
        <v>35544844</v>
      </c>
      <c r="J494" s="140">
        <v>0.76207250000000004</v>
      </c>
      <c r="K494" s="1"/>
    </row>
    <row r="495" spans="1:11" ht="15" customHeight="1" x14ac:dyDescent="0.2">
      <c r="A495" s="1"/>
      <c r="B495" s="4">
        <v>54</v>
      </c>
      <c r="C495" s="111">
        <v>10</v>
      </c>
      <c r="D495" s="117" t="s">
        <v>247</v>
      </c>
      <c r="E495" s="113"/>
      <c r="F495" s="141">
        <v>185</v>
      </c>
      <c r="G495" s="142">
        <v>2.2128999999999998E-3</v>
      </c>
      <c r="H495" s="113"/>
      <c r="I495" s="143">
        <v>26602</v>
      </c>
      <c r="J495" s="144">
        <v>5.7030000000000004E-4</v>
      </c>
      <c r="K495" s="1"/>
    </row>
    <row r="496" spans="1:11" ht="15" customHeight="1" x14ac:dyDescent="0.2">
      <c r="A496" s="1"/>
      <c r="B496" s="4">
        <v>54</v>
      </c>
      <c r="C496" s="111">
        <v>20</v>
      </c>
      <c r="D496" s="117" t="s">
        <v>248</v>
      </c>
      <c r="E496" s="113"/>
      <c r="F496" s="141">
        <v>21212</v>
      </c>
      <c r="G496" s="142">
        <v>0.25373509999999999</v>
      </c>
      <c r="H496" s="113"/>
      <c r="I496" s="143">
        <v>10220972</v>
      </c>
      <c r="J496" s="144">
        <v>0.219135</v>
      </c>
      <c r="K496" s="1"/>
    </row>
    <row r="497" spans="1:11" ht="15" customHeight="1" x14ac:dyDescent="0.2">
      <c r="A497" s="1"/>
      <c r="B497" s="4">
        <v>54</v>
      </c>
      <c r="C497" s="111">
        <v>30</v>
      </c>
      <c r="D497" s="117" t="s">
        <v>249</v>
      </c>
      <c r="E497" s="113"/>
      <c r="F497" s="141">
        <v>2843</v>
      </c>
      <c r="G497" s="142">
        <v>3.4007599999999999E-2</v>
      </c>
      <c r="H497" s="113"/>
      <c r="I497" s="143">
        <v>646725</v>
      </c>
      <c r="J497" s="144">
        <v>1.38656E-2</v>
      </c>
      <c r="K497" s="1"/>
    </row>
    <row r="498" spans="1:11" ht="15" customHeight="1" thickBot="1" x14ac:dyDescent="0.25">
      <c r="A498" s="1"/>
      <c r="B498" s="4">
        <v>54</v>
      </c>
      <c r="C498" s="111">
        <v>40</v>
      </c>
      <c r="D498" s="121" t="s">
        <v>250</v>
      </c>
      <c r="E498" s="113"/>
      <c r="F498" s="145">
        <v>529</v>
      </c>
      <c r="G498" s="146">
        <v>6.3277999999999997E-3</v>
      </c>
      <c r="H498" s="113"/>
      <c r="I498" s="147">
        <v>203200</v>
      </c>
      <c r="J498" s="148">
        <v>4.3566000000000004E-3</v>
      </c>
      <c r="K498" s="1"/>
    </row>
    <row r="499" spans="1:11" ht="18" customHeight="1" thickBot="1" x14ac:dyDescent="0.25">
      <c r="A499" s="1"/>
      <c r="B499" s="5"/>
      <c r="C499" s="5"/>
      <c r="D499" s="107" t="s">
        <v>632</v>
      </c>
      <c r="E499" s="113"/>
      <c r="F499" s="149">
        <v>83599</v>
      </c>
      <c r="G499" s="129">
        <v>0.99999999999999989</v>
      </c>
      <c r="H499" s="113"/>
      <c r="I499" s="150">
        <v>46642343</v>
      </c>
      <c r="J499" s="127">
        <v>1</v>
      </c>
      <c r="K499" s="1"/>
    </row>
    <row r="500" spans="1:11" ht="8.1" customHeight="1" thickBot="1" x14ac:dyDescent="0.25">
      <c r="A500" s="1"/>
      <c r="B500" s="1"/>
      <c r="C500" s="1"/>
      <c r="D500" s="113"/>
      <c r="E500" s="113"/>
      <c r="F500" s="130"/>
      <c r="G500" s="131"/>
      <c r="H500" s="113"/>
      <c r="I500" s="132"/>
      <c r="J500" s="131"/>
      <c r="K500" s="1"/>
    </row>
    <row r="501" spans="1:11" ht="15" customHeight="1" x14ac:dyDescent="0.2">
      <c r="A501" s="1"/>
      <c r="B501" s="4">
        <v>55</v>
      </c>
      <c r="C501" s="111">
        <v>0</v>
      </c>
      <c r="D501" s="112" t="s">
        <v>863</v>
      </c>
      <c r="E501" s="113"/>
      <c r="F501" s="114">
        <v>80202</v>
      </c>
      <c r="G501" s="140">
        <v>0.88400239999999997</v>
      </c>
      <c r="H501" s="113"/>
      <c r="I501" s="133">
        <v>59920382</v>
      </c>
      <c r="J501" s="138">
        <v>0.92710049999999999</v>
      </c>
      <c r="K501" s="1"/>
    </row>
    <row r="502" spans="1:11" ht="15" customHeight="1" x14ac:dyDescent="0.2">
      <c r="A502" s="1"/>
      <c r="B502" s="4">
        <v>55</v>
      </c>
      <c r="C502" s="111">
        <v>20</v>
      </c>
      <c r="D502" s="117" t="s">
        <v>497</v>
      </c>
      <c r="E502" s="113"/>
      <c r="F502" s="118">
        <v>10522</v>
      </c>
      <c r="G502" s="144">
        <v>0.1159756</v>
      </c>
      <c r="H502" s="113"/>
      <c r="I502" s="135">
        <v>4710651</v>
      </c>
      <c r="J502" s="142">
        <v>7.2884199999999996E-2</v>
      </c>
      <c r="K502" s="1"/>
    </row>
    <row r="503" spans="1:11" ht="15" customHeight="1" thickBot="1" x14ac:dyDescent="0.25">
      <c r="A503" s="1"/>
      <c r="B503" s="4">
        <v>55</v>
      </c>
      <c r="C503" s="111">
        <v>30</v>
      </c>
      <c r="D503" s="121" t="s">
        <v>418</v>
      </c>
      <c r="E503" s="113"/>
      <c r="F503" s="122">
        <v>2</v>
      </c>
      <c r="G503" s="148">
        <v>2.1999999999999999E-5</v>
      </c>
      <c r="H503" s="113"/>
      <c r="I503" s="134">
        <v>987</v>
      </c>
      <c r="J503" s="146">
        <v>1.5299999999999999E-5</v>
      </c>
      <c r="K503" s="1"/>
    </row>
    <row r="504" spans="1:11" ht="18" customHeight="1" thickBot="1" x14ac:dyDescent="0.25">
      <c r="A504" s="1"/>
      <c r="B504" s="5"/>
      <c r="C504" s="5"/>
      <c r="D504" s="107" t="s">
        <v>632</v>
      </c>
      <c r="E504" s="113"/>
      <c r="F504" s="126">
        <v>90726</v>
      </c>
      <c r="G504" s="127">
        <v>0.99999999999999989</v>
      </c>
      <c r="H504" s="113"/>
      <c r="I504" s="128">
        <v>64632020</v>
      </c>
      <c r="J504" s="129">
        <v>1</v>
      </c>
      <c r="K504" s="1"/>
    </row>
    <row r="505" spans="1:11" ht="8.1" customHeight="1" thickBot="1" x14ac:dyDescent="0.25">
      <c r="A505" s="1"/>
      <c r="B505" s="1"/>
      <c r="C505" s="1"/>
      <c r="D505" s="113"/>
      <c r="E505" s="113"/>
      <c r="F505" s="130"/>
      <c r="G505" s="131"/>
      <c r="H505" s="113"/>
      <c r="I505" s="214"/>
      <c r="J505" s="131"/>
      <c r="K505" s="1"/>
    </row>
    <row r="506" spans="1:11" ht="15" customHeight="1" x14ac:dyDescent="0.2">
      <c r="A506" s="1"/>
      <c r="B506" s="4">
        <v>56</v>
      </c>
      <c r="C506" s="111">
        <v>0</v>
      </c>
      <c r="D506" s="136" t="s">
        <v>864</v>
      </c>
      <c r="E506" s="113"/>
      <c r="F506" s="137">
        <v>34428</v>
      </c>
      <c r="G506" s="138">
        <v>0.87531780000000003</v>
      </c>
      <c r="H506" s="113"/>
      <c r="I506" s="139">
        <v>30877664</v>
      </c>
      <c r="J506" s="140">
        <v>0.86667260000000002</v>
      </c>
      <c r="K506" s="1"/>
    </row>
    <row r="507" spans="1:11" ht="15" customHeight="1" x14ac:dyDescent="0.2">
      <c r="A507" s="1"/>
      <c r="B507" s="4">
        <v>56</v>
      </c>
      <c r="C507" s="111">
        <v>10</v>
      </c>
      <c r="D507" s="117" t="s">
        <v>36</v>
      </c>
      <c r="E507" s="113"/>
      <c r="F507" s="141">
        <v>3982</v>
      </c>
      <c r="G507" s="142">
        <v>0.1012407</v>
      </c>
      <c r="H507" s="113"/>
      <c r="I507" s="143">
        <v>2019235</v>
      </c>
      <c r="J507" s="144">
        <v>5.6675799999999998E-2</v>
      </c>
      <c r="K507" s="1"/>
    </row>
    <row r="508" spans="1:11" ht="15" customHeight="1" thickBot="1" x14ac:dyDescent="0.25">
      <c r="A508" s="1"/>
      <c r="B508" s="4">
        <v>56</v>
      </c>
      <c r="C508" s="111">
        <v>20</v>
      </c>
      <c r="D508" s="121" t="s">
        <v>231</v>
      </c>
      <c r="E508" s="113"/>
      <c r="F508" s="145">
        <v>922</v>
      </c>
      <c r="G508" s="146">
        <v>2.3441500000000001E-2</v>
      </c>
      <c r="H508" s="113"/>
      <c r="I508" s="147">
        <v>2730931</v>
      </c>
      <c r="J508" s="148">
        <v>7.66516E-2</v>
      </c>
      <c r="K508" s="1"/>
    </row>
    <row r="509" spans="1:11" ht="18" customHeight="1" thickBot="1" x14ac:dyDescent="0.25">
      <c r="A509" s="1"/>
      <c r="B509" s="5"/>
      <c r="C509" s="5"/>
      <c r="D509" s="107" t="s">
        <v>632</v>
      </c>
      <c r="E509" s="113"/>
      <c r="F509" s="149">
        <v>39332</v>
      </c>
      <c r="G509" s="129">
        <v>1</v>
      </c>
      <c r="H509" s="113"/>
      <c r="I509" s="150">
        <v>35627830</v>
      </c>
      <c r="J509" s="127">
        <v>1</v>
      </c>
      <c r="K509" s="1"/>
    </row>
    <row r="510" spans="1:11" ht="8.1" customHeight="1" thickBot="1" x14ac:dyDescent="0.25">
      <c r="A510" s="1"/>
      <c r="B510" s="1"/>
      <c r="C510" s="1"/>
      <c r="D510" s="113"/>
      <c r="E510" s="113"/>
      <c r="F510" s="130"/>
      <c r="G510" s="131"/>
      <c r="H510" s="113"/>
      <c r="I510" s="214"/>
      <c r="J510" s="131"/>
      <c r="K510" s="1"/>
    </row>
    <row r="511" spans="1:11" ht="15" customHeight="1" x14ac:dyDescent="0.2">
      <c r="A511" s="1"/>
      <c r="B511" s="4">
        <v>57</v>
      </c>
      <c r="C511" s="111">
        <v>0</v>
      </c>
      <c r="D511" s="112" t="s">
        <v>865</v>
      </c>
      <c r="E511" s="113"/>
      <c r="F511" s="114">
        <v>21584</v>
      </c>
      <c r="G511" s="140">
        <v>0.85430430000000002</v>
      </c>
      <c r="H511" s="113"/>
      <c r="I511" s="133">
        <v>12397687</v>
      </c>
      <c r="J511" s="138">
        <v>0.9076689</v>
      </c>
      <c r="K511" s="1"/>
    </row>
    <row r="512" spans="1:11" ht="15" customHeight="1" x14ac:dyDescent="0.2">
      <c r="A512" s="1"/>
      <c r="B512" s="4">
        <v>57</v>
      </c>
      <c r="C512" s="111">
        <v>10</v>
      </c>
      <c r="D512" s="117" t="s">
        <v>498</v>
      </c>
      <c r="E512" s="113"/>
      <c r="F512" s="118">
        <v>570</v>
      </c>
      <c r="G512" s="144">
        <v>2.2560899999999998E-2</v>
      </c>
      <c r="H512" s="113"/>
      <c r="I512" s="135">
        <v>236089</v>
      </c>
      <c r="J512" s="142">
        <v>1.72847E-2</v>
      </c>
      <c r="K512" s="1"/>
    </row>
    <row r="513" spans="1:11" ht="15" customHeight="1" x14ac:dyDescent="0.2">
      <c r="A513" s="1"/>
      <c r="B513" s="4">
        <v>57</v>
      </c>
      <c r="C513" s="111">
        <v>20</v>
      </c>
      <c r="D513" s="117" t="s">
        <v>499</v>
      </c>
      <c r="E513" s="113"/>
      <c r="F513" s="118">
        <v>2226</v>
      </c>
      <c r="G513" s="144">
        <v>8.8106100000000007E-2</v>
      </c>
      <c r="H513" s="113"/>
      <c r="I513" s="135">
        <v>540695</v>
      </c>
      <c r="J513" s="142">
        <v>3.9585799999999997E-2</v>
      </c>
      <c r="K513" s="1"/>
    </row>
    <row r="514" spans="1:11" ht="15" customHeight="1" thickBot="1" x14ac:dyDescent="0.25">
      <c r="A514" s="1"/>
      <c r="B514" s="4">
        <v>57</v>
      </c>
      <c r="C514" s="111">
        <v>30</v>
      </c>
      <c r="D514" s="121" t="s">
        <v>500</v>
      </c>
      <c r="E514" s="113"/>
      <c r="F514" s="122">
        <v>885</v>
      </c>
      <c r="G514" s="148">
        <v>3.5028700000000003E-2</v>
      </c>
      <c r="H514" s="113"/>
      <c r="I514" s="134">
        <v>484350</v>
      </c>
      <c r="J514" s="146">
        <v>3.5460600000000002E-2</v>
      </c>
      <c r="K514" s="1"/>
    </row>
    <row r="515" spans="1:11" ht="18" customHeight="1" thickBot="1" x14ac:dyDescent="0.25">
      <c r="A515" s="1"/>
      <c r="B515" s="5"/>
      <c r="C515" s="5"/>
      <c r="D515" s="107" t="s">
        <v>632</v>
      </c>
      <c r="E515" s="113"/>
      <c r="F515" s="126">
        <v>25265</v>
      </c>
      <c r="G515" s="127">
        <v>1</v>
      </c>
      <c r="H515" s="113"/>
      <c r="I515" s="128">
        <v>13658821</v>
      </c>
      <c r="J515" s="129">
        <v>1</v>
      </c>
      <c r="K515" s="1"/>
    </row>
    <row r="516" spans="1:11" ht="8.1" customHeight="1" thickBot="1" x14ac:dyDescent="0.25">
      <c r="A516" s="1"/>
      <c r="B516" s="1"/>
      <c r="C516" s="1"/>
      <c r="D516" s="113"/>
      <c r="E516" s="113"/>
      <c r="F516" s="130"/>
      <c r="G516" s="131"/>
      <c r="H516" s="113"/>
      <c r="I516" s="132"/>
      <c r="J516" s="131"/>
      <c r="K516" s="1"/>
    </row>
    <row r="517" spans="1:11" ht="15" customHeight="1" x14ac:dyDescent="0.2">
      <c r="A517" s="1"/>
      <c r="B517" s="4">
        <v>58</v>
      </c>
      <c r="C517" s="111">
        <v>0</v>
      </c>
      <c r="D517" s="136" t="s">
        <v>866</v>
      </c>
      <c r="E517" s="113"/>
      <c r="F517" s="137">
        <v>23714</v>
      </c>
      <c r="G517" s="138">
        <v>0.72993109999999994</v>
      </c>
      <c r="H517" s="113"/>
      <c r="I517" s="139">
        <v>14828629</v>
      </c>
      <c r="J517" s="140">
        <v>0.79857469999999997</v>
      </c>
      <c r="K517" s="1"/>
    </row>
    <row r="518" spans="1:11" ht="15" customHeight="1" x14ac:dyDescent="0.2">
      <c r="A518" s="1"/>
      <c r="B518" s="4">
        <v>58</v>
      </c>
      <c r="C518" s="111">
        <v>10</v>
      </c>
      <c r="D518" s="117" t="s">
        <v>251</v>
      </c>
      <c r="E518" s="113"/>
      <c r="F518" s="141">
        <v>73</v>
      </c>
      <c r="G518" s="142">
        <v>2.2469999999999999E-3</v>
      </c>
      <c r="H518" s="113"/>
      <c r="I518" s="143">
        <v>15820</v>
      </c>
      <c r="J518" s="144">
        <v>8.52E-4</v>
      </c>
      <c r="K518" s="1"/>
    </row>
    <row r="519" spans="1:11" ht="15" customHeight="1" x14ac:dyDescent="0.2">
      <c r="A519" s="1"/>
      <c r="B519" s="4">
        <v>58</v>
      </c>
      <c r="C519" s="111">
        <v>20</v>
      </c>
      <c r="D519" s="117" t="s">
        <v>252</v>
      </c>
      <c r="E519" s="113"/>
      <c r="F519" s="141">
        <v>159</v>
      </c>
      <c r="G519" s="142">
        <v>4.8941000000000002E-3</v>
      </c>
      <c r="H519" s="113"/>
      <c r="I519" s="143">
        <v>28709</v>
      </c>
      <c r="J519" s="144">
        <v>1.5460999999999999E-3</v>
      </c>
      <c r="K519" s="1"/>
    </row>
    <row r="520" spans="1:11" ht="15" customHeight="1" x14ac:dyDescent="0.2">
      <c r="A520" s="1"/>
      <c r="B520" s="4">
        <v>58</v>
      </c>
      <c r="C520" s="111">
        <v>30</v>
      </c>
      <c r="D520" s="117" t="s">
        <v>253</v>
      </c>
      <c r="E520" s="113"/>
      <c r="F520" s="141">
        <v>397</v>
      </c>
      <c r="G520" s="142">
        <v>1.2219900000000001E-2</v>
      </c>
      <c r="H520" s="113"/>
      <c r="I520" s="143">
        <v>70485</v>
      </c>
      <c r="J520" s="144">
        <v>3.7959000000000001E-3</v>
      </c>
      <c r="K520" s="1"/>
    </row>
    <row r="521" spans="1:11" ht="15" customHeight="1" x14ac:dyDescent="0.2">
      <c r="A521" s="1"/>
      <c r="B521" s="4">
        <v>58</v>
      </c>
      <c r="C521" s="111">
        <v>40</v>
      </c>
      <c r="D521" s="117" t="s">
        <v>254</v>
      </c>
      <c r="E521" s="113"/>
      <c r="F521" s="141">
        <v>83</v>
      </c>
      <c r="G521" s="142">
        <v>2.5547999999999999E-3</v>
      </c>
      <c r="H521" s="113"/>
      <c r="I521" s="143">
        <v>6515</v>
      </c>
      <c r="J521" s="144">
        <v>3.5090000000000002E-4</v>
      </c>
      <c r="K521" s="1"/>
    </row>
    <row r="522" spans="1:11" ht="15" customHeight="1" x14ac:dyDescent="0.2">
      <c r="A522" s="1"/>
      <c r="B522" s="4">
        <v>58</v>
      </c>
      <c r="C522" s="111">
        <v>50</v>
      </c>
      <c r="D522" s="117" t="s">
        <v>255</v>
      </c>
      <c r="E522" s="113"/>
      <c r="F522" s="141">
        <v>478</v>
      </c>
      <c r="G522" s="142">
        <v>1.47131E-2</v>
      </c>
      <c r="H522" s="113"/>
      <c r="I522" s="143">
        <v>134145</v>
      </c>
      <c r="J522" s="144">
        <v>7.2242000000000001E-3</v>
      </c>
      <c r="K522" s="1"/>
    </row>
    <row r="523" spans="1:11" ht="15" customHeight="1" x14ac:dyDescent="0.2">
      <c r="A523" s="1"/>
      <c r="B523" s="4">
        <v>58</v>
      </c>
      <c r="C523" s="111">
        <v>60</v>
      </c>
      <c r="D523" s="117" t="s">
        <v>256</v>
      </c>
      <c r="E523" s="113"/>
      <c r="F523" s="141">
        <v>306</v>
      </c>
      <c r="G523" s="142">
        <v>9.4188999999999991E-3</v>
      </c>
      <c r="H523" s="113"/>
      <c r="I523" s="143">
        <v>70990</v>
      </c>
      <c r="J523" s="144">
        <v>3.8230999999999998E-3</v>
      </c>
      <c r="K523" s="1"/>
    </row>
    <row r="524" spans="1:11" ht="15" customHeight="1" x14ac:dyDescent="0.2">
      <c r="A524" s="1"/>
      <c r="B524" s="4">
        <v>58</v>
      </c>
      <c r="C524" s="111">
        <v>70</v>
      </c>
      <c r="D524" s="117" t="s">
        <v>257</v>
      </c>
      <c r="E524" s="113"/>
      <c r="F524" s="141">
        <v>272</v>
      </c>
      <c r="G524" s="142">
        <v>8.3722999999999992E-3</v>
      </c>
      <c r="H524" s="113"/>
      <c r="I524" s="143">
        <v>63972</v>
      </c>
      <c r="J524" s="144">
        <v>3.4451E-3</v>
      </c>
      <c r="K524" s="1"/>
    </row>
    <row r="525" spans="1:11" ht="15" customHeight="1" x14ac:dyDescent="0.2">
      <c r="A525" s="1"/>
      <c r="B525" s="4">
        <v>58</v>
      </c>
      <c r="C525" s="111">
        <v>80</v>
      </c>
      <c r="D525" s="117" t="s">
        <v>258</v>
      </c>
      <c r="E525" s="113"/>
      <c r="F525" s="141">
        <v>1441</v>
      </c>
      <c r="G525" s="142">
        <v>4.43548E-2</v>
      </c>
      <c r="H525" s="113"/>
      <c r="I525" s="143">
        <v>554367</v>
      </c>
      <c r="J525" s="144">
        <v>2.9854700000000001E-2</v>
      </c>
      <c r="K525" s="1"/>
    </row>
    <row r="526" spans="1:11" ht="15" customHeight="1" thickBot="1" x14ac:dyDescent="0.25">
      <c r="A526" s="1"/>
      <c r="B526" s="4">
        <v>58</v>
      </c>
      <c r="C526" s="111">
        <v>90</v>
      </c>
      <c r="D526" s="121" t="s">
        <v>259</v>
      </c>
      <c r="E526" s="113"/>
      <c r="F526" s="145">
        <v>5565</v>
      </c>
      <c r="G526" s="146">
        <v>0.171294</v>
      </c>
      <c r="H526" s="113"/>
      <c r="I526" s="147">
        <v>2795232</v>
      </c>
      <c r="J526" s="148">
        <v>0.15053330000000001</v>
      </c>
      <c r="K526" s="1"/>
    </row>
    <row r="527" spans="1:11" ht="18" customHeight="1" thickBot="1" x14ac:dyDescent="0.25">
      <c r="A527" s="1"/>
      <c r="B527" s="5"/>
      <c r="C527" s="5"/>
      <c r="D527" s="107" t="s">
        <v>632</v>
      </c>
      <c r="E527" s="113"/>
      <c r="F527" s="149">
        <v>32488</v>
      </c>
      <c r="G527" s="129">
        <v>1</v>
      </c>
      <c r="H527" s="113"/>
      <c r="I527" s="150">
        <v>18568864</v>
      </c>
      <c r="J527" s="127">
        <v>0.99999999999999989</v>
      </c>
      <c r="K527" s="1"/>
    </row>
    <row r="528" spans="1:11" ht="8.1" customHeight="1" thickBot="1" x14ac:dyDescent="0.25">
      <c r="A528" s="1"/>
      <c r="B528" s="5"/>
      <c r="C528" s="5"/>
      <c r="D528" s="162"/>
      <c r="E528" s="113"/>
      <c r="F528" s="130"/>
      <c r="G528" s="131"/>
      <c r="H528" s="113"/>
      <c r="I528" s="214"/>
      <c r="J528" s="131"/>
      <c r="K528" s="1"/>
    </row>
    <row r="529" spans="1:11" ht="15" customHeight="1" x14ac:dyDescent="0.2">
      <c r="A529" s="1"/>
      <c r="B529" s="163">
        <v>59</v>
      </c>
      <c r="C529" s="164">
        <v>0</v>
      </c>
      <c r="D529" s="165" t="s">
        <v>867</v>
      </c>
      <c r="E529" s="113"/>
      <c r="F529" s="137">
        <v>45320</v>
      </c>
      <c r="G529" s="138">
        <v>0.83239960000000002</v>
      </c>
      <c r="H529" s="113"/>
      <c r="I529" s="139">
        <v>21069122</v>
      </c>
      <c r="J529" s="140">
        <v>0.88654480000000002</v>
      </c>
      <c r="K529" s="1"/>
    </row>
    <row r="530" spans="1:11" ht="15" customHeight="1" x14ac:dyDescent="0.2">
      <c r="A530" s="1"/>
      <c r="B530" s="163">
        <v>59</v>
      </c>
      <c r="C530" s="164">
        <v>10</v>
      </c>
      <c r="D530" s="117" t="s">
        <v>501</v>
      </c>
      <c r="E530" s="113"/>
      <c r="F530" s="141">
        <v>8223</v>
      </c>
      <c r="G530" s="142">
        <v>0.15103320000000001</v>
      </c>
      <c r="H530" s="113"/>
      <c r="I530" s="143">
        <v>2360156</v>
      </c>
      <c r="J530" s="144">
        <v>9.9310499999999996E-2</v>
      </c>
      <c r="K530" s="1"/>
    </row>
    <row r="531" spans="1:11" ht="15" customHeight="1" thickBot="1" x14ac:dyDescent="0.25">
      <c r="A531" s="1"/>
      <c r="B531" s="163">
        <v>59</v>
      </c>
      <c r="C531" s="164">
        <v>20</v>
      </c>
      <c r="D531" s="117" t="s">
        <v>502</v>
      </c>
      <c r="E531" s="113"/>
      <c r="F531" s="145">
        <v>902</v>
      </c>
      <c r="G531" s="146">
        <v>1.6567200000000001E-2</v>
      </c>
      <c r="H531" s="113"/>
      <c r="I531" s="147">
        <v>336154</v>
      </c>
      <c r="J531" s="148">
        <v>1.41447E-2</v>
      </c>
      <c r="K531" s="1"/>
    </row>
    <row r="532" spans="1:11" ht="18" customHeight="1" thickBot="1" x14ac:dyDescent="0.25">
      <c r="A532" s="1"/>
      <c r="B532" s="5"/>
      <c r="C532" s="5"/>
      <c r="D532" s="107" t="s">
        <v>632</v>
      </c>
      <c r="E532" s="113"/>
      <c r="F532" s="149">
        <v>54445</v>
      </c>
      <c r="G532" s="129">
        <v>1</v>
      </c>
      <c r="H532" s="113"/>
      <c r="I532" s="150">
        <v>23765432</v>
      </c>
      <c r="J532" s="127">
        <v>1</v>
      </c>
      <c r="K532" s="1"/>
    </row>
    <row r="533" spans="1:11" ht="8.1" customHeight="1" thickBot="1" x14ac:dyDescent="0.25">
      <c r="A533" s="1"/>
      <c r="B533" s="5"/>
      <c r="C533" s="5"/>
      <c r="D533" s="113"/>
      <c r="E533" s="113"/>
      <c r="F533" s="130"/>
      <c r="G533" s="131"/>
      <c r="H533" s="113"/>
      <c r="I533" s="214"/>
      <c r="J533" s="131"/>
      <c r="K533" s="1"/>
    </row>
    <row r="534" spans="1:11" ht="15" customHeight="1" x14ac:dyDescent="0.2">
      <c r="A534" s="1"/>
      <c r="B534" s="4">
        <v>60</v>
      </c>
      <c r="C534" s="111">
        <v>0</v>
      </c>
      <c r="D534" s="136" t="s">
        <v>868</v>
      </c>
      <c r="E534" s="113"/>
      <c r="F534" s="137">
        <v>1013199</v>
      </c>
      <c r="G534" s="138">
        <v>0.51289969999999996</v>
      </c>
      <c r="H534" s="113"/>
      <c r="I534" s="139">
        <v>1018550714</v>
      </c>
      <c r="J534" s="140">
        <v>0.66305819999999993</v>
      </c>
      <c r="K534" s="1"/>
    </row>
    <row r="535" spans="1:11" ht="15" customHeight="1" x14ac:dyDescent="0.2">
      <c r="A535" s="1"/>
      <c r="B535" s="4">
        <v>60</v>
      </c>
      <c r="C535" s="111">
        <v>10</v>
      </c>
      <c r="D535" s="117" t="s">
        <v>260</v>
      </c>
      <c r="E535" s="113"/>
      <c r="F535" s="141">
        <v>803392</v>
      </c>
      <c r="G535" s="142">
        <v>0.40669159999999999</v>
      </c>
      <c r="H535" s="113"/>
      <c r="I535" s="143">
        <v>455499936</v>
      </c>
      <c r="J535" s="144">
        <v>0.29652230000000002</v>
      </c>
      <c r="K535" s="1"/>
    </row>
    <row r="536" spans="1:11" ht="15" customHeight="1" x14ac:dyDescent="0.2">
      <c r="A536" s="1"/>
      <c r="B536" s="4">
        <v>60</v>
      </c>
      <c r="C536" s="111">
        <v>20</v>
      </c>
      <c r="D536" s="117" t="s">
        <v>261</v>
      </c>
      <c r="E536" s="113"/>
      <c r="F536" s="141">
        <v>28540</v>
      </c>
      <c r="G536" s="142">
        <v>1.44475E-2</v>
      </c>
      <c r="H536" s="113"/>
      <c r="I536" s="143">
        <v>12369543</v>
      </c>
      <c r="J536" s="144">
        <v>8.0523999999999995E-3</v>
      </c>
      <c r="K536" s="1"/>
    </row>
    <row r="537" spans="1:11" ht="15" customHeight="1" x14ac:dyDescent="0.2">
      <c r="A537" s="1"/>
      <c r="B537" s="4">
        <v>60</v>
      </c>
      <c r="C537" s="111">
        <v>30</v>
      </c>
      <c r="D537" s="117" t="s">
        <v>262</v>
      </c>
      <c r="E537" s="113"/>
      <c r="F537" s="141">
        <v>12000</v>
      </c>
      <c r="G537" s="142">
        <v>6.0746000000000003E-3</v>
      </c>
      <c r="H537" s="113"/>
      <c r="I537" s="143">
        <v>6071505</v>
      </c>
      <c r="J537" s="144">
        <v>3.9524E-3</v>
      </c>
      <c r="K537" s="1"/>
    </row>
    <row r="538" spans="1:11" ht="15" customHeight="1" x14ac:dyDescent="0.2">
      <c r="A538" s="1"/>
      <c r="B538" s="4">
        <v>60</v>
      </c>
      <c r="C538" s="111">
        <v>40</v>
      </c>
      <c r="D538" s="117" t="s">
        <v>263</v>
      </c>
      <c r="E538" s="113"/>
      <c r="F538" s="141">
        <v>53821</v>
      </c>
      <c r="G538" s="142">
        <v>2.7245200000000001E-2</v>
      </c>
      <c r="H538" s="113"/>
      <c r="I538" s="143">
        <v>19810029</v>
      </c>
      <c r="J538" s="144">
        <v>1.2895999999999999E-2</v>
      </c>
      <c r="K538" s="1"/>
    </row>
    <row r="539" spans="1:11" ht="15" customHeight="1" x14ac:dyDescent="0.2">
      <c r="A539" s="1"/>
      <c r="B539" s="4">
        <v>60</v>
      </c>
      <c r="C539" s="111">
        <v>50</v>
      </c>
      <c r="D539" s="117" t="s">
        <v>264</v>
      </c>
      <c r="E539" s="113"/>
      <c r="F539" s="141">
        <v>30010</v>
      </c>
      <c r="G539" s="142">
        <v>1.51916E-2</v>
      </c>
      <c r="H539" s="113"/>
      <c r="I539" s="143">
        <v>11569660</v>
      </c>
      <c r="J539" s="144">
        <v>7.5316000000000003E-3</v>
      </c>
      <c r="K539" s="1"/>
    </row>
    <row r="540" spans="1:11" ht="15" customHeight="1" x14ac:dyDescent="0.2">
      <c r="A540" s="1"/>
      <c r="B540" s="4">
        <v>60</v>
      </c>
      <c r="C540" s="111">
        <v>60</v>
      </c>
      <c r="D540" s="117" t="s">
        <v>265</v>
      </c>
      <c r="E540" s="113"/>
      <c r="F540" s="141">
        <v>25454</v>
      </c>
      <c r="G540" s="142">
        <v>1.2885300000000001E-2</v>
      </c>
      <c r="H540" s="113"/>
      <c r="I540" s="143">
        <v>6464388</v>
      </c>
      <c r="J540" s="144">
        <v>4.2081999999999996E-3</v>
      </c>
      <c r="K540" s="1"/>
    </row>
    <row r="541" spans="1:11" ht="15" customHeight="1" x14ac:dyDescent="0.2">
      <c r="A541" s="1"/>
      <c r="B541" s="4">
        <v>60</v>
      </c>
      <c r="C541" s="111">
        <v>70</v>
      </c>
      <c r="D541" s="117" t="s">
        <v>266</v>
      </c>
      <c r="E541" s="113"/>
      <c r="F541" s="141">
        <v>8526</v>
      </c>
      <c r="G541" s="142">
        <v>4.3160000000000004E-3</v>
      </c>
      <c r="H541" s="113"/>
      <c r="I541" s="143">
        <v>5728985</v>
      </c>
      <c r="J541" s="144">
        <v>3.7295000000000002E-3</v>
      </c>
      <c r="K541" s="1"/>
    </row>
    <row r="542" spans="1:11" ht="15" customHeight="1" x14ac:dyDescent="0.2">
      <c r="A542" s="1"/>
      <c r="B542" s="4">
        <v>60</v>
      </c>
      <c r="C542" s="111">
        <v>80</v>
      </c>
      <c r="D542" s="117" t="s">
        <v>267</v>
      </c>
      <c r="E542" s="113"/>
      <c r="F542" s="141">
        <v>484</v>
      </c>
      <c r="G542" s="142">
        <v>2.4499999999999999E-4</v>
      </c>
      <c r="H542" s="113"/>
      <c r="I542" s="143">
        <v>75931</v>
      </c>
      <c r="J542" s="144">
        <v>4.9400000000000001E-5</v>
      </c>
      <c r="K542" s="1"/>
    </row>
    <row r="543" spans="1:11" ht="15" customHeight="1" thickBot="1" x14ac:dyDescent="0.25">
      <c r="A543" s="1"/>
      <c r="B543" s="4">
        <v>60</v>
      </c>
      <c r="C543" s="111">
        <v>100</v>
      </c>
      <c r="D543" s="121" t="s">
        <v>268</v>
      </c>
      <c r="E543" s="113"/>
      <c r="F543" s="145">
        <v>7</v>
      </c>
      <c r="G543" s="146">
        <v>3.4999999999999999E-6</v>
      </c>
      <c r="H543" s="113"/>
      <c r="I543" s="147">
        <v>0</v>
      </c>
      <c r="J543" s="148">
        <v>0</v>
      </c>
      <c r="K543" s="1"/>
    </row>
    <row r="544" spans="1:11" ht="18" customHeight="1" thickBot="1" x14ac:dyDescent="0.25">
      <c r="A544" s="1"/>
      <c r="B544" s="5"/>
      <c r="C544" s="5"/>
      <c r="D544" s="107" t="s">
        <v>632</v>
      </c>
      <c r="E544" s="113"/>
      <c r="F544" s="149">
        <v>1975433</v>
      </c>
      <c r="G544" s="129">
        <v>1</v>
      </c>
      <c r="H544" s="113"/>
      <c r="I544" s="150">
        <v>1536140691</v>
      </c>
      <c r="J544" s="127">
        <v>0.99999999999999989</v>
      </c>
      <c r="K544" s="1"/>
    </row>
    <row r="545" spans="1:11" ht="8.1" customHeight="1" thickBot="1" x14ac:dyDescent="0.25">
      <c r="A545" s="1"/>
      <c r="B545" s="5"/>
      <c r="C545" s="5"/>
      <c r="D545" s="113"/>
      <c r="E545" s="113"/>
      <c r="F545" s="130"/>
      <c r="G545" s="131"/>
      <c r="H545" s="113"/>
      <c r="I545" s="214"/>
      <c r="J545" s="131"/>
      <c r="K545" s="1"/>
    </row>
    <row r="546" spans="1:11" ht="15" customHeight="1" x14ac:dyDescent="0.2">
      <c r="A546" s="1"/>
      <c r="B546" s="4">
        <v>61</v>
      </c>
      <c r="C546" s="111">
        <v>0</v>
      </c>
      <c r="D546" s="136" t="s">
        <v>869</v>
      </c>
      <c r="E546" s="113"/>
      <c r="F546" s="137">
        <v>15825</v>
      </c>
      <c r="G546" s="138">
        <v>0.85130989999999995</v>
      </c>
      <c r="H546" s="113"/>
      <c r="I546" s="139">
        <v>10250579</v>
      </c>
      <c r="J546" s="140">
        <v>0.89004539999999999</v>
      </c>
      <c r="K546" s="1"/>
    </row>
    <row r="547" spans="1:11" ht="15" customHeight="1" x14ac:dyDescent="0.2">
      <c r="A547" s="1"/>
      <c r="B547" s="4">
        <v>61</v>
      </c>
      <c r="C547" s="111">
        <v>10</v>
      </c>
      <c r="D547" s="117" t="s">
        <v>269</v>
      </c>
      <c r="E547" s="113"/>
      <c r="F547" s="141">
        <v>480</v>
      </c>
      <c r="G547" s="142">
        <v>2.58217E-2</v>
      </c>
      <c r="H547" s="113"/>
      <c r="I547" s="143">
        <v>137521</v>
      </c>
      <c r="J547" s="144">
        <v>1.19408E-2</v>
      </c>
      <c r="K547" s="1"/>
    </row>
    <row r="548" spans="1:11" ht="15" customHeight="1" thickBot="1" x14ac:dyDescent="0.25">
      <c r="A548" s="1"/>
      <c r="B548" s="4">
        <v>61</v>
      </c>
      <c r="C548" s="111">
        <v>20</v>
      </c>
      <c r="D548" s="121" t="s">
        <v>270</v>
      </c>
      <c r="E548" s="113"/>
      <c r="F548" s="145">
        <v>2284</v>
      </c>
      <c r="G548" s="146">
        <v>0.1228684</v>
      </c>
      <c r="H548" s="113"/>
      <c r="I548" s="147">
        <v>1128817</v>
      </c>
      <c r="J548" s="148">
        <v>9.8013799999999998E-2</v>
      </c>
      <c r="K548" s="1"/>
    </row>
    <row r="549" spans="1:11" ht="18" customHeight="1" thickBot="1" x14ac:dyDescent="0.25">
      <c r="A549" s="1"/>
      <c r="B549" s="5"/>
      <c r="C549" s="5"/>
      <c r="D549" s="107" t="s">
        <v>632</v>
      </c>
      <c r="E549" s="113"/>
      <c r="F549" s="149">
        <v>18589</v>
      </c>
      <c r="G549" s="129">
        <v>0.99999999999999989</v>
      </c>
      <c r="H549" s="113"/>
      <c r="I549" s="150">
        <v>11516917</v>
      </c>
      <c r="J549" s="127">
        <v>1</v>
      </c>
      <c r="K549" s="1"/>
    </row>
    <row r="550" spans="1:11" ht="8.1" customHeight="1" thickBot="1" x14ac:dyDescent="0.25">
      <c r="A550" s="1"/>
      <c r="B550" s="1"/>
      <c r="C550" s="1"/>
      <c r="D550" s="113"/>
      <c r="E550" s="113"/>
      <c r="F550" s="130"/>
      <c r="G550" s="131"/>
      <c r="H550" s="113"/>
      <c r="I550" s="214"/>
      <c r="J550" s="131"/>
      <c r="K550" s="1"/>
    </row>
    <row r="551" spans="1:11" ht="15" customHeight="1" x14ac:dyDescent="0.2">
      <c r="A551" s="1"/>
      <c r="B551" s="4">
        <v>62</v>
      </c>
      <c r="C551" s="111">
        <v>0</v>
      </c>
      <c r="D551" s="112" t="s">
        <v>870</v>
      </c>
      <c r="E551" s="113"/>
      <c r="F551" s="114">
        <v>27820</v>
      </c>
      <c r="G551" s="140">
        <v>0.78086840000000002</v>
      </c>
      <c r="H551" s="113"/>
      <c r="I551" s="133">
        <v>19094054</v>
      </c>
      <c r="J551" s="138">
        <v>0.86891659999999993</v>
      </c>
      <c r="K551" s="1"/>
    </row>
    <row r="552" spans="1:11" ht="15" customHeight="1" x14ac:dyDescent="0.2">
      <c r="A552" s="1"/>
      <c r="B552" s="4">
        <v>62</v>
      </c>
      <c r="C552" s="111">
        <v>10</v>
      </c>
      <c r="D552" s="117" t="s">
        <v>503</v>
      </c>
      <c r="E552" s="113"/>
      <c r="F552" s="118">
        <v>1704</v>
      </c>
      <c r="G552" s="144">
        <v>4.7828900000000001E-2</v>
      </c>
      <c r="H552" s="113"/>
      <c r="I552" s="135">
        <v>721727</v>
      </c>
      <c r="J552" s="142">
        <v>3.2843799999999999E-2</v>
      </c>
      <c r="K552" s="1"/>
    </row>
    <row r="553" spans="1:11" ht="15" customHeight="1" x14ac:dyDescent="0.2">
      <c r="A553" s="1"/>
      <c r="B553" s="4">
        <v>62</v>
      </c>
      <c r="C553" s="111">
        <v>20</v>
      </c>
      <c r="D553" s="117" t="s">
        <v>504</v>
      </c>
      <c r="E553" s="113"/>
      <c r="F553" s="118">
        <v>842</v>
      </c>
      <c r="G553" s="144">
        <v>2.36338E-2</v>
      </c>
      <c r="H553" s="113"/>
      <c r="I553" s="135">
        <v>415199</v>
      </c>
      <c r="J553" s="142">
        <v>1.8894500000000002E-2</v>
      </c>
      <c r="K553" s="1"/>
    </row>
    <row r="554" spans="1:11" ht="15" customHeight="1" x14ac:dyDescent="0.2">
      <c r="A554" s="1"/>
      <c r="B554" s="4">
        <v>62</v>
      </c>
      <c r="C554" s="111">
        <v>30</v>
      </c>
      <c r="D554" s="117" t="s">
        <v>505</v>
      </c>
      <c r="E554" s="113"/>
      <c r="F554" s="118">
        <v>1122</v>
      </c>
      <c r="G554" s="144">
        <v>3.1493E-2</v>
      </c>
      <c r="H554" s="113"/>
      <c r="I554" s="135">
        <v>494892</v>
      </c>
      <c r="J554" s="142">
        <v>2.2521099999999999E-2</v>
      </c>
      <c r="K554" s="1"/>
    </row>
    <row r="555" spans="1:11" ht="15" customHeight="1" x14ac:dyDescent="0.2">
      <c r="A555" s="1"/>
      <c r="B555" s="4">
        <v>62</v>
      </c>
      <c r="C555" s="111">
        <v>40</v>
      </c>
      <c r="D555" s="117" t="s">
        <v>506</v>
      </c>
      <c r="E555" s="113"/>
      <c r="F555" s="118">
        <v>844</v>
      </c>
      <c r="G555" s="144">
        <v>2.36899E-2</v>
      </c>
      <c r="H555" s="113"/>
      <c r="I555" s="135">
        <v>285046</v>
      </c>
      <c r="J555" s="142">
        <v>1.29716E-2</v>
      </c>
      <c r="K555" s="1"/>
    </row>
    <row r="556" spans="1:11" ht="15" customHeight="1" thickBot="1" x14ac:dyDescent="0.25">
      <c r="A556" s="1"/>
      <c r="B556" s="4">
        <v>62</v>
      </c>
      <c r="C556" s="111">
        <v>50</v>
      </c>
      <c r="D556" s="121" t="s">
        <v>507</v>
      </c>
      <c r="E556" s="113"/>
      <c r="F556" s="122">
        <v>3295</v>
      </c>
      <c r="G556" s="148">
        <v>9.2485999999999999E-2</v>
      </c>
      <c r="H556" s="113"/>
      <c r="I556" s="134">
        <v>963637</v>
      </c>
      <c r="J556" s="146">
        <v>4.38524E-2</v>
      </c>
      <c r="K556" s="1"/>
    </row>
    <row r="557" spans="1:11" ht="18" customHeight="1" thickBot="1" x14ac:dyDescent="0.25">
      <c r="A557" s="1"/>
      <c r="B557" s="5"/>
      <c r="C557" s="5"/>
      <c r="D557" s="107" t="s">
        <v>632</v>
      </c>
      <c r="E557" s="113"/>
      <c r="F557" s="126">
        <v>35627</v>
      </c>
      <c r="G557" s="127">
        <v>1</v>
      </c>
      <c r="H557" s="113"/>
      <c r="I557" s="128">
        <v>21974555</v>
      </c>
      <c r="J557" s="129">
        <v>0.99999999999999989</v>
      </c>
      <c r="K557" s="1"/>
    </row>
    <row r="558" spans="1:11" ht="8.1" customHeight="1" thickBot="1" x14ac:dyDescent="0.25">
      <c r="A558" s="1"/>
      <c r="B558" s="5"/>
      <c r="C558" s="5"/>
      <c r="D558" s="113"/>
      <c r="E558" s="113"/>
      <c r="F558" s="130"/>
      <c r="G558" s="131"/>
      <c r="H558" s="113"/>
      <c r="I558" s="214"/>
      <c r="J558" s="131"/>
      <c r="K558" s="1"/>
    </row>
    <row r="559" spans="1:11" ht="15" customHeight="1" x14ac:dyDescent="0.2">
      <c r="A559" s="1"/>
      <c r="B559" s="4">
        <v>63</v>
      </c>
      <c r="C559" s="111">
        <v>0</v>
      </c>
      <c r="D559" s="112" t="s">
        <v>871</v>
      </c>
      <c r="E559" s="113"/>
      <c r="F559" s="114">
        <v>93078</v>
      </c>
      <c r="G559" s="140">
        <v>0.66435409999999995</v>
      </c>
      <c r="H559" s="113"/>
      <c r="I559" s="133">
        <v>58307359</v>
      </c>
      <c r="J559" s="138">
        <v>0.68549990000000005</v>
      </c>
      <c r="K559" s="1"/>
    </row>
    <row r="560" spans="1:11" ht="15" customHeight="1" x14ac:dyDescent="0.2">
      <c r="A560" s="1"/>
      <c r="B560" s="4">
        <v>63</v>
      </c>
      <c r="C560" s="111">
        <v>10</v>
      </c>
      <c r="D560" s="117" t="s">
        <v>508</v>
      </c>
      <c r="E560" s="113"/>
      <c r="F560" s="118">
        <v>7168</v>
      </c>
      <c r="G560" s="144">
        <v>5.1162399999999997E-2</v>
      </c>
      <c r="H560" s="113"/>
      <c r="I560" s="135">
        <v>3446645</v>
      </c>
      <c r="J560" s="142">
        <v>4.0521000000000001E-2</v>
      </c>
      <c r="K560" s="1"/>
    </row>
    <row r="561" spans="1:11" ht="15" customHeight="1" x14ac:dyDescent="0.2">
      <c r="A561" s="1"/>
      <c r="B561" s="4">
        <v>63</v>
      </c>
      <c r="C561" s="111">
        <v>20</v>
      </c>
      <c r="D561" s="117" t="s">
        <v>509</v>
      </c>
      <c r="E561" s="113"/>
      <c r="F561" s="118">
        <v>309</v>
      </c>
      <c r="G561" s="144">
        <v>2.2055E-3</v>
      </c>
      <c r="H561" s="113"/>
      <c r="I561" s="135">
        <v>103263</v>
      </c>
      <c r="J561" s="142">
        <v>1.214E-3</v>
      </c>
      <c r="K561" s="1"/>
    </row>
    <row r="562" spans="1:11" ht="15" customHeight="1" x14ac:dyDescent="0.2">
      <c r="A562" s="1"/>
      <c r="B562" s="4"/>
      <c r="C562" s="111"/>
      <c r="D562" s="117" t="s">
        <v>504</v>
      </c>
      <c r="E562" s="113"/>
      <c r="F562" s="118">
        <v>0</v>
      </c>
      <c r="G562" s="213">
        <v>0</v>
      </c>
      <c r="H562" s="113"/>
      <c r="I562" s="135">
        <v>0</v>
      </c>
      <c r="J562" s="142">
        <v>0</v>
      </c>
      <c r="K562" s="1"/>
    </row>
    <row r="563" spans="1:11" ht="15" customHeight="1" x14ac:dyDescent="0.2">
      <c r="A563" s="1"/>
      <c r="B563" s="4">
        <v>63</v>
      </c>
      <c r="C563" s="111">
        <v>30</v>
      </c>
      <c r="D563" s="117" t="s">
        <v>510</v>
      </c>
      <c r="E563" s="113"/>
      <c r="F563" s="118">
        <v>2289</v>
      </c>
      <c r="G563" s="161">
        <v>1.6337999999999998E-2</v>
      </c>
      <c r="H563" s="113"/>
      <c r="I563" s="135">
        <v>1092037</v>
      </c>
      <c r="J563" s="142">
        <v>1.28387E-2</v>
      </c>
      <c r="K563" s="1"/>
    </row>
    <row r="564" spans="1:11" ht="15" customHeight="1" x14ac:dyDescent="0.2">
      <c r="A564" s="1"/>
      <c r="B564" s="4">
        <v>63</v>
      </c>
      <c r="C564" s="111">
        <v>40</v>
      </c>
      <c r="D564" s="117" t="s">
        <v>511</v>
      </c>
      <c r="E564" s="113"/>
      <c r="F564" s="118">
        <v>985</v>
      </c>
      <c r="G564" s="144">
        <v>7.0305000000000003E-3</v>
      </c>
      <c r="H564" s="113"/>
      <c r="I564" s="135">
        <v>608691</v>
      </c>
      <c r="J564" s="142">
        <v>7.1561999999999997E-3</v>
      </c>
      <c r="K564" s="1"/>
    </row>
    <row r="565" spans="1:11" ht="15" customHeight="1" x14ac:dyDescent="0.2">
      <c r="A565" s="1"/>
      <c r="B565" s="4">
        <v>63</v>
      </c>
      <c r="C565" s="111">
        <v>50</v>
      </c>
      <c r="D565" s="117" t="s">
        <v>512</v>
      </c>
      <c r="E565" s="113"/>
      <c r="F565" s="118">
        <v>1396</v>
      </c>
      <c r="G565" s="144">
        <v>9.9641E-3</v>
      </c>
      <c r="H565" s="113"/>
      <c r="I565" s="135">
        <v>388493</v>
      </c>
      <c r="J565" s="142">
        <v>4.5674000000000001E-3</v>
      </c>
      <c r="K565" s="1"/>
    </row>
    <row r="566" spans="1:11" ht="15" customHeight="1" x14ac:dyDescent="0.2">
      <c r="A566" s="1"/>
      <c r="B566" s="4">
        <v>63</v>
      </c>
      <c r="C566" s="111">
        <v>60</v>
      </c>
      <c r="D566" s="117" t="s">
        <v>513</v>
      </c>
      <c r="E566" s="113"/>
      <c r="F566" s="118">
        <v>15763</v>
      </c>
      <c r="G566" s="144">
        <v>0.1125101</v>
      </c>
      <c r="H566" s="113"/>
      <c r="I566" s="135">
        <v>9645522</v>
      </c>
      <c r="J566" s="142">
        <v>0.11339920000000001</v>
      </c>
      <c r="K566" s="1"/>
    </row>
    <row r="567" spans="1:11" ht="15" customHeight="1" x14ac:dyDescent="0.2">
      <c r="A567" s="1"/>
      <c r="B567" s="4">
        <v>63</v>
      </c>
      <c r="C567" s="111">
        <v>70</v>
      </c>
      <c r="D567" s="117" t="s">
        <v>514</v>
      </c>
      <c r="E567" s="113"/>
      <c r="F567" s="118">
        <v>1130</v>
      </c>
      <c r="G567" s="144">
        <v>8.0654999999999998E-3</v>
      </c>
      <c r="H567" s="113"/>
      <c r="I567" s="135">
        <v>427971</v>
      </c>
      <c r="J567" s="142">
        <v>5.0315000000000004E-3</v>
      </c>
      <c r="K567" s="1"/>
    </row>
    <row r="568" spans="1:11" ht="15" customHeight="1" x14ac:dyDescent="0.2">
      <c r="A568" s="1"/>
      <c r="B568" s="4">
        <v>63</v>
      </c>
      <c r="C568" s="111">
        <v>80</v>
      </c>
      <c r="D568" s="117" t="s">
        <v>515</v>
      </c>
      <c r="E568" s="113"/>
      <c r="F568" s="118">
        <v>13310</v>
      </c>
      <c r="G568" s="144">
        <v>9.5001500000000003E-2</v>
      </c>
      <c r="H568" s="113"/>
      <c r="I568" s="135">
        <v>8561492</v>
      </c>
      <c r="J568" s="142">
        <v>0.1006546</v>
      </c>
      <c r="K568" s="1"/>
    </row>
    <row r="569" spans="1:11" ht="15" customHeight="1" x14ac:dyDescent="0.2">
      <c r="A569" s="1"/>
      <c r="B569" s="4">
        <v>63</v>
      </c>
      <c r="C569" s="111">
        <v>90</v>
      </c>
      <c r="D569" s="117" t="s">
        <v>516</v>
      </c>
      <c r="E569" s="113"/>
      <c r="F569" s="118">
        <v>735</v>
      </c>
      <c r="G569" s="144">
        <v>5.2461000000000001E-3</v>
      </c>
      <c r="H569" s="113"/>
      <c r="I569" s="135">
        <v>370035</v>
      </c>
      <c r="J569" s="142">
        <v>4.3503999999999999E-3</v>
      </c>
      <c r="K569" s="1"/>
    </row>
    <row r="570" spans="1:11" ht="15" customHeight="1" x14ac:dyDescent="0.2">
      <c r="A570" s="1"/>
      <c r="B570" s="4">
        <v>63</v>
      </c>
      <c r="C570" s="111">
        <v>100</v>
      </c>
      <c r="D570" s="117" t="s">
        <v>517</v>
      </c>
      <c r="E570" s="113"/>
      <c r="F570" s="118">
        <v>747</v>
      </c>
      <c r="G570" s="144">
        <v>5.3318000000000003E-3</v>
      </c>
      <c r="H570" s="113"/>
      <c r="I570" s="135">
        <v>349451</v>
      </c>
      <c r="J570" s="142">
        <v>4.1083999999999999E-3</v>
      </c>
      <c r="K570" s="1"/>
    </row>
    <row r="571" spans="1:11" ht="15" customHeight="1" thickBot="1" x14ac:dyDescent="0.25">
      <c r="A571" s="1"/>
      <c r="B571" s="4">
        <v>63</v>
      </c>
      <c r="C571" s="111">
        <v>110</v>
      </c>
      <c r="D571" s="121" t="s">
        <v>518</v>
      </c>
      <c r="E571" s="113"/>
      <c r="F571" s="118">
        <v>3193</v>
      </c>
      <c r="G571" s="144">
        <v>2.2790399999999999E-2</v>
      </c>
      <c r="H571" s="113"/>
      <c r="I571" s="134">
        <v>1757189</v>
      </c>
      <c r="J571" s="146">
        <v>2.0658699999999999E-2</v>
      </c>
      <c r="K571" s="1"/>
    </row>
    <row r="572" spans="1:11" ht="18" customHeight="1" thickBot="1" x14ac:dyDescent="0.25">
      <c r="A572" s="1"/>
      <c r="B572" s="5"/>
      <c r="C572" s="5"/>
      <c r="D572" s="107" t="s">
        <v>632</v>
      </c>
      <c r="E572" s="113"/>
      <c r="F572" s="126">
        <v>140103</v>
      </c>
      <c r="G572" s="127">
        <v>0.99999999999999989</v>
      </c>
      <c r="H572" s="113"/>
      <c r="I572" s="128">
        <v>85058148</v>
      </c>
      <c r="J572" s="129">
        <v>1</v>
      </c>
      <c r="K572" s="1"/>
    </row>
    <row r="573" spans="1:11" ht="8.1" customHeight="1" thickBot="1" x14ac:dyDescent="0.25">
      <c r="A573" s="1"/>
      <c r="B573" s="5"/>
      <c r="C573" s="5"/>
      <c r="D573" s="113"/>
      <c r="E573" s="166"/>
      <c r="F573" s="130"/>
      <c r="G573" s="131"/>
      <c r="H573" s="113"/>
      <c r="I573" s="132"/>
      <c r="J573" s="131"/>
      <c r="K573" s="1"/>
    </row>
    <row r="574" spans="1:11" ht="15" customHeight="1" x14ac:dyDescent="0.2">
      <c r="A574" s="1"/>
      <c r="B574" s="4">
        <v>64</v>
      </c>
      <c r="C574" s="111">
        <v>0</v>
      </c>
      <c r="D574" s="112" t="s">
        <v>933</v>
      </c>
      <c r="E574" s="166"/>
      <c r="F574" s="114">
        <v>94525</v>
      </c>
      <c r="G574" s="140">
        <v>0.63833730000000011</v>
      </c>
      <c r="H574" s="113"/>
      <c r="I574" s="133">
        <v>51496080</v>
      </c>
      <c r="J574" s="138">
        <v>0.68544139999999998</v>
      </c>
      <c r="K574" s="1"/>
    </row>
    <row r="575" spans="1:11" ht="15" customHeight="1" x14ac:dyDescent="0.2">
      <c r="A575" s="1"/>
      <c r="B575" s="4">
        <v>64</v>
      </c>
      <c r="C575" s="111">
        <v>10</v>
      </c>
      <c r="D575" s="117" t="s">
        <v>519</v>
      </c>
      <c r="E575" s="166"/>
      <c r="F575" s="118">
        <v>548</v>
      </c>
      <c r="G575" s="144">
        <v>3.7006999999999999E-3</v>
      </c>
      <c r="H575" s="113"/>
      <c r="I575" s="135">
        <v>196560</v>
      </c>
      <c r="J575" s="142">
        <v>2.6162999999999998E-3</v>
      </c>
      <c r="K575" s="1"/>
    </row>
    <row r="576" spans="1:11" ht="15" customHeight="1" x14ac:dyDescent="0.2">
      <c r="A576" s="1"/>
      <c r="B576" s="4">
        <v>64</v>
      </c>
      <c r="C576" s="111">
        <v>30</v>
      </c>
      <c r="D576" s="117" t="s">
        <v>520</v>
      </c>
      <c r="E576" s="166"/>
      <c r="F576" s="118">
        <v>257</v>
      </c>
      <c r="G576" s="144">
        <v>1.7355000000000001E-3</v>
      </c>
      <c r="H576" s="113"/>
      <c r="I576" s="135">
        <v>21517</v>
      </c>
      <c r="J576" s="142">
        <v>2.8640000000000002E-4</v>
      </c>
      <c r="K576" s="1"/>
    </row>
    <row r="577" spans="1:11" ht="15" customHeight="1" x14ac:dyDescent="0.2">
      <c r="A577" s="1"/>
      <c r="B577" s="4">
        <v>64</v>
      </c>
      <c r="C577" s="111">
        <v>40</v>
      </c>
      <c r="D577" s="117" t="s">
        <v>521</v>
      </c>
      <c r="E577" s="166"/>
      <c r="F577" s="118">
        <v>985</v>
      </c>
      <c r="G577" s="144">
        <v>6.6518000000000002E-3</v>
      </c>
      <c r="H577" s="113"/>
      <c r="I577" s="135">
        <v>0</v>
      </c>
      <c r="J577" s="142">
        <v>0</v>
      </c>
      <c r="K577" s="1"/>
    </row>
    <row r="578" spans="1:11" ht="15" customHeight="1" x14ac:dyDescent="0.2">
      <c r="A578" s="1"/>
      <c r="B578" s="4">
        <v>64</v>
      </c>
      <c r="C578" s="111">
        <v>50</v>
      </c>
      <c r="D578" s="117" t="s">
        <v>522</v>
      </c>
      <c r="E578" s="166"/>
      <c r="F578" s="118">
        <v>798</v>
      </c>
      <c r="G578" s="144">
        <v>5.3889999999999997E-3</v>
      </c>
      <c r="H578" s="113"/>
      <c r="I578" s="135">
        <v>285379</v>
      </c>
      <c r="J578" s="142">
        <v>3.7986000000000001E-3</v>
      </c>
      <c r="K578" s="1"/>
    </row>
    <row r="579" spans="1:11" ht="15" customHeight="1" x14ac:dyDescent="0.2">
      <c r="A579" s="1"/>
      <c r="B579" s="4">
        <v>64</v>
      </c>
      <c r="C579" s="111">
        <v>60</v>
      </c>
      <c r="D579" s="117" t="s">
        <v>523</v>
      </c>
      <c r="E579" s="166"/>
      <c r="F579" s="118">
        <v>218</v>
      </c>
      <c r="G579" s="144">
        <v>1.4721999999999999E-3</v>
      </c>
      <c r="H579" s="113"/>
      <c r="I579" s="135">
        <v>15457</v>
      </c>
      <c r="J579" s="142">
        <v>2.0570000000000001E-4</v>
      </c>
      <c r="K579" s="1"/>
    </row>
    <row r="580" spans="1:11" ht="15" customHeight="1" x14ac:dyDescent="0.2">
      <c r="A580" s="1"/>
      <c r="B580" s="4">
        <v>64</v>
      </c>
      <c r="C580" s="111">
        <v>70</v>
      </c>
      <c r="D580" s="117" t="s">
        <v>524</v>
      </c>
      <c r="E580" s="166"/>
      <c r="F580" s="118">
        <v>5338</v>
      </c>
      <c r="G580" s="144">
        <v>3.60481E-2</v>
      </c>
      <c r="H580" s="113"/>
      <c r="I580" s="135">
        <v>2099510</v>
      </c>
      <c r="J580" s="142">
        <v>2.7945600000000001E-2</v>
      </c>
      <c r="K580" s="1"/>
    </row>
    <row r="581" spans="1:11" ht="15" customHeight="1" x14ac:dyDescent="0.2">
      <c r="A581" s="1"/>
      <c r="B581" s="4">
        <v>64</v>
      </c>
      <c r="C581" s="111">
        <v>80</v>
      </c>
      <c r="D581" s="117" t="s">
        <v>525</v>
      </c>
      <c r="E581" s="166"/>
      <c r="F581" s="118">
        <v>3472</v>
      </c>
      <c r="G581" s="144">
        <v>2.34468E-2</v>
      </c>
      <c r="H581" s="113"/>
      <c r="I581" s="135">
        <v>0</v>
      </c>
      <c r="J581" s="142">
        <v>0</v>
      </c>
      <c r="K581" s="1"/>
    </row>
    <row r="582" spans="1:11" ht="15" customHeight="1" x14ac:dyDescent="0.2">
      <c r="A582" s="1"/>
      <c r="B582" s="4">
        <v>64</v>
      </c>
      <c r="C582" s="111">
        <v>90</v>
      </c>
      <c r="D582" s="117" t="s">
        <v>470</v>
      </c>
      <c r="E582" s="166"/>
      <c r="F582" s="118">
        <v>39081</v>
      </c>
      <c r="G582" s="144">
        <v>0.26391819999999999</v>
      </c>
      <c r="H582" s="113"/>
      <c r="I582" s="135">
        <v>20011538</v>
      </c>
      <c r="J582" s="142">
        <v>0.26636460000000001</v>
      </c>
      <c r="K582" s="1"/>
    </row>
    <row r="583" spans="1:11" ht="15" customHeight="1" x14ac:dyDescent="0.2">
      <c r="A583" s="1"/>
      <c r="B583" s="4">
        <v>64</v>
      </c>
      <c r="C583" s="111">
        <v>100</v>
      </c>
      <c r="D583" s="117" t="s">
        <v>332</v>
      </c>
      <c r="E583" s="166"/>
      <c r="F583" s="118">
        <v>1214</v>
      </c>
      <c r="G583" s="144">
        <v>8.1983000000000004E-3</v>
      </c>
      <c r="H583" s="113"/>
      <c r="I583" s="135">
        <v>320465</v>
      </c>
      <c r="J583" s="142">
        <v>4.2655999999999996E-3</v>
      </c>
      <c r="K583" s="1"/>
    </row>
    <row r="584" spans="1:11" ht="15" customHeight="1" x14ac:dyDescent="0.2">
      <c r="A584" s="1"/>
      <c r="B584" s="4">
        <v>64</v>
      </c>
      <c r="C584" s="111">
        <v>110</v>
      </c>
      <c r="D584" s="117" t="s">
        <v>526</v>
      </c>
      <c r="E584" s="166"/>
      <c r="F584" s="118">
        <v>1311</v>
      </c>
      <c r="G584" s="144">
        <v>8.8532999999999997E-3</v>
      </c>
      <c r="H584" s="113"/>
      <c r="I584" s="135">
        <v>526717</v>
      </c>
      <c r="J584" s="142">
        <v>7.0108999999999996E-3</v>
      </c>
      <c r="K584" s="1"/>
    </row>
    <row r="585" spans="1:11" ht="15" customHeight="1" thickBot="1" x14ac:dyDescent="0.25">
      <c r="A585" s="1"/>
      <c r="B585" s="4">
        <v>64</v>
      </c>
      <c r="C585" s="111">
        <v>120</v>
      </c>
      <c r="D585" s="167" t="s">
        <v>473</v>
      </c>
      <c r="E585" s="166"/>
      <c r="F585" s="122">
        <v>333</v>
      </c>
      <c r="G585" s="148">
        <v>2.2488E-3</v>
      </c>
      <c r="H585" s="113"/>
      <c r="I585" s="134">
        <v>155133</v>
      </c>
      <c r="J585" s="146">
        <v>2.0649000000000002E-3</v>
      </c>
      <c r="K585" s="1"/>
    </row>
    <row r="586" spans="1:11" ht="18" customHeight="1" thickBot="1" x14ac:dyDescent="0.25">
      <c r="A586" s="1"/>
      <c r="B586" s="5"/>
      <c r="C586" s="5"/>
      <c r="D586" s="168" t="s">
        <v>632</v>
      </c>
      <c r="E586" s="166"/>
      <c r="F586" s="126">
        <v>148080</v>
      </c>
      <c r="G586" s="127">
        <v>1</v>
      </c>
      <c r="H586" s="113"/>
      <c r="I586" s="128">
        <v>75128356</v>
      </c>
      <c r="J586" s="129">
        <v>1</v>
      </c>
      <c r="K586" s="1"/>
    </row>
    <row r="587" spans="1:11" ht="8.1" customHeight="1" thickBot="1" x14ac:dyDescent="0.25">
      <c r="A587" s="1"/>
      <c r="B587" s="1"/>
      <c r="C587" s="1"/>
      <c r="D587" s="113"/>
      <c r="E587" s="113"/>
      <c r="F587" s="130"/>
      <c r="G587" s="131"/>
      <c r="H587" s="113"/>
      <c r="I587" s="132"/>
      <c r="J587" s="131"/>
      <c r="K587" s="1"/>
    </row>
    <row r="588" spans="1:11" ht="15" customHeight="1" x14ac:dyDescent="0.2">
      <c r="A588" s="1"/>
      <c r="B588" s="4">
        <v>65</v>
      </c>
      <c r="C588" s="111">
        <v>0</v>
      </c>
      <c r="D588" s="136" t="s">
        <v>872</v>
      </c>
      <c r="E588" s="113"/>
      <c r="F588" s="169">
        <v>216955</v>
      </c>
      <c r="G588" s="138">
        <v>0.63545279999999993</v>
      </c>
      <c r="H588" s="113"/>
      <c r="I588" s="139">
        <v>180915014</v>
      </c>
      <c r="J588" s="140">
        <v>0.7085452000000001</v>
      </c>
      <c r="K588" s="1"/>
    </row>
    <row r="589" spans="1:11" ht="15" customHeight="1" x14ac:dyDescent="0.2">
      <c r="A589" s="1"/>
      <c r="B589" s="4">
        <v>65</v>
      </c>
      <c r="C589" s="111">
        <v>10</v>
      </c>
      <c r="D589" s="117" t="s">
        <v>271</v>
      </c>
      <c r="E589" s="113"/>
      <c r="F589" s="170">
        <v>5918</v>
      </c>
      <c r="G589" s="142">
        <v>1.7333600000000001E-2</v>
      </c>
      <c r="H589" s="113"/>
      <c r="I589" s="143">
        <v>3973155</v>
      </c>
      <c r="J589" s="144">
        <v>1.55607E-2</v>
      </c>
      <c r="K589" s="1"/>
    </row>
    <row r="590" spans="1:11" ht="15" customHeight="1" x14ac:dyDescent="0.2">
      <c r="A590" s="1"/>
      <c r="B590" s="4">
        <v>65</v>
      </c>
      <c r="C590" s="111">
        <v>20</v>
      </c>
      <c r="D590" s="117" t="s">
        <v>272</v>
      </c>
      <c r="E590" s="113"/>
      <c r="F590" s="170">
        <v>2131</v>
      </c>
      <c r="G590" s="142">
        <v>6.2415999999999999E-3</v>
      </c>
      <c r="H590" s="113"/>
      <c r="I590" s="143">
        <v>2148721</v>
      </c>
      <c r="J590" s="144">
        <v>8.4154E-3</v>
      </c>
      <c r="K590" s="1"/>
    </row>
    <row r="591" spans="1:11" ht="15" customHeight="1" x14ac:dyDescent="0.2">
      <c r="A591" s="1"/>
      <c r="B591" s="4">
        <v>65</v>
      </c>
      <c r="C591" s="111">
        <v>30</v>
      </c>
      <c r="D591" s="117" t="s">
        <v>273</v>
      </c>
      <c r="E591" s="113"/>
      <c r="F591" s="170">
        <v>113910</v>
      </c>
      <c r="G591" s="142">
        <v>0.33363789999999999</v>
      </c>
      <c r="H591" s="113"/>
      <c r="I591" s="143">
        <v>64992923</v>
      </c>
      <c r="J591" s="144">
        <v>0.25454179999999998</v>
      </c>
      <c r="K591" s="1"/>
    </row>
    <row r="592" spans="1:11" ht="15" customHeight="1" thickBot="1" x14ac:dyDescent="0.25">
      <c r="A592" s="1"/>
      <c r="B592" s="4">
        <v>65</v>
      </c>
      <c r="C592" s="111">
        <v>40</v>
      </c>
      <c r="D592" s="121" t="s">
        <v>274</v>
      </c>
      <c r="E592" s="113"/>
      <c r="F592" s="171">
        <v>2504</v>
      </c>
      <c r="G592" s="146">
        <v>7.3340999999999996E-3</v>
      </c>
      <c r="H592" s="113"/>
      <c r="I592" s="147">
        <v>3303220</v>
      </c>
      <c r="J592" s="148">
        <v>1.2936899999999999E-2</v>
      </c>
      <c r="K592" s="1"/>
    </row>
    <row r="593" spans="1:11" ht="18" customHeight="1" thickBot="1" x14ac:dyDescent="0.25">
      <c r="A593" s="1"/>
      <c r="B593" s="5"/>
      <c r="C593" s="5"/>
      <c r="D593" s="107" t="s">
        <v>632</v>
      </c>
      <c r="E593" s="113"/>
      <c r="F593" s="149">
        <v>341418</v>
      </c>
      <c r="G593" s="129">
        <v>0.99999999999999978</v>
      </c>
      <c r="H593" s="113"/>
      <c r="I593" s="150">
        <v>255333033</v>
      </c>
      <c r="J593" s="127">
        <v>1</v>
      </c>
      <c r="K593" s="1"/>
    </row>
    <row r="594" spans="1:11" ht="8.1" customHeight="1" thickBot="1" x14ac:dyDescent="0.25">
      <c r="A594" s="1"/>
      <c r="B594" s="1"/>
      <c r="C594" s="1"/>
      <c r="D594" s="113"/>
      <c r="E594" s="113"/>
      <c r="F594" s="130"/>
      <c r="G594" s="131"/>
      <c r="H594" s="113"/>
      <c r="I594" s="132"/>
      <c r="J594" s="131"/>
      <c r="K594" s="1"/>
    </row>
    <row r="595" spans="1:11" ht="15" customHeight="1" x14ac:dyDescent="0.2">
      <c r="A595" s="1"/>
      <c r="B595" s="4">
        <v>66</v>
      </c>
      <c r="C595" s="111">
        <v>0</v>
      </c>
      <c r="D595" s="112" t="s">
        <v>873</v>
      </c>
      <c r="E595" s="113"/>
      <c r="F595" s="114">
        <v>21233</v>
      </c>
      <c r="G595" s="140">
        <v>0.77382550000000005</v>
      </c>
      <c r="H595" s="113"/>
      <c r="I595" s="133">
        <v>18438496</v>
      </c>
      <c r="J595" s="138">
        <v>0.91869849999999997</v>
      </c>
      <c r="K595" s="1"/>
    </row>
    <row r="596" spans="1:11" ht="15" customHeight="1" x14ac:dyDescent="0.2">
      <c r="A596" s="1"/>
      <c r="B596" s="4">
        <v>66</v>
      </c>
      <c r="C596" s="111">
        <v>10</v>
      </c>
      <c r="D596" s="117" t="s">
        <v>527</v>
      </c>
      <c r="E596" s="113"/>
      <c r="F596" s="118">
        <v>836</v>
      </c>
      <c r="G596" s="144">
        <v>3.0467600000000001E-2</v>
      </c>
      <c r="H596" s="113"/>
      <c r="I596" s="135">
        <v>235872</v>
      </c>
      <c r="J596" s="142">
        <v>1.17523E-2</v>
      </c>
      <c r="K596" s="1"/>
    </row>
    <row r="597" spans="1:11" ht="15" customHeight="1" x14ac:dyDescent="0.2">
      <c r="A597" s="1"/>
      <c r="B597" s="4">
        <v>66</v>
      </c>
      <c r="C597" s="111">
        <v>20</v>
      </c>
      <c r="D597" s="117" t="s">
        <v>528</v>
      </c>
      <c r="E597" s="113"/>
      <c r="F597" s="118">
        <v>1031</v>
      </c>
      <c r="G597" s="144">
        <v>3.7574299999999998E-2</v>
      </c>
      <c r="H597" s="113"/>
      <c r="I597" s="135">
        <v>180811</v>
      </c>
      <c r="J597" s="142">
        <v>9.0089000000000002E-3</v>
      </c>
      <c r="K597" s="1"/>
    </row>
    <row r="598" spans="1:11" ht="15" customHeight="1" x14ac:dyDescent="0.2">
      <c r="A598" s="1"/>
      <c r="B598" s="4">
        <v>66</v>
      </c>
      <c r="C598" s="111">
        <v>30</v>
      </c>
      <c r="D598" s="117" t="s">
        <v>37</v>
      </c>
      <c r="E598" s="113"/>
      <c r="F598" s="118">
        <v>1126</v>
      </c>
      <c r="G598" s="144">
        <v>4.1036499999999997E-2</v>
      </c>
      <c r="H598" s="113"/>
      <c r="I598" s="135">
        <v>212779</v>
      </c>
      <c r="J598" s="142">
        <v>1.06017E-2</v>
      </c>
      <c r="K598" s="1"/>
    </row>
    <row r="599" spans="1:11" ht="15" customHeight="1" x14ac:dyDescent="0.2">
      <c r="A599" s="1"/>
      <c r="B599" s="4">
        <v>66</v>
      </c>
      <c r="C599" s="111">
        <v>40</v>
      </c>
      <c r="D599" s="117" t="s">
        <v>51</v>
      </c>
      <c r="E599" s="113"/>
      <c r="F599" s="118">
        <v>491</v>
      </c>
      <c r="G599" s="144">
        <v>1.7894199999999999E-2</v>
      </c>
      <c r="H599" s="113"/>
      <c r="I599" s="135">
        <v>201140</v>
      </c>
      <c r="J599" s="142">
        <v>1.0021800000000001E-2</v>
      </c>
      <c r="K599" s="1"/>
    </row>
    <row r="600" spans="1:11" ht="15" customHeight="1" x14ac:dyDescent="0.2">
      <c r="A600" s="1"/>
      <c r="B600" s="4">
        <v>66</v>
      </c>
      <c r="C600" s="111">
        <v>50</v>
      </c>
      <c r="D600" s="117" t="s">
        <v>529</v>
      </c>
      <c r="E600" s="113"/>
      <c r="F600" s="118">
        <v>121</v>
      </c>
      <c r="G600" s="144">
        <v>4.4098000000000002E-3</v>
      </c>
      <c r="H600" s="113"/>
      <c r="I600" s="135">
        <v>10743</v>
      </c>
      <c r="J600" s="142">
        <v>5.3529999999999995E-4</v>
      </c>
      <c r="K600" s="1"/>
    </row>
    <row r="601" spans="1:11" ht="15" customHeight="1" x14ac:dyDescent="0.2">
      <c r="A601" s="1"/>
      <c r="B601" s="4">
        <v>66</v>
      </c>
      <c r="C601" s="111">
        <v>60</v>
      </c>
      <c r="D601" s="117" t="s">
        <v>530</v>
      </c>
      <c r="E601" s="113"/>
      <c r="F601" s="118">
        <v>946</v>
      </c>
      <c r="G601" s="144">
        <v>3.44765E-2</v>
      </c>
      <c r="H601" s="113"/>
      <c r="I601" s="135">
        <v>288636</v>
      </c>
      <c r="J601" s="142">
        <v>1.43813E-2</v>
      </c>
      <c r="K601" s="1"/>
    </row>
    <row r="602" spans="1:11" ht="15" customHeight="1" x14ac:dyDescent="0.2">
      <c r="A602" s="1"/>
      <c r="B602" s="4">
        <v>66</v>
      </c>
      <c r="C602" s="111">
        <v>70</v>
      </c>
      <c r="D602" s="117" t="s">
        <v>531</v>
      </c>
      <c r="E602" s="113"/>
      <c r="F602" s="118">
        <v>610</v>
      </c>
      <c r="G602" s="144">
        <v>2.22311E-2</v>
      </c>
      <c r="H602" s="113"/>
      <c r="I602" s="135">
        <v>117569</v>
      </c>
      <c r="J602" s="142">
        <v>5.8579000000000001E-3</v>
      </c>
      <c r="K602" s="1"/>
    </row>
    <row r="603" spans="1:11" ht="15" customHeight="1" x14ac:dyDescent="0.2">
      <c r="A603" s="1"/>
      <c r="B603" s="4">
        <v>66</v>
      </c>
      <c r="C603" s="111">
        <v>80</v>
      </c>
      <c r="D603" s="117" t="s">
        <v>532</v>
      </c>
      <c r="E603" s="113"/>
      <c r="F603" s="118">
        <v>271</v>
      </c>
      <c r="G603" s="144">
        <v>9.8764999999999999E-3</v>
      </c>
      <c r="H603" s="113"/>
      <c r="I603" s="135">
        <v>239983</v>
      </c>
      <c r="J603" s="142">
        <v>1.1957199999999999E-2</v>
      </c>
      <c r="K603" s="1"/>
    </row>
    <row r="604" spans="1:11" ht="15" customHeight="1" thickBot="1" x14ac:dyDescent="0.25">
      <c r="A604" s="1"/>
      <c r="B604" s="4">
        <v>66</v>
      </c>
      <c r="C604" s="111">
        <v>90</v>
      </c>
      <c r="D604" s="121" t="s">
        <v>533</v>
      </c>
      <c r="E604" s="113"/>
      <c r="F604" s="122">
        <v>774</v>
      </c>
      <c r="G604" s="148">
        <v>2.8208E-2</v>
      </c>
      <c r="H604" s="113"/>
      <c r="I604" s="134">
        <v>144206</v>
      </c>
      <c r="J604" s="146">
        <v>7.1850999999999998E-3</v>
      </c>
      <c r="K604" s="1"/>
    </row>
    <row r="605" spans="1:11" ht="18" customHeight="1" thickBot="1" x14ac:dyDescent="0.25">
      <c r="A605" s="1"/>
      <c r="B605" s="5"/>
      <c r="C605" s="5"/>
      <c r="D605" s="107" t="s">
        <v>632</v>
      </c>
      <c r="E605" s="113"/>
      <c r="F605" s="126">
        <v>27439</v>
      </c>
      <c r="G605" s="127">
        <v>1</v>
      </c>
      <c r="H605" s="113"/>
      <c r="I605" s="128">
        <v>20070235</v>
      </c>
      <c r="J605" s="129">
        <v>1</v>
      </c>
      <c r="K605" s="1"/>
    </row>
    <row r="606" spans="1:11" ht="8.1" customHeight="1" thickBot="1" x14ac:dyDescent="0.25">
      <c r="A606" s="1"/>
      <c r="B606" s="1"/>
      <c r="C606" s="1"/>
      <c r="D606" s="113"/>
      <c r="E606" s="113"/>
      <c r="F606" s="130"/>
      <c r="G606" s="131"/>
      <c r="H606" s="113"/>
      <c r="I606" s="214"/>
      <c r="J606" s="131"/>
      <c r="K606" s="1"/>
    </row>
    <row r="607" spans="1:11" ht="15" customHeight="1" x14ac:dyDescent="0.2">
      <c r="A607" s="1"/>
      <c r="B607" s="163">
        <v>67</v>
      </c>
      <c r="C607" s="164">
        <v>0</v>
      </c>
      <c r="D607" s="165" t="s">
        <v>928</v>
      </c>
      <c r="E607" s="113"/>
      <c r="F607" s="201">
        <v>193204</v>
      </c>
      <c r="G607" s="190">
        <v>0.69771659999999991</v>
      </c>
      <c r="H607" s="113"/>
      <c r="I607" s="139">
        <v>90993237</v>
      </c>
      <c r="J607" s="140">
        <v>0.7475136</v>
      </c>
      <c r="K607" s="1"/>
    </row>
    <row r="608" spans="1:11" ht="15" customHeight="1" x14ac:dyDescent="0.2">
      <c r="A608" s="1"/>
      <c r="B608" s="163">
        <v>67</v>
      </c>
      <c r="C608" s="164">
        <v>10</v>
      </c>
      <c r="D608" s="117" t="s">
        <v>534</v>
      </c>
      <c r="E608" s="113"/>
      <c r="F608" s="202">
        <v>1493</v>
      </c>
      <c r="G608" s="193">
        <v>5.3917000000000001E-3</v>
      </c>
      <c r="H608" s="113"/>
      <c r="I608" s="143">
        <v>1117572</v>
      </c>
      <c r="J608" s="144">
        <v>9.1809000000000005E-3</v>
      </c>
      <c r="K608" s="1"/>
    </row>
    <row r="609" spans="1:11" ht="15" customHeight="1" x14ac:dyDescent="0.2">
      <c r="A609" s="1"/>
      <c r="B609" s="163">
        <v>67</v>
      </c>
      <c r="C609" s="164">
        <v>20</v>
      </c>
      <c r="D609" s="117" t="s">
        <v>535</v>
      </c>
      <c r="E609" s="113"/>
      <c r="F609" s="202">
        <v>76576</v>
      </c>
      <c r="G609" s="193">
        <v>0.27653850000000002</v>
      </c>
      <c r="H609" s="113"/>
      <c r="I609" s="143">
        <v>23297196</v>
      </c>
      <c r="J609" s="144">
        <v>0.19138749999999999</v>
      </c>
      <c r="K609" s="1"/>
    </row>
    <row r="610" spans="1:11" ht="15" customHeight="1" x14ac:dyDescent="0.2">
      <c r="A610" s="1"/>
      <c r="B610" s="163">
        <v>67</v>
      </c>
      <c r="C610" s="164">
        <v>30</v>
      </c>
      <c r="D610" s="117" t="s">
        <v>536</v>
      </c>
      <c r="E610" s="113"/>
      <c r="F610" s="202">
        <v>768</v>
      </c>
      <c r="G610" s="193">
        <v>2.7734999999999999E-3</v>
      </c>
      <c r="H610" s="113"/>
      <c r="I610" s="143">
        <v>3185686</v>
      </c>
      <c r="J610" s="144">
        <v>2.6170599999999999E-2</v>
      </c>
      <c r="K610" s="1"/>
    </row>
    <row r="611" spans="1:11" ht="15" customHeight="1" x14ac:dyDescent="0.2">
      <c r="A611" s="1"/>
      <c r="B611" s="163">
        <v>67</v>
      </c>
      <c r="C611" s="164">
        <v>40</v>
      </c>
      <c r="D611" s="117" t="s">
        <v>537</v>
      </c>
      <c r="E611" s="113"/>
      <c r="F611" s="202">
        <v>1656</v>
      </c>
      <c r="G611" s="193">
        <v>5.9803E-3</v>
      </c>
      <c r="H611" s="113"/>
      <c r="I611" s="143">
        <v>587905</v>
      </c>
      <c r="J611" s="144">
        <v>4.8297000000000001E-3</v>
      </c>
      <c r="K611" s="1"/>
    </row>
    <row r="612" spans="1:11" ht="15" customHeight="1" x14ac:dyDescent="0.2">
      <c r="A612" s="1"/>
      <c r="B612" s="163">
        <v>67</v>
      </c>
      <c r="C612" s="164">
        <v>50</v>
      </c>
      <c r="D612" s="117" t="s">
        <v>538</v>
      </c>
      <c r="E612" s="113"/>
      <c r="F612" s="202">
        <v>296</v>
      </c>
      <c r="G612" s="193">
        <v>1.0689E-3</v>
      </c>
      <c r="H612" s="113"/>
      <c r="I612" s="143">
        <v>1051334</v>
      </c>
      <c r="J612" s="144">
        <v>8.6368E-3</v>
      </c>
      <c r="K612" s="1"/>
    </row>
    <row r="613" spans="1:11" ht="15" customHeight="1" thickBot="1" x14ac:dyDescent="0.25">
      <c r="A613" s="1"/>
      <c r="B613" s="163">
        <v>67</v>
      </c>
      <c r="C613" s="164">
        <v>60</v>
      </c>
      <c r="D613" s="121" t="s">
        <v>539</v>
      </c>
      <c r="E613" s="113"/>
      <c r="F613" s="203">
        <v>2916</v>
      </c>
      <c r="G613" s="196">
        <v>1.05305E-2</v>
      </c>
      <c r="H613" s="113"/>
      <c r="I613" s="147">
        <v>1494928</v>
      </c>
      <c r="J613" s="148">
        <v>1.2280900000000001E-2</v>
      </c>
      <c r="K613" s="1"/>
    </row>
    <row r="614" spans="1:11" ht="18" customHeight="1" thickBot="1" x14ac:dyDescent="0.25">
      <c r="A614" s="1"/>
      <c r="B614" s="5"/>
      <c r="C614" s="5"/>
      <c r="D614" s="107" t="s">
        <v>632</v>
      </c>
      <c r="E614" s="113"/>
      <c r="F614" s="204">
        <v>276909</v>
      </c>
      <c r="G614" s="199">
        <v>1</v>
      </c>
      <c r="H614" s="113"/>
      <c r="I614" s="150">
        <v>121727858</v>
      </c>
      <c r="J614" s="127">
        <v>1.0000000000000002</v>
      </c>
      <c r="K614" s="1"/>
    </row>
    <row r="615" spans="1:11" ht="8.1" customHeight="1" thickBot="1" x14ac:dyDescent="0.25">
      <c r="A615" s="1"/>
      <c r="B615" s="1"/>
      <c r="C615" s="1"/>
      <c r="D615" s="113"/>
      <c r="E615" s="113"/>
      <c r="F615" s="130"/>
      <c r="G615" s="131"/>
      <c r="H615" s="113"/>
      <c r="I615" s="214"/>
      <c r="J615" s="131"/>
      <c r="K615" s="1"/>
    </row>
    <row r="616" spans="1:11" ht="15" customHeight="1" x14ac:dyDescent="0.2">
      <c r="A616" s="1"/>
      <c r="B616" s="4">
        <v>68</v>
      </c>
      <c r="C616" s="111">
        <v>0</v>
      </c>
      <c r="D616" s="112" t="s">
        <v>874</v>
      </c>
      <c r="E616" s="113"/>
      <c r="F616" s="114">
        <v>139933</v>
      </c>
      <c r="G616" s="140">
        <v>0.62053979999999997</v>
      </c>
      <c r="H616" s="113"/>
      <c r="I616" s="133">
        <v>174239703</v>
      </c>
      <c r="J616" s="138">
        <v>0.75558560000000008</v>
      </c>
      <c r="K616" s="1"/>
    </row>
    <row r="617" spans="1:11" ht="15" customHeight="1" x14ac:dyDescent="0.2">
      <c r="A617" s="1"/>
      <c r="B617" s="4">
        <v>68</v>
      </c>
      <c r="C617" s="111">
        <v>10</v>
      </c>
      <c r="D617" s="117" t="s">
        <v>540</v>
      </c>
      <c r="E617" s="113"/>
      <c r="F617" s="118">
        <v>20534</v>
      </c>
      <c r="G617" s="144">
        <v>9.1059100000000004E-2</v>
      </c>
      <c r="H617" s="113"/>
      <c r="I617" s="135">
        <v>12619402</v>
      </c>
      <c r="J617" s="142">
        <v>5.47237E-2</v>
      </c>
      <c r="K617" s="1"/>
    </row>
    <row r="618" spans="1:11" ht="15" customHeight="1" x14ac:dyDescent="0.2">
      <c r="A618" s="1"/>
      <c r="B618" s="4">
        <v>68</v>
      </c>
      <c r="C618" s="111">
        <v>20</v>
      </c>
      <c r="D618" s="117" t="s">
        <v>461</v>
      </c>
      <c r="E618" s="113"/>
      <c r="F618" s="118">
        <v>56707</v>
      </c>
      <c r="G618" s="144">
        <v>0.25147009999999997</v>
      </c>
      <c r="H618" s="113"/>
      <c r="I618" s="135">
        <v>36734495</v>
      </c>
      <c r="J618" s="142">
        <v>0.1592981</v>
      </c>
      <c r="K618" s="1"/>
    </row>
    <row r="619" spans="1:11" ht="15" customHeight="1" x14ac:dyDescent="0.2">
      <c r="A619" s="1"/>
      <c r="B619" s="4">
        <v>68</v>
      </c>
      <c r="C619" s="111">
        <v>30</v>
      </c>
      <c r="D619" s="117" t="s">
        <v>462</v>
      </c>
      <c r="E619" s="113"/>
      <c r="F619" s="118">
        <v>31</v>
      </c>
      <c r="G619" s="144">
        <v>1.3750000000000001E-4</v>
      </c>
      <c r="H619" s="113"/>
      <c r="I619" s="135">
        <v>46168</v>
      </c>
      <c r="J619" s="142">
        <v>2.0019999999999999E-4</v>
      </c>
      <c r="K619" s="1"/>
    </row>
    <row r="620" spans="1:11" ht="15" customHeight="1" x14ac:dyDescent="0.2">
      <c r="A620" s="1"/>
      <c r="B620" s="4">
        <v>68</v>
      </c>
      <c r="C620" s="111">
        <v>40</v>
      </c>
      <c r="D620" s="117" t="s">
        <v>541</v>
      </c>
      <c r="E620" s="113"/>
      <c r="F620" s="118">
        <v>6326</v>
      </c>
      <c r="G620" s="144">
        <v>2.8053000000000002E-2</v>
      </c>
      <c r="H620" s="113"/>
      <c r="I620" s="135">
        <v>5559376</v>
      </c>
      <c r="J620" s="142">
        <v>2.41081E-2</v>
      </c>
      <c r="K620" s="1"/>
    </row>
    <row r="621" spans="1:11" ht="15" customHeight="1" thickBot="1" x14ac:dyDescent="0.25">
      <c r="A621" s="1"/>
      <c r="B621" s="4">
        <v>68</v>
      </c>
      <c r="C621" s="111">
        <v>50</v>
      </c>
      <c r="D621" s="121" t="s">
        <v>342</v>
      </c>
      <c r="E621" s="113"/>
      <c r="F621" s="122">
        <v>1971</v>
      </c>
      <c r="G621" s="148">
        <v>8.7405E-3</v>
      </c>
      <c r="H621" s="113"/>
      <c r="I621" s="134">
        <v>1403062</v>
      </c>
      <c r="J621" s="146">
        <v>6.0843E-3</v>
      </c>
      <c r="K621" s="1"/>
    </row>
    <row r="622" spans="1:11" ht="18" customHeight="1" thickBot="1" x14ac:dyDescent="0.25">
      <c r="A622" s="1"/>
      <c r="B622" s="5"/>
      <c r="C622" s="5"/>
      <c r="D622" s="107" t="s">
        <v>632</v>
      </c>
      <c r="E622" s="113"/>
      <c r="F622" s="126">
        <v>225502</v>
      </c>
      <c r="G622" s="127">
        <v>1</v>
      </c>
      <c r="H622" s="113"/>
      <c r="I622" s="128">
        <v>230602206</v>
      </c>
      <c r="J622" s="129">
        <v>1</v>
      </c>
      <c r="K622" s="1"/>
    </row>
    <row r="623" spans="1:11" ht="8.1" customHeight="1" thickBot="1" x14ac:dyDescent="0.25">
      <c r="A623" s="1"/>
      <c r="B623" s="1"/>
      <c r="C623" s="1"/>
      <c r="D623" s="113"/>
      <c r="E623" s="113"/>
      <c r="F623" s="130"/>
      <c r="G623" s="131"/>
      <c r="H623" s="113"/>
      <c r="I623" s="214"/>
      <c r="J623" s="131"/>
      <c r="K623" s="1"/>
    </row>
    <row r="624" spans="1:11" ht="15" customHeight="1" x14ac:dyDescent="0.2">
      <c r="A624" s="1"/>
      <c r="B624" s="4">
        <v>69</v>
      </c>
      <c r="C624" s="111">
        <v>0</v>
      </c>
      <c r="D624" s="136" t="s">
        <v>875</v>
      </c>
      <c r="E624" s="113"/>
      <c r="F624" s="137">
        <v>13137</v>
      </c>
      <c r="G624" s="138">
        <v>0.70945610000000003</v>
      </c>
      <c r="H624" s="113"/>
      <c r="I624" s="139">
        <v>10767418</v>
      </c>
      <c r="J624" s="140">
        <v>0.92731600000000003</v>
      </c>
      <c r="K624" s="1"/>
    </row>
    <row r="625" spans="1:11" ht="15" customHeight="1" x14ac:dyDescent="0.2">
      <c r="A625" s="1"/>
      <c r="B625" s="4">
        <v>69</v>
      </c>
      <c r="C625" s="111">
        <v>10</v>
      </c>
      <c r="D625" s="117" t="s">
        <v>275</v>
      </c>
      <c r="E625" s="113"/>
      <c r="F625" s="141">
        <v>762</v>
      </c>
      <c r="G625" s="142">
        <v>4.1151399999999998E-2</v>
      </c>
      <c r="H625" s="113"/>
      <c r="I625" s="143">
        <v>27156</v>
      </c>
      <c r="J625" s="144">
        <v>2.3387E-3</v>
      </c>
      <c r="K625" s="1"/>
    </row>
    <row r="626" spans="1:11" ht="15" customHeight="1" x14ac:dyDescent="0.2">
      <c r="A626" s="1"/>
      <c r="B626" s="4">
        <v>69</v>
      </c>
      <c r="C626" s="111">
        <v>20</v>
      </c>
      <c r="D626" s="117" t="s">
        <v>276</v>
      </c>
      <c r="E626" s="113"/>
      <c r="F626" s="141">
        <v>567</v>
      </c>
      <c r="G626" s="142">
        <v>3.0620499999999998E-2</v>
      </c>
      <c r="H626" s="113"/>
      <c r="I626" s="143">
        <v>0</v>
      </c>
      <c r="J626" s="144">
        <v>0</v>
      </c>
      <c r="K626" s="1"/>
    </row>
    <row r="627" spans="1:11" ht="15" customHeight="1" x14ac:dyDescent="0.2">
      <c r="A627" s="1"/>
      <c r="B627" s="4">
        <v>69</v>
      </c>
      <c r="C627" s="111">
        <v>30</v>
      </c>
      <c r="D627" s="117" t="s">
        <v>277</v>
      </c>
      <c r="E627" s="113"/>
      <c r="F627" s="141">
        <v>1249</v>
      </c>
      <c r="G627" s="142">
        <v>6.7451499999999998E-2</v>
      </c>
      <c r="H627" s="113"/>
      <c r="I627" s="143">
        <v>83622</v>
      </c>
      <c r="J627" s="144">
        <v>7.2017000000000001E-3</v>
      </c>
      <c r="K627" s="1"/>
    </row>
    <row r="628" spans="1:11" ht="15" customHeight="1" x14ac:dyDescent="0.2">
      <c r="A628" s="1"/>
      <c r="B628" s="4">
        <v>69</v>
      </c>
      <c r="C628" s="111">
        <v>35</v>
      </c>
      <c r="D628" s="117" t="s">
        <v>278</v>
      </c>
      <c r="E628" s="113"/>
      <c r="F628" s="141">
        <v>690</v>
      </c>
      <c r="G628" s="142">
        <v>3.72631E-2</v>
      </c>
      <c r="H628" s="113"/>
      <c r="I628" s="143">
        <v>29593</v>
      </c>
      <c r="J628" s="144">
        <v>2.5485999999999998E-3</v>
      </c>
      <c r="K628" s="1"/>
    </row>
    <row r="629" spans="1:11" ht="15" customHeight="1" x14ac:dyDescent="0.2">
      <c r="A629" s="1"/>
      <c r="B629" s="4">
        <v>69</v>
      </c>
      <c r="C629" s="111">
        <v>40</v>
      </c>
      <c r="D629" s="117" t="s">
        <v>279</v>
      </c>
      <c r="E629" s="113"/>
      <c r="F629" s="141">
        <v>215</v>
      </c>
      <c r="G629" s="142">
        <v>1.1611E-2</v>
      </c>
      <c r="H629" s="113"/>
      <c r="I629" s="143">
        <v>37185</v>
      </c>
      <c r="J629" s="144">
        <v>3.2025000000000001E-3</v>
      </c>
      <c r="K629" s="1"/>
    </row>
    <row r="630" spans="1:11" ht="15" customHeight="1" x14ac:dyDescent="0.2">
      <c r="A630" s="1"/>
      <c r="B630" s="4">
        <v>69</v>
      </c>
      <c r="C630" s="111">
        <v>50</v>
      </c>
      <c r="D630" s="117" t="s">
        <v>280</v>
      </c>
      <c r="E630" s="113"/>
      <c r="F630" s="141">
        <v>465</v>
      </c>
      <c r="G630" s="142">
        <v>2.5112099999999998E-2</v>
      </c>
      <c r="H630" s="113"/>
      <c r="I630" s="143">
        <v>133136</v>
      </c>
      <c r="J630" s="144">
        <v>1.1466E-2</v>
      </c>
      <c r="K630" s="1"/>
    </row>
    <row r="631" spans="1:11" ht="15" customHeight="1" x14ac:dyDescent="0.2">
      <c r="A631" s="1"/>
      <c r="B631" s="4">
        <v>69</v>
      </c>
      <c r="C631" s="111">
        <v>60</v>
      </c>
      <c r="D631" s="117" t="s">
        <v>281</v>
      </c>
      <c r="E631" s="113"/>
      <c r="F631" s="141">
        <v>903</v>
      </c>
      <c r="G631" s="142">
        <v>4.8765999999999997E-2</v>
      </c>
      <c r="H631" s="113"/>
      <c r="I631" s="143">
        <v>454009</v>
      </c>
      <c r="J631" s="144">
        <v>3.9100299999999998E-2</v>
      </c>
      <c r="K631" s="1"/>
    </row>
    <row r="632" spans="1:11" ht="15" customHeight="1" x14ac:dyDescent="0.2">
      <c r="A632" s="1"/>
      <c r="B632" s="4">
        <v>69</v>
      </c>
      <c r="C632" s="111">
        <v>70</v>
      </c>
      <c r="D632" s="117" t="s">
        <v>282</v>
      </c>
      <c r="E632" s="113"/>
      <c r="F632" s="141">
        <v>279</v>
      </c>
      <c r="G632" s="142">
        <v>1.5067199999999999E-2</v>
      </c>
      <c r="H632" s="113"/>
      <c r="I632" s="143">
        <v>30742</v>
      </c>
      <c r="J632" s="144">
        <v>2.6476E-3</v>
      </c>
      <c r="K632" s="1"/>
    </row>
    <row r="633" spans="1:11" ht="15" customHeight="1" thickBot="1" x14ac:dyDescent="0.25">
      <c r="A633" s="1"/>
      <c r="B633" s="4">
        <v>69</v>
      </c>
      <c r="C633" s="111">
        <v>80</v>
      </c>
      <c r="D633" s="121" t="s">
        <v>283</v>
      </c>
      <c r="E633" s="113"/>
      <c r="F633" s="145">
        <v>250</v>
      </c>
      <c r="G633" s="146">
        <v>1.35011E-2</v>
      </c>
      <c r="H633" s="113"/>
      <c r="I633" s="147">
        <v>48519</v>
      </c>
      <c r="J633" s="148">
        <v>4.1786000000000002E-3</v>
      </c>
      <c r="K633" s="1"/>
    </row>
    <row r="634" spans="1:11" ht="18" customHeight="1" thickBot="1" x14ac:dyDescent="0.25">
      <c r="A634" s="1"/>
      <c r="B634" s="5"/>
      <c r="C634" s="5"/>
      <c r="D634" s="107" t="s">
        <v>632</v>
      </c>
      <c r="E634" s="113"/>
      <c r="F634" s="149">
        <v>18517</v>
      </c>
      <c r="G634" s="129">
        <v>1</v>
      </c>
      <c r="H634" s="113"/>
      <c r="I634" s="150">
        <v>11611380</v>
      </c>
      <c r="J634" s="127">
        <v>1</v>
      </c>
      <c r="K634" s="1"/>
    </row>
    <row r="635" spans="1:11" ht="8.1" customHeight="1" thickBot="1" x14ac:dyDescent="0.25">
      <c r="A635" s="1"/>
      <c r="B635" s="5"/>
      <c r="C635" s="5"/>
      <c r="D635" s="113"/>
      <c r="E635" s="113"/>
      <c r="F635" s="130"/>
      <c r="G635" s="131"/>
      <c r="H635" s="113"/>
      <c r="I635" s="214"/>
      <c r="J635" s="131"/>
      <c r="K635" s="1"/>
    </row>
    <row r="636" spans="1:11" ht="15" customHeight="1" x14ac:dyDescent="0.2">
      <c r="A636" s="1"/>
      <c r="B636" s="4">
        <v>70</v>
      </c>
      <c r="C636" s="111">
        <v>0</v>
      </c>
      <c r="D636" s="136" t="s">
        <v>876</v>
      </c>
      <c r="E636" s="113"/>
      <c r="F636" s="137">
        <v>39691</v>
      </c>
      <c r="G636" s="138">
        <v>0.68919949999999996</v>
      </c>
      <c r="H636" s="113"/>
      <c r="I636" s="139">
        <v>22859184</v>
      </c>
      <c r="J636" s="140">
        <v>0.74830949999999996</v>
      </c>
      <c r="K636" s="1"/>
    </row>
    <row r="637" spans="1:11" ht="15" customHeight="1" thickBot="1" x14ac:dyDescent="0.25">
      <c r="A637" s="1"/>
      <c r="B637" s="4">
        <v>70</v>
      </c>
      <c r="C637" s="111">
        <v>10</v>
      </c>
      <c r="D637" s="121" t="s">
        <v>284</v>
      </c>
      <c r="E637" s="113"/>
      <c r="F637" s="145">
        <v>17899</v>
      </c>
      <c r="G637" s="146">
        <v>0.31080049999999998</v>
      </c>
      <c r="H637" s="113"/>
      <c r="I637" s="147">
        <v>7688581</v>
      </c>
      <c r="J637" s="148">
        <v>0.25169049999999998</v>
      </c>
      <c r="K637" s="1"/>
    </row>
    <row r="638" spans="1:11" ht="18" customHeight="1" thickBot="1" x14ac:dyDescent="0.25">
      <c r="A638" s="1"/>
      <c r="B638" s="5"/>
      <c r="C638" s="5"/>
      <c r="D638" s="107" t="s">
        <v>632</v>
      </c>
      <c r="E638" s="113"/>
      <c r="F638" s="149">
        <v>57590</v>
      </c>
      <c r="G638" s="129">
        <v>1</v>
      </c>
      <c r="H638" s="113"/>
      <c r="I638" s="150">
        <v>30547765</v>
      </c>
      <c r="J638" s="127">
        <v>1</v>
      </c>
      <c r="K638" s="1"/>
    </row>
    <row r="639" spans="1:11" ht="8.1" customHeight="1" thickBot="1" x14ac:dyDescent="0.25">
      <c r="A639" s="1"/>
      <c r="B639" s="1"/>
      <c r="C639" s="1"/>
      <c r="D639" s="113"/>
      <c r="E639" s="113"/>
      <c r="F639" s="130"/>
      <c r="G639" s="131"/>
      <c r="H639" s="113"/>
      <c r="I639" s="214"/>
      <c r="J639" s="131"/>
      <c r="K639" s="1"/>
    </row>
    <row r="640" spans="1:11" ht="15" customHeight="1" x14ac:dyDescent="0.2">
      <c r="A640" s="1"/>
      <c r="B640" s="4">
        <v>71</v>
      </c>
      <c r="C640" s="111">
        <v>0</v>
      </c>
      <c r="D640" s="112" t="s">
        <v>877</v>
      </c>
      <c r="E640" s="113"/>
      <c r="F640" s="114">
        <v>56533</v>
      </c>
      <c r="G640" s="140">
        <v>0.88910730000000004</v>
      </c>
      <c r="H640" s="113"/>
      <c r="I640" s="133">
        <v>54554243</v>
      </c>
      <c r="J640" s="138">
        <v>0.87618229999999997</v>
      </c>
      <c r="K640" s="1"/>
    </row>
    <row r="641" spans="1:11" ht="15" customHeight="1" x14ac:dyDescent="0.2">
      <c r="A641" s="1"/>
      <c r="B641" s="4">
        <v>71</v>
      </c>
      <c r="C641" s="111">
        <v>10</v>
      </c>
      <c r="D641" s="117" t="s">
        <v>542</v>
      </c>
      <c r="E641" s="113"/>
      <c r="F641" s="118">
        <v>321</v>
      </c>
      <c r="G641" s="144">
        <v>5.0483999999999998E-3</v>
      </c>
      <c r="H641" s="113"/>
      <c r="I641" s="135">
        <v>50599</v>
      </c>
      <c r="J641" s="142">
        <v>8.1269999999999997E-4</v>
      </c>
      <c r="K641" s="1"/>
    </row>
    <row r="642" spans="1:11" ht="15" customHeight="1" x14ac:dyDescent="0.2">
      <c r="A642" s="1"/>
      <c r="B642" s="4">
        <v>71</v>
      </c>
      <c r="C642" s="111">
        <v>20</v>
      </c>
      <c r="D642" s="117" t="s">
        <v>543</v>
      </c>
      <c r="E642" s="113"/>
      <c r="F642" s="118">
        <v>4009</v>
      </c>
      <c r="G642" s="144">
        <v>6.3050499999999995E-2</v>
      </c>
      <c r="H642" s="113"/>
      <c r="I642" s="135">
        <v>1385952</v>
      </c>
      <c r="J642" s="142">
        <v>2.2259399999999999E-2</v>
      </c>
      <c r="K642" s="1"/>
    </row>
    <row r="643" spans="1:11" ht="15" customHeight="1" x14ac:dyDescent="0.2">
      <c r="A643" s="1"/>
      <c r="B643" s="4">
        <v>71</v>
      </c>
      <c r="C643" s="111">
        <v>30</v>
      </c>
      <c r="D643" s="117" t="s">
        <v>544</v>
      </c>
      <c r="E643" s="113"/>
      <c r="F643" s="118">
        <v>415</v>
      </c>
      <c r="G643" s="144">
        <v>6.5268000000000001E-3</v>
      </c>
      <c r="H643" s="113"/>
      <c r="I643" s="135">
        <v>16999</v>
      </c>
      <c r="J643" s="142">
        <v>2.7300000000000002E-4</v>
      </c>
      <c r="K643" s="1"/>
    </row>
    <row r="644" spans="1:11" ht="15" customHeight="1" x14ac:dyDescent="0.2">
      <c r="A644" s="1"/>
      <c r="B644" s="4">
        <v>71</v>
      </c>
      <c r="C644" s="111">
        <v>40</v>
      </c>
      <c r="D644" s="117" t="s">
        <v>538</v>
      </c>
      <c r="E644" s="113"/>
      <c r="F644" s="118">
        <v>1708</v>
      </c>
      <c r="G644" s="144">
        <v>2.68621E-2</v>
      </c>
      <c r="H644" s="113"/>
      <c r="I644" s="135">
        <v>4430311</v>
      </c>
      <c r="J644" s="142">
        <v>7.1154099999999998E-2</v>
      </c>
      <c r="K644" s="1"/>
    </row>
    <row r="645" spans="1:11" ht="15" customHeight="1" x14ac:dyDescent="0.2">
      <c r="A645" s="1"/>
      <c r="B645" s="4">
        <v>71</v>
      </c>
      <c r="C645" s="111">
        <v>50</v>
      </c>
      <c r="D645" s="117" t="s">
        <v>545</v>
      </c>
      <c r="E645" s="113"/>
      <c r="F645" s="118">
        <v>390</v>
      </c>
      <c r="G645" s="144">
        <v>6.1336000000000003E-3</v>
      </c>
      <c r="H645" s="113"/>
      <c r="I645" s="135">
        <v>1821214</v>
      </c>
      <c r="J645" s="142">
        <v>2.9250100000000001E-2</v>
      </c>
      <c r="K645" s="1"/>
    </row>
    <row r="646" spans="1:11" ht="15" customHeight="1" x14ac:dyDescent="0.2">
      <c r="A646" s="1"/>
      <c r="B646" s="4">
        <v>71</v>
      </c>
      <c r="C646" s="111">
        <v>60</v>
      </c>
      <c r="D646" s="117" t="s">
        <v>459</v>
      </c>
      <c r="E646" s="113"/>
      <c r="F646" s="118">
        <v>0</v>
      </c>
      <c r="G646" s="144">
        <v>0</v>
      </c>
      <c r="H646" s="113"/>
      <c r="I646" s="135">
        <v>0</v>
      </c>
      <c r="J646" s="142">
        <v>0</v>
      </c>
      <c r="K646" s="1"/>
    </row>
    <row r="647" spans="1:11" ht="15" customHeight="1" thickBot="1" x14ac:dyDescent="0.25">
      <c r="A647" s="1"/>
      <c r="B647" s="4">
        <v>71</v>
      </c>
      <c r="C647" s="111">
        <v>70</v>
      </c>
      <c r="D647" s="117" t="s">
        <v>546</v>
      </c>
      <c r="E647" s="113"/>
      <c r="F647" s="122">
        <v>208</v>
      </c>
      <c r="G647" s="148">
        <v>3.2713E-3</v>
      </c>
      <c r="H647" s="113"/>
      <c r="I647" s="134">
        <v>4257</v>
      </c>
      <c r="J647" s="146">
        <v>6.8399999999999996E-5</v>
      </c>
      <c r="K647" s="1"/>
    </row>
    <row r="648" spans="1:11" ht="18" customHeight="1" thickBot="1" x14ac:dyDescent="0.25">
      <c r="A648" s="1"/>
      <c r="B648" s="5"/>
      <c r="C648" s="5"/>
      <c r="D648" s="107" t="s">
        <v>632</v>
      </c>
      <c r="E648" s="113"/>
      <c r="F648" s="126">
        <v>63584</v>
      </c>
      <c r="G648" s="127">
        <v>1</v>
      </c>
      <c r="H648" s="113"/>
      <c r="I648" s="128">
        <v>62263575</v>
      </c>
      <c r="J648" s="129">
        <v>1</v>
      </c>
      <c r="K648" s="1"/>
    </row>
    <row r="649" spans="1:11" ht="8.1" customHeight="1" thickBot="1" x14ac:dyDescent="0.25">
      <c r="A649" s="1"/>
      <c r="B649" s="5"/>
      <c r="C649" s="5"/>
      <c r="D649" s="113"/>
      <c r="E649" s="113"/>
      <c r="F649" s="130"/>
      <c r="G649" s="131"/>
      <c r="H649" s="113"/>
      <c r="I649" s="214"/>
      <c r="J649" s="131"/>
      <c r="K649" s="1"/>
    </row>
    <row r="650" spans="1:11" ht="15" customHeight="1" x14ac:dyDescent="0.2">
      <c r="A650" s="1"/>
      <c r="B650" s="4">
        <v>72</v>
      </c>
      <c r="C650" s="111">
        <v>0</v>
      </c>
      <c r="D650" s="112" t="s">
        <v>878</v>
      </c>
      <c r="E650" s="113"/>
      <c r="F650" s="114">
        <v>13638</v>
      </c>
      <c r="G650" s="140">
        <v>0.83199129999999999</v>
      </c>
      <c r="H650" s="113"/>
      <c r="I650" s="133">
        <v>7936359</v>
      </c>
      <c r="J650" s="138">
        <v>0.91105579999999997</v>
      </c>
      <c r="K650" s="1"/>
    </row>
    <row r="651" spans="1:11" ht="15" customHeight="1" x14ac:dyDescent="0.2">
      <c r="A651" s="1"/>
      <c r="B651" s="4">
        <v>72</v>
      </c>
      <c r="C651" s="111">
        <v>10</v>
      </c>
      <c r="D651" s="117" t="s">
        <v>47</v>
      </c>
      <c r="E651" s="113"/>
      <c r="F651" s="118">
        <v>2150</v>
      </c>
      <c r="G651" s="144">
        <v>0.13116149999999999</v>
      </c>
      <c r="H651" s="113"/>
      <c r="I651" s="135">
        <v>554701</v>
      </c>
      <c r="J651" s="142">
        <v>6.3676999999999997E-2</v>
      </c>
      <c r="K651" s="1"/>
    </row>
    <row r="652" spans="1:11" ht="15" customHeight="1" thickBot="1" x14ac:dyDescent="0.25">
      <c r="A652" s="1"/>
      <c r="B652" s="4">
        <v>72</v>
      </c>
      <c r="C652" s="111">
        <v>20</v>
      </c>
      <c r="D652" s="121" t="s">
        <v>547</v>
      </c>
      <c r="E652" s="113"/>
      <c r="F652" s="122">
        <v>604</v>
      </c>
      <c r="G652" s="148">
        <v>3.6847199999999997E-2</v>
      </c>
      <c r="H652" s="113"/>
      <c r="I652" s="134">
        <v>220107</v>
      </c>
      <c r="J652" s="146">
        <v>2.52672E-2</v>
      </c>
      <c r="K652" s="1"/>
    </row>
    <row r="653" spans="1:11" ht="18" customHeight="1" thickBot="1" x14ac:dyDescent="0.25">
      <c r="A653" s="1"/>
      <c r="B653" s="5"/>
      <c r="C653" s="5"/>
      <c r="D653" s="107" t="s">
        <v>632</v>
      </c>
      <c r="E653" s="113"/>
      <c r="F653" s="126">
        <v>16392</v>
      </c>
      <c r="G653" s="127">
        <v>1</v>
      </c>
      <c r="H653" s="113"/>
      <c r="I653" s="128">
        <v>8711167</v>
      </c>
      <c r="J653" s="129">
        <v>1</v>
      </c>
      <c r="K653" s="1"/>
    </row>
    <row r="654" spans="1:11" ht="8.1" customHeight="1" thickBot="1" x14ac:dyDescent="0.25">
      <c r="A654" s="1"/>
      <c r="B654" s="1"/>
      <c r="C654" s="1"/>
      <c r="D654" s="113"/>
      <c r="E654" s="113"/>
      <c r="F654" s="130"/>
      <c r="G654" s="131"/>
      <c r="H654" s="113"/>
      <c r="I654" s="132"/>
      <c r="J654" s="131"/>
      <c r="K654" s="1"/>
    </row>
    <row r="655" spans="1:11" ht="15" customHeight="1" x14ac:dyDescent="0.2">
      <c r="A655" s="1"/>
      <c r="B655" s="4">
        <v>73</v>
      </c>
      <c r="C655" s="111">
        <v>0</v>
      </c>
      <c r="D655" s="136" t="s">
        <v>879</v>
      </c>
      <c r="E655" s="113"/>
      <c r="F655" s="137">
        <v>39265</v>
      </c>
      <c r="G655" s="138">
        <v>0.82799120000000004</v>
      </c>
      <c r="H655" s="113"/>
      <c r="I655" s="139">
        <v>31000459</v>
      </c>
      <c r="J655" s="140">
        <v>0.86392020000000003</v>
      </c>
      <c r="K655" s="1"/>
    </row>
    <row r="656" spans="1:11" ht="15" customHeight="1" thickBot="1" x14ac:dyDescent="0.25">
      <c r="A656" s="1"/>
      <c r="B656" s="4">
        <v>73</v>
      </c>
      <c r="C656" s="111">
        <v>10</v>
      </c>
      <c r="D656" s="121" t="s">
        <v>285</v>
      </c>
      <c r="E656" s="113"/>
      <c r="F656" s="145">
        <v>8157</v>
      </c>
      <c r="G656" s="146">
        <v>0.17200879999999999</v>
      </c>
      <c r="H656" s="113"/>
      <c r="I656" s="147">
        <v>4883015</v>
      </c>
      <c r="J656" s="148">
        <v>0.1360798</v>
      </c>
      <c r="K656" s="1"/>
    </row>
    <row r="657" spans="1:11" ht="18" customHeight="1" thickBot="1" x14ac:dyDescent="0.25">
      <c r="A657" s="1"/>
      <c r="B657" s="5"/>
      <c r="C657" s="5"/>
      <c r="D657" s="107" t="s">
        <v>632</v>
      </c>
      <c r="E657" s="113"/>
      <c r="F657" s="149">
        <v>47422</v>
      </c>
      <c r="G657" s="129">
        <v>1</v>
      </c>
      <c r="H657" s="113"/>
      <c r="I657" s="150">
        <v>35883474</v>
      </c>
      <c r="J657" s="127">
        <v>1</v>
      </c>
      <c r="K657" s="1"/>
    </row>
    <row r="658" spans="1:11" ht="8.1" customHeight="1" thickBot="1" x14ac:dyDescent="0.25">
      <c r="A658" s="1"/>
      <c r="B658" s="1"/>
      <c r="C658" s="1"/>
      <c r="D658" s="113"/>
      <c r="E658" s="113"/>
      <c r="F658" s="130"/>
      <c r="G658" s="131"/>
      <c r="H658" s="113"/>
      <c r="I658" s="214"/>
      <c r="J658" s="131"/>
      <c r="K658" s="1"/>
    </row>
    <row r="659" spans="1:11" ht="15" customHeight="1" x14ac:dyDescent="0.2">
      <c r="A659" s="1"/>
      <c r="B659" s="4">
        <v>74</v>
      </c>
      <c r="C659" s="111">
        <v>0</v>
      </c>
      <c r="D659" s="112" t="s">
        <v>880</v>
      </c>
      <c r="E659" s="113"/>
      <c r="F659" s="114">
        <v>174424</v>
      </c>
      <c r="G659" s="140">
        <v>0.60886930000000006</v>
      </c>
      <c r="H659" s="113"/>
      <c r="I659" s="133">
        <v>86941027</v>
      </c>
      <c r="J659" s="138">
        <v>0.68747080000000005</v>
      </c>
      <c r="K659" s="1"/>
    </row>
    <row r="660" spans="1:11" ht="15" customHeight="1" x14ac:dyDescent="0.2">
      <c r="A660" s="1"/>
      <c r="B660" s="4">
        <v>74</v>
      </c>
      <c r="C660" s="111">
        <v>10</v>
      </c>
      <c r="D660" s="117" t="s">
        <v>548</v>
      </c>
      <c r="E660" s="113"/>
      <c r="F660" s="118">
        <v>5018</v>
      </c>
      <c r="G660" s="144">
        <v>1.7516500000000001E-2</v>
      </c>
      <c r="H660" s="113"/>
      <c r="I660" s="135">
        <v>1228152</v>
      </c>
      <c r="J660" s="142">
        <v>9.7114000000000002E-3</v>
      </c>
      <c r="K660" s="1"/>
    </row>
    <row r="661" spans="1:11" ht="15" customHeight="1" x14ac:dyDescent="0.2">
      <c r="A661" s="1"/>
      <c r="B661" s="4">
        <v>74</v>
      </c>
      <c r="C661" s="111">
        <v>20</v>
      </c>
      <c r="D661" s="117" t="s">
        <v>549</v>
      </c>
      <c r="E661" s="113"/>
      <c r="F661" s="118">
        <v>1580</v>
      </c>
      <c r="G661" s="144">
        <v>5.5154000000000002E-3</v>
      </c>
      <c r="H661" s="113"/>
      <c r="I661" s="135">
        <v>396949</v>
      </c>
      <c r="J661" s="142">
        <v>3.1388000000000002E-3</v>
      </c>
      <c r="K661" s="1"/>
    </row>
    <row r="662" spans="1:11" ht="15" customHeight="1" x14ac:dyDescent="0.2">
      <c r="A662" s="1"/>
      <c r="B662" s="4">
        <v>74</v>
      </c>
      <c r="C662" s="111">
        <v>30</v>
      </c>
      <c r="D662" s="117" t="s">
        <v>550</v>
      </c>
      <c r="E662" s="113"/>
      <c r="F662" s="118">
        <v>97</v>
      </c>
      <c r="G662" s="144">
        <v>3.3859999999999999E-4</v>
      </c>
      <c r="H662" s="113"/>
      <c r="I662" s="135">
        <v>20116</v>
      </c>
      <c r="J662" s="142">
        <v>1.5909999999999999E-4</v>
      </c>
      <c r="K662" s="1"/>
    </row>
    <row r="663" spans="1:11" ht="15" customHeight="1" x14ac:dyDescent="0.2">
      <c r="A663" s="1"/>
      <c r="B663" s="4">
        <v>74</v>
      </c>
      <c r="C663" s="111">
        <v>40</v>
      </c>
      <c r="D663" s="117" t="s">
        <v>551</v>
      </c>
      <c r="E663" s="113"/>
      <c r="F663" s="118">
        <v>4714</v>
      </c>
      <c r="G663" s="144">
        <v>1.6455399999999999E-2</v>
      </c>
      <c r="H663" s="113"/>
      <c r="I663" s="135">
        <v>1523341</v>
      </c>
      <c r="J663" s="142">
        <v>1.2045500000000001E-2</v>
      </c>
      <c r="K663" s="1"/>
    </row>
    <row r="664" spans="1:11" ht="15" customHeight="1" x14ac:dyDescent="0.2">
      <c r="A664" s="1"/>
      <c r="B664" s="4">
        <v>74</v>
      </c>
      <c r="C664" s="111">
        <v>50</v>
      </c>
      <c r="D664" s="117" t="s">
        <v>552</v>
      </c>
      <c r="E664" s="113"/>
      <c r="F664" s="118">
        <v>430</v>
      </c>
      <c r="G664" s="144">
        <v>1.5009999999999999E-3</v>
      </c>
      <c r="H664" s="113"/>
      <c r="I664" s="135">
        <v>124765</v>
      </c>
      <c r="J664" s="142">
        <v>9.8660000000000002E-4</v>
      </c>
      <c r="K664" s="1"/>
    </row>
    <row r="665" spans="1:11" ht="15" customHeight="1" x14ac:dyDescent="0.2">
      <c r="A665" s="1"/>
      <c r="B665" s="4">
        <v>74</v>
      </c>
      <c r="C665" s="111">
        <v>60</v>
      </c>
      <c r="D665" s="117" t="s">
        <v>553</v>
      </c>
      <c r="E665" s="113"/>
      <c r="F665" s="118">
        <v>87436</v>
      </c>
      <c r="G665" s="144">
        <v>0.3052166</v>
      </c>
      <c r="H665" s="113"/>
      <c r="I665" s="135">
        <v>31916006</v>
      </c>
      <c r="J665" s="142">
        <v>0.25237019999999999</v>
      </c>
      <c r="K665" s="1"/>
    </row>
    <row r="666" spans="1:11" ht="15" customHeight="1" x14ac:dyDescent="0.2">
      <c r="A666" s="1"/>
      <c r="B666" s="4">
        <v>74</v>
      </c>
      <c r="C666" s="111">
        <v>70</v>
      </c>
      <c r="D666" s="117" t="s">
        <v>247</v>
      </c>
      <c r="E666" s="113"/>
      <c r="F666" s="118">
        <v>2471</v>
      </c>
      <c r="G666" s="144">
        <v>8.6256000000000006E-3</v>
      </c>
      <c r="H666" s="113"/>
      <c r="I666" s="135">
        <v>546410</v>
      </c>
      <c r="J666" s="142">
        <v>4.3206E-3</v>
      </c>
      <c r="K666" s="1"/>
    </row>
    <row r="667" spans="1:11" ht="15" customHeight="1" x14ac:dyDescent="0.2">
      <c r="A667" s="1"/>
      <c r="B667" s="4">
        <v>74</v>
      </c>
      <c r="C667" s="111">
        <v>80</v>
      </c>
      <c r="D667" s="117" t="s">
        <v>554</v>
      </c>
      <c r="E667" s="113"/>
      <c r="F667" s="118">
        <v>451</v>
      </c>
      <c r="G667" s="144">
        <v>1.5743E-3</v>
      </c>
      <c r="H667" s="113"/>
      <c r="I667" s="135">
        <v>106323</v>
      </c>
      <c r="J667" s="142">
        <v>8.407E-4</v>
      </c>
      <c r="K667" s="1"/>
    </row>
    <row r="668" spans="1:11" ht="15" customHeight="1" x14ac:dyDescent="0.2">
      <c r="A668" s="1"/>
      <c r="B668" s="4">
        <v>74</v>
      </c>
      <c r="C668" s="111">
        <v>90</v>
      </c>
      <c r="D668" s="117" t="s">
        <v>555</v>
      </c>
      <c r="E668" s="113"/>
      <c r="F668" s="118">
        <v>416</v>
      </c>
      <c r="G668" s="144">
        <v>1.4521E-3</v>
      </c>
      <c r="H668" s="113"/>
      <c r="I668" s="135">
        <v>99645</v>
      </c>
      <c r="J668" s="142">
        <v>7.8790000000000002E-4</v>
      </c>
      <c r="K668" s="1"/>
    </row>
    <row r="669" spans="1:11" ht="15" customHeight="1" thickBot="1" x14ac:dyDescent="0.25">
      <c r="A669" s="1"/>
      <c r="B669" s="4">
        <v>74</v>
      </c>
      <c r="C669" s="111">
        <v>100</v>
      </c>
      <c r="D669" s="121" t="s">
        <v>556</v>
      </c>
      <c r="E669" s="113"/>
      <c r="F669" s="122">
        <v>9435</v>
      </c>
      <c r="G669" s="148">
        <v>3.2935199999999998E-2</v>
      </c>
      <c r="H669" s="113"/>
      <c r="I669" s="134">
        <v>3562317</v>
      </c>
      <c r="J669" s="146">
        <v>2.81684E-2</v>
      </c>
      <c r="K669" s="1"/>
    </row>
    <row r="670" spans="1:11" ht="18" customHeight="1" thickBot="1" x14ac:dyDescent="0.25">
      <c r="A670" s="1"/>
      <c r="B670" s="5"/>
      <c r="C670" s="5"/>
      <c r="D670" s="107" t="s">
        <v>632</v>
      </c>
      <c r="E670" s="113"/>
      <c r="F670" s="126">
        <v>286472</v>
      </c>
      <c r="G670" s="127">
        <v>1</v>
      </c>
      <c r="H670" s="113"/>
      <c r="I670" s="128">
        <v>126465051</v>
      </c>
      <c r="J670" s="129">
        <v>1</v>
      </c>
      <c r="K670" s="1"/>
    </row>
    <row r="671" spans="1:11" ht="8.1" customHeight="1" thickBot="1" x14ac:dyDescent="0.25">
      <c r="A671" s="1"/>
      <c r="B671" s="5"/>
      <c r="C671" s="5"/>
      <c r="D671" s="113"/>
      <c r="E671" s="113"/>
      <c r="F671" s="130"/>
      <c r="G671" s="131"/>
      <c r="H671" s="113"/>
      <c r="I671" s="214"/>
      <c r="J671" s="131"/>
      <c r="K671" s="1"/>
    </row>
    <row r="672" spans="1:11" ht="15" customHeight="1" x14ac:dyDescent="0.2">
      <c r="A672" s="1"/>
      <c r="B672" s="4">
        <v>75</v>
      </c>
      <c r="C672" s="111">
        <v>0</v>
      </c>
      <c r="D672" s="112" t="s">
        <v>881</v>
      </c>
      <c r="E672" s="113"/>
      <c r="F672" s="114">
        <v>20740</v>
      </c>
      <c r="G672" s="140">
        <v>0.85894139999999997</v>
      </c>
      <c r="H672" s="113"/>
      <c r="I672" s="133">
        <v>16169711</v>
      </c>
      <c r="J672" s="138">
        <v>0.8831331</v>
      </c>
      <c r="K672" s="1"/>
    </row>
    <row r="673" spans="1:11" ht="15" customHeight="1" x14ac:dyDescent="0.2">
      <c r="A673" s="1"/>
      <c r="B673" s="4">
        <v>75</v>
      </c>
      <c r="C673" s="111">
        <v>10</v>
      </c>
      <c r="D673" s="117" t="s">
        <v>25</v>
      </c>
      <c r="E673" s="113"/>
      <c r="F673" s="118">
        <v>982</v>
      </c>
      <c r="G673" s="144">
        <v>4.0669299999999999E-2</v>
      </c>
      <c r="H673" s="113"/>
      <c r="I673" s="135">
        <v>516544</v>
      </c>
      <c r="J673" s="142">
        <v>2.8211799999999999E-2</v>
      </c>
      <c r="K673" s="1"/>
    </row>
    <row r="674" spans="1:11" ht="15" customHeight="1" x14ac:dyDescent="0.2">
      <c r="A674" s="1"/>
      <c r="B674" s="4">
        <v>75</v>
      </c>
      <c r="C674" s="111">
        <v>20</v>
      </c>
      <c r="D674" s="117" t="s">
        <v>488</v>
      </c>
      <c r="E674" s="113"/>
      <c r="F674" s="118">
        <v>713</v>
      </c>
      <c r="G674" s="144">
        <v>2.9528700000000001E-2</v>
      </c>
      <c r="H674" s="113"/>
      <c r="I674" s="135">
        <v>613580</v>
      </c>
      <c r="J674" s="142">
        <v>3.3511600000000002E-2</v>
      </c>
      <c r="K674" s="1"/>
    </row>
    <row r="675" spans="1:11" ht="15" customHeight="1" thickBot="1" x14ac:dyDescent="0.25">
      <c r="A675" s="1"/>
      <c r="B675" s="4">
        <v>75</v>
      </c>
      <c r="C675" s="111">
        <v>30</v>
      </c>
      <c r="D675" s="121" t="s">
        <v>557</v>
      </c>
      <c r="E675" s="113"/>
      <c r="F675" s="122">
        <v>1711</v>
      </c>
      <c r="G675" s="148">
        <v>7.0860599999999996E-2</v>
      </c>
      <c r="H675" s="113"/>
      <c r="I675" s="134">
        <v>1009650</v>
      </c>
      <c r="J675" s="146">
        <v>5.5143499999999998E-2</v>
      </c>
      <c r="K675" s="1"/>
    </row>
    <row r="676" spans="1:11" ht="18" customHeight="1" thickBot="1" x14ac:dyDescent="0.25">
      <c r="A676" s="1"/>
      <c r="B676" s="5"/>
      <c r="C676" s="5"/>
      <c r="D676" s="107" t="s">
        <v>632</v>
      </c>
      <c r="E676" s="113"/>
      <c r="F676" s="126">
        <v>24146</v>
      </c>
      <c r="G676" s="127">
        <v>1</v>
      </c>
      <c r="H676" s="113"/>
      <c r="I676" s="128">
        <v>18309485</v>
      </c>
      <c r="J676" s="129">
        <v>1</v>
      </c>
      <c r="K676" s="1"/>
    </row>
    <row r="677" spans="1:11" ht="8.1" customHeight="1" thickBot="1" x14ac:dyDescent="0.25">
      <c r="A677" s="1"/>
      <c r="B677" s="5"/>
      <c r="C677" s="5"/>
      <c r="D677" s="113"/>
      <c r="E677" s="113"/>
      <c r="F677" s="130"/>
      <c r="G677" s="131"/>
      <c r="H677" s="113"/>
      <c r="I677" s="214"/>
      <c r="J677" s="131"/>
      <c r="K677" s="1"/>
    </row>
    <row r="678" spans="1:11" ht="15" customHeight="1" x14ac:dyDescent="0.2">
      <c r="A678" s="1"/>
      <c r="B678" s="4">
        <v>76</v>
      </c>
      <c r="C678" s="111">
        <v>0</v>
      </c>
      <c r="D678" s="112" t="s">
        <v>882</v>
      </c>
      <c r="E678" s="113"/>
      <c r="F678" s="114">
        <v>143079</v>
      </c>
      <c r="G678" s="140">
        <v>0.72395579999999993</v>
      </c>
      <c r="H678" s="113"/>
      <c r="I678" s="133">
        <v>82252555</v>
      </c>
      <c r="J678" s="138">
        <v>0.77299430000000002</v>
      </c>
      <c r="K678" s="1"/>
    </row>
    <row r="679" spans="1:11" ht="15" customHeight="1" x14ac:dyDescent="0.2">
      <c r="A679" s="1"/>
      <c r="B679" s="4">
        <v>76</v>
      </c>
      <c r="C679" s="111">
        <v>10</v>
      </c>
      <c r="D679" s="117" t="s">
        <v>200</v>
      </c>
      <c r="E679" s="113"/>
      <c r="F679" s="118">
        <v>11488</v>
      </c>
      <c r="G679" s="144">
        <v>5.8127400000000003E-2</v>
      </c>
      <c r="H679" s="113"/>
      <c r="I679" s="135">
        <v>2652811</v>
      </c>
      <c r="J679" s="142">
        <v>2.4930600000000001E-2</v>
      </c>
      <c r="K679" s="1"/>
    </row>
    <row r="680" spans="1:11" ht="15" customHeight="1" x14ac:dyDescent="0.2">
      <c r="A680" s="1"/>
      <c r="B680" s="4">
        <v>76</v>
      </c>
      <c r="C680" s="111">
        <v>20</v>
      </c>
      <c r="D680" s="117" t="s">
        <v>558</v>
      </c>
      <c r="E680" s="113"/>
      <c r="F680" s="118">
        <v>25761</v>
      </c>
      <c r="G680" s="144">
        <v>0.1303463</v>
      </c>
      <c r="H680" s="113"/>
      <c r="I680" s="135">
        <v>15810839</v>
      </c>
      <c r="J680" s="142">
        <v>0.14858730000000001</v>
      </c>
      <c r="K680" s="1"/>
    </row>
    <row r="681" spans="1:11" ht="15" customHeight="1" x14ac:dyDescent="0.2">
      <c r="A681" s="1"/>
      <c r="B681" s="4">
        <v>76</v>
      </c>
      <c r="C681" s="111">
        <v>30</v>
      </c>
      <c r="D681" s="117" t="s">
        <v>559</v>
      </c>
      <c r="E681" s="113"/>
      <c r="F681" s="118">
        <v>1196</v>
      </c>
      <c r="G681" s="144">
        <v>6.0515999999999999E-3</v>
      </c>
      <c r="H681" s="113"/>
      <c r="I681" s="135">
        <v>168001</v>
      </c>
      <c r="J681" s="142">
        <v>1.5788E-3</v>
      </c>
      <c r="K681" s="1"/>
    </row>
    <row r="682" spans="1:11" ht="15" customHeight="1" x14ac:dyDescent="0.2">
      <c r="A682" s="1"/>
      <c r="B682" s="4">
        <v>76</v>
      </c>
      <c r="C682" s="111">
        <v>40</v>
      </c>
      <c r="D682" s="117" t="s">
        <v>168</v>
      </c>
      <c r="E682" s="113"/>
      <c r="F682" s="118">
        <v>11</v>
      </c>
      <c r="G682" s="144">
        <v>5.5699999999999999E-5</v>
      </c>
      <c r="H682" s="113"/>
      <c r="I682" s="135">
        <v>297237</v>
      </c>
      <c r="J682" s="142">
        <v>2.7934000000000001E-3</v>
      </c>
      <c r="K682" s="1"/>
    </row>
    <row r="683" spans="1:11" ht="15" customHeight="1" x14ac:dyDescent="0.2">
      <c r="A683" s="1"/>
      <c r="B683" s="4">
        <v>76</v>
      </c>
      <c r="C683" s="111">
        <v>50</v>
      </c>
      <c r="D683" s="117" t="s">
        <v>560</v>
      </c>
      <c r="E683" s="113"/>
      <c r="F683" s="118">
        <v>2666</v>
      </c>
      <c r="G683" s="144">
        <v>1.34895E-2</v>
      </c>
      <c r="H683" s="113"/>
      <c r="I683" s="135">
        <v>971955</v>
      </c>
      <c r="J683" s="142">
        <v>9.1342999999999997E-3</v>
      </c>
      <c r="K683" s="1"/>
    </row>
    <row r="684" spans="1:11" ht="15" customHeight="1" x14ac:dyDescent="0.2">
      <c r="A684" s="1"/>
      <c r="B684" s="4">
        <v>76</v>
      </c>
      <c r="C684" s="111">
        <v>60</v>
      </c>
      <c r="D684" s="117" t="s">
        <v>561</v>
      </c>
      <c r="E684" s="113"/>
      <c r="F684" s="118">
        <v>1687</v>
      </c>
      <c r="G684" s="144">
        <v>8.5359000000000008E-3</v>
      </c>
      <c r="H684" s="113"/>
      <c r="I684" s="135">
        <v>798294</v>
      </c>
      <c r="J684" s="142">
        <v>7.5021999999999997E-3</v>
      </c>
      <c r="K684" s="1"/>
    </row>
    <row r="685" spans="1:11" ht="15" customHeight="1" x14ac:dyDescent="0.2">
      <c r="A685" s="1"/>
      <c r="B685" s="4">
        <v>76</v>
      </c>
      <c r="C685" s="111">
        <v>70</v>
      </c>
      <c r="D685" s="117" t="s">
        <v>562</v>
      </c>
      <c r="E685" s="113"/>
      <c r="F685" s="118">
        <v>4172</v>
      </c>
      <c r="G685" s="144">
        <v>2.1109599999999999E-2</v>
      </c>
      <c r="H685" s="113"/>
      <c r="I685" s="135">
        <v>2513917</v>
      </c>
      <c r="J685" s="142">
        <v>2.3625299999999998E-2</v>
      </c>
      <c r="K685" s="1"/>
    </row>
    <row r="686" spans="1:11" ht="15" customHeight="1" x14ac:dyDescent="0.2">
      <c r="A686" s="1"/>
      <c r="B686" s="4">
        <v>76</v>
      </c>
      <c r="C686" s="111">
        <v>80</v>
      </c>
      <c r="D686" s="117" t="s">
        <v>563</v>
      </c>
      <c r="E686" s="113"/>
      <c r="F686" s="118">
        <v>228</v>
      </c>
      <c r="G686" s="144">
        <v>1.1536000000000001E-3</v>
      </c>
      <c r="H686" s="113"/>
      <c r="I686" s="135">
        <v>148514</v>
      </c>
      <c r="J686" s="142">
        <v>1.3956999999999999E-3</v>
      </c>
      <c r="K686" s="1"/>
    </row>
    <row r="687" spans="1:11" ht="15" customHeight="1" x14ac:dyDescent="0.2">
      <c r="A687" s="1"/>
      <c r="B687" s="4">
        <v>76</v>
      </c>
      <c r="C687" s="111">
        <v>90</v>
      </c>
      <c r="D687" s="117" t="s">
        <v>564</v>
      </c>
      <c r="E687" s="113"/>
      <c r="F687" s="118">
        <v>402</v>
      </c>
      <c r="G687" s="144">
        <v>2.0341000000000001E-3</v>
      </c>
      <c r="H687" s="113"/>
      <c r="I687" s="135">
        <v>23418</v>
      </c>
      <c r="J687" s="142">
        <v>2.2010000000000001E-4</v>
      </c>
      <c r="K687" s="1"/>
    </row>
    <row r="688" spans="1:11" ht="15" customHeight="1" x14ac:dyDescent="0.2">
      <c r="A688" s="1"/>
      <c r="B688" s="4">
        <v>76</v>
      </c>
      <c r="C688" s="111">
        <v>96</v>
      </c>
      <c r="D688" s="117" t="s">
        <v>445</v>
      </c>
      <c r="E688" s="113"/>
      <c r="F688" s="118">
        <v>306</v>
      </c>
      <c r="G688" s="144">
        <v>1.5483000000000001E-3</v>
      </c>
      <c r="H688" s="113"/>
      <c r="I688" s="135">
        <v>215846</v>
      </c>
      <c r="J688" s="142">
        <v>2.0284999999999999E-3</v>
      </c>
      <c r="K688" s="1"/>
    </row>
    <row r="689" spans="1:11" ht="15" customHeight="1" thickBot="1" x14ac:dyDescent="0.25">
      <c r="A689" s="1"/>
      <c r="B689" s="4">
        <v>76</v>
      </c>
      <c r="C689" s="111">
        <v>100</v>
      </c>
      <c r="D689" s="121" t="s">
        <v>565</v>
      </c>
      <c r="E689" s="113"/>
      <c r="F689" s="122">
        <v>6639</v>
      </c>
      <c r="G689" s="148">
        <v>3.3592200000000003E-2</v>
      </c>
      <c r="H689" s="113"/>
      <c r="I689" s="134">
        <v>554332</v>
      </c>
      <c r="J689" s="146">
        <v>5.2094999999999997E-3</v>
      </c>
      <c r="K689" s="1"/>
    </row>
    <row r="690" spans="1:11" ht="18" customHeight="1" thickBot="1" x14ac:dyDescent="0.25">
      <c r="A690" s="1"/>
      <c r="B690" s="5"/>
      <c r="C690" s="5"/>
      <c r="D690" s="107" t="s">
        <v>632</v>
      </c>
      <c r="E690" s="113"/>
      <c r="F690" s="126">
        <v>197635</v>
      </c>
      <c r="G690" s="127">
        <v>1</v>
      </c>
      <c r="H690" s="113"/>
      <c r="I690" s="128">
        <v>106407719</v>
      </c>
      <c r="J690" s="129">
        <v>0.99999999999999989</v>
      </c>
      <c r="K690" s="1"/>
    </row>
    <row r="691" spans="1:11" ht="8.1" customHeight="1" thickBot="1" x14ac:dyDescent="0.25">
      <c r="A691" s="1"/>
      <c r="B691" s="5"/>
      <c r="C691" s="5"/>
      <c r="D691" s="113"/>
      <c r="E691" s="113"/>
      <c r="F691" s="130"/>
      <c r="G691" s="131"/>
      <c r="H691" s="113"/>
      <c r="I691" s="214"/>
      <c r="J691" s="131"/>
      <c r="K691" s="1"/>
    </row>
    <row r="692" spans="1:11" ht="15" customHeight="1" x14ac:dyDescent="0.2">
      <c r="A692" s="1"/>
      <c r="B692" s="4">
        <v>77</v>
      </c>
      <c r="C692" s="111">
        <v>0</v>
      </c>
      <c r="D692" s="112" t="s">
        <v>883</v>
      </c>
      <c r="E692" s="113"/>
      <c r="F692" s="114">
        <v>45545</v>
      </c>
      <c r="G692" s="140">
        <v>0.71340179999999997</v>
      </c>
      <c r="H692" s="113"/>
      <c r="I692" s="133">
        <v>25771065</v>
      </c>
      <c r="J692" s="138">
        <v>0.82733649999999992</v>
      </c>
      <c r="K692" s="1"/>
    </row>
    <row r="693" spans="1:11" ht="15" customHeight="1" x14ac:dyDescent="0.2">
      <c r="A693" s="1"/>
      <c r="B693" s="4">
        <v>77</v>
      </c>
      <c r="C693" s="111">
        <v>10</v>
      </c>
      <c r="D693" s="117" t="s">
        <v>566</v>
      </c>
      <c r="E693" s="113"/>
      <c r="F693" s="118">
        <v>844</v>
      </c>
      <c r="G693" s="144">
        <v>1.32201E-2</v>
      </c>
      <c r="H693" s="113"/>
      <c r="I693" s="135">
        <v>86634</v>
      </c>
      <c r="J693" s="142">
        <v>2.7812000000000002E-3</v>
      </c>
      <c r="K693" s="1"/>
    </row>
    <row r="694" spans="1:11" ht="15" customHeight="1" x14ac:dyDescent="0.2">
      <c r="A694" s="1"/>
      <c r="B694" s="4">
        <v>77</v>
      </c>
      <c r="C694" s="111">
        <v>20</v>
      </c>
      <c r="D694" s="117" t="s">
        <v>567</v>
      </c>
      <c r="E694" s="113"/>
      <c r="F694" s="118">
        <v>1033</v>
      </c>
      <c r="G694" s="144">
        <v>1.61806E-2</v>
      </c>
      <c r="H694" s="113"/>
      <c r="I694" s="135">
        <v>216483</v>
      </c>
      <c r="J694" s="142">
        <v>6.9497999999999999E-3</v>
      </c>
      <c r="K694" s="1"/>
    </row>
    <row r="695" spans="1:11" ht="15" customHeight="1" x14ac:dyDescent="0.2">
      <c r="A695" s="1"/>
      <c r="B695" s="4">
        <v>77</v>
      </c>
      <c r="C695" s="111">
        <v>30</v>
      </c>
      <c r="D695" s="117" t="s">
        <v>568</v>
      </c>
      <c r="E695" s="113"/>
      <c r="F695" s="118">
        <v>6374</v>
      </c>
      <c r="G695" s="144">
        <v>9.9840200000000004E-2</v>
      </c>
      <c r="H695" s="113"/>
      <c r="I695" s="135">
        <v>1988908</v>
      </c>
      <c r="J695" s="142">
        <v>6.3850500000000004E-2</v>
      </c>
      <c r="K695" s="1"/>
    </row>
    <row r="696" spans="1:11" ht="15" customHeight="1" x14ac:dyDescent="0.2">
      <c r="A696" s="1"/>
      <c r="B696" s="4">
        <v>77</v>
      </c>
      <c r="C696" s="111">
        <v>40</v>
      </c>
      <c r="D696" s="117" t="s">
        <v>569</v>
      </c>
      <c r="E696" s="113"/>
      <c r="F696" s="118">
        <v>573</v>
      </c>
      <c r="G696" s="144">
        <v>8.9753000000000003E-3</v>
      </c>
      <c r="H696" s="113"/>
      <c r="I696" s="135">
        <v>34925</v>
      </c>
      <c r="J696" s="142">
        <v>1.1211999999999999E-3</v>
      </c>
      <c r="K696" s="1"/>
    </row>
    <row r="697" spans="1:11" ht="15" customHeight="1" x14ac:dyDescent="0.2">
      <c r="A697" s="1"/>
      <c r="B697" s="4">
        <v>77</v>
      </c>
      <c r="C697" s="111">
        <v>50</v>
      </c>
      <c r="D697" s="117" t="s">
        <v>570</v>
      </c>
      <c r="E697" s="113"/>
      <c r="F697" s="118">
        <v>138</v>
      </c>
      <c r="G697" s="144">
        <v>2.1616000000000001E-3</v>
      </c>
      <c r="H697" s="113"/>
      <c r="I697" s="135">
        <v>0</v>
      </c>
      <c r="J697" s="142">
        <v>0</v>
      </c>
      <c r="K697" s="1"/>
    </row>
    <row r="698" spans="1:11" ht="15" customHeight="1" thickBot="1" x14ac:dyDescent="0.25">
      <c r="A698" s="1"/>
      <c r="B698" s="4">
        <v>77</v>
      </c>
      <c r="C698" s="111">
        <v>60</v>
      </c>
      <c r="D698" s="121" t="s">
        <v>80</v>
      </c>
      <c r="E698" s="113"/>
      <c r="F698" s="122">
        <v>9335</v>
      </c>
      <c r="G698" s="148">
        <v>0.1462204</v>
      </c>
      <c r="H698" s="113"/>
      <c r="I698" s="134">
        <v>3051425</v>
      </c>
      <c r="J698" s="146">
        <v>9.7960800000000001E-2</v>
      </c>
      <c r="K698" s="1"/>
    </row>
    <row r="699" spans="1:11" ht="18" customHeight="1" thickBot="1" x14ac:dyDescent="0.25">
      <c r="A699" s="1"/>
      <c r="B699" s="5"/>
      <c r="C699" s="5"/>
      <c r="D699" s="107" t="s">
        <v>632</v>
      </c>
      <c r="E699" s="113"/>
      <c r="F699" s="126">
        <v>63842</v>
      </c>
      <c r="G699" s="127">
        <v>1</v>
      </c>
      <c r="H699" s="113"/>
      <c r="I699" s="128">
        <v>31149440</v>
      </c>
      <c r="J699" s="129">
        <v>1</v>
      </c>
      <c r="K699" s="1"/>
    </row>
    <row r="700" spans="1:11" ht="8.1" customHeight="1" thickBot="1" x14ac:dyDescent="0.25">
      <c r="A700" s="1"/>
      <c r="B700" s="5"/>
      <c r="C700" s="5"/>
      <c r="D700" s="113"/>
      <c r="E700" s="113"/>
      <c r="F700" s="130"/>
      <c r="G700" s="131"/>
      <c r="H700" s="113"/>
      <c r="I700" s="214"/>
      <c r="J700" s="131"/>
      <c r="K700" s="1"/>
    </row>
    <row r="701" spans="1:11" ht="15" customHeight="1" x14ac:dyDescent="0.2">
      <c r="A701" s="1"/>
      <c r="B701" s="4">
        <v>78</v>
      </c>
      <c r="C701" s="111">
        <v>0</v>
      </c>
      <c r="D701" s="112" t="s">
        <v>884</v>
      </c>
      <c r="E701" s="113"/>
      <c r="F701" s="114">
        <v>133567</v>
      </c>
      <c r="G701" s="140">
        <v>0.78055039999999998</v>
      </c>
      <c r="H701" s="113"/>
      <c r="I701" s="133">
        <v>53192698</v>
      </c>
      <c r="J701" s="138">
        <v>0.78053939999999999</v>
      </c>
      <c r="K701" s="1"/>
    </row>
    <row r="702" spans="1:11" ht="15" customHeight="1" x14ac:dyDescent="0.2">
      <c r="A702" s="1"/>
      <c r="B702" s="4">
        <v>78</v>
      </c>
      <c r="C702" s="111">
        <v>10</v>
      </c>
      <c r="D702" s="117" t="s">
        <v>571</v>
      </c>
      <c r="E702" s="113"/>
      <c r="F702" s="118">
        <v>2651</v>
      </c>
      <c r="G702" s="144">
        <v>1.54921E-2</v>
      </c>
      <c r="H702" s="113"/>
      <c r="I702" s="135">
        <v>779507</v>
      </c>
      <c r="J702" s="142">
        <v>1.14383E-2</v>
      </c>
      <c r="K702" s="1"/>
    </row>
    <row r="703" spans="1:11" ht="15" customHeight="1" x14ac:dyDescent="0.2">
      <c r="A703" s="1"/>
      <c r="B703" s="4">
        <v>78</v>
      </c>
      <c r="C703" s="111">
        <v>20</v>
      </c>
      <c r="D703" s="117" t="s">
        <v>572</v>
      </c>
      <c r="E703" s="113"/>
      <c r="F703" s="118">
        <v>93</v>
      </c>
      <c r="G703" s="144">
        <v>5.4350000000000004E-4</v>
      </c>
      <c r="H703" s="113"/>
      <c r="I703" s="135">
        <v>25372</v>
      </c>
      <c r="J703" s="142">
        <v>3.723E-4</v>
      </c>
      <c r="K703" s="1"/>
    </row>
    <row r="704" spans="1:11" ht="15" customHeight="1" x14ac:dyDescent="0.2">
      <c r="A704" s="1"/>
      <c r="B704" s="4">
        <v>78</v>
      </c>
      <c r="C704" s="111">
        <v>30</v>
      </c>
      <c r="D704" s="117" t="s">
        <v>573</v>
      </c>
      <c r="E704" s="113"/>
      <c r="F704" s="118">
        <v>21540</v>
      </c>
      <c r="G704" s="144">
        <v>0.1258773</v>
      </c>
      <c r="H704" s="113"/>
      <c r="I704" s="135">
        <v>9889668</v>
      </c>
      <c r="J704" s="142">
        <v>0.1451191</v>
      </c>
      <c r="K704" s="1"/>
    </row>
    <row r="705" spans="1:11" ht="15" customHeight="1" x14ac:dyDescent="0.2">
      <c r="A705" s="1"/>
      <c r="B705" s="4">
        <v>78</v>
      </c>
      <c r="C705" s="111">
        <v>40</v>
      </c>
      <c r="D705" s="172" t="s">
        <v>574</v>
      </c>
      <c r="E705" s="113"/>
      <c r="F705" s="118">
        <v>176</v>
      </c>
      <c r="G705" s="144">
        <v>1.0284999999999999E-3</v>
      </c>
      <c r="H705" s="113"/>
      <c r="I705" s="135">
        <v>0</v>
      </c>
      <c r="J705" s="142">
        <v>0</v>
      </c>
      <c r="K705" s="1"/>
    </row>
    <row r="706" spans="1:11" ht="15" customHeight="1" x14ac:dyDescent="0.2">
      <c r="A706" s="1"/>
      <c r="B706" s="4">
        <v>78</v>
      </c>
      <c r="C706" s="111">
        <v>50</v>
      </c>
      <c r="D706" s="172" t="s">
        <v>297</v>
      </c>
      <c r="E706" s="113"/>
      <c r="F706" s="118">
        <v>2193</v>
      </c>
      <c r="G706" s="144">
        <v>1.28156E-2</v>
      </c>
      <c r="H706" s="113"/>
      <c r="I706" s="135">
        <v>670402</v>
      </c>
      <c r="J706" s="142">
        <v>9.8373000000000002E-3</v>
      </c>
      <c r="K706" s="1"/>
    </row>
    <row r="707" spans="1:11" ht="15" customHeight="1" x14ac:dyDescent="0.2">
      <c r="A707" s="1"/>
      <c r="B707" s="4">
        <v>78</v>
      </c>
      <c r="C707" s="111">
        <v>60</v>
      </c>
      <c r="D707" s="172" t="s">
        <v>575</v>
      </c>
      <c r="E707" s="113"/>
      <c r="F707" s="118">
        <v>111</v>
      </c>
      <c r="G707" s="144">
        <v>6.4869999999999999E-4</v>
      </c>
      <c r="H707" s="113"/>
      <c r="I707" s="135">
        <v>1808</v>
      </c>
      <c r="J707" s="142">
        <v>2.65E-5</v>
      </c>
      <c r="K707" s="1"/>
    </row>
    <row r="708" spans="1:11" ht="15" customHeight="1" x14ac:dyDescent="0.2">
      <c r="A708" s="1"/>
      <c r="B708" s="4">
        <v>78</v>
      </c>
      <c r="C708" s="111">
        <v>70</v>
      </c>
      <c r="D708" s="117" t="s">
        <v>576</v>
      </c>
      <c r="E708" s="113"/>
      <c r="F708" s="118">
        <v>92</v>
      </c>
      <c r="G708" s="144">
        <v>5.3759999999999995E-4</v>
      </c>
      <c r="H708" s="113"/>
      <c r="I708" s="135">
        <v>0</v>
      </c>
      <c r="J708" s="142">
        <v>0</v>
      </c>
      <c r="K708" s="1"/>
    </row>
    <row r="709" spans="1:11" ht="15" customHeight="1" x14ac:dyDescent="0.2">
      <c r="A709" s="1"/>
      <c r="B709" s="4">
        <v>78</v>
      </c>
      <c r="C709" s="111">
        <v>80</v>
      </c>
      <c r="D709" s="117" t="s">
        <v>577</v>
      </c>
      <c r="E709" s="113"/>
      <c r="F709" s="118">
        <v>436</v>
      </c>
      <c r="G709" s="144">
        <v>2.5479000000000001E-3</v>
      </c>
      <c r="H709" s="113"/>
      <c r="I709" s="135">
        <v>130307</v>
      </c>
      <c r="J709" s="142">
        <v>1.9120999999999999E-3</v>
      </c>
      <c r="K709" s="1"/>
    </row>
    <row r="710" spans="1:11" ht="15" customHeight="1" x14ac:dyDescent="0.2">
      <c r="A710" s="1"/>
      <c r="B710" s="4">
        <v>78</v>
      </c>
      <c r="C710" s="111">
        <v>90</v>
      </c>
      <c r="D710" s="117" t="s">
        <v>578</v>
      </c>
      <c r="E710" s="113"/>
      <c r="F710" s="118">
        <v>2998</v>
      </c>
      <c r="G710" s="144">
        <v>1.7520000000000001E-2</v>
      </c>
      <c r="H710" s="113"/>
      <c r="I710" s="135">
        <v>1135858</v>
      </c>
      <c r="J710" s="142">
        <v>1.6667399999999999E-2</v>
      </c>
      <c r="K710" s="1"/>
    </row>
    <row r="711" spans="1:11" ht="15" customHeight="1" x14ac:dyDescent="0.2">
      <c r="A711" s="1"/>
      <c r="B711" s="4">
        <v>78</v>
      </c>
      <c r="C711" s="111">
        <v>100</v>
      </c>
      <c r="D711" s="117" t="s">
        <v>579</v>
      </c>
      <c r="E711" s="113"/>
      <c r="F711" s="118">
        <v>116</v>
      </c>
      <c r="G711" s="144">
        <v>6.7790000000000005E-4</v>
      </c>
      <c r="H711" s="113"/>
      <c r="I711" s="135">
        <v>9808</v>
      </c>
      <c r="J711" s="142">
        <v>1.439E-4</v>
      </c>
      <c r="K711" s="1"/>
    </row>
    <row r="712" spans="1:11" ht="15" customHeight="1" x14ac:dyDescent="0.2">
      <c r="A712" s="1"/>
      <c r="B712" s="4">
        <v>78</v>
      </c>
      <c r="C712" s="111">
        <v>110</v>
      </c>
      <c r="D712" s="117" t="s">
        <v>580</v>
      </c>
      <c r="E712" s="113"/>
      <c r="F712" s="118">
        <v>95</v>
      </c>
      <c r="G712" s="144">
        <v>5.5520000000000005E-4</v>
      </c>
      <c r="H712" s="113"/>
      <c r="I712" s="135">
        <v>2498</v>
      </c>
      <c r="J712" s="142">
        <v>3.6699999999999998E-5</v>
      </c>
      <c r="K712" s="1"/>
    </row>
    <row r="713" spans="1:11" ht="15" customHeight="1" x14ac:dyDescent="0.2">
      <c r="A713" s="1"/>
      <c r="B713" s="4">
        <v>78</v>
      </c>
      <c r="C713" s="111">
        <v>120</v>
      </c>
      <c r="D713" s="117" t="s">
        <v>490</v>
      </c>
      <c r="E713" s="113"/>
      <c r="F713" s="118">
        <v>3408</v>
      </c>
      <c r="G713" s="144">
        <v>1.9916E-2</v>
      </c>
      <c r="H713" s="113"/>
      <c r="I713" s="135">
        <v>1157182</v>
      </c>
      <c r="J713" s="142">
        <v>1.69803E-2</v>
      </c>
      <c r="K713" s="1"/>
    </row>
    <row r="714" spans="1:11" ht="15" customHeight="1" x14ac:dyDescent="0.2">
      <c r="A714" s="1"/>
      <c r="B714" s="4">
        <v>78</v>
      </c>
      <c r="C714" s="111">
        <v>130</v>
      </c>
      <c r="D714" s="117" t="s">
        <v>581</v>
      </c>
      <c r="E714" s="113"/>
      <c r="F714" s="118">
        <v>387</v>
      </c>
      <c r="G714" s="144">
        <v>2.2615999999999999E-3</v>
      </c>
      <c r="H714" s="113"/>
      <c r="I714" s="135">
        <v>11368</v>
      </c>
      <c r="J714" s="142">
        <v>1.6679999999999999E-4</v>
      </c>
      <c r="K714" s="1"/>
    </row>
    <row r="715" spans="1:11" ht="15" customHeight="1" x14ac:dyDescent="0.2">
      <c r="A715" s="1"/>
      <c r="B715" s="4">
        <v>78</v>
      </c>
      <c r="C715" s="111">
        <v>140</v>
      </c>
      <c r="D715" s="117" t="s">
        <v>582</v>
      </c>
      <c r="E715" s="113"/>
      <c r="F715" s="118">
        <v>1021</v>
      </c>
      <c r="G715" s="144">
        <v>5.9665999999999999E-3</v>
      </c>
      <c r="H715" s="113"/>
      <c r="I715" s="135">
        <v>383931</v>
      </c>
      <c r="J715" s="142">
        <v>5.6337000000000002E-3</v>
      </c>
      <c r="K715" s="1"/>
    </row>
    <row r="716" spans="1:11" ht="15" customHeight="1" thickBot="1" x14ac:dyDescent="0.25">
      <c r="A716" s="1"/>
      <c r="B716" s="4">
        <v>78</v>
      </c>
      <c r="C716" s="111">
        <v>150</v>
      </c>
      <c r="D716" s="121" t="s">
        <v>885</v>
      </c>
      <c r="E716" s="113"/>
      <c r="F716" s="122">
        <v>2235</v>
      </c>
      <c r="G716" s="148">
        <v>1.3061100000000001E-2</v>
      </c>
      <c r="H716" s="113"/>
      <c r="I716" s="134">
        <v>758233</v>
      </c>
      <c r="J716" s="146">
        <v>1.1126199999999999E-2</v>
      </c>
      <c r="K716" s="1"/>
    </row>
    <row r="717" spans="1:11" ht="18" customHeight="1" thickBot="1" x14ac:dyDescent="0.25">
      <c r="A717" s="1"/>
      <c r="B717" s="5"/>
      <c r="C717" s="5"/>
      <c r="D717" s="107" t="s">
        <v>632</v>
      </c>
      <c r="E717" s="113"/>
      <c r="F717" s="126">
        <v>171119</v>
      </c>
      <c r="G717" s="127">
        <v>1</v>
      </c>
      <c r="H717" s="113"/>
      <c r="I717" s="128">
        <v>68148640</v>
      </c>
      <c r="J717" s="129">
        <v>0.99999999999999989</v>
      </c>
      <c r="K717" s="1"/>
    </row>
    <row r="718" spans="1:11" ht="8.1" customHeight="1" thickBot="1" x14ac:dyDescent="0.25">
      <c r="A718" s="1"/>
      <c r="B718" s="5"/>
      <c r="C718" s="5"/>
      <c r="D718" s="113"/>
      <c r="E718" s="113"/>
      <c r="F718" s="130"/>
      <c r="G718" s="131"/>
      <c r="H718" s="113"/>
      <c r="I718" s="214"/>
      <c r="J718" s="131"/>
      <c r="K718" s="1"/>
    </row>
    <row r="719" spans="1:11" ht="15" customHeight="1" x14ac:dyDescent="0.2">
      <c r="A719" s="1"/>
      <c r="B719" s="4">
        <v>79</v>
      </c>
      <c r="C719" s="111">
        <v>0</v>
      </c>
      <c r="D719" s="112" t="s">
        <v>886</v>
      </c>
      <c r="E719" s="113"/>
      <c r="F719" s="114">
        <v>92543</v>
      </c>
      <c r="G719" s="140">
        <v>0.70787789999999995</v>
      </c>
      <c r="H719" s="113"/>
      <c r="I719" s="133">
        <v>53465021</v>
      </c>
      <c r="J719" s="138">
        <v>0.75148680000000001</v>
      </c>
      <c r="K719" s="1"/>
    </row>
    <row r="720" spans="1:11" ht="15" customHeight="1" x14ac:dyDescent="0.2">
      <c r="A720" s="1"/>
      <c r="B720" s="4">
        <v>79</v>
      </c>
      <c r="C720" s="111">
        <v>10</v>
      </c>
      <c r="D720" s="117" t="s">
        <v>584</v>
      </c>
      <c r="E720" s="113"/>
      <c r="F720" s="118">
        <v>15416</v>
      </c>
      <c r="G720" s="144">
        <v>0.1179197</v>
      </c>
      <c r="H720" s="113"/>
      <c r="I720" s="135">
        <v>5624715</v>
      </c>
      <c r="J720" s="142">
        <v>7.9059099999999993E-2</v>
      </c>
      <c r="K720" s="1"/>
    </row>
    <row r="721" spans="1:11" ht="15" customHeight="1" x14ac:dyDescent="0.2">
      <c r="A721" s="1"/>
      <c r="B721" s="4">
        <v>79</v>
      </c>
      <c r="C721" s="111">
        <v>20</v>
      </c>
      <c r="D721" s="117" t="s">
        <v>58</v>
      </c>
      <c r="E721" s="113"/>
      <c r="F721" s="118">
        <v>2220</v>
      </c>
      <c r="G721" s="144">
        <v>1.6981199999999998E-2</v>
      </c>
      <c r="H721" s="113"/>
      <c r="I721" s="135">
        <v>1596493</v>
      </c>
      <c r="J721" s="142">
        <v>2.2439799999999999E-2</v>
      </c>
      <c r="K721" s="1"/>
    </row>
    <row r="722" spans="1:11" ht="15" customHeight="1" x14ac:dyDescent="0.2">
      <c r="A722" s="1"/>
      <c r="B722" s="4">
        <v>79</v>
      </c>
      <c r="C722" s="111">
        <v>30</v>
      </c>
      <c r="D722" s="117" t="s">
        <v>585</v>
      </c>
      <c r="E722" s="113"/>
      <c r="F722" s="118">
        <v>2455</v>
      </c>
      <c r="G722" s="144">
        <v>1.8778699999999999E-2</v>
      </c>
      <c r="H722" s="113"/>
      <c r="I722" s="135">
        <v>1265953</v>
      </c>
      <c r="J722" s="142">
        <v>1.7793799999999999E-2</v>
      </c>
      <c r="K722" s="1"/>
    </row>
    <row r="723" spans="1:11" ht="15" customHeight="1" x14ac:dyDescent="0.2">
      <c r="A723" s="1"/>
      <c r="B723" s="4">
        <v>79</v>
      </c>
      <c r="C723" s="111">
        <v>40</v>
      </c>
      <c r="D723" s="117" t="s">
        <v>586</v>
      </c>
      <c r="E723" s="113"/>
      <c r="F723" s="118">
        <v>14280</v>
      </c>
      <c r="G723" s="144">
        <v>0.1092303</v>
      </c>
      <c r="H723" s="113"/>
      <c r="I723" s="135">
        <v>8692414</v>
      </c>
      <c r="J723" s="142">
        <v>0.1221777</v>
      </c>
      <c r="K723" s="1"/>
    </row>
    <row r="724" spans="1:11" ht="15" customHeight="1" x14ac:dyDescent="0.2">
      <c r="A724" s="1"/>
      <c r="B724" s="4">
        <v>79</v>
      </c>
      <c r="C724" s="111">
        <v>50</v>
      </c>
      <c r="D724" s="117" t="s">
        <v>587</v>
      </c>
      <c r="E724" s="113"/>
      <c r="F724" s="118">
        <v>1046</v>
      </c>
      <c r="G724" s="144">
        <v>8.0009999999999994E-3</v>
      </c>
      <c r="H724" s="113"/>
      <c r="I724" s="135">
        <v>501068</v>
      </c>
      <c r="J724" s="142">
        <v>7.0428000000000001E-3</v>
      </c>
      <c r="K724" s="1"/>
    </row>
    <row r="725" spans="1:11" ht="15" customHeight="1" thickBot="1" x14ac:dyDescent="0.25">
      <c r="A725" s="1"/>
      <c r="B725" s="4">
        <v>79</v>
      </c>
      <c r="C725" s="111">
        <v>60</v>
      </c>
      <c r="D725" s="121" t="s">
        <v>588</v>
      </c>
      <c r="E725" s="113"/>
      <c r="F725" s="122">
        <v>2773</v>
      </c>
      <c r="G725" s="148">
        <v>2.1211199999999999E-2</v>
      </c>
      <c r="H725" s="113"/>
      <c r="I725" s="134">
        <v>0</v>
      </c>
      <c r="J725" s="146">
        <v>0</v>
      </c>
      <c r="K725" s="1"/>
    </row>
    <row r="726" spans="1:11" ht="18" customHeight="1" thickBot="1" x14ac:dyDescent="0.25">
      <c r="A726" s="1"/>
      <c r="B726" s="5"/>
      <c r="C726" s="5"/>
      <c r="D726" s="107" t="s">
        <v>632</v>
      </c>
      <c r="E726" s="113"/>
      <c r="F726" s="126">
        <v>130733</v>
      </c>
      <c r="G726" s="127">
        <v>1</v>
      </c>
      <c r="H726" s="113"/>
      <c r="I726" s="128">
        <v>71145664</v>
      </c>
      <c r="J726" s="129">
        <v>1</v>
      </c>
      <c r="K726" s="1"/>
    </row>
    <row r="727" spans="1:11" ht="8.1" customHeight="1" thickBot="1" x14ac:dyDescent="0.25">
      <c r="A727" s="1"/>
      <c r="B727" s="5"/>
      <c r="C727" s="5"/>
      <c r="D727" s="113"/>
      <c r="E727" s="113"/>
      <c r="F727" s="130"/>
      <c r="G727" s="131"/>
      <c r="H727" s="113"/>
      <c r="I727" s="214"/>
      <c r="J727" s="131"/>
      <c r="K727" s="1"/>
    </row>
    <row r="728" spans="1:11" ht="15" customHeight="1" x14ac:dyDescent="0.2">
      <c r="A728" s="1"/>
      <c r="B728" s="4">
        <v>80</v>
      </c>
      <c r="C728" s="111">
        <v>0</v>
      </c>
      <c r="D728" s="112" t="s">
        <v>887</v>
      </c>
      <c r="E728" s="113"/>
      <c r="F728" s="114">
        <v>138710</v>
      </c>
      <c r="G728" s="140">
        <v>0.6903433000000001</v>
      </c>
      <c r="H728" s="113"/>
      <c r="I728" s="133">
        <v>84497355</v>
      </c>
      <c r="J728" s="138">
        <v>0.74545320000000004</v>
      </c>
      <c r="K728" s="1"/>
    </row>
    <row r="729" spans="1:11" ht="15" customHeight="1" x14ac:dyDescent="0.2">
      <c r="A729" s="1"/>
      <c r="B729" s="4">
        <v>80</v>
      </c>
      <c r="C729" s="111">
        <v>10</v>
      </c>
      <c r="D729" s="117" t="s">
        <v>589</v>
      </c>
      <c r="E729" s="113"/>
      <c r="F729" s="118">
        <v>4167</v>
      </c>
      <c r="G729" s="144">
        <v>2.0738699999999999E-2</v>
      </c>
      <c r="H729" s="113"/>
      <c r="I729" s="135">
        <v>1691184</v>
      </c>
      <c r="J729" s="142">
        <v>1.4919999999999999E-2</v>
      </c>
      <c r="K729" s="1"/>
    </row>
    <row r="730" spans="1:11" ht="15" customHeight="1" x14ac:dyDescent="0.2">
      <c r="A730" s="1"/>
      <c r="B730" s="4">
        <v>80</v>
      </c>
      <c r="C730" s="111">
        <v>20</v>
      </c>
      <c r="D730" s="117" t="s">
        <v>24</v>
      </c>
      <c r="E730" s="113"/>
      <c r="F730" s="118">
        <v>870</v>
      </c>
      <c r="G730" s="144">
        <v>4.3299000000000002E-3</v>
      </c>
      <c r="H730" s="113"/>
      <c r="I730" s="135">
        <v>403016</v>
      </c>
      <c r="J730" s="142">
        <v>3.5555000000000001E-3</v>
      </c>
      <c r="K730" s="1"/>
    </row>
    <row r="731" spans="1:11" ht="15" customHeight="1" x14ac:dyDescent="0.2">
      <c r="A731" s="1"/>
      <c r="B731" s="4">
        <v>80</v>
      </c>
      <c r="C731" s="111">
        <v>30</v>
      </c>
      <c r="D731" s="117" t="s">
        <v>590</v>
      </c>
      <c r="E731" s="113"/>
      <c r="F731" s="118">
        <v>1508</v>
      </c>
      <c r="G731" s="144">
        <v>7.5050999999999998E-3</v>
      </c>
      <c r="H731" s="113"/>
      <c r="I731" s="135">
        <v>716537</v>
      </c>
      <c r="J731" s="142">
        <v>6.3213999999999996E-3</v>
      </c>
      <c r="K731" s="1"/>
    </row>
    <row r="732" spans="1:11" ht="15" customHeight="1" x14ac:dyDescent="0.2">
      <c r="A732" s="1"/>
      <c r="B732" s="4">
        <v>80</v>
      </c>
      <c r="C732" s="111">
        <v>40</v>
      </c>
      <c r="D732" s="117" t="s">
        <v>591</v>
      </c>
      <c r="E732" s="113"/>
      <c r="F732" s="118">
        <v>814</v>
      </c>
      <c r="G732" s="144">
        <v>4.0511999999999996E-3</v>
      </c>
      <c r="H732" s="113"/>
      <c r="I732" s="135">
        <v>259086</v>
      </c>
      <c r="J732" s="142">
        <v>2.2856999999999999E-3</v>
      </c>
      <c r="K732" s="1"/>
    </row>
    <row r="733" spans="1:11" ht="15" customHeight="1" x14ac:dyDescent="0.2">
      <c r="A733" s="1"/>
      <c r="B733" s="4">
        <v>80</v>
      </c>
      <c r="C733" s="111">
        <v>50</v>
      </c>
      <c r="D733" s="117" t="s">
        <v>592</v>
      </c>
      <c r="E733" s="113"/>
      <c r="F733" s="118">
        <v>3012</v>
      </c>
      <c r="G733" s="144">
        <v>1.4990399999999999E-2</v>
      </c>
      <c r="H733" s="113"/>
      <c r="I733" s="135">
        <v>858949</v>
      </c>
      <c r="J733" s="142">
        <v>7.5778E-3</v>
      </c>
      <c r="K733" s="1"/>
    </row>
    <row r="734" spans="1:11" ht="15" customHeight="1" x14ac:dyDescent="0.2">
      <c r="A734" s="1"/>
      <c r="B734" s="4">
        <v>80</v>
      </c>
      <c r="C734" s="111">
        <v>60</v>
      </c>
      <c r="D734" s="117" t="s">
        <v>118</v>
      </c>
      <c r="E734" s="113"/>
      <c r="F734" s="118">
        <v>9422</v>
      </c>
      <c r="G734" s="144">
        <v>4.6892200000000002E-2</v>
      </c>
      <c r="H734" s="113"/>
      <c r="I734" s="135">
        <v>2957630</v>
      </c>
      <c r="J734" s="142">
        <v>2.6092799999999999E-2</v>
      </c>
      <c r="K734" s="1"/>
    </row>
    <row r="735" spans="1:11" ht="15" customHeight="1" x14ac:dyDescent="0.2">
      <c r="A735" s="1"/>
      <c r="B735" s="4">
        <v>80</v>
      </c>
      <c r="C735" s="111">
        <v>70</v>
      </c>
      <c r="D735" s="117" t="s">
        <v>593</v>
      </c>
      <c r="E735" s="113"/>
      <c r="F735" s="118">
        <v>3103</v>
      </c>
      <c r="G735" s="144">
        <v>1.54433E-2</v>
      </c>
      <c r="H735" s="113"/>
      <c r="I735" s="135">
        <v>1200624</v>
      </c>
      <c r="J735" s="142">
        <v>1.05922E-2</v>
      </c>
      <c r="K735" s="1"/>
    </row>
    <row r="736" spans="1:11" ht="15" customHeight="1" x14ac:dyDescent="0.2">
      <c r="A736" s="1"/>
      <c r="B736" s="4">
        <v>80</v>
      </c>
      <c r="C736" s="111">
        <v>80</v>
      </c>
      <c r="D736" s="117" t="s">
        <v>594</v>
      </c>
      <c r="E736" s="113"/>
      <c r="F736" s="118">
        <v>2110</v>
      </c>
      <c r="G736" s="144">
        <v>1.05012E-2</v>
      </c>
      <c r="H736" s="113"/>
      <c r="I736" s="135">
        <v>677066</v>
      </c>
      <c r="J736" s="142">
        <v>5.9731999999999997E-3</v>
      </c>
      <c r="K736" s="1"/>
    </row>
    <row r="737" spans="1:11" ht="15" customHeight="1" x14ac:dyDescent="0.2">
      <c r="A737" s="1"/>
      <c r="B737" s="4">
        <v>80</v>
      </c>
      <c r="C737" s="111">
        <v>90</v>
      </c>
      <c r="D737" s="117" t="s">
        <v>595</v>
      </c>
      <c r="E737" s="113"/>
      <c r="F737" s="118">
        <v>33955</v>
      </c>
      <c r="G737" s="144">
        <v>0.16899</v>
      </c>
      <c r="H737" s="113"/>
      <c r="I737" s="135">
        <v>18772633</v>
      </c>
      <c r="J737" s="142">
        <v>0.16561600000000001</v>
      </c>
      <c r="K737" s="1"/>
    </row>
    <row r="738" spans="1:11" ht="15" customHeight="1" thickBot="1" x14ac:dyDescent="0.25">
      <c r="A738" s="1"/>
      <c r="B738" s="4">
        <v>80</v>
      </c>
      <c r="C738" s="111">
        <v>100</v>
      </c>
      <c r="D738" s="121" t="s">
        <v>596</v>
      </c>
      <c r="E738" s="113"/>
      <c r="F738" s="122">
        <v>3258</v>
      </c>
      <c r="G738" s="148">
        <v>1.6214699999999999E-2</v>
      </c>
      <c r="H738" s="113"/>
      <c r="I738" s="134">
        <v>1316250</v>
      </c>
      <c r="J738" s="146">
        <v>1.16122E-2</v>
      </c>
      <c r="K738" s="1"/>
    </row>
    <row r="739" spans="1:11" ht="18" customHeight="1" thickBot="1" x14ac:dyDescent="0.25">
      <c r="A739" s="1"/>
      <c r="B739" s="5"/>
      <c r="C739" s="5"/>
      <c r="D739" s="107" t="s">
        <v>632</v>
      </c>
      <c r="E739" s="113"/>
      <c r="F739" s="126">
        <v>200929</v>
      </c>
      <c r="G739" s="127">
        <v>1.0000000000000002</v>
      </c>
      <c r="H739" s="113"/>
      <c r="I739" s="128">
        <v>113350330</v>
      </c>
      <c r="J739" s="129">
        <v>1.0000000000000002</v>
      </c>
      <c r="K739" s="1"/>
    </row>
    <row r="740" spans="1:11" ht="8.1" customHeight="1" thickBot="1" x14ac:dyDescent="0.25">
      <c r="A740" s="1"/>
      <c r="B740" s="1"/>
      <c r="C740" s="1"/>
      <c r="D740" s="113"/>
      <c r="E740" s="113"/>
      <c r="F740" s="130"/>
      <c r="G740" s="131"/>
      <c r="H740" s="113"/>
      <c r="I740" s="132"/>
      <c r="J740" s="131"/>
      <c r="K740" s="1"/>
    </row>
    <row r="741" spans="1:11" ht="15" customHeight="1" x14ac:dyDescent="0.2">
      <c r="A741" s="1"/>
      <c r="B741" s="4">
        <v>81</v>
      </c>
      <c r="C741" s="111">
        <v>0</v>
      </c>
      <c r="D741" s="136" t="s">
        <v>888</v>
      </c>
      <c r="E741" s="113"/>
      <c r="F741" s="137">
        <v>67606</v>
      </c>
      <c r="G741" s="138">
        <v>0.78066970000000002</v>
      </c>
      <c r="H741" s="113"/>
      <c r="I741" s="139">
        <v>42752898</v>
      </c>
      <c r="J741" s="140">
        <v>0.82211080000000003</v>
      </c>
      <c r="K741" s="1"/>
    </row>
    <row r="742" spans="1:11" ht="15" customHeight="1" x14ac:dyDescent="0.2">
      <c r="A742" s="1"/>
      <c r="B742" s="4">
        <v>81</v>
      </c>
      <c r="C742" s="111">
        <v>20</v>
      </c>
      <c r="D742" s="117" t="s">
        <v>286</v>
      </c>
      <c r="E742" s="113"/>
      <c r="F742" s="141">
        <v>388</v>
      </c>
      <c r="G742" s="142">
        <v>4.4803999999999998E-3</v>
      </c>
      <c r="H742" s="113"/>
      <c r="I742" s="143">
        <v>43696</v>
      </c>
      <c r="J742" s="144">
        <v>8.4020000000000004E-4</v>
      </c>
      <c r="K742" s="1"/>
    </row>
    <row r="743" spans="1:11" ht="15" customHeight="1" x14ac:dyDescent="0.2">
      <c r="A743" s="1"/>
      <c r="B743" s="4">
        <v>81</v>
      </c>
      <c r="C743" s="111">
        <v>30</v>
      </c>
      <c r="D743" s="117" t="s">
        <v>287</v>
      </c>
      <c r="E743" s="113"/>
      <c r="F743" s="141">
        <v>112</v>
      </c>
      <c r="G743" s="142">
        <v>1.2933E-3</v>
      </c>
      <c r="H743" s="113"/>
      <c r="I743" s="143">
        <v>58577</v>
      </c>
      <c r="J743" s="144">
        <v>1.1264000000000001E-3</v>
      </c>
      <c r="K743" s="1"/>
    </row>
    <row r="744" spans="1:11" ht="15" customHeight="1" x14ac:dyDescent="0.2">
      <c r="A744" s="1"/>
      <c r="B744" s="4">
        <v>81</v>
      </c>
      <c r="C744" s="111">
        <v>40</v>
      </c>
      <c r="D744" s="117" t="s">
        <v>288</v>
      </c>
      <c r="E744" s="113"/>
      <c r="F744" s="141">
        <v>877</v>
      </c>
      <c r="G744" s="142">
        <v>1.0127000000000001E-2</v>
      </c>
      <c r="H744" s="113"/>
      <c r="I744" s="143">
        <v>56317</v>
      </c>
      <c r="J744" s="144">
        <v>1.0828999999999999E-3</v>
      </c>
      <c r="K744" s="1"/>
    </row>
    <row r="745" spans="1:11" ht="15" customHeight="1" x14ac:dyDescent="0.2">
      <c r="A745" s="1"/>
      <c r="B745" s="4">
        <v>81</v>
      </c>
      <c r="C745" s="111">
        <v>50</v>
      </c>
      <c r="D745" s="117" t="s">
        <v>289</v>
      </c>
      <c r="E745" s="113"/>
      <c r="F745" s="141">
        <v>7465</v>
      </c>
      <c r="G745" s="142">
        <v>8.6200899999999997E-2</v>
      </c>
      <c r="H745" s="113"/>
      <c r="I745" s="143">
        <v>3388816</v>
      </c>
      <c r="J745" s="144">
        <v>6.5164799999999995E-2</v>
      </c>
      <c r="K745" s="1"/>
    </row>
    <row r="746" spans="1:11" ht="15" customHeight="1" x14ac:dyDescent="0.2">
      <c r="A746" s="1"/>
      <c r="B746" s="4">
        <v>81</v>
      </c>
      <c r="C746" s="111">
        <v>60</v>
      </c>
      <c r="D746" s="117" t="s">
        <v>290</v>
      </c>
      <c r="E746" s="113"/>
      <c r="F746" s="141">
        <v>1204</v>
      </c>
      <c r="G746" s="142">
        <v>1.3903E-2</v>
      </c>
      <c r="H746" s="113"/>
      <c r="I746" s="143">
        <v>2365163</v>
      </c>
      <c r="J746" s="144">
        <v>4.5480600000000003E-2</v>
      </c>
      <c r="K746" s="1"/>
    </row>
    <row r="747" spans="1:11" ht="15" customHeight="1" x14ac:dyDescent="0.2">
      <c r="A747" s="1"/>
      <c r="B747" s="4">
        <v>81</v>
      </c>
      <c r="C747" s="111">
        <v>70</v>
      </c>
      <c r="D747" s="117" t="s">
        <v>291</v>
      </c>
      <c r="E747" s="113"/>
      <c r="F747" s="141">
        <v>445</v>
      </c>
      <c r="G747" s="142">
        <v>5.1386000000000001E-3</v>
      </c>
      <c r="H747" s="113"/>
      <c r="I747" s="143">
        <v>80901</v>
      </c>
      <c r="J747" s="144">
        <v>1.5556999999999999E-3</v>
      </c>
      <c r="K747" s="1"/>
    </row>
    <row r="748" spans="1:11" ht="15" customHeight="1" x14ac:dyDescent="0.2">
      <c r="A748" s="1"/>
      <c r="B748" s="4">
        <v>81</v>
      </c>
      <c r="C748" s="111">
        <v>80</v>
      </c>
      <c r="D748" s="117" t="s">
        <v>292</v>
      </c>
      <c r="E748" s="113"/>
      <c r="F748" s="141">
        <v>4194</v>
      </c>
      <c r="G748" s="142">
        <v>4.8429600000000003E-2</v>
      </c>
      <c r="H748" s="113"/>
      <c r="I748" s="143">
        <v>1972935</v>
      </c>
      <c r="J748" s="144">
        <v>3.7938300000000001E-2</v>
      </c>
      <c r="K748" s="1"/>
    </row>
    <row r="749" spans="1:11" ht="15" customHeight="1" thickBot="1" x14ac:dyDescent="0.25">
      <c r="A749" s="1"/>
      <c r="B749" s="4">
        <v>81</v>
      </c>
      <c r="C749" s="111">
        <v>90</v>
      </c>
      <c r="D749" s="121" t="s">
        <v>293</v>
      </c>
      <c r="E749" s="113"/>
      <c r="F749" s="145">
        <v>4309</v>
      </c>
      <c r="G749" s="146">
        <v>4.9757500000000003E-2</v>
      </c>
      <c r="H749" s="113"/>
      <c r="I749" s="147">
        <v>1284511</v>
      </c>
      <c r="J749" s="148">
        <v>2.4700300000000001E-2</v>
      </c>
      <c r="K749" s="1"/>
    </row>
    <row r="750" spans="1:11" ht="18" customHeight="1" thickBot="1" x14ac:dyDescent="0.25">
      <c r="A750" s="1"/>
      <c r="B750" s="5"/>
      <c r="C750" s="5"/>
      <c r="D750" s="107" t="s">
        <v>632</v>
      </c>
      <c r="E750" s="113"/>
      <c r="F750" s="149">
        <v>86600</v>
      </c>
      <c r="G750" s="129">
        <v>1</v>
      </c>
      <c r="H750" s="113"/>
      <c r="I750" s="150">
        <v>52003814</v>
      </c>
      <c r="J750" s="127">
        <v>1</v>
      </c>
      <c r="K750" s="1"/>
    </row>
    <row r="751" spans="1:11" ht="8.1" customHeight="1" thickBot="1" x14ac:dyDescent="0.25">
      <c r="A751" s="1"/>
      <c r="B751" s="1"/>
      <c r="C751" s="1"/>
      <c r="D751" s="113"/>
      <c r="E751" s="113"/>
      <c r="F751" s="130"/>
      <c r="G751" s="131"/>
      <c r="H751" s="113"/>
      <c r="I751" s="214"/>
      <c r="J751" s="131"/>
      <c r="K751" s="1"/>
    </row>
    <row r="752" spans="1:11" ht="15" customHeight="1" x14ac:dyDescent="0.2">
      <c r="A752" s="1"/>
      <c r="B752" s="4">
        <v>82</v>
      </c>
      <c r="C752" s="111">
        <v>0</v>
      </c>
      <c r="D752" s="112" t="s">
        <v>889</v>
      </c>
      <c r="E752" s="113"/>
      <c r="F752" s="114">
        <v>64398</v>
      </c>
      <c r="G752" s="140">
        <v>0.84013460000000006</v>
      </c>
      <c r="H752" s="113"/>
      <c r="I752" s="133">
        <v>40181832</v>
      </c>
      <c r="J752" s="138">
        <v>0.90549499999999994</v>
      </c>
      <c r="K752" s="1"/>
    </row>
    <row r="753" spans="1:11" ht="15" customHeight="1" x14ac:dyDescent="0.2">
      <c r="A753" s="1"/>
      <c r="B753" s="4">
        <v>82</v>
      </c>
      <c r="C753" s="111">
        <v>10</v>
      </c>
      <c r="D753" s="117" t="s">
        <v>597</v>
      </c>
      <c r="E753" s="113"/>
      <c r="F753" s="118">
        <v>201</v>
      </c>
      <c r="G753" s="144">
        <v>2.6221999999999999E-3</v>
      </c>
      <c r="H753" s="113"/>
      <c r="I753" s="135">
        <v>60089</v>
      </c>
      <c r="J753" s="142">
        <v>1.3541E-3</v>
      </c>
      <c r="K753" s="1"/>
    </row>
    <row r="754" spans="1:11" ht="15" customHeight="1" x14ac:dyDescent="0.2">
      <c r="A754" s="1"/>
      <c r="B754" s="4">
        <v>82</v>
      </c>
      <c r="C754" s="111">
        <v>20</v>
      </c>
      <c r="D754" s="117" t="s">
        <v>598</v>
      </c>
      <c r="E754" s="113"/>
      <c r="F754" s="118">
        <v>8713</v>
      </c>
      <c r="G754" s="144">
        <v>0.1136696</v>
      </c>
      <c r="H754" s="113"/>
      <c r="I754" s="135">
        <v>2999506</v>
      </c>
      <c r="J754" s="142">
        <v>6.7593700000000007E-2</v>
      </c>
      <c r="K754" s="1"/>
    </row>
    <row r="755" spans="1:11" ht="15" customHeight="1" x14ac:dyDescent="0.2">
      <c r="A755" s="1"/>
      <c r="B755" s="4"/>
      <c r="C755" s="111"/>
      <c r="D755" s="117" t="s">
        <v>890</v>
      </c>
      <c r="E755" s="113"/>
      <c r="F755" s="118">
        <v>0</v>
      </c>
      <c r="G755" s="144">
        <v>0</v>
      </c>
      <c r="H755" s="113"/>
      <c r="I755" s="135">
        <v>0</v>
      </c>
      <c r="J755" s="142">
        <v>0</v>
      </c>
      <c r="K755" s="1"/>
    </row>
    <row r="756" spans="1:11" ht="15" customHeight="1" x14ac:dyDescent="0.2">
      <c r="A756" s="1"/>
      <c r="B756" s="4">
        <v>82</v>
      </c>
      <c r="C756" s="111">
        <v>30</v>
      </c>
      <c r="D756" s="117" t="s">
        <v>435</v>
      </c>
      <c r="E756" s="113"/>
      <c r="F756" s="118">
        <v>0</v>
      </c>
      <c r="G756" s="144">
        <v>0</v>
      </c>
      <c r="H756" s="113"/>
      <c r="I756" s="135">
        <v>0</v>
      </c>
      <c r="J756" s="142">
        <v>0</v>
      </c>
      <c r="K756" s="1"/>
    </row>
    <row r="757" spans="1:11" ht="15" customHeight="1" x14ac:dyDescent="0.2">
      <c r="A757" s="1"/>
      <c r="B757" s="4">
        <v>82</v>
      </c>
      <c r="C757" s="111">
        <v>40</v>
      </c>
      <c r="D757" s="117" t="s">
        <v>599</v>
      </c>
      <c r="E757" s="113"/>
      <c r="F757" s="118">
        <v>638</v>
      </c>
      <c r="G757" s="144">
        <v>8.3233000000000005E-3</v>
      </c>
      <c r="H757" s="113"/>
      <c r="I757" s="135">
        <v>201597</v>
      </c>
      <c r="J757" s="142">
        <v>4.5430000000000002E-3</v>
      </c>
      <c r="K757" s="1"/>
    </row>
    <row r="758" spans="1:11" ht="15" customHeight="1" x14ac:dyDescent="0.2">
      <c r="A758" s="1"/>
      <c r="B758" s="4">
        <v>82</v>
      </c>
      <c r="C758" s="111">
        <v>50</v>
      </c>
      <c r="D758" s="117" t="s">
        <v>454</v>
      </c>
      <c r="E758" s="113"/>
      <c r="F758" s="118">
        <v>180</v>
      </c>
      <c r="G758" s="144">
        <v>2.3483000000000002E-3</v>
      </c>
      <c r="H758" s="113"/>
      <c r="I758" s="135">
        <v>24638</v>
      </c>
      <c r="J758" s="142">
        <v>5.5520000000000005E-4</v>
      </c>
      <c r="K758" s="1"/>
    </row>
    <row r="759" spans="1:11" ht="15" customHeight="1" x14ac:dyDescent="0.2">
      <c r="A759" s="1"/>
      <c r="B759" s="4">
        <v>82</v>
      </c>
      <c r="C759" s="111">
        <v>60</v>
      </c>
      <c r="D759" s="117" t="s">
        <v>600</v>
      </c>
      <c r="E759" s="113"/>
      <c r="F759" s="118">
        <v>574</v>
      </c>
      <c r="G759" s="144">
        <v>7.4884000000000001E-3</v>
      </c>
      <c r="H759" s="113"/>
      <c r="I759" s="135">
        <v>219128</v>
      </c>
      <c r="J759" s="142">
        <v>4.9379999999999997E-3</v>
      </c>
      <c r="K759" s="1"/>
    </row>
    <row r="760" spans="1:11" ht="15" customHeight="1" x14ac:dyDescent="0.2">
      <c r="A760" s="1"/>
      <c r="B760" s="4">
        <v>82</v>
      </c>
      <c r="C760" s="111">
        <v>70</v>
      </c>
      <c r="D760" s="117" t="s">
        <v>601</v>
      </c>
      <c r="E760" s="113"/>
      <c r="F760" s="118">
        <v>1202</v>
      </c>
      <c r="G760" s="144">
        <v>1.5681299999999999E-2</v>
      </c>
      <c r="H760" s="113"/>
      <c r="I760" s="135">
        <v>569731</v>
      </c>
      <c r="J760" s="142">
        <v>1.2838799999999999E-2</v>
      </c>
      <c r="K760" s="1"/>
    </row>
    <row r="761" spans="1:11" ht="15" customHeight="1" x14ac:dyDescent="0.2">
      <c r="A761" s="1"/>
      <c r="B761" s="4">
        <v>82</v>
      </c>
      <c r="C761" s="111">
        <v>80</v>
      </c>
      <c r="D761" s="117" t="s">
        <v>602</v>
      </c>
      <c r="E761" s="113"/>
      <c r="F761" s="118">
        <v>439</v>
      </c>
      <c r="G761" s="144">
        <v>5.7272E-3</v>
      </c>
      <c r="H761" s="113"/>
      <c r="I761" s="135">
        <v>91353</v>
      </c>
      <c r="J761" s="142">
        <v>2.0585999999999998E-3</v>
      </c>
      <c r="K761" s="1"/>
    </row>
    <row r="762" spans="1:11" ht="15" customHeight="1" thickBot="1" x14ac:dyDescent="0.25">
      <c r="A762" s="1"/>
      <c r="B762" s="4">
        <v>82</v>
      </c>
      <c r="C762" s="111">
        <v>90</v>
      </c>
      <c r="D762" s="121" t="s">
        <v>603</v>
      </c>
      <c r="E762" s="113"/>
      <c r="F762" s="122">
        <v>307</v>
      </c>
      <c r="G762" s="148">
        <v>4.0051000000000002E-3</v>
      </c>
      <c r="H762" s="113"/>
      <c r="I762" s="134">
        <v>27674</v>
      </c>
      <c r="J762" s="146">
        <v>6.2359999999999998E-4</v>
      </c>
      <c r="K762" s="1"/>
    </row>
    <row r="763" spans="1:11" ht="18" customHeight="1" thickBot="1" x14ac:dyDescent="0.25">
      <c r="A763" s="1"/>
      <c r="B763" s="5"/>
      <c r="C763" s="5"/>
      <c r="D763" s="107" t="s">
        <v>632</v>
      </c>
      <c r="E763" s="113"/>
      <c r="F763" s="126">
        <v>76652</v>
      </c>
      <c r="G763" s="127">
        <v>1.0000000000000002</v>
      </c>
      <c r="H763" s="113"/>
      <c r="I763" s="128">
        <v>44375548</v>
      </c>
      <c r="J763" s="129">
        <v>0.99999999999999989</v>
      </c>
      <c r="K763" s="1"/>
    </row>
    <row r="764" spans="1:11" ht="8.1" customHeight="1" thickBot="1" x14ac:dyDescent="0.25">
      <c r="A764" s="1"/>
      <c r="B764" s="1"/>
      <c r="C764" s="1"/>
      <c r="D764" s="113"/>
      <c r="E764" s="113"/>
      <c r="F764" s="130"/>
      <c r="G764" s="131"/>
      <c r="H764" s="113"/>
      <c r="I764" s="214"/>
      <c r="J764" s="131"/>
      <c r="K764" s="1"/>
    </row>
    <row r="765" spans="1:11" ht="15" customHeight="1" x14ac:dyDescent="0.2">
      <c r="A765" s="1"/>
      <c r="B765" s="4">
        <v>83</v>
      </c>
      <c r="C765" s="111">
        <v>0</v>
      </c>
      <c r="D765" s="136" t="s">
        <v>891</v>
      </c>
      <c r="E765" s="113"/>
      <c r="F765" s="137">
        <v>36058</v>
      </c>
      <c r="G765" s="138">
        <v>0.67190900000000009</v>
      </c>
      <c r="H765" s="113"/>
      <c r="I765" s="139">
        <v>22555831</v>
      </c>
      <c r="J765" s="140">
        <v>0.85299720000000001</v>
      </c>
      <c r="K765" s="1"/>
    </row>
    <row r="766" spans="1:11" ht="15" customHeight="1" x14ac:dyDescent="0.2">
      <c r="A766" s="1"/>
      <c r="B766" s="4">
        <v>83</v>
      </c>
      <c r="C766" s="111">
        <v>10</v>
      </c>
      <c r="D766" s="117" t="s">
        <v>294</v>
      </c>
      <c r="E766" s="113"/>
      <c r="F766" s="141">
        <v>295</v>
      </c>
      <c r="G766" s="142">
        <v>5.4971000000000004E-3</v>
      </c>
      <c r="H766" s="113"/>
      <c r="I766" s="143">
        <v>15241</v>
      </c>
      <c r="J766" s="144">
        <v>5.7640000000000002E-4</v>
      </c>
      <c r="K766" s="1"/>
    </row>
    <row r="767" spans="1:11" ht="15" customHeight="1" x14ac:dyDescent="0.2">
      <c r="A767" s="1"/>
      <c r="B767" s="4">
        <v>83</v>
      </c>
      <c r="C767" s="111">
        <v>20</v>
      </c>
      <c r="D767" s="117" t="s">
        <v>295</v>
      </c>
      <c r="E767" s="113"/>
      <c r="F767" s="141">
        <v>524</v>
      </c>
      <c r="G767" s="142">
        <v>9.7643000000000001E-3</v>
      </c>
      <c r="H767" s="113"/>
      <c r="I767" s="143">
        <v>112936</v>
      </c>
      <c r="J767" s="144">
        <v>4.2709000000000002E-3</v>
      </c>
      <c r="K767" s="1"/>
    </row>
    <row r="768" spans="1:11" ht="15" customHeight="1" x14ac:dyDescent="0.2">
      <c r="A768" s="1"/>
      <c r="B768" s="4">
        <v>83</v>
      </c>
      <c r="C768" s="111">
        <v>30</v>
      </c>
      <c r="D768" s="117" t="s">
        <v>296</v>
      </c>
      <c r="E768" s="113"/>
      <c r="F768" s="141">
        <v>15766</v>
      </c>
      <c r="G768" s="142">
        <v>0.29378549999999998</v>
      </c>
      <c r="H768" s="113"/>
      <c r="I768" s="143">
        <v>3439372</v>
      </c>
      <c r="J768" s="144">
        <v>0.13006719999999999</v>
      </c>
      <c r="K768" s="1"/>
    </row>
    <row r="769" spans="1:11" ht="15" customHeight="1" x14ac:dyDescent="0.2">
      <c r="A769" s="1"/>
      <c r="B769" s="4">
        <v>83</v>
      </c>
      <c r="C769" s="111">
        <v>40</v>
      </c>
      <c r="D769" s="117" t="s">
        <v>297</v>
      </c>
      <c r="E769" s="113"/>
      <c r="F769" s="141">
        <v>192</v>
      </c>
      <c r="G769" s="142">
        <v>3.5777999999999999E-3</v>
      </c>
      <c r="H769" s="113"/>
      <c r="I769" s="143">
        <v>133318</v>
      </c>
      <c r="J769" s="144">
        <v>5.0416999999999997E-3</v>
      </c>
      <c r="K769" s="1"/>
    </row>
    <row r="770" spans="1:11" ht="15" customHeight="1" thickBot="1" x14ac:dyDescent="0.25">
      <c r="A770" s="1"/>
      <c r="B770" s="4">
        <v>83</v>
      </c>
      <c r="C770" s="111">
        <v>50</v>
      </c>
      <c r="D770" s="121" t="s">
        <v>298</v>
      </c>
      <c r="E770" s="113"/>
      <c r="F770" s="145">
        <v>830</v>
      </c>
      <c r="G770" s="146">
        <v>1.5466300000000001E-2</v>
      </c>
      <c r="H770" s="113"/>
      <c r="I770" s="147">
        <v>186333</v>
      </c>
      <c r="J770" s="148">
        <v>7.0466000000000001E-3</v>
      </c>
      <c r="K770" s="1"/>
    </row>
    <row r="771" spans="1:11" ht="18" customHeight="1" thickBot="1" x14ac:dyDescent="0.25">
      <c r="A771" s="1"/>
      <c r="B771" s="5"/>
      <c r="C771" s="5"/>
      <c r="D771" s="107" t="s">
        <v>632</v>
      </c>
      <c r="E771" s="113"/>
      <c r="F771" s="149">
        <v>53665</v>
      </c>
      <c r="G771" s="129">
        <v>1</v>
      </c>
      <c r="H771" s="113"/>
      <c r="I771" s="150">
        <v>26443031</v>
      </c>
      <c r="J771" s="127">
        <v>1</v>
      </c>
      <c r="K771" s="1"/>
    </row>
    <row r="772" spans="1:11" ht="8.1" customHeight="1" thickBot="1" x14ac:dyDescent="0.25">
      <c r="A772" s="1"/>
      <c r="B772" s="1"/>
      <c r="C772" s="1"/>
      <c r="D772" s="113"/>
      <c r="E772" s="113"/>
      <c r="F772" s="130"/>
      <c r="G772" s="131"/>
      <c r="H772" s="113"/>
      <c r="I772" s="214"/>
      <c r="J772" s="131"/>
      <c r="K772" s="1"/>
    </row>
    <row r="773" spans="1:11" ht="15" customHeight="1" x14ac:dyDescent="0.2">
      <c r="A773" s="1"/>
      <c r="B773" s="4">
        <v>84</v>
      </c>
      <c r="C773" s="111">
        <v>0</v>
      </c>
      <c r="D773" s="112" t="s">
        <v>892</v>
      </c>
      <c r="E773" s="113"/>
      <c r="F773" s="114">
        <v>61056</v>
      </c>
      <c r="G773" s="140">
        <v>0.67566729999999997</v>
      </c>
      <c r="H773" s="113"/>
      <c r="I773" s="133">
        <v>32287628</v>
      </c>
      <c r="J773" s="138">
        <v>0.76669379999999998</v>
      </c>
      <c r="K773" s="1"/>
    </row>
    <row r="774" spans="1:11" ht="15" customHeight="1" x14ac:dyDescent="0.2">
      <c r="A774" s="1"/>
      <c r="B774" s="4">
        <v>84</v>
      </c>
      <c r="C774" s="111">
        <v>10</v>
      </c>
      <c r="D774" s="117" t="s">
        <v>604</v>
      </c>
      <c r="E774" s="113"/>
      <c r="F774" s="118">
        <v>15958</v>
      </c>
      <c r="G774" s="144">
        <v>0.1765969</v>
      </c>
      <c r="H774" s="113"/>
      <c r="I774" s="135">
        <v>5971645</v>
      </c>
      <c r="J774" s="142">
        <v>0.14180119999999999</v>
      </c>
      <c r="K774" s="1"/>
    </row>
    <row r="775" spans="1:11" ht="15" customHeight="1" x14ac:dyDescent="0.2">
      <c r="A775" s="1"/>
      <c r="B775" s="4">
        <v>84</v>
      </c>
      <c r="C775" s="111">
        <v>20</v>
      </c>
      <c r="D775" s="117" t="s">
        <v>605</v>
      </c>
      <c r="E775" s="113"/>
      <c r="F775" s="118">
        <v>1973</v>
      </c>
      <c r="G775" s="144">
        <v>2.18339E-2</v>
      </c>
      <c r="H775" s="113"/>
      <c r="I775" s="135">
        <v>212891</v>
      </c>
      <c r="J775" s="142">
        <v>5.0553000000000004E-3</v>
      </c>
      <c r="K775" s="1"/>
    </row>
    <row r="776" spans="1:11" ht="15" customHeight="1" x14ac:dyDescent="0.2">
      <c r="A776" s="1"/>
      <c r="B776" s="4">
        <v>84</v>
      </c>
      <c r="C776" s="111">
        <v>30</v>
      </c>
      <c r="D776" s="117" t="s">
        <v>119</v>
      </c>
      <c r="E776" s="113"/>
      <c r="F776" s="118">
        <v>2838</v>
      </c>
      <c r="G776" s="144">
        <v>3.1406299999999998E-2</v>
      </c>
      <c r="H776" s="113"/>
      <c r="I776" s="135">
        <v>1154784</v>
      </c>
      <c r="J776" s="142">
        <v>2.74212E-2</v>
      </c>
      <c r="K776" s="1"/>
    </row>
    <row r="777" spans="1:11" ht="15" customHeight="1" x14ac:dyDescent="0.2">
      <c r="A777" s="1"/>
      <c r="B777" s="4">
        <v>84</v>
      </c>
      <c r="C777" s="111">
        <v>35</v>
      </c>
      <c r="D777" s="117" t="s">
        <v>606</v>
      </c>
      <c r="E777" s="113"/>
      <c r="F777" s="118">
        <v>712</v>
      </c>
      <c r="G777" s="144">
        <v>7.8791999999999994E-3</v>
      </c>
      <c r="H777" s="113"/>
      <c r="I777" s="135">
        <v>28532</v>
      </c>
      <c r="J777" s="142">
        <v>6.7750000000000004E-4</v>
      </c>
      <c r="K777" s="1"/>
    </row>
    <row r="778" spans="1:11" ht="15" customHeight="1" x14ac:dyDescent="0.2">
      <c r="A778" s="1"/>
      <c r="B778" s="4">
        <v>84</v>
      </c>
      <c r="C778" s="111">
        <v>40</v>
      </c>
      <c r="D778" s="117" t="s">
        <v>607</v>
      </c>
      <c r="E778" s="113"/>
      <c r="F778" s="118">
        <v>607</v>
      </c>
      <c r="G778" s="144">
        <v>6.7172999999999998E-3</v>
      </c>
      <c r="H778" s="113"/>
      <c r="I778" s="135">
        <v>174375</v>
      </c>
      <c r="J778" s="142">
        <v>4.1406999999999998E-3</v>
      </c>
      <c r="K778" s="1"/>
    </row>
    <row r="779" spans="1:11" ht="15" customHeight="1" x14ac:dyDescent="0.2">
      <c r="A779" s="1"/>
      <c r="B779" s="4">
        <v>84</v>
      </c>
      <c r="C779" s="111">
        <v>50</v>
      </c>
      <c r="D779" s="117" t="s">
        <v>608</v>
      </c>
      <c r="E779" s="113"/>
      <c r="F779" s="118">
        <v>2374</v>
      </c>
      <c r="G779" s="144">
        <v>2.62715E-2</v>
      </c>
      <c r="H779" s="113"/>
      <c r="I779" s="135">
        <v>1075197</v>
      </c>
      <c r="J779" s="142">
        <v>2.5531399999999999E-2</v>
      </c>
      <c r="K779" s="1"/>
    </row>
    <row r="780" spans="1:11" ht="15" customHeight="1" x14ac:dyDescent="0.2">
      <c r="A780" s="1"/>
      <c r="B780" s="4">
        <v>84</v>
      </c>
      <c r="C780" s="111">
        <v>60</v>
      </c>
      <c r="D780" s="117" t="s">
        <v>609</v>
      </c>
      <c r="E780" s="113"/>
      <c r="F780" s="118">
        <v>1936</v>
      </c>
      <c r="G780" s="144">
        <v>2.1424499999999999E-2</v>
      </c>
      <c r="H780" s="113"/>
      <c r="I780" s="135">
        <v>619868</v>
      </c>
      <c r="J780" s="142">
        <v>1.47192E-2</v>
      </c>
      <c r="K780" s="1"/>
    </row>
    <row r="781" spans="1:11" ht="15" customHeight="1" x14ac:dyDescent="0.2">
      <c r="A781" s="1"/>
      <c r="B781" s="4">
        <v>84</v>
      </c>
      <c r="C781" s="111">
        <v>65</v>
      </c>
      <c r="D781" s="117" t="s">
        <v>610</v>
      </c>
      <c r="E781" s="113"/>
      <c r="F781" s="118">
        <v>751</v>
      </c>
      <c r="G781" s="144">
        <v>8.3108000000000001E-3</v>
      </c>
      <c r="H781" s="113"/>
      <c r="I781" s="135">
        <v>84085</v>
      </c>
      <c r="J781" s="142">
        <v>1.9967000000000001E-3</v>
      </c>
      <c r="K781" s="1"/>
    </row>
    <row r="782" spans="1:11" ht="15" customHeight="1" x14ac:dyDescent="0.2">
      <c r="A782" s="1"/>
      <c r="B782" s="4">
        <v>84</v>
      </c>
      <c r="C782" s="111">
        <v>70</v>
      </c>
      <c r="D782" s="117" t="s">
        <v>611</v>
      </c>
      <c r="E782" s="113"/>
      <c r="F782" s="118">
        <v>625</v>
      </c>
      <c r="G782" s="144">
        <v>6.9164999999999999E-3</v>
      </c>
      <c r="H782" s="113"/>
      <c r="I782" s="135">
        <v>114797</v>
      </c>
      <c r="J782" s="142">
        <v>2.7258999999999999E-3</v>
      </c>
      <c r="K782" s="1"/>
    </row>
    <row r="783" spans="1:11" ht="15" customHeight="1" thickBot="1" x14ac:dyDescent="0.25">
      <c r="A783" s="1"/>
      <c r="B783" s="4">
        <v>84</v>
      </c>
      <c r="C783" s="111">
        <v>80</v>
      </c>
      <c r="D783" s="121" t="s">
        <v>122</v>
      </c>
      <c r="E783" s="113"/>
      <c r="F783" s="122">
        <v>1534</v>
      </c>
      <c r="G783" s="148">
        <v>1.6975799999999999E-2</v>
      </c>
      <c r="H783" s="113"/>
      <c r="I783" s="134">
        <v>388999</v>
      </c>
      <c r="J783" s="146">
        <v>9.2370999999999998E-3</v>
      </c>
      <c r="K783" s="1"/>
    </row>
    <row r="784" spans="1:11" ht="18" customHeight="1" thickBot="1" x14ac:dyDescent="0.25">
      <c r="A784" s="1"/>
      <c r="B784" s="5"/>
      <c r="C784" s="5"/>
      <c r="D784" s="107" t="s">
        <v>632</v>
      </c>
      <c r="E784" s="113"/>
      <c r="F784" s="126">
        <v>90364</v>
      </c>
      <c r="G784" s="127">
        <v>0.99999999999999989</v>
      </c>
      <c r="H784" s="113"/>
      <c r="I784" s="128">
        <v>42112801</v>
      </c>
      <c r="J784" s="129">
        <v>0.99999999999999989</v>
      </c>
      <c r="K784" s="1"/>
    </row>
    <row r="785" spans="1:11" ht="8.1" customHeight="1" thickBot="1" x14ac:dyDescent="0.25">
      <c r="A785" s="1"/>
      <c r="B785" s="1"/>
      <c r="C785" s="1"/>
      <c r="D785" s="113"/>
      <c r="E785" s="113"/>
      <c r="F785" s="130"/>
      <c r="G785" s="131"/>
      <c r="H785" s="113"/>
      <c r="I785" s="132"/>
      <c r="J785" s="131"/>
      <c r="K785" s="1"/>
    </row>
    <row r="786" spans="1:11" ht="15" customHeight="1" x14ac:dyDescent="0.2">
      <c r="A786" s="1"/>
      <c r="B786" s="4">
        <v>85</v>
      </c>
      <c r="C786" s="111">
        <v>0</v>
      </c>
      <c r="D786" s="136" t="s">
        <v>893</v>
      </c>
      <c r="E786" s="113"/>
      <c r="F786" s="137">
        <v>46786</v>
      </c>
      <c r="G786" s="138">
        <v>0.85668239999999996</v>
      </c>
      <c r="H786" s="113"/>
      <c r="I786" s="139">
        <v>26679965</v>
      </c>
      <c r="J786" s="140">
        <v>0.91829320000000003</v>
      </c>
      <c r="K786" s="1"/>
    </row>
    <row r="787" spans="1:11" ht="15" customHeight="1" x14ac:dyDescent="0.2">
      <c r="A787" s="1"/>
      <c r="B787" s="4">
        <v>85</v>
      </c>
      <c r="C787" s="111">
        <v>10</v>
      </c>
      <c r="D787" s="117" t="s">
        <v>299</v>
      </c>
      <c r="E787" s="113"/>
      <c r="F787" s="141">
        <v>186</v>
      </c>
      <c r="G787" s="142">
        <v>3.4058000000000001E-3</v>
      </c>
      <c r="H787" s="113"/>
      <c r="I787" s="143">
        <v>27367</v>
      </c>
      <c r="J787" s="144">
        <v>9.4189999999999996E-4</v>
      </c>
      <c r="K787" s="1"/>
    </row>
    <row r="788" spans="1:11" ht="15" customHeight="1" x14ac:dyDescent="0.2">
      <c r="A788" s="1"/>
      <c r="B788" s="4">
        <v>85</v>
      </c>
      <c r="C788" s="111">
        <v>20</v>
      </c>
      <c r="D788" s="117" t="s">
        <v>170</v>
      </c>
      <c r="E788" s="113"/>
      <c r="F788" s="141">
        <v>6235</v>
      </c>
      <c r="G788" s="142">
        <v>0.114167</v>
      </c>
      <c r="H788" s="113"/>
      <c r="I788" s="143">
        <v>1930980</v>
      </c>
      <c r="J788" s="144">
        <v>6.6462099999999996E-2</v>
      </c>
      <c r="K788" s="1"/>
    </row>
    <row r="789" spans="1:11" ht="15" customHeight="1" x14ac:dyDescent="0.2">
      <c r="A789" s="1"/>
      <c r="B789" s="4">
        <v>85</v>
      </c>
      <c r="C789" s="111">
        <v>27</v>
      </c>
      <c r="D789" s="117" t="s">
        <v>173</v>
      </c>
      <c r="E789" s="113"/>
      <c r="F789" s="141">
        <v>0</v>
      </c>
      <c r="G789" s="142">
        <v>0</v>
      </c>
      <c r="H789" s="113"/>
      <c r="I789" s="143">
        <v>0</v>
      </c>
      <c r="J789" s="144">
        <v>0</v>
      </c>
      <c r="K789" s="1"/>
    </row>
    <row r="790" spans="1:11" ht="15" customHeight="1" thickBot="1" x14ac:dyDescent="0.25">
      <c r="A790" s="1"/>
      <c r="B790" s="4">
        <v>85</v>
      </c>
      <c r="C790" s="111">
        <v>30</v>
      </c>
      <c r="D790" s="121" t="s">
        <v>300</v>
      </c>
      <c r="E790" s="113"/>
      <c r="F790" s="145">
        <v>1406</v>
      </c>
      <c r="G790" s="146">
        <v>2.5744800000000002E-2</v>
      </c>
      <c r="H790" s="113"/>
      <c r="I790" s="147">
        <v>415551</v>
      </c>
      <c r="J790" s="148">
        <v>1.4302799999999999E-2</v>
      </c>
      <c r="K790" s="1"/>
    </row>
    <row r="791" spans="1:11" ht="18" customHeight="1" thickBot="1" x14ac:dyDescent="0.25">
      <c r="A791" s="1"/>
      <c r="B791" s="5"/>
      <c r="C791" s="5"/>
      <c r="D791" s="107" t="s">
        <v>632</v>
      </c>
      <c r="E791" s="113"/>
      <c r="F791" s="149">
        <v>54613</v>
      </c>
      <c r="G791" s="129">
        <v>1</v>
      </c>
      <c r="H791" s="113"/>
      <c r="I791" s="150">
        <v>29053863</v>
      </c>
      <c r="J791" s="127">
        <v>1</v>
      </c>
      <c r="K791" s="1"/>
    </row>
    <row r="792" spans="1:11" ht="8.1" customHeight="1" thickBot="1" x14ac:dyDescent="0.25">
      <c r="A792" s="1"/>
      <c r="B792" s="1"/>
      <c r="C792" s="1"/>
      <c r="D792" s="113"/>
      <c r="E792" s="113"/>
      <c r="F792" s="130"/>
      <c r="G792" s="131"/>
      <c r="H792" s="113"/>
      <c r="I792" s="132"/>
      <c r="J792" s="131"/>
      <c r="K792" s="1"/>
    </row>
    <row r="793" spans="1:11" ht="15" customHeight="1" x14ac:dyDescent="0.2">
      <c r="A793" s="1"/>
      <c r="B793" s="4">
        <v>86</v>
      </c>
      <c r="C793" s="111">
        <v>0</v>
      </c>
      <c r="D793" s="112" t="s">
        <v>894</v>
      </c>
      <c r="E793" s="113"/>
      <c r="F793" s="114">
        <v>73834</v>
      </c>
      <c r="G793" s="140">
        <v>0.8087143</v>
      </c>
      <c r="H793" s="113"/>
      <c r="I793" s="133">
        <v>36342038</v>
      </c>
      <c r="J793" s="138">
        <v>0.79303970000000001</v>
      </c>
      <c r="K793" s="1"/>
    </row>
    <row r="794" spans="1:11" ht="15" customHeight="1" x14ac:dyDescent="0.2">
      <c r="A794" s="1"/>
      <c r="B794" s="4">
        <v>86</v>
      </c>
      <c r="C794" s="111">
        <v>10</v>
      </c>
      <c r="D794" s="117" t="s">
        <v>612</v>
      </c>
      <c r="E794" s="113"/>
      <c r="F794" s="118">
        <v>1602</v>
      </c>
      <c r="G794" s="144">
        <v>1.7546900000000001E-2</v>
      </c>
      <c r="H794" s="113"/>
      <c r="I794" s="135">
        <v>559064</v>
      </c>
      <c r="J794" s="142">
        <v>1.21996E-2</v>
      </c>
      <c r="K794" s="1"/>
    </row>
    <row r="795" spans="1:11" ht="15" customHeight="1" x14ac:dyDescent="0.2">
      <c r="A795" s="1"/>
      <c r="B795" s="4">
        <v>86</v>
      </c>
      <c r="C795" s="111">
        <v>20</v>
      </c>
      <c r="D795" s="117" t="s">
        <v>613</v>
      </c>
      <c r="E795" s="113"/>
      <c r="F795" s="118">
        <v>3966</v>
      </c>
      <c r="G795" s="144">
        <v>4.3440199999999998E-2</v>
      </c>
      <c r="H795" s="113"/>
      <c r="I795" s="135">
        <v>2734077</v>
      </c>
      <c r="J795" s="142">
        <v>5.9661800000000001E-2</v>
      </c>
      <c r="K795" s="1"/>
    </row>
    <row r="796" spans="1:11" ht="15" customHeight="1" x14ac:dyDescent="0.2">
      <c r="A796" s="1"/>
      <c r="B796" s="4">
        <v>86</v>
      </c>
      <c r="C796" s="111">
        <v>30</v>
      </c>
      <c r="D796" s="117" t="s">
        <v>614</v>
      </c>
      <c r="E796" s="113"/>
      <c r="F796" s="118">
        <v>10390</v>
      </c>
      <c r="G796" s="144">
        <v>0.11380319999999999</v>
      </c>
      <c r="H796" s="113"/>
      <c r="I796" s="135">
        <v>5375260</v>
      </c>
      <c r="J796" s="142">
        <v>0.1172965</v>
      </c>
      <c r="K796" s="1"/>
    </row>
    <row r="797" spans="1:11" ht="15" customHeight="1" thickBot="1" x14ac:dyDescent="0.25">
      <c r="A797" s="1"/>
      <c r="B797" s="4">
        <v>86</v>
      </c>
      <c r="C797" s="111">
        <v>40</v>
      </c>
      <c r="D797" s="121" t="s">
        <v>615</v>
      </c>
      <c r="E797" s="113"/>
      <c r="F797" s="122">
        <v>1506</v>
      </c>
      <c r="G797" s="148">
        <v>1.64954E-2</v>
      </c>
      <c r="H797" s="113"/>
      <c r="I797" s="134">
        <v>815819</v>
      </c>
      <c r="J797" s="146">
        <v>1.7802399999999999E-2</v>
      </c>
      <c r="K797" s="1"/>
    </row>
    <row r="798" spans="1:11" ht="18" customHeight="1" thickBot="1" x14ac:dyDescent="0.25">
      <c r="A798" s="1"/>
      <c r="B798" s="5"/>
      <c r="C798" s="5"/>
      <c r="D798" s="107" t="s">
        <v>632</v>
      </c>
      <c r="E798" s="113"/>
      <c r="F798" s="126">
        <v>91298</v>
      </c>
      <c r="G798" s="127">
        <v>1</v>
      </c>
      <c r="H798" s="113"/>
      <c r="I798" s="128">
        <v>45826258</v>
      </c>
      <c r="J798" s="205">
        <v>1</v>
      </c>
      <c r="K798" s="1"/>
    </row>
    <row r="799" spans="1:11" ht="8.1" customHeight="1" thickBot="1" x14ac:dyDescent="0.25">
      <c r="A799" s="1"/>
      <c r="B799" s="5"/>
      <c r="C799" s="5"/>
      <c r="D799" s="113"/>
      <c r="E799" s="113"/>
      <c r="F799" s="130"/>
      <c r="G799" s="131"/>
      <c r="H799" s="113"/>
      <c r="I799" s="132"/>
      <c r="J799" s="131"/>
      <c r="K799" s="1"/>
    </row>
    <row r="800" spans="1:11" ht="15" customHeight="1" x14ac:dyDescent="0.2">
      <c r="A800" s="1"/>
      <c r="B800" s="4">
        <v>87</v>
      </c>
      <c r="C800" s="111">
        <v>0</v>
      </c>
      <c r="D800" s="112" t="s">
        <v>895</v>
      </c>
      <c r="E800" s="113"/>
      <c r="F800" s="114">
        <v>14831</v>
      </c>
      <c r="G800" s="140">
        <v>0.90681750000000005</v>
      </c>
      <c r="H800" s="113"/>
      <c r="I800" s="133">
        <v>5847230</v>
      </c>
      <c r="J800" s="138">
        <v>0.91625319999999999</v>
      </c>
      <c r="K800" s="1"/>
    </row>
    <row r="801" spans="1:11" ht="15" customHeight="1" thickBot="1" x14ac:dyDescent="0.25">
      <c r="A801" s="1"/>
      <c r="B801" s="4">
        <v>87</v>
      </c>
      <c r="C801" s="111">
        <v>10</v>
      </c>
      <c r="D801" s="121" t="s">
        <v>616</v>
      </c>
      <c r="E801" s="113"/>
      <c r="F801" s="122">
        <v>1524</v>
      </c>
      <c r="G801" s="148">
        <v>9.3182500000000001E-2</v>
      </c>
      <c r="H801" s="113"/>
      <c r="I801" s="134">
        <v>534445</v>
      </c>
      <c r="J801" s="146">
        <v>8.3746799999999996E-2</v>
      </c>
      <c r="K801" s="1"/>
    </row>
    <row r="802" spans="1:11" ht="18" customHeight="1" thickBot="1" x14ac:dyDescent="0.25">
      <c r="A802" s="1"/>
      <c r="B802" s="5"/>
      <c r="C802" s="5"/>
      <c r="D802" s="107" t="s">
        <v>632</v>
      </c>
      <c r="E802" s="113"/>
      <c r="F802" s="126">
        <v>16355</v>
      </c>
      <c r="G802" s="127">
        <v>1</v>
      </c>
      <c r="H802" s="113"/>
      <c r="I802" s="128">
        <v>6381675</v>
      </c>
      <c r="J802" s="129">
        <v>1</v>
      </c>
      <c r="K802" s="1"/>
    </row>
    <row r="803" spans="1:11" ht="8.1" customHeight="1" thickBot="1" x14ac:dyDescent="0.25">
      <c r="A803" s="1"/>
      <c r="B803" s="1"/>
      <c r="C803" s="1"/>
      <c r="D803" s="113"/>
      <c r="E803" s="113"/>
      <c r="F803" s="130"/>
      <c r="G803" s="131"/>
      <c r="H803" s="113"/>
      <c r="I803" s="214"/>
      <c r="J803" s="131"/>
      <c r="K803" s="1"/>
    </row>
    <row r="804" spans="1:11" ht="15" customHeight="1" x14ac:dyDescent="0.2">
      <c r="A804" s="1"/>
      <c r="B804" s="4">
        <v>88</v>
      </c>
      <c r="C804" s="111">
        <v>0</v>
      </c>
      <c r="D804" s="136" t="s">
        <v>896</v>
      </c>
      <c r="E804" s="113"/>
      <c r="F804" s="137">
        <v>33428</v>
      </c>
      <c r="G804" s="138">
        <v>0.79891010000000007</v>
      </c>
      <c r="H804" s="113"/>
      <c r="I804" s="139">
        <v>30599192</v>
      </c>
      <c r="J804" s="140">
        <v>0.86395670000000002</v>
      </c>
      <c r="K804" s="1"/>
    </row>
    <row r="805" spans="1:11" ht="15" customHeight="1" x14ac:dyDescent="0.2">
      <c r="A805" s="1"/>
      <c r="B805" s="4">
        <v>88</v>
      </c>
      <c r="C805" s="111">
        <v>10</v>
      </c>
      <c r="D805" s="117" t="s">
        <v>301</v>
      </c>
      <c r="E805" s="113"/>
      <c r="F805" s="141">
        <v>7821</v>
      </c>
      <c r="G805" s="142">
        <v>0.18691749999999999</v>
      </c>
      <c r="H805" s="113"/>
      <c r="I805" s="143">
        <v>4730257</v>
      </c>
      <c r="J805" s="144">
        <v>0.13355700000000001</v>
      </c>
      <c r="K805" s="1"/>
    </row>
    <row r="806" spans="1:11" ht="15" customHeight="1" thickBot="1" x14ac:dyDescent="0.25">
      <c r="A806" s="1"/>
      <c r="B806" s="4">
        <v>88</v>
      </c>
      <c r="C806" s="111">
        <v>20</v>
      </c>
      <c r="D806" s="121" t="s">
        <v>302</v>
      </c>
      <c r="E806" s="113"/>
      <c r="F806" s="145">
        <v>593</v>
      </c>
      <c r="G806" s="146">
        <v>1.41724E-2</v>
      </c>
      <c r="H806" s="113"/>
      <c r="I806" s="147">
        <v>88059</v>
      </c>
      <c r="J806" s="148">
        <v>2.4862999999999999E-3</v>
      </c>
      <c r="K806" s="1"/>
    </row>
    <row r="807" spans="1:11" ht="18" customHeight="1" thickBot="1" x14ac:dyDescent="0.25">
      <c r="A807" s="1"/>
      <c r="B807" s="5"/>
      <c r="C807" s="5"/>
      <c r="D807" s="107" t="s">
        <v>632</v>
      </c>
      <c r="E807" s="113"/>
      <c r="F807" s="149">
        <v>41842</v>
      </c>
      <c r="G807" s="129">
        <v>1</v>
      </c>
      <c r="H807" s="113"/>
      <c r="I807" s="150">
        <v>35417508</v>
      </c>
      <c r="J807" s="127">
        <v>1</v>
      </c>
      <c r="K807" s="1"/>
    </row>
    <row r="808" spans="1:11" ht="8.1" customHeight="1" thickBot="1" x14ac:dyDescent="0.25">
      <c r="A808" s="1"/>
      <c r="B808" s="5"/>
      <c r="C808" s="5"/>
      <c r="D808" s="113"/>
      <c r="E808" s="113"/>
      <c r="F808" s="130"/>
      <c r="G808" s="131"/>
      <c r="H808" s="113"/>
      <c r="I808" s="214"/>
      <c r="J808" s="131"/>
      <c r="K808" s="1"/>
    </row>
    <row r="809" spans="1:11" ht="15" customHeight="1" x14ac:dyDescent="0.2">
      <c r="A809" s="1"/>
      <c r="B809" s="4">
        <v>89</v>
      </c>
      <c r="C809" s="111">
        <v>0</v>
      </c>
      <c r="D809" s="136" t="s">
        <v>897</v>
      </c>
      <c r="E809" s="113"/>
      <c r="F809" s="137">
        <v>4143</v>
      </c>
      <c r="G809" s="138">
        <v>0.83242919999999998</v>
      </c>
      <c r="H809" s="113"/>
      <c r="I809" s="139">
        <v>3284518</v>
      </c>
      <c r="J809" s="140">
        <v>0.92138209999999998</v>
      </c>
      <c r="K809" s="1"/>
    </row>
    <row r="810" spans="1:11" ht="15" customHeight="1" thickBot="1" x14ac:dyDescent="0.25">
      <c r="A810" s="1"/>
      <c r="B810" s="4">
        <v>89</v>
      </c>
      <c r="C810" s="111">
        <v>10</v>
      </c>
      <c r="D810" s="121" t="s">
        <v>303</v>
      </c>
      <c r="E810" s="113"/>
      <c r="F810" s="145">
        <v>834</v>
      </c>
      <c r="G810" s="146">
        <v>0.16757079999999999</v>
      </c>
      <c r="H810" s="113"/>
      <c r="I810" s="147">
        <v>280255</v>
      </c>
      <c r="J810" s="148">
        <v>7.8617900000000004E-2</v>
      </c>
      <c r="K810" s="1"/>
    </row>
    <row r="811" spans="1:11" ht="18" customHeight="1" thickBot="1" x14ac:dyDescent="0.25">
      <c r="A811" s="1"/>
      <c r="B811" s="5"/>
      <c r="C811" s="5"/>
      <c r="D811" s="107" t="s">
        <v>632</v>
      </c>
      <c r="E811" s="113"/>
      <c r="F811" s="149">
        <v>4977</v>
      </c>
      <c r="G811" s="129">
        <v>1</v>
      </c>
      <c r="H811" s="113"/>
      <c r="I811" s="150">
        <v>3564773</v>
      </c>
      <c r="J811" s="127">
        <v>1</v>
      </c>
      <c r="K811" s="1"/>
    </row>
    <row r="812" spans="1:11" ht="8.1" customHeight="1" thickBot="1" x14ac:dyDescent="0.25">
      <c r="A812" s="1"/>
      <c r="B812" s="5"/>
      <c r="C812" s="5"/>
      <c r="D812" s="113"/>
      <c r="E812" s="113"/>
      <c r="F812" s="130"/>
      <c r="G812" s="131"/>
      <c r="H812" s="113"/>
      <c r="I812" s="132"/>
      <c r="J812" s="131"/>
      <c r="K812" s="1"/>
    </row>
    <row r="813" spans="1:11" ht="15" customHeight="1" x14ac:dyDescent="0.2">
      <c r="A813" s="1"/>
      <c r="B813" s="4">
        <v>90</v>
      </c>
      <c r="C813" s="111">
        <v>0</v>
      </c>
      <c r="D813" s="165" t="s">
        <v>898</v>
      </c>
      <c r="E813" s="113"/>
      <c r="F813" s="137">
        <v>215933</v>
      </c>
      <c r="G813" s="138">
        <v>0.59676050000000003</v>
      </c>
      <c r="H813" s="113"/>
      <c r="I813" s="139">
        <v>188445807</v>
      </c>
      <c r="J813" s="140">
        <v>0.82582650000000002</v>
      </c>
      <c r="K813" s="1"/>
    </row>
    <row r="814" spans="1:11" ht="15" customHeight="1" x14ac:dyDescent="0.2">
      <c r="A814" s="1"/>
      <c r="B814" s="4">
        <v>90</v>
      </c>
      <c r="C814" s="111">
        <v>2</v>
      </c>
      <c r="D814" s="117" t="s">
        <v>304</v>
      </c>
      <c r="E814" s="113"/>
      <c r="F814" s="141">
        <v>3539</v>
      </c>
      <c r="G814" s="142">
        <v>9.7804999999999993E-3</v>
      </c>
      <c r="H814" s="113"/>
      <c r="I814" s="143">
        <v>81271</v>
      </c>
      <c r="J814" s="144">
        <v>3.5619999999999998E-4</v>
      </c>
      <c r="K814" s="1"/>
    </row>
    <row r="815" spans="1:11" ht="15" customHeight="1" x14ac:dyDescent="0.2">
      <c r="A815" s="1"/>
      <c r="B815" s="4">
        <v>90</v>
      </c>
      <c r="C815" s="111">
        <v>5</v>
      </c>
      <c r="D815" s="117" t="s">
        <v>305</v>
      </c>
      <c r="E815" s="113"/>
      <c r="F815" s="141">
        <v>1541</v>
      </c>
      <c r="G815" s="142">
        <v>4.2588000000000001E-3</v>
      </c>
      <c r="H815" s="113"/>
      <c r="I815" s="143">
        <v>0</v>
      </c>
      <c r="J815" s="144">
        <v>0</v>
      </c>
      <c r="K815" s="1"/>
    </row>
    <row r="816" spans="1:11" ht="15" customHeight="1" x14ac:dyDescent="0.2">
      <c r="A816" s="1"/>
      <c r="B816" s="4">
        <v>90</v>
      </c>
      <c r="C816" s="111">
        <v>10</v>
      </c>
      <c r="D816" s="117" t="s">
        <v>306</v>
      </c>
      <c r="E816" s="113"/>
      <c r="F816" s="141">
        <v>36628</v>
      </c>
      <c r="G816" s="142">
        <v>0.1012265</v>
      </c>
      <c r="H816" s="113"/>
      <c r="I816" s="143">
        <v>6820762</v>
      </c>
      <c r="J816" s="144">
        <v>2.98906E-2</v>
      </c>
      <c r="K816" s="1"/>
    </row>
    <row r="817" spans="1:11" ht="15" customHeight="1" x14ac:dyDescent="0.2">
      <c r="A817" s="1"/>
      <c r="B817" s="4">
        <v>90</v>
      </c>
      <c r="C817" s="111">
        <v>15</v>
      </c>
      <c r="D817" s="117" t="s">
        <v>307</v>
      </c>
      <c r="E817" s="113"/>
      <c r="F817" s="141">
        <v>3580</v>
      </c>
      <c r="G817" s="142">
        <v>9.8937999999999995E-3</v>
      </c>
      <c r="H817" s="113"/>
      <c r="I817" s="143">
        <v>621555</v>
      </c>
      <c r="J817" s="144">
        <v>2.7238000000000002E-3</v>
      </c>
      <c r="K817" s="1"/>
    </row>
    <row r="818" spans="1:11" ht="15" customHeight="1" x14ac:dyDescent="0.2">
      <c r="A818" s="1"/>
      <c r="B818" s="4">
        <v>90</v>
      </c>
      <c r="C818" s="111">
        <v>20</v>
      </c>
      <c r="D818" s="117" t="s">
        <v>308</v>
      </c>
      <c r="E818" s="113"/>
      <c r="F818" s="141">
        <v>2469</v>
      </c>
      <c r="G818" s="142">
        <v>6.8234000000000003E-3</v>
      </c>
      <c r="H818" s="113"/>
      <c r="I818" s="143">
        <v>848138</v>
      </c>
      <c r="J818" s="144">
        <v>3.7168000000000001E-3</v>
      </c>
      <c r="K818" s="1"/>
    </row>
    <row r="819" spans="1:11" ht="15" customHeight="1" x14ac:dyDescent="0.2">
      <c r="A819" s="1"/>
      <c r="B819" s="4">
        <v>90</v>
      </c>
      <c r="C819" s="111">
        <v>25</v>
      </c>
      <c r="D819" s="117" t="s">
        <v>309</v>
      </c>
      <c r="E819" s="113"/>
      <c r="F819" s="141">
        <v>6271</v>
      </c>
      <c r="G819" s="142">
        <v>1.73308E-2</v>
      </c>
      <c r="H819" s="113"/>
      <c r="I819" s="143">
        <v>533863</v>
      </c>
      <c r="J819" s="144">
        <v>2.3395E-3</v>
      </c>
      <c r="K819" s="1"/>
    </row>
    <row r="820" spans="1:11" ht="15" customHeight="1" x14ac:dyDescent="0.2">
      <c r="A820" s="1"/>
      <c r="B820" s="4">
        <v>90</v>
      </c>
      <c r="C820" s="111">
        <v>27</v>
      </c>
      <c r="D820" s="117" t="s">
        <v>310</v>
      </c>
      <c r="E820" s="113"/>
      <c r="F820" s="141">
        <v>2840</v>
      </c>
      <c r="G820" s="142">
        <v>7.8487000000000001E-3</v>
      </c>
      <c r="H820" s="113"/>
      <c r="I820" s="143">
        <v>66699</v>
      </c>
      <c r="J820" s="144">
        <v>2.923E-4</v>
      </c>
      <c r="K820" s="1"/>
    </row>
    <row r="821" spans="1:11" ht="15" customHeight="1" x14ac:dyDescent="0.2">
      <c r="A821" s="1"/>
      <c r="B821" s="4">
        <v>90</v>
      </c>
      <c r="C821" s="111">
        <v>28</v>
      </c>
      <c r="D821" s="117" t="s">
        <v>265</v>
      </c>
      <c r="E821" s="113"/>
      <c r="F821" s="141">
        <v>57</v>
      </c>
      <c r="G821" s="142">
        <v>1.5750000000000001E-4</v>
      </c>
      <c r="H821" s="113"/>
      <c r="I821" s="143">
        <v>4547</v>
      </c>
      <c r="J821" s="144">
        <v>1.9899999999999999E-5</v>
      </c>
      <c r="K821" s="1"/>
    </row>
    <row r="822" spans="1:11" ht="15" customHeight="1" x14ac:dyDescent="0.2">
      <c r="A822" s="1"/>
      <c r="B822" s="4">
        <v>90</v>
      </c>
      <c r="C822" s="111">
        <v>30</v>
      </c>
      <c r="D822" s="117" t="s">
        <v>311</v>
      </c>
      <c r="E822" s="113"/>
      <c r="F822" s="141">
        <v>34032</v>
      </c>
      <c r="G822" s="142">
        <v>9.40521E-2</v>
      </c>
      <c r="H822" s="113"/>
      <c r="I822" s="143">
        <v>19623523</v>
      </c>
      <c r="J822" s="144">
        <v>8.5996199999999995E-2</v>
      </c>
      <c r="K822" s="1"/>
    </row>
    <row r="823" spans="1:11" ht="15" customHeight="1" x14ac:dyDescent="0.2">
      <c r="A823" s="1"/>
      <c r="B823" s="4">
        <v>90</v>
      </c>
      <c r="C823" s="111">
        <v>40</v>
      </c>
      <c r="D823" s="117" t="s">
        <v>267</v>
      </c>
      <c r="E823" s="113"/>
      <c r="F823" s="141">
        <v>14645</v>
      </c>
      <c r="G823" s="142">
        <v>4.0473500000000003E-2</v>
      </c>
      <c r="H823" s="113"/>
      <c r="I823" s="143">
        <v>3607867</v>
      </c>
      <c r="J823" s="144">
        <v>1.58108E-2</v>
      </c>
      <c r="K823" s="1"/>
    </row>
    <row r="824" spans="1:11" ht="15" customHeight="1" x14ac:dyDescent="0.2">
      <c r="A824" s="1"/>
      <c r="B824" s="4">
        <v>90</v>
      </c>
      <c r="C824" s="111">
        <v>45</v>
      </c>
      <c r="D824" s="117" t="s">
        <v>312</v>
      </c>
      <c r="E824" s="113"/>
      <c r="F824" s="141">
        <v>6324</v>
      </c>
      <c r="G824" s="142">
        <v>1.7477199999999998E-2</v>
      </c>
      <c r="H824" s="113"/>
      <c r="I824" s="143">
        <v>101256</v>
      </c>
      <c r="J824" s="144">
        <v>4.437E-4</v>
      </c>
      <c r="K824" s="1"/>
    </row>
    <row r="825" spans="1:11" ht="15" customHeight="1" x14ac:dyDescent="0.2">
      <c r="A825" s="1"/>
      <c r="B825" s="4">
        <v>90</v>
      </c>
      <c r="C825" s="111">
        <v>50</v>
      </c>
      <c r="D825" s="117" t="s">
        <v>313</v>
      </c>
      <c r="E825" s="113"/>
      <c r="F825" s="141">
        <v>12102</v>
      </c>
      <c r="G825" s="142">
        <v>3.3445500000000003E-2</v>
      </c>
      <c r="H825" s="113"/>
      <c r="I825" s="143">
        <v>5685886</v>
      </c>
      <c r="J825" s="144">
        <v>2.49173E-2</v>
      </c>
      <c r="K825" s="1"/>
    </row>
    <row r="826" spans="1:11" ht="15" customHeight="1" x14ac:dyDescent="0.2">
      <c r="A826" s="1"/>
      <c r="B826" s="4">
        <v>90</v>
      </c>
      <c r="C826" s="111">
        <v>60</v>
      </c>
      <c r="D826" s="117" t="s">
        <v>268</v>
      </c>
      <c r="E826" s="113"/>
      <c r="F826" s="141">
        <v>10101</v>
      </c>
      <c r="G826" s="142">
        <v>2.7915499999999999E-2</v>
      </c>
      <c r="H826" s="113"/>
      <c r="I826" s="143">
        <v>1056869</v>
      </c>
      <c r="J826" s="144">
        <v>4.6315000000000002E-3</v>
      </c>
      <c r="K826" s="1"/>
    </row>
    <row r="827" spans="1:11" ht="15" customHeight="1" x14ac:dyDescent="0.2">
      <c r="A827" s="1"/>
      <c r="B827" s="4">
        <v>90</v>
      </c>
      <c r="C827" s="111">
        <v>65</v>
      </c>
      <c r="D827" s="117" t="s">
        <v>314</v>
      </c>
      <c r="E827" s="113"/>
      <c r="F827" s="141">
        <v>8218</v>
      </c>
      <c r="G827" s="142">
        <v>2.2711599999999998E-2</v>
      </c>
      <c r="H827" s="113"/>
      <c r="I827" s="143">
        <v>152835</v>
      </c>
      <c r="J827" s="144">
        <v>6.6980000000000002E-4</v>
      </c>
      <c r="K827" s="1"/>
    </row>
    <row r="828" spans="1:11" ht="15" customHeight="1" thickBot="1" x14ac:dyDescent="0.25">
      <c r="A828" s="1"/>
      <c r="B828" s="4">
        <v>90</v>
      </c>
      <c r="C828" s="111">
        <v>70</v>
      </c>
      <c r="D828" s="121" t="s">
        <v>315</v>
      </c>
      <c r="E828" s="113"/>
      <c r="F828" s="145">
        <v>3562</v>
      </c>
      <c r="G828" s="146">
        <v>9.8440999999999997E-3</v>
      </c>
      <c r="H828" s="113"/>
      <c r="I828" s="147">
        <v>539698</v>
      </c>
      <c r="J828" s="148">
        <v>2.3651000000000002E-3</v>
      </c>
      <c r="K828" s="1"/>
    </row>
    <row r="829" spans="1:11" ht="18" customHeight="1" thickBot="1" x14ac:dyDescent="0.25">
      <c r="A829" s="1"/>
      <c r="B829" s="5"/>
      <c r="C829" s="5"/>
      <c r="D829" s="107" t="s">
        <v>632</v>
      </c>
      <c r="E829" s="113"/>
      <c r="F829" s="149">
        <v>361842</v>
      </c>
      <c r="G829" s="129">
        <v>1</v>
      </c>
      <c r="H829" s="113"/>
      <c r="I829" s="150">
        <v>228190576</v>
      </c>
      <c r="J829" s="127">
        <v>1.0000000000000002</v>
      </c>
      <c r="K829" s="1"/>
    </row>
    <row r="830" spans="1:11" ht="8.1" customHeight="1" thickBot="1" x14ac:dyDescent="0.25">
      <c r="A830" s="1"/>
      <c r="B830" s="5"/>
      <c r="C830" s="5"/>
      <c r="D830" s="113"/>
      <c r="E830" s="113"/>
      <c r="F830" s="130"/>
      <c r="G830" s="131"/>
      <c r="H830" s="113"/>
      <c r="I830" s="132"/>
      <c r="J830" s="131"/>
      <c r="K830" s="1"/>
    </row>
    <row r="831" spans="1:11" ht="15" customHeight="1" x14ac:dyDescent="0.2">
      <c r="A831" s="1"/>
      <c r="B831" s="4">
        <v>91</v>
      </c>
      <c r="C831" s="111">
        <v>0</v>
      </c>
      <c r="D831" s="136" t="s">
        <v>899</v>
      </c>
      <c r="E831" s="113"/>
      <c r="F831" s="137">
        <v>45077</v>
      </c>
      <c r="G831" s="138">
        <v>0.74072789999999999</v>
      </c>
      <c r="H831" s="113"/>
      <c r="I831" s="139">
        <v>23390148</v>
      </c>
      <c r="J831" s="140">
        <v>0.79199770000000003</v>
      </c>
      <c r="K831" s="1"/>
    </row>
    <row r="832" spans="1:11" ht="15" customHeight="1" x14ac:dyDescent="0.2">
      <c r="A832" s="1"/>
      <c r="B832" s="4">
        <v>91</v>
      </c>
      <c r="C832" s="111">
        <v>10</v>
      </c>
      <c r="D832" s="117" t="s">
        <v>46</v>
      </c>
      <c r="E832" s="113"/>
      <c r="F832" s="141">
        <v>15140</v>
      </c>
      <c r="G832" s="142">
        <v>0.24878810000000001</v>
      </c>
      <c r="H832" s="113"/>
      <c r="I832" s="143">
        <v>6108628</v>
      </c>
      <c r="J832" s="144">
        <v>0.20684</v>
      </c>
      <c r="K832" s="1"/>
    </row>
    <row r="833" spans="1:11" ht="15" customHeight="1" x14ac:dyDescent="0.2">
      <c r="A833" s="1"/>
      <c r="B833" s="4">
        <v>91</v>
      </c>
      <c r="C833" s="111">
        <v>20</v>
      </c>
      <c r="D833" s="117" t="s">
        <v>316</v>
      </c>
      <c r="E833" s="113"/>
      <c r="F833" s="141">
        <v>507</v>
      </c>
      <c r="G833" s="142">
        <v>8.3312999999999998E-3</v>
      </c>
      <c r="H833" s="113"/>
      <c r="I833" s="143">
        <v>8269</v>
      </c>
      <c r="J833" s="144">
        <v>2.7999999999999998E-4</v>
      </c>
      <c r="K833" s="1"/>
    </row>
    <row r="834" spans="1:11" ht="15" customHeight="1" thickBot="1" x14ac:dyDescent="0.25">
      <c r="A834" s="1"/>
      <c r="B834" s="4">
        <v>91</v>
      </c>
      <c r="C834" s="111">
        <v>30</v>
      </c>
      <c r="D834" s="121" t="s">
        <v>317</v>
      </c>
      <c r="E834" s="113"/>
      <c r="F834" s="145">
        <v>131</v>
      </c>
      <c r="G834" s="146">
        <v>2.1527E-3</v>
      </c>
      <c r="H834" s="113"/>
      <c r="I834" s="147">
        <v>26057</v>
      </c>
      <c r="J834" s="148">
        <v>8.8230000000000003E-4</v>
      </c>
      <c r="K834" s="1"/>
    </row>
    <row r="835" spans="1:11" ht="18" customHeight="1" thickBot="1" x14ac:dyDescent="0.25">
      <c r="A835" s="1"/>
      <c r="B835" s="5"/>
      <c r="C835" s="5"/>
      <c r="D835" s="107" t="s">
        <v>632</v>
      </c>
      <c r="E835" s="113"/>
      <c r="F835" s="149">
        <v>60855</v>
      </c>
      <c r="G835" s="129">
        <v>1</v>
      </c>
      <c r="H835" s="113"/>
      <c r="I835" s="150">
        <v>29533102</v>
      </c>
      <c r="J835" s="127">
        <v>1</v>
      </c>
      <c r="K835" s="1"/>
    </row>
    <row r="836" spans="1:11" ht="8.1" customHeight="1" thickBot="1" x14ac:dyDescent="0.25">
      <c r="A836" s="1"/>
      <c r="B836" s="1"/>
      <c r="C836" s="1"/>
      <c r="D836" s="113"/>
      <c r="E836" s="113"/>
      <c r="F836" s="130"/>
      <c r="G836" s="131"/>
      <c r="H836" s="113"/>
      <c r="I836" s="214"/>
      <c r="J836" s="131"/>
      <c r="K836" s="1"/>
    </row>
    <row r="837" spans="1:11" ht="15" customHeight="1" x14ac:dyDescent="0.2">
      <c r="A837" s="1"/>
      <c r="B837" s="4">
        <v>92</v>
      </c>
      <c r="C837" s="111">
        <v>0</v>
      </c>
      <c r="D837" s="112" t="s">
        <v>900</v>
      </c>
      <c r="E837" s="113"/>
      <c r="F837" s="114">
        <v>985310</v>
      </c>
      <c r="G837" s="140">
        <v>0.55751039999999996</v>
      </c>
      <c r="H837" s="113"/>
      <c r="I837" s="133">
        <v>828142327</v>
      </c>
      <c r="J837" s="138">
        <v>0.65731309999999998</v>
      </c>
      <c r="K837" s="1"/>
    </row>
    <row r="838" spans="1:11" ht="15" customHeight="1" x14ac:dyDescent="0.2">
      <c r="A838" s="1"/>
      <c r="B838" s="4">
        <v>92</v>
      </c>
      <c r="C838" s="111">
        <v>5</v>
      </c>
      <c r="D838" s="117" t="s">
        <v>851</v>
      </c>
      <c r="E838" s="113"/>
      <c r="F838" s="118">
        <v>110</v>
      </c>
      <c r="G838" s="144">
        <v>6.2199999999999994E-5</v>
      </c>
      <c r="H838" s="113"/>
      <c r="I838" s="135">
        <v>269545</v>
      </c>
      <c r="J838" s="142">
        <v>2.139E-4</v>
      </c>
      <c r="K838" s="1"/>
    </row>
    <row r="839" spans="1:11" ht="15" customHeight="1" x14ac:dyDescent="0.2">
      <c r="A839" s="1"/>
      <c r="B839" s="4">
        <v>92</v>
      </c>
      <c r="C839" s="111">
        <v>10</v>
      </c>
      <c r="D839" s="117" t="s">
        <v>617</v>
      </c>
      <c r="E839" s="113"/>
      <c r="F839" s="118">
        <v>42689</v>
      </c>
      <c r="G839" s="144">
        <v>2.4154399999999999E-2</v>
      </c>
      <c r="H839" s="113"/>
      <c r="I839" s="135">
        <v>20603175</v>
      </c>
      <c r="J839" s="142">
        <v>1.6353099999999999E-2</v>
      </c>
      <c r="K839" s="1"/>
    </row>
    <row r="840" spans="1:11" ht="15" customHeight="1" x14ac:dyDescent="0.2">
      <c r="A840" s="1"/>
      <c r="B840" s="4">
        <v>92</v>
      </c>
      <c r="C840" s="111">
        <v>20</v>
      </c>
      <c r="D840" s="117" t="s">
        <v>420</v>
      </c>
      <c r="E840" s="113"/>
      <c r="F840" s="118">
        <v>146202</v>
      </c>
      <c r="G840" s="144">
        <v>8.2724400000000003E-2</v>
      </c>
      <c r="H840" s="113"/>
      <c r="I840" s="135">
        <v>85051638</v>
      </c>
      <c r="J840" s="142">
        <v>6.7507200000000003E-2</v>
      </c>
      <c r="K840" s="1"/>
    </row>
    <row r="841" spans="1:11" ht="15" customHeight="1" x14ac:dyDescent="0.2">
      <c r="A841" s="1"/>
      <c r="B841" s="4">
        <v>92</v>
      </c>
      <c r="C841" s="111">
        <v>23</v>
      </c>
      <c r="D841" s="117" t="s">
        <v>901</v>
      </c>
      <c r="E841" s="113"/>
      <c r="F841" s="118">
        <v>0</v>
      </c>
      <c r="G841" s="144">
        <v>0</v>
      </c>
      <c r="H841" s="113"/>
      <c r="I841" s="135">
        <v>82</v>
      </c>
      <c r="J841" s="142">
        <v>9.9999999999999995E-8</v>
      </c>
      <c r="K841" s="1"/>
    </row>
    <row r="842" spans="1:11" ht="15" customHeight="1" x14ac:dyDescent="0.2">
      <c r="A842" s="1"/>
      <c r="B842" s="4">
        <v>92</v>
      </c>
      <c r="C842" s="111">
        <v>25</v>
      </c>
      <c r="D842" s="117" t="s">
        <v>462</v>
      </c>
      <c r="E842" s="113"/>
      <c r="F842" s="118">
        <v>0</v>
      </c>
      <c r="G842" s="144">
        <v>0</v>
      </c>
      <c r="H842" s="113"/>
      <c r="I842" s="135">
        <v>266977</v>
      </c>
      <c r="J842" s="142">
        <v>2.119E-4</v>
      </c>
      <c r="K842" s="1"/>
    </row>
    <row r="843" spans="1:11" ht="15" customHeight="1" x14ac:dyDescent="0.2">
      <c r="A843" s="1"/>
      <c r="B843" s="4">
        <v>92</v>
      </c>
      <c r="C843" s="111">
        <v>30</v>
      </c>
      <c r="D843" s="117" t="s">
        <v>618</v>
      </c>
      <c r="E843" s="113"/>
      <c r="F843" s="118">
        <v>21840</v>
      </c>
      <c r="G843" s="144">
        <v>1.23576E-2</v>
      </c>
      <c r="H843" s="113"/>
      <c r="I843" s="135">
        <v>10304159</v>
      </c>
      <c r="J843" s="142">
        <v>8.1785999999999994E-3</v>
      </c>
      <c r="K843" s="1"/>
    </row>
    <row r="844" spans="1:11" ht="15" customHeight="1" x14ac:dyDescent="0.2">
      <c r="A844" s="1"/>
      <c r="B844" s="4">
        <v>92</v>
      </c>
      <c r="C844" s="111">
        <v>40</v>
      </c>
      <c r="D844" s="117" t="s">
        <v>619</v>
      </c>
      <c r="E844" s="113"/>
      <c r="F844" s="118">
        <v>27289</v>
      </c>
      <c r="G844" s="144">
        <v>1.54407E-2</v>
      </c>
      <c r="H844" s="113"/>
      <c r="I844" s="135">
        <v>16460768</v>
      </c>
      <c r="J844" s="142">
        <v>1.3065200000000001E-2</v>
      </c>
      <c r="K844" s="1"/>
    </row>
    <row r="845" spans="1:11" ht="15" customHeight="1" x14ac:dyDescent="0.2">
      <c r="A845" s="1"/>
      <c r="B845" s="4">
        <v>92</v>
      </c>
      <c r="C845" s="111">
        <v>50</v>
      </c>
      <c r="D845" s="117" t="s">
        <v>620</v>
      </c>
      <c r="E845" s="113"/>
      <c r="F845" s="118">
        <v>28835</v>
      </c>
      <c r="G845" s="144">
        <v>1.63155E-2</v>
      </c>
      <c r="H845" s="113"/>
      <c r="I845" s="135">
        <v>16843278</v>
      </c>
      <c r="J845" s="142">
        <v>1.33688E-2</v>
      </c>
      <c r="K845" s="1"/>
    </row>
    <row r="846" spans="1:11" ht="15" customHeight="1" x14ac:dyDescent="0.2">
      <c r="A846" s="1"/>
      <c r="B846" s="4">
        <v>92</v>
      </c>
      <c r="C846" s="111">
        <v>60</v>
      </c>
      <c r="D846" s="117" t="s">
        <v>621</v>
      </c>
      <c r="E846" s="113"/>
      <c r="F846" s="118">
        <v>13102</v>
      </c>
      <c r="G846" s="144">
        <v>7.4133999999999997E-3</v>
      </c>
      <c r="H846" s="113"/>
      <c r="I846" s="135">
        <v>6363860</v>
      </c>
      <c r="J846" s="142">
        <v>5.0511000000000002E-3</v>
      </c>
      <c r="K846" s="1"/>
    </row>
    <row r="847" spans="1:11" ht="15" customHeight="1" x14ac:dyDescent="0.2">
      <c r="A847" s="1"/>
      <c r="B847" s="4">
        <v>92</v>
      </c>
      <c r="C847" s="111">
        <v>70</v>
      </c>
      <c r="D847" s="117" t="s">
        <v>463</v>
      </c>
      <c r="E847" s="113"/>
      <c r="F847" s="118">
        <v>22914</v>
      </c>
      <c r="G847" s="144">
        <v>1.2965300000000001E-2</v>
      </c>
      <c r="H847" s="113"/>
      <c r="I847" s="135">
        <v>16277417</v>
      </c>
      <c r="J847" s="142">
        <v>1.2919699999999999E-2</v>
      </c>
      <c r="K847" s="1"/>
    </row>
    <row r="848" spans="1:11" ht="15" customHeight="1" x14ac:dyDescent="0.2">
      <c r="A848" s="1"/>
      <c r="B848" s="4">
        <v>92</v>
      </c>
      <c r="C848" s="111">
        <v>80</v>
      </c>
      <c r="D848" s="117" t="s">
        <v>464</v>
      </c>
      <c r="E848" s="113"/>
      <c r="F848" s="118">
        <v>430907</v>
      </c>
      <c r="G848" s="144">
        <v>0.2438168</v>
      </c>
      <c r="H848" s="113"/>
      <c r="I848" s="135">
        <v>225923026</v>
      </c>
      <c r="J848" s="142">
        <v>0.1793196</v>
      </c>
      <c r="K848" s="1"/>
    </row>
    <row r="849" spans="1:11" ht="15" customHeight="1" x14ac:dyDescent="0.2">
      <c r="A849" s="1"/>
      <c r="B849" s="4">
        <v>92</v>
      </c>
      <c r="C849" s="111">
        <v>90</v>
      </c>
      <c r="D849" s="117" t="s">
        <v>622</v>
      </c>
      <c r="E849" s="113"/>
      <c r="F849" s="118">
        <v>5016</v>
      </c>
      <c r="G849" s="144">
        <v>2.8381999999999999E-3</v>
      </c>
      <c r="H849" s="113"/>
      <c r="I849" s="135">
        <v>3261602</v>
      </c>
      <c r="J849" s="142">
        <v>2.5888E-3</v>
      </c>
      <c r="K849" s="1"/>
    </row>
    <row r="850" spans="1:11" ht="15" customHeight="1" x14ac:dyDescent="0.2">
      <c r="A850" s="1"/>
      <c r="B850" s="4">
        <v>92</v>
      </c>
      <c r="C850" s="111">
        <v>100</v>
      </c>
      <c r="D850" s="117" t="s">
        <v>180</v>
      </c>
      <c r="E850" s="113"/>
      <c r="F850" s="118">
        <v>32291</v>
      </c>
      <c r="G850" s="144">
        <v>1.8270999999999999E-2</v>
      </c>
      <c r="H850" s="113"/>
      <c r="I850" s="135">
        <v>23196350</v>
      </c>
      <c r="J850" s="142">
        <v>1.8411400000000001E-2</v>
      </c>
      <c r="K850" s="1"/>
    </row>
    <row r="851" spans="1:11" ht="15" customHeight="1" x14ac:dyDescent="0.2">
      <c r="A851" s="1"/>
      <c r="B851" s="4">
        <v>92</v>
      </c>
      <c r="C851" s="111">
        <v>110</v>
      </c>
      <c r="D851" s="117" t="s">
        <v>623</v>
      </c>
      <c r="E851" s="113"/>
      <c r="F851" s="118">
        <v>6224</v>
      </c>
      <c r="G851" s="144">
        <v>3.5217E-3</v>
      </c>
      <c r="H851" s="113"/>
      <c r="I851" s="135">
        <v>2401015</v>
      </c>
      <c r="J851" s="142">
        <v>1.9057E-3</v>
      </c>
      <c r="K851" s="1"/>
    </row>
    <row r="852" spans="1:11" ht="15" customHeight="1" thickBot="1" x14ac:dyDescent="0.25">
      <c r="A852" s="1"/>
      <c r="B852" s="4">
        <v>92</v>
      </c>
      <c r="C852" s="111">
        <v>120</v>
      </c>
      <c r="D852" s="121" t="s">
        <v>243</v>
      </c>
      <c r="E852" s="113"/>
      <c r="F852" s="122">
        <v>4610</v>
      </c>
      <c r="G852" s="148">
        <v>2.6083999999999999E-3</v>
      </c>
      <c r="H852" s="113"/>
      <c r="I852" s="134">
        <v>4525233</v>
      </c>
      <c r="J852" s="146">
        <v>3.5918E-3</v>
      </c>
      <c r="K852" s="1"/>
    </row>
    <row r="853" spans="1:11" ht="18" customHeight="1" thickBot="1" x14ac:dyDescent="0.25">
      <c r="A853" s="1"/>
      <c r="B853" s="5"/>
      <c r="C853" s="5"/>
      <c r="D853" s="107" t="s">
        <v>632</v>
      </c>
      <c r="E853" s="113"/>
      <c r="F853" s="126">
        <v>1767339</v>
      </c>
      <c r="G853" s="127">
        <v>1</v>
      </c>
      <c r="H853" s="113"/>
      <c r="I853" s="128">
        <v>1259890452</v>
      </c>
      <c r="J853" s="129">
        <v>0.99999999999999989</v>
      </c>
      <c r="K853" s="1"/>
    </row>
    <row r="854" spans="1:11" ht="8.1" customHeight="1" thickBot="1" x14ac:dyDescent="0.25">
      <c r="A854" s="1"/>
      <c r="B854" s="5"/>
      <c r="C854" s="5"/>
      <c r="D854" s="113"/>
      <c r="E854" s="113"/>
      <c r="F854" s="130"/>
      <c r="G854" s="131"/>
      <c r="H854" s="113"/>
      <c r="I854" s="214"/>
      <c r="J854" s="131"/>
      <c r="K854" s="1"/>
    </row>
    <row r="855" spans="1:11" ht="15" customHeight="1" x14ac:dyDescent="0.2">
      <c r="A855" s="1"/>
      <c r="B855" s="4">
        <v>93</v>
      </c>
      <c r="C855" s="111">
        <v>0</v>
      </c>
      <c r="D855" s="112" t="s">
        <v>902</v>
      </c>
      <c r="E855" s="113"/>
      <c r="F855" s="114">
        <v>20514</v>
      </c>
      <c r="G855" s="140">
        <v>0.90850310000000001</v>
      </c>
      <c r="H855" s="113"/>
      <c r="I855" s="133">
        <v>18214181</v>
      </c>
      <c r="J855" s="138">
        <v>0.96098289999999997</v>
      </c>
      <c r="K855" s="1"/>
    </row>
    <row r="856" spans="1:11" ht="15" customHeight="1" x14ac:dyDescent="0.2">
      <c r="A856" s="1"/>
      <c r="B856" s="4">
        <v>93</v>
      </c>
      <c r="C856" s="111">
        <v>10</v>
      </c>
      <c r="D856" s="117" t="s">
        <v>57</v>
      </c>
      <c r="E856" s="113"/>
      <c r="F856" s="118">
        <v>117</v>
      </c>
      <c r="G856" s="144">
        <v>5.1815999999999997E-3</v>
      </c>
      <c r="H856" s="113"/>
      <c r="I856" s="135">
        <v>15975</v>
      </c>
      <c r="J856" s="142">
        <v>8.4279999999999999E-4</v>
      </c>
      <c r="K856" s="1"/>
    </row>
    <row r="857" spans="1:11" ht="15" customHeight="1" x14ac:dyDescent="0.2">
      <c r="A857" s="1"/>
      <c r="B857" s="4">
        <v>93</v>
      </c>
      <c r="C857" s="111">
        <v>20</v>
      </c>
      <c r="D857" s="117" t="s">
        <v>624</v>
      </c>
      <c r="E857" s="113"/>
      <c r="F857" s="118">
        <v>1100</v>
      </c>
      <c r="G857" s="144">
        <v>4.8715700000000001E-2</v>
      </c>
      <c r="H857" s="113"/>
      <c r="I857" s="135">
        <v>266470</v>
      </c>
      <c r="J857" s="142">
        <v>1.4059E-2</v>
      </c>
      <c r="K857" s="1"/>
    </row>
    <row r="858" spans="1:11" ht="15" customHeight="1" thickBot="1" x14ac:dyDescent="0.25">
      <c r="A858" s="1"/>
      <c r="B858" s="4">
        <v>93</v>
      </c>
      <c r="C858" s="111">
        <v>30</v>
      </c>
      <c r="D858" s="121" t="s">
        <v>625</v>
      </c>
      <c r="E858" s="113"/>
      <c r="F858" s="122">
        <v>849</v>
      </c>
      <c r="G858" s="148">
        <v>3.7599599999999997E-2</v>
      </c>
      <c r="H858" s="113"/>
      <c r="I858" s="134">
        <v>457074</v>
      </c>
      <c r="J858" s="146">
        <v>2.4115299999999999E-2</v>
      </c>
      <c r="K858" s="1"/>
    </row>
    <row r="859" spans="1:11" ht="18" customHeight="1" thickBot="1" x14ac:dyDescent="0.25">
      <c r="A859" s="1"/>
      <c r="B859" s="5"/>
      <c r="C859" s="5"/>
      <c r="D859" s="107" t="s">
        <v>632</v>
      </c>
      <c r="E859" s="113"/>
      <c r="F859" s="126">
        <v>22580</v>
      </c>
      <c r="G859" s="127">
        <v>1</v>
      </c>
      <c r="H859" s="113"/>
      <c r="I859" s="128">
        <v>18953700</v>
      </c>
      <c r="J859" s="129">
        <v>1</v>
      </c>
      <c r="K859" s="1"/>
    </row>
    <row r="860" spans="1:11" ht="8.1" customHeight="1" thickBot="1" x14ac:dyDescent="0.25">
      <c r="A860" s="1"/>
      <c r="B860" s="1"/>
      <c r="C860" s="1"/>
      <c r="D860" s="113"/>
      <c r="E860" s="113"/>
      <c r="F860" s="130"/>
      <c r="G860" s="131"/>
      <c r="H860" s="113"/>
      <c r="I860" s="214"/>
      <c r="J860" s="131"/>
      <c r="K860" s="1"/>
    </row>
    <row r="861" spans="1:11" ht="15" customHeight="1" x14ac:dyDescent="0.2">
      <c r="A861" s="1"/>
      <c r="B861" s="4">
        <v>94</v>
      </c>
      <c r="C861" s="111">
        <v>0</v>
      </c>
      <c r="D861" s="136" t="s">
        <v>903</v>
      </c>
      <c r="E861" s="113"/>
      <c r="F861" s="137">
        <v>12679</v>
      </c>
      <c r="G861" s="138">
        <v>0.73471629999999999</v>
      </c>
      <c r="H861" s="113"/>
      <c r="I861" s="139">
        <v>7130898</v>
      </c>
      <c r="J861" s="140">
        <v>0.85044549999999997</v>
      </c>
      <c r="K861" s="1"/>
    </row>
    <row r="862" spans="1:11" ht="15" customHeight="1" x14ac:dyDescent="0.2">
      <c r="A862" s="1"/>
      <c r="B862" s="4">
        <v>94</v>
      </c>
      <c r="C862" s="111">
        <v>10</v>
      </c>
      <c r="D862" s="117" t="s">
        <v>318</v>
      </c>
      <c r="E862" s="113"/>
      <c r="F862" s="141">
        <v>267</v>
      </c>
      <c r="G862" s="142">
        <v>1.5472E-2</v>
      </c>
      <c r="H862" s="113"/>
      <c r="I862" s="143">
        <v>82925</v>
      </c>
      <c r="J862" s="144">
        <v>9.8898000000000007E-3</v>
      </c>
      <c r="K862" s="1"/>
    </row>
    <row r="863" spans="1:11" ht="15" customHeight="1" x14ac:dyDescent="0.2">
      <c r="A863" s="1"/>
      <c r="B863" s="4">
        <v>94</v>
      </c>
      <c r="C863" s="111">
        <v>20</v>
      </c>
      <c r="D863" s="117" t="s">
        <v>319</v>
      </c>
      <c r="E863" s="113"/>
      <c r="F863" s="141">
        <v>3724</v>
      </c>
      <c r="G863" s="142">
        <v>0.2157965</v>
      </c>
      <c r="H863" s="113"/>
      <c r="I863" s="143">
        <v>1023589</v>
      </c>
      <c r="J863" s="144">
        <v>0.1220753</v>
      </c>
      <c r="K863" s="1"/>
    </row>
    <row r="864" spans="1:11" ht="15" customHeight="1" thickBot="1" x14ac:dyDescent="0.25">
      <c r="A864" s="1"/>
      <c r="B864" s="4">
        <v>94</v>
      </c>
      <c r="C864" s="111">
        <v>30</v>
      </c>
      <c r="D864" s="121" t="s">
        <v>320</v>
      </c>
      <c r="E864" s="113"/>
      <c r="F864" s="145">
        <v>587</v>
      </c>
      <c r="G864" s="146">
        <v>3.4015200000000002E-2</v>
      </c>
      <c r="H864" s="113"/>
      <c r="I864" s="147">
        <v>147485</v>
      </c>
      <c r="J864" s="148">
        <v>1.7589400000000002E-2</v>
      </c>
      <c r="K864" s="1"/>
    </row>
    <row r="865" spans="1:11" ht="18" customHeight="1" thickBot="1" x14ac:dyDescent="0.25">
      <c r="A865" s="1"/>
      <c r="B865" s="5"/>
      <c r="C865" s="5"/>
      <c r="D865" s="107" t="s">
        <v>632</v>
      </c>
      <c r="E865" s="113"/>
      <c r="F865" s="149">
        <v>17257</v>
      </c>
      <c r="G865" s="129">
        <v>1</v>
      </c>
      <c r="H865" s="113"/>
      <c r="I865" s="150">
        <v>8384897</v>
      </c>
      <c r="J865" s="127">
        <v>0.99999999999999989</v>
      </c>
      <c r="K865" s="1"/>
    </row>
    <row r="866" spans="1:11" ht="8.1" customHeight="1" thickBot="1" x14ac:dyDescent="0.25">
      <c r="A866" s="1"/>
      <c r="B866" s="1"/>
      <c r="C866" s="1"/>
      <c r="D866" s="113"/>
      <c r="E866" s="113"/>
      <c r="F866" s="130"/>
      <c r="G866" s="131"/>
      <c r="H866" s="113"/>
      <c r="I866" s="214"/>
      <c r="J866" s="131"/>
      <c r="K866" s="1"/>
    </row>
    <row r="867" spans="1:11" ht="15" customHeight="1" x14ac:dyDescent="0.2">
      <c r="A867" s="1"/>
      <c r="B867" s="4">
        <v>95</v>
      </c>
      <c r="C867" s="111">
        <v>0</v>
      </c>
      <c r="D867" s="112" t="s">
        <v>929</v>
      </c>
      <c r="E867" s="113"/>
      <c r="F867" s="189">
        <v>52923</v>
      </c>
      <c r="G867" s="190">
        <v>0.72699429999999998</v>
      </c>
      <c r="H867" s="113"/>
      <c r="I867" s="191">
        <v>30714245</v>
      </c>
      <c r="J867" s="140">
        <v>0.69597229999999999</v>
      </c>
      <c r="K867" s="1"/>
    </row>
    <row r="868" spans="1:11" ht="15" customHeight="1" x14ac:dyDescent="0.2">
      <c r="A868" s="1"/>
      <c r="B868" s="4">
        <v>95</v>
      </c>
      <c r="C868" s="111">
        <v>10</v>
      </c>
      <c r="D868" s="117" t="s">
        <v>358</v>
      </c>
      <c r="E868" s="113"/>
      <c r="F868" s="192">
        <v>299</v>
      </c>
      <c r="G868" s="193">
        <v>4.1073000000000004E-3</v>
      </c>
      <c r="H868" s="113"/>
      <c r="I868" s="194">
        <v>3430826</v>
      </c>
      <c r="J868" s="144">
        <v>7.7741099999999994E-2</v>
      </c>
      <c r="K868" s="1"/>
    </row>
    <row r="869" spans="1:11" ht="15" customHeight="1" x14ac:dyDescent="0.2">
      <c r="A869" s="1"/>
      <c r="B869" s="4">
        <v>95</v>
      </c>
      <c r="C869" s="111">
        <v>20</v>
      </c>
      <c r="D869" s="117" t="s">
        <v>408</v>
      </c>
      <c r="E869" s="113"/>
      <c r="F869" s="192">
        <v>1173</v>
      </c>
      <c r="G869" s="193">
        <v>1.6113300000000001E-2</v>
      </c>
      <c r="H869" s="113"/>
      <c r="I869" s="194">
        <v>3367245</v>
      </c>
      <c r="J869" s="144">
        <v>7.6300400000000004E-2</v>
      </c>
      <c r="K869" s="1"/>
    </row>
    <row r="870" spans="1:11" ht="15" customHeight="1" x14ac:dyDescent="0.2">
      <c r="A870" s="1"/>
      <c r="B870" s="4">
        <v>95</v>
      </c>
      <c r="C870" s="111">
        <v>30</v>
      </c>
      <c r="D870" s="117" t="s">
        <v>626</v>
      </c>
      <c r="E870" s="113"/>
      <c r="F870" s="192">
        <v>18227</v>
      </c>
      <c r="G870" s="193">
        <v>0.25038120000000003</v>
      </c>
      <c r="H870" s="113"/>
      <c r="I870" s="194">
        <v>5983325</v>
      </c>
      <c r="J870" s="144">
        <v>0.1355797</v>
      </c>
      <c r="K870" s="1"/>
    </row>
    <row r="871" spans="1:11" ht="15" customHeight="1" thickBot="1" x14ac:dyDescent="0.25">
      <c r="A871" s="1"/>
      <c r="B871" s="4">
        <v>95</v>
      </c>
      <c r="C871" s="111">
        <v>40</v>
      </c>
      <c r="D871" s="121" t="s">
        <v>363</v>
      </c>
      <c r="E871" s="113"/>
      <c r="F871" s="195">
        <v>175</v>
      </c>
      <c r="G871" s="196">
        <v>2.4039E-3</v>
      </c>
      <c r="H871" s="113"/>
      <c r="I871" s="197">
        <v>635781</v>
      </c>
      <c r="J871" s="148">
        <v>1.4406499999999999E-2</v>
      </c>
      <c r="K871" s="1"/>
    </row>
    <row r="872" spans="1:11" ht="18" customHeight="1" thickBot="1" x14ac:dyDescent="0.25">
      <c r="A872" s="1"/>
      <c r="B872" s="5"/>
      <c r="C872" s="5"/>
      <c r="D872" s="107" t="s">
        <v>632</v>
      </c>
      <c r="E872" s="113"/>
      <c r="F872" s="198">
        <v>72797</v>
      </c>
      <c r="G872" s="199">
        <v>1</v>
      </c>
      <c r="H872" s="113"/>
      <c r="I872" s="200">
        <v>44131422</v>
      </c>
      <c r="J872" s="127">
        <v>1</v>
      </c>
      <c r="K872" s="1"/>
    </row>
    <row r="873" spans="1:11" ht="8.1" customHeight="1" thickBot="1" x14ac:dyDescent="0.25">
      <c r="A873" s="1"/>
      <c r="B873" s="1"/>
      <c r="C873" s="1"/>
      <c r="D873" s="113"/>
      <c r="E873" s="113"/>
      <c r="F873" s="130"/>
      <c r="G873" s="131"/>
      <c r="H873" s="113"/>
      <c r="I873" s="132"/>
      <c r="J873" s="131"/>
      <c r="K873" s="1"/>
    </row>
    <row r="874" spans="1:11" ht="15" customHeight="1" x14ac:dyDescent="0.2">
      <c r="A874" s="1"/>
      <c r="B874" s="4">
        <v>96</v>
      </c>
      <c r="C874" s="111">
        <v>0</v>
      </c>
      <c r="D874" s="136" t="s">
        <v>904</v>
      </c>
      <c r="E874" s="113"/>
      <c r="F874" s="137">
        <v>125681</v>
      </c>
      <c r="G874" s="138">
        <v>0.74447189999999996</v>
      </c>
      <c r="H874" s="113"/>
      <c r="I874" s="139">
        <v>57178633</v>
      </c>
      <c r="J874" s="140">
        <v>0.75278</v>
      </c>
      <c r="K874" s="1"/>
    </row>
    <row r="875" spans="1:11" ht="15" customHeight="1" x14ac:dyDescent="0.2">
      <c r="A875" s="1"/>
      <c r="B875" s="4">
        <v>96</v>
      </c>
      <c r="C875" s="111">
        <v>10</v>
      </c>
      <c r="D875" s="117" t="s">
        <v>321</v>
      </c>
      <c r="E875" s="113"/>
      <c r="F875" s="141">
        <v>197</v>
      </c>
      <c r="G875" s="142">
        <v>1.1669E-3</v>
      </c>
      <c r="H875" s="113"/>
      <c r="I875" s="143">
        <v>76306</v>
      </c>
      <c r="J875" s="144">
        <v>1.0046E-3</v>
      </c>
      <c r="K875" s="1"/>
    </row>
    <row r="876" spans="1:11" ht="15" customHeight="1" x14ac:dyDescent="0.2">
      <c r="A876" s="1"/>
      <c r="B876" s="4">
        <v>96</v>
      </c>
      <c r="C876" s="111">
        <v>20</v>
      </c>
      <c r="D876" s="117" t="s">
        <v>322</v>
      </c>
      <c r="E876" s="113"/>
      <c r="F876" s="141">
        <v>1257</v>
      </c>
      <c r="G876" s="142">
        <v>7.4457999999999998E-3</v>
      </c>
      <c r="H876" s="113"/>
      <c r="I876" s="143">
        <v>338298</v>
      </c>
      <c r="J876" s="144">
        <v>4.4537999999999999E-3</v>
      </c>
      <c r="K876" s="1"/>
    </row>
    <row r="877" spans="1:11" ht="15" customHeight="1" x14ac:dyDescent="0.2">
      <c r="A877" s="1"/>
      <c r="B877" s="4">
        <v>96</v>
      </c>
      <c r="C877" s="111">
        <v>30</v>
      </c>
      <c r="D877" s="117" t="s">
        <v>323</v>
      </c>
      <c r="E877" s="113"/>
      <c r="F877" s="141">
        <v>35436</v>
      </c>
      <c r="G877" s="142">
        <v>0.20990529999999999</v>
      </c>
      <c r="H877" s="113"/>
      <c r="I877" s="143">
        <v>15824252</v>
      </c>
      <c r="J877" s="144">
        <v>0.20833270000000001</v>
      </c>
      <c r="K877" s="1"/>
    </row>
    <row r="878" spans="1:11" ht="15" customHeight="1" x14ac:dyDescent="0.2">
      <c r="A878" s="1"/>
      <c r="B878" s="4">
        <v>96</v>
      </c>
      <c r="C878" s="111">
        <v>40</v>
      </c>
      <c r="D878" s="117" t="s">
        <v>324</v>
      </c>
      <c r="E878" s="113"/>
      <c r="F878" s="141">
        <v>4602</v>
      </c>
      <c r="G878" s="142">
        <v>2.726E-2</v>
      </c>
      <c r="H878" s="113"/>
      <c r="I878" s="143">
        <v>1587425</v>
      </c>
      <c r="J878" s="144">
        <v>2.08991E-2</v>
      </c>
      <c r="K878" s="1"/>
    </row>
    <row r="879" spans="1:11" ht="15" customHeight="1" x14ac:dyDescent="0.2">
      <c r="A879" s="1"/>
      <c r="B879" s="4">
        <v>96</v>
      </c>
      <c r="C879" s="111">
        <v>50</v>
      </c>
      <c r="D879" s="117" t="s">
        <v>325</v>
      </c>
      <c r="E879" s="113"/>
      <c r="F879" s="141">
        <v>677</v>
      </c>
      <c r="G879" s="142">
        <v>4.0102000000000002E-3</v>
      </c>
      <c r="H879" s="113"/>
      <c r="I879" s="143">
        <v>267336</v>
      </c>
      <c r="J879" s="144">
        <v>3.5195999999999999E-3</v>
      </c>
      <c r="K879" s="1"/>
    </row>
    <row r="880" spans="1:11" ht="15" customHeight="1" x14ac:dyDescent="0.2">
      <c r="A880" s="1"/>
      <c r="B880" s="4">
        <v>96</v>
      </c>
      <c r="C880" s="111">
        <v>60</v>
      </c>
      <c r="D880" s="117" t="s">
        <v>326</v>
      </c>
      <c r="E880" s="113"/>
      <c r="F880" s="141">
        <v>115</v>
      </c>
      <c r="G880" s="142">
        <v>6.8119999999999997E-4</v>
      </c>
      <c r="H880" s="113"/>
      <c r="I880" s="143">
        <v>24344</v>
      </c>
      <c r="J880" s="144">
        <v>3.2049999999999998E-4</v>
      </c>
      <c r="K880" s="1"/>
    </row>
    <row r="881" spans="1:11" ht="15" customHeight="1" thickBot="1" x14ac:dyDescent="0.25">
      <c r="A881" s="1"/>
      <c r="B881" s="4">
        <v>96</v>
      </c>
      <c r="C881" s="111">
        <v>70</v>
      </c>
      <c r="D881" s="121" t="s">
        <v>327</v>
      </c>
      <c r="E881" s="113"/>
      <c r="F881" s="145">
        <v>854</v>
      </c>
      <c r="G881" s="146">
        <v>5.0587000000000002E-3</v>
      </c>
      <c r="H881" s="113"/>
      <c r="I881" s="147">
        <v>660039</v>
      </c>
      <c r="J881" s="148">
        <v>8.6896999999999999E-3</v>
      </c>
      <c r="K881" s="1"/>
    </row>
    <row r="882" spans="1:11" ht="18" customHeight="1" thickBot="1" x14ac:dyDescent="0.25">
      <c r="A882" s="1"/>
      <c r="B882" s="5"/>
      <c r="C882" s="5"/>
      <c r="D882" s="107" t="s">
        <v>632</v>
      </c>
      <c r="E882" s="113"/>
      <c r="F882" s="149">
        <v>168819</v>
      </c>
      <c r="G882" s="129">
        <v>0.99999999999999978</v>
      </c>
      <c r="H882" s="113"/>
      <c r="I882" s="150">
        <v>75956633</v>
      </c>
      <c r="J882" s="127">
        <v>0.99999999999999989</v>
      </c>
      <c r="K882" s="1"/>
    </row>
    <row r="883" spans="1:11" ht="8.1" customHeight="1" thickBot="1" x14ac:dyDescent="0.25">
      <c r="A883" s="1"/>
      <c r="B883" s="1"/>
      <c r="C883" s="1"/>
      <c r="D883" s="113"/>
      <c r="E883" s="113"/>
      <c r="F883" s="130"/>
      <c r="G883" s="131"/>
      <c r="H883" s="113"/>
      <c r="I883" s="132"/>
      <c r="J883" s="131"/>
      <c r="K883" s="1"/>
    </row>
    <row r="884" spans="1:11" ht="15" customHeight="1" x14ac:dyDescent="0.2">
      <c r="A884" s="1"/>
      <c r="B884" s="4">
        <v>97</v>
      </c>
      <c r="C884" s="111">
        <v>0</v>
      </c>
      <c r="D884" s="112" t="s">
        <v>905</v>
      </c>
      <c r="E884" s="113"/>
      <c r="F884" s="114">
        <v>69883</v>
      </c>
      <c r="G884" s="140">
        <v>0.89216130000000005</v>
      </c>
      <c r="H884" s="113"/>
      <c r="I884" s="133">
        <v>43468317</v>
      </c>
      <c r="J884" s="138">
        <v>0.89774659999999995</v>
      </c>
      <c r="K884" s="1"/>
    </row>
    <row r="885" spans="1:11" ht="15" customHeight="1" x14ac:dyDescent="0.2">
      <c r="A885" s="1"/>
      <c r="B885" s="4">
        <v>97</v>
      </c>
      <c r="C885" s="111">
        <v>10</v>
      </c>
      <c r="D885" s="117" t="s">
        <v>613</v>
      </c>
      <c r="E885" s="113"/>
      <c r="F885" s="118">
        <v>81</v>
      </c>
      <c r="G885" s="144">
        <v>1.0341E-3</v>
      </c>
      <c r="H885" s="113"/>
      <c r="I885" s="135">
        <v>22928</v>
      </c>
      <c r="J885" s="142">
        <v>4.7350000000000002E-4</v>
      </c>
      <c r="K885" s="1"/>
    </row>
    <row r="886" spans="1:11" ht="15" customHeight="1" x14ac:dyDescent="0.2">
      <c r="A886" s="1"/>
      <c r="B886" s="4">
        <v>97</v>
      </c>
      <c r="C886" s="111">
        <v>20</v>
      </c>
      <c r="D886" s="117" t="s">
        <v>627</v>
      </c>
      <c r="E886" s="113"/>
      <c r="F886" s="118">
        <v>4512</v>
      </c>
      <c r="G886" s="144">
        <v>5.7602500000000001E-2</v>
      </c>
      <c r="H886" s="113"/>
      <c r="I886" s="135">
        <v>2099290</v>
      </c>
      <c r="J886" s="142">
        <v>4.3356400000000003E-2</v>
      </c>
      <c r="K886" s="1"/>
    </row>
    <row r="887" spans="1:11" ht="15" customHeight="1" x14ac:dyDescent="0.2">
      <c r="A887" s="1"/>
      <c r="B887" s="4">
        <v>97</v>
      </c>
      <c r="C887" s="111">
        <v>30</v>
      </c>
      <c r="D887" s="117" t="s">
        <v>628</v>
      </c>
      <c r="E887" s="113"/>
      <c r="F887" s="118">
        <v>416</v>
      </c>
      <c r="G887" s="144">
        <v>5.3109000000000003E-3</v>
      </c>
      <c r="H887" s="113"/>
      <c r="I887" s="135">
        <v>54312</v>
      </c>
      <c r="J887" s="142">
        <v>1.1217E-3</v>
      </c>
      <c r="K887" s="1"/>
    </row>
    <row r="888" spans="1:11" ht="15" customHeight="1" thickBot="1" x14ac:dyDescent="0.25">
      <c r="A888" s="1"/>
      <c r="B888" s="4">
        <v>97</v>
      </c>
      <c r="C888" s="111">
        <v>40</v>
      </c>
      <c r="D888" s="121" t="s">
        <v>629</v>
      </c>
      <c r="E888" s="113"/>
      <c r="F888" s="173">
        <v>3438</v>
      </c>
      <c r="G888" s="148">
        <v>4.3891199999999998E-2</v>
      </c>
      <c r="H888" s="113"/>
      <c r="I888" s="174">
        <v>2774517</v>
      </c>
      <c r="J888" s="146">
        <v>5.73018E-2</v>
      </c>
      <c r="K888" s="1"/>
    </row>
    <row r="889" spans="1:11" ht="18" customHeight="1" thickBot="1" x14ac:dyDescent="0.25">
      <c r="A889" s="1"/>
      <c r="B889" s="5"/>
      <c r="C889" s="5"/>
      <c r="D889" s="107" t="s">
        <v>632</v>
      </c>
      <c r="E889" s="113"/>
      <c r="F889" s="126">
        <v>78330</v>
      </c>
      <c r="G889" s="175">
        <v>1</v>
      </c>
      <c r="H889" s="113"/>
      <c r="I889" s="128">
        <v>48419364</v>
      </c>
      <c r="J889" s="176">
        <v>0.99999999999999989</v>
      </c>
      <c r="K889" s="1"/>
    </row>
    <row r="890" spans="1:11" ht="8.1" customHeight="1" thickBot="1" x14ac:dyDescent="0.25">
      <c r="A890" s="1"/>
      <c r="B890" s="1"/>
      <c r="C890" s="1"/>
      <c r="D890" s="113"/>
      <c r="E890" s="113"/>
      <c r="F890" s="130"/>
      <c r="G890" s="131"/>
      <c r="H890" s="113"/>
      <c r="I890" s="214"/>
      <c r="J890" s="131"/>
      <c r="K890" s="1"/>
    </row>
    <row r="891" spans="1:11" ht="15" customHeight="1" x14ac:dyDescent="0.2">
      <c r="A891" s="1"/>
      <c r="B891" s="4">
        <v>98</v>
      </c>
      <c r="C891" s="111">
        <v>0</v>
      </c>
      <c r="D891" s="136" t="s">
        <v>906</v>
      </c>
      <c r="E891" s="113"/>
      <c r="F891" s="137">
        <v>81410</v>
      </c>
      <c r="G891" s="138">
        <v>0.59831699999999999</v>
      </c>
      <c r="H891" s="113"/>
      <c r="I891" s="139">
        <v>52598318</v>
      </c>
      <c r="J891" s="140">
        <v>0.69246350000000001</v>
      </c>
      <c r="K891" s="1"/>
    </row>
    <row r="892" spans="1:11" ht="15" customHeight="1" x14ac:dyDescent="0.2">
      <c r="A892" s="1"/>
      <c r="B892" s="4">
        <v>98</v>
      </c>
      <c r="C892" s="111">
        <v>10</v>
      </c>
      <c r="D892" s="117" t="s">
        <v>328</v>
      </c>
      <c r="E892" s="113"/>
      <c r="F892" s="141">
        <v>767</v>
      </c>
      <c r="G892" s="142">
        <v>5.6369999999999996E-3</v>
      </c>
      <c r="H892" s="113"/>
      <c r="I892" s="143">
        <v>180677</v>
      </c>
      <c r="J892" s="144">
        <v>2.3785999999999998E-3</v>
      </c>
      <c r="K892" s="1"/>
    </row>
    <row r="893" spans="1:11" ht="15" customHeight="1" x14ac:dyDescent="0.2">
      <c r="A893" s="1"/>
      <c r="B893" s="4">
        <v>98</v>
      </c>
      <c r="C893" s="111">
        <v>20</v>
      </c>
      <c r="D893" s="117" t="s">
        <v>329</v>
      </c>
      <c r="E893" s="113"/>
      <c r="F893" s="141">
        <v>1321</v>
      </c>
      <c r="G893" s="142">
        <v>9.7085999999999995E-3</v>
      </c>
      <c r="H893" s="113"/>
      <c r="I893" s="143">
        <v>427299</v>
      </c>
      <c r="J893" s="144">
        <v>5.6254E-3</v>
      </c>
      <c r="K893" s="1"/>
    </row>
    <row r="894" spans="1:11" ht="15" customHeight="1" x14ac:dyDescent="0.2">
      <c r="A894" s="1"/>
      <c r="B894" s="4">
        <v>98</v>
      </c>
      <c r="C894" s="111">
        <v>30</v>
      </c>
      <c r="D894" s="117" t="s">
        <v>236</v>
      </c>
      <c r="E894" s="113"/>
      <c r="F894" s="141">
        <v>162</v>
      </c>
      <c r="G894" s="142">
        <v>1.1906E-3</v>
      </c>
      <c r="H894" s="113"/>
      <c r="I894" s="143">
        <v>27918</v>
      </c>
      <c r="J894" s="144">
        <v>3.6749999999999999E-4</v>
      </c>
      <c r="K894" s="1"/>
    </row>
    <row r="895" spans="1:11" ht="15" customHeight="1" x14ac:dyDescent="0.2">
      <c r="A895" s="1"/>
      <c r="B895" s="4">
        <v>98</v>
      </c>
      <c r="C895" s="111">
        <v>40</v>
      </c>
      <c r="D895" s="117" t="s">
        <v>330</v>
      </c>
      <c r="E895" s="113"/>
      <c r="F895" s="141">
        <v>1137</v>
      </c>
      <c r="G895" s="142">
        <v>8.3563000000000005E-3</v>
      </c>
      <c r="H895" s="113"/>
      <c r="I895" s="143">
        <v>183621</v>
      </c>
      <c r="J895" s="144">
        <v>2.4174000000000001E-3</v>
      </c>
      <c r="K895" s="1"/>
    </row>
    <row r="896" spans="1:11" ht="15" customHeight="1" x14ac:dyDescent="0.2">
      <c r="A896" s="1"/>
      <c r="B896" s="4">
        <v>98</v>
      </c>
      <c r="C896" s="111">
        <v>50</v>
      </c>
      <c r="D896" s="117" t="s">
        <v>331</v>
      </c>
      <c r="E896" s="113"/>
      <c r="F896" s="141">
        <v>409</v>
      </c>
      <c r="G896" s="142">
        <v>3.0059000000000002E-3</v>
      </c>
      <c r="H896" s="113"/>
      <c r="I896" s="143">
        <v>135407</v>
      </c>
      <c r="J896" s="144">
        <v>1.7826000000000001E-3</v>
      </c>
      <c r="K896" s="1"/>
    </row>
    <row r="897" spans="1:11" ht="15" customHeight="1" x14ac:dyDescent="0.2">
      <c r="A897" s="1"/>
      <c r="B897" s="4">
        <v>98</v>
      </c>
      <c r="C897" s="111">
        <v>60</v>
      </c>
      <c r="D897" s="117" t="s">
        <v>332</v>
      </c>
      <c r="E897" s="113"/>
      <c r="F897" s="141">
        <v>555</v>
      </c>
      <c r="G897" s="142">
        <v>4.0788999999999999E-3</v>
      </c>
      <c r="H897" s="113"/>
      <c r="I897" s="143">
        <v>72100</v>
      </c>
      <c r="J897" s="144">
        <v>9.4919999999999998E-4</v>
      </c>
      <c r="K897" s="1"/>
    </row>
    <row r="898" spans="1:11" ht="15" customHeight="1" x14ac:dyDescent="0.2">
      <c r="A898" s="1"/>
      <c r="B898" s="4">
        <v>98</v>
      </c>
      <c r="C898" s="111">
        <v>70</v>
      </c>
      <c r="D898" s="117" t="s">
        <v>333</v>
      </c>
      <c r="E898" s="113"/>
      <c r="F898" s="141">
        <v>302</v>
      </c>
      <c r="G898" s="142">
        <v>2.2195000000000001E-3</v>
      </c>
      <c r="H898" s="113"/>
      <c r="I898" s="143">
        <v>83391</v>
      </c>
      <c r="J898" s="144">
        <v>1.0979E-3</v>
      </c>
      <c r="K898" s="1"/>
    </row>
    <row r="899" spans="1:11" ht="15" customHeight="1" x14ac:dyDescent="0.2">
      <c r="A899" s="1"/>
      <c r="B899" s="4">
        <v>98</v>
      </c>
      <c r="C899" s="111">
        <v>80</v>
      </c>
      <c r="D899" s="117" t="s">
        <v>334</v>
      </c>
      <c r="E899" s="113"/>
      <c r="F899" s="141">
        <v>780</v>
      </c>
      <c r="G899" s="142">
        <v>5.7326E-3</v>
      </c>
      <c r="H899" s="113"/>
      <c r="I899" s="143">
        <v>190645</v>
      </c>
      <c r="J899" s="144">
        <v>2.5098999999999998E-3</v>
      </c>
      <c r="K899" s="1"/>
    </row>
    <row r="900" spans="1:11" ht="15" customHeight="1" thickBot="1" x14ac:dyDescent="0.25">
      <c r="A900" s="1"/>
      <c r="B900" s="4">
        <v>98</v>
      </c>
      <c r="C900" s="111">
        <v>90</v>
      </c>
      <c r="D900" s="121" t="s">
        <v>99</v>
      </c>
      <c r="E900" s="113"/>
      <c r="F900" s="145">
        <v>49222</v>
      </c>
      <c r="G900" s="146">
        <v>0.36175360000000001</v>
      </c>
      <c r="H900" s="113"/>
      <c r="I900" s="147">
        <v>22058890</v>
      </c>
      <c r="J900" s="148">
        <v>0.290408</v>
      </c>
      <c r="K900" s="1"/>
    </row>
    <row r="901" spans="1:11" ht="18" customHeight="1" thickBot="1" x14ac:dyDescent="0.25">
      <c r="A901" s="1"/>
      <c r="B901" s="5"/>
      <c r="C901" s="5"/>
      <c r="D901" s="107" t="s">
        <v>632</v>
      </c>
      <c r="E901" s="113"/>
      <c r="F901" s="149">
        <v>136065</v>
      </c>
      <c r="G901" s="129">
        <v>1</v>
      </c>
      <c r="H901" s="113"/>
      <c r="I901" s="150">
        <v>75958266</v>
      </c>
      <c r="J901" s="127">
        <v>0.99999999999999989</v>
      </c>
      <c r="K901" s="1"/>
    </row>
    <row r="902" spans="1:11" ht="8.1" customHeight="1" thickBot="1" x14ac:dyDescent="0.25">
      <c r="A902" s="1"/>
      <c r="B902" s="5"/>
      <c r="C902" s="5"/>
      <c r="D902" s="113"/>
      <c r="E902" s="113"/>
      <c r="F902" s="130"/>
      <c r="G902" s="131"/>
      <c r="H902" s="113"/>
      <c r="I902" s="132"/>
      <c r="J902" s="131"/>
      <c r="K902" s="1"/>
    </row>
    <row r="903" spans="1:11" ht="15" customHeight="1" x14ac:dyDescent="0.2">
      <c r="A903" s="1"/>
      <c r="B903" s="4">
        <v>99</v>
      </c>
      <c r="C903" s="111">
        <v>0</v>
      </c>
      <c r="D903" s="136" t="s">
        <v>907</v>
      </c>
      <c r="E903" s="113"/>
      <c r="F903" s="137">
        <v>37842</v>
      </c>
      <c r="G903" s="138">
        <v>0.84391519999999998</v>
      </c>
      <c r="H903" s="113"/>
      <c r="I903" s="139">
        <v>21436901</v>
      </c>
      <c r="J903" s="140">
        <v>0.89620279999999997</v>
      </c>
      <c r="K903" s="1"/>
    </row>
    <row r="904" spans="1:11" ht="15" customHeight="1" x14ac:dyDescent="0.2">
      <c r="A904" s="1"/>
      <c r="B904" s="4">
        <v>99</v>
      </c>
      <c r="C904" s="111">
        <v>20</v>
      </c>
      <c r="D904" s="117" t="s">
        <v>335</v>
      </c>
      <c r="E904" s="113"/>
      <c r="F904" s="141">
        <v>1216</v>
      </c>
      <c r="G904" s="142">
        <v>2.7118E-2</v>
      </c>
      <c r="H904" s="113"/>
      <c r="I904" s="143">
        <v>359096</v>
      </c>
      <c r="J904" s="144">
        <v>1.5012599999999999E-2</v>
      </c>
      <c r="K904" s="1"/>
    </row>
    <row r="905" spans="1:11" ht="15" customHeight="1" x14ac:dyDescent="0.2">
      <c r="A905" s="1"/>
      <c r="B905" s="4">
        <v>99</v>
      </c>
      <c r="C905" s="111">
        <v>30</v>
      </c>
      <c r="D905" s="117" t="s">
        <v>336</v>
      </c>
      <c r="E905" s="113"/>
      <c r="F905" s="141">
        <v>597</v>
      </c>
      <c r="G905" s="142">
        <v>1.3313699999999999E-2</v>
      </c>
      <c r="H905" s="113"/>
      <c r="I905" s="143">
        <v>220353</v>
      </c>
      <c r="J905" s="144">
        <v>9.2122000000000002E-3</v>
      </c>
      <c r="K905" s="1"/>
    </row>
    <row r="906" spans="1:11" ht="15" customHeight="1" x14ac:dyDescent="0.2">
      <c r="A906" s="1"/>
      <c r="B906" s="4">
        <v>99</v>
      </c>
      <c r="C906" s="111">
        <v>40</v>
      </c>
      <c r="D906" s="117" t="s">
        <v>337</v>
      </c>
      <c r="E906" s="113"/>
      <c r="F906" s="141">
        <v>2256</v>
      </c>
      <c r="G906" s="142">
        <v>5.0311099999999997E-2</v>
      </c>
      <c r="H906" s="113"/>
      <c r="I906" s="143">
        <v>788835</v>
      </c>
      <c r="J906" s="144">
        <v>3.2978500000000001E-2</v>
      </c>
      <c r="K906" s="1"/>
    </row>
    <row r="907" spans="1:11" ht="15" customHeight="1" thickBot="1" x14ac:dyDescent="0.25">
      <c r="A907" s="1"/>
      <c r="B907" s="4">
        <v>99</v>
      </c>
      <c r="C907" s="111">
        <v>50</v>
      </c>
      <c r="D907" s="121" t="s">
        <v>338</v>
      </c>
      <c r="E907" s="113"/>
      <c r="F907" s="145">
        <v>2930</v>
      </c>
      <c r="G907" s="146">
        <v>6.5341999999999997E-2</v>
      </c>
      <c r="H907" s="113"/>
      <c r="I907" s="147">
        <v>1114512</v>
      </c>
      <c r="J907" s="148">
        <v>4.6593900000000001E-2</v>
      </c>
      <c r="K907" s="1"/>
    </row>
    <row r="908" spans="1:11" ht="18" customHeight="1" thickBot="1" x14ac:dyDescent="0.25">
      <c r="A908" s="1"/>
      <c r="B908" s="5"/>
      <c r="C908" s="5"/>
      <c r="D908" s="107" t="s">
        <v>632</v>
      </c>
      <c r="E908" s="113"/>
      <c r="F908" s="149">
        <v>44841</v>
      </c>
      <c r="G908" s="129">
        <v>1</v>
      </c>
      <c r="H908" s="113"/>
      <c r="I908" s="150">
        <v>23919697</v>
      </c>
      <c r="J908" s="127">
        <v>1</v>
      </c>
      <c r="K908" s="1"/>
    </row>
    <row r="909" spans="1:11" ht="8.1" customHeight="1" thickBot="1" x14ac:dyDescent="0.25">
      <c r="A909" s="1"/>
      <c r="B909" s="1"/>
      <c r="C909" s="1"/>
      <c r="D909" s="113"/>
      <c r="E909" s="113"/>
      <c r="F909" s="130"/>
      <c r="G909" s="131"/>
      <c r="H909" s="113"/>
      <c r="I909" s="214"/>
      <c r="J909" s="131"/>
      <c r="K909" s="1"/>
    </row>
    <row r="910" spans="1:11" ht="15" customHeight="1" x14ac:dyDescent="0.2">
      <c r="A910" s="1"/>
      <c r="B910" s="4">
        <v>100</v>
      </c>
      <c r="C910" s="111">
        <v>0</v>
      </c>
      <c r="D910" s="112" t="s">
        <v>908</v>
      </c>
      <c r="E910" s="113"/>
      <c r="F910" s="114">
        <v>17907</v>
      </c>
      <c r="G910" s="140">
        <v>0.91348260000000003</v>
      </c>
      <c r="H910" s="113"/>
      <c r="I910" s="133">
        <v>14303203</v>
      </c>
      <c r="J910" s="138">
        <v>0.94251580000000001</v>
      </c>
      <c r="K910" s="1"/>
    </row>
    <row r="911" spans="1:11" ht="15" customHeight="1" thickBot="1" x14ac:dyDescent="0.25">
      <c r="A911" s="1"/>
      <c r="B911" s="4">
        <v>100</v>
      </c>
      <c r="C911" s="111">
        <v>10</v>
      </c>
      <c r="D911" s="121" t="s">
        <v>630</v>
      </c>
      <c r="E911" s="113"/>
      <c r="F911" s="173">
        <v>1696</v>
      </c>
      <c r="G911" s="148">
        <v>8.6517399999999994E-2</v>
      </c>
      <c r="H911" s="113"/>
      <c r="I911" s="174">
        <v>872355</v>
      </c>
      <c r="J911" s="146">
        <v>5.7484199999999999E-2</v>
      </c>
      <c r="K911" s="1"/>
    </row>
    <row r="912" spans="1:11" ht="18" customHeight="1" thickBot="1" x14ac:dyDescent="0.25">
      <c r="A912" s="1"/>
      <c r="B912" s="5"/>
      <c r="C912" s="5"/>
      <c r="D912" s="107" t="s">
        <v>632</v>
      </c>
      <c r="E912" s="113"/>
      <c r="F912" s="126">
        <v>19603</v>
      </c>
      <c r="G912" s="175">
        <v>1</v>
      </c>
      <c r="H912" s="113"/>
      <c r="I912" s="128">
        <v>15175558</v>
      </c>
      <c r="J912" s="176">
        <v>1</v>
      </c>
      <c r="K912" s="1"/>
    </row>
    <row r="913" spans="1:11" ht="8.1" customHeight="1" x14ac:dyDescent="0.2">
      <c r="A913" s="1"/>
      <c r="B913" s="1"/>
      <c r="C913" s="1"/>
      <c r="D913" s="1"/>
      <c r="E913" s="1"/>
      <c r="F913" s="130"/>
      <c r="G913" s="113"/>
      <c r="H913" s="113"/>
      <c r="I913" s="132"/>
      <c r="J913" s="113"/>
      <c r="K913" s="1"/>
    </row>
    <row r="914" spans="1:11" ht="8.1" customHeight="1" x14ac:dyDescent="0.2"/>
    <row r="915" spans="1:11" x14ac:dyDescent="0.2">
      <c r="A915" s="68" t="s">
        <v>909</v>
      </c>
      <c r="B915" s="68"/>
      <c r="C915" s="68"/>
      <c r="D915" s="68"/>
      <c r="E915" s="68"/>
      <c r="F915" s="208"/>
      <c r="K915" s="58"/>
    </row>
    <row r="916" spans="1:11" ht="8.1" customHeight="1" x14ac:dyDescent="0.2"/>
    <row r="917" spans="1:11" x14ac:dyDescent="0.2">
      <c r="A917" s="227" t="s">
        <v>910</v>
      </c>
      <c r="B917" s="227"/>
      <c r="C917" s="227"/>
      <c r="D917" s="227"/>
      <c r="E917" s="227"/>
      <c r="F917" s="227"/>
      <c r="G917" s="227"/>
      <c r="H917" s="227"/>
      <c r="I917" s="227"/>
      <c r="J917" s="227"/>
      <c r="K917" s="227"/>
    </row>
    <row r="918" spans="1:11" x14ac:dyDescent="0.2">
      <c r="A918" s="227" t="s">
        <v>911</v>
      </c>
      <c r="B918" s="227"/>
      <c r="C918" s="227"/>
      <c r="D918" s="227"/>
      <c r="E918" s="227"/>
      <c r="F918" s="227"/>
      <c r="G918" s="227"/>
      <c r="H918" s="227"/>
      <c r="I918" s="227"/>
      <c r="J918" s="227"/>
      <c r="K918" s="227"/>
    </row>
    <row r="919" spans="1:11" x14ac:dyDescent="0.2">
      <c r="A919" s="227" t="s">
        <v>912</v>
      </c>
      <c r="B919" s="227"/>
      <c r="C919" s="227"/>
      <c r="D919" s="227"/>
      <c r="E919" s="227"/>
      <c r="F919" s="227"/>
      <c r="G919" s="227"/>
      <c r="H919" s="227"/>
      <c r="I919" s="227"/>
      <c r="J919" s="227"/>
      <c r="K919" s="227"/>
    </row>
    <row r="920" spans="1:11" ht="11.25" customHeight="1" x14ac:dyDescent="0.2">
      <c r="A920" s="227" t="s">
        <v>927</v>
      </c>
      <c r="B920" s="227"/>
      <c r="C920" s="227"/>
      <c r="D920" s="227"/>
      <c r="E920" s="227"/>
      <c r="F920" s="227"/>
      <c r="G920" s="227"/>
      <c r="H920" s="227"/>
      <c r="I920" s="227"/>
      <c r="J920" s="227"/>
      <c r="K920" s="227"/>
    </row>
    <row r="921" spans="1:11" ht="11.25" customHeight="1" x14ac:dyDescent="0.2">
      <c r="A921" s="62"/>
    </row>
    <row r="922" spans="1:11" ht="11.25" customHeight="1" x14ac:dyDescent="0.2">
      <c r="A922" s="62"/>
    </row>
    <row r="923" spans="1:11" s="62" customFormat="1" ht="13.5" customHeight="1" x14ac:dyDescent="0.2">
      <c r="A923" s="178" t="s">
        <v>913</v>
      </c>
      <c r="B923" s="178"/>
      <c r="C923" s="178"/>
      <c r="D923" s="178"/>
      <c r="E923" s="178"/>
      <c r="F923" s="209"/>
      <c r="G923" s="210"/>
      <c r="H923" s="210"/>
      <c r="I923" s="210"/>
      <c r="J923" s="210"/>
      <c r="K923" s="179"/>
    </row>
    <row r="924" spans="1:11" ht="8.1" customHeight="1" x14ac:dyDescent="0.2"/>
    <row r="925" spans="1:11" ht="8.1" customHeight="1" x14ac:dyDescent="0.2"/>
    <row r="926" spans="1:11" ht="8.1" customHeight="1" x14ac:dyDescent="0.2"/>
    <row r="927" spans="1:11" x14ac:dyDescent="0.2">
      <c r="A927" s="68" t="s">
        <v>930</v>
      </c>
      <c r="B927" s="68"/>
      <c r="C927" s="68"/>
      <c r="D927" s="68"/>
      <c r="E927" s="68"/>
      <c r="F927" s="211"/>
      <c r="G927" s="208"/>
      <c r="K927" s="180"/>
    </row>
  </sheetData>
  <sheetProtection password="E89C" sheet="1" objects="1" scenarios="1"/>
  <mergeCells count="4">
    <mergeCell ref="A917:K917"/>
    <mergeCell ref="A918:K918"/>
    <mergeCell ref="A919:K919"/>
    <mergeCell ref="A920:K920"/>
  </mergeCells>
  <pageMargins left="0.7" right="0.7" top="0.75" bottom="0.75" header="0.3" footer="0.3"/>
  <pageSetup orientation="landscape" verticalDpi="200" r:id="rId1"/>
  <headerFooter>
    <oddHeader>&amp;LFiscal Year 2015 - 2016&amp;C&amp;A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0"/>
  <sheetViews>
    <sheetView zoomScaleNormal="100" workbookViewId="0">
      <pane ySplit="2" topLeftCell="A3" activePane="bottomLeft" state="frozen"/>
      <selection pane="bottomLeft"/>
    </sheetView>
  </sheetViews>
  <sheetFormatPr defaultRowHeight="13.5" x14ac:dyDescent="0.25"/>
  <cols>
    <col min="1" max="1" width="13.28515625" style="21" customWidth="1"/>
    <col min="2" max="2" width="19.5703125" style="70" bestFit="1" customWidth="1"/>
    <col min="3" max="3" width="13.42578125" style="10" bestFit="1" customWidth="1"/>
    <col min="4" max="4" width="13" style="10" bestFit="1" customWidth="1"/>
    <col min="5" max="5" width="13.42578125" style="10" bestFit="1" customWidth="1"/>
    <col min="6" max="6" width="12.42578125" style="10" bestFit="1" customWidth="1"/>
    <col min="7" max="7" width="11.42578125" style="10" bestFit="1" customWidth="1"/>
    <col min="8" max="8" width="9.42578125" style="10" customWidth="1"/>
    <col min="9" max="9" width="12.42578125" style="10" bestFit="1" customWidth="1"/>
    <col min="10" max="10" width="12.140625" style="10" customWidth="1"/>
    <col min="11" max="11" width="13.7109375" style="10" bestFit="1" customWidth="1"/>
    <col min="12" max="12" width="9.7109375" bestFit="1" customWidth="1"/>
    <col min="13" max="13" width="10" bestFit="1" customWidth="1"/>
    <col min="14" max="14" width="9.5703125" bestFit="1" customWidth="1"/>
    <col min="15" max="15" width="10.28515625" bestFit="1" customWidth="1"/>
  </cols>
  <sheetData>
    <row r="1" spans="1:15" x14ac:dyDescent="0.25">
      <c r="A1" s="19"/>
      <c r="B1" s="74"/>
      <c r="C1" s="17" t="s">
        <v>656</v>
      </c>
      <c r="D1" s="17" t="s">
        <v>657</v>
      </c>
      <c r="E1" s="17" t="s">
        <v>658</v>
      </c>
      <c r="F1" s="17" t="s">
        <v>659</v>
      </c>
      <c r="G1" s="17" t="s">
        <v>660</v>
      </c>
      <c r="H1" s="17" t="s">
        <v>661</v>
      </c>
      <c r="I1" s="17" t="s">
        <v>662</v>
      </c>
      <c r="J1" s="17" t="s">
        <v>655</v>
      </c>
      <c r="K1" s="17" t="s">
        <v>632</v>
      </c>
    </row>
    <row r="2" spans="1:15" x14ac:dyDescent="0.25">
      <c r="A2" s="32"/>
      <c r="B2" s="86"/>
      <c r="C2" s="16"/>
      <c r="D2" s="16"/>
      <c r="E2" s="16"/>
      <c r="F2" s="16"/>
      <c r="G2" s="16"/>
      <c r="H2" s="16"/>
      <c r="I2" s="16"/>
      <c r="J2" s="16"/>
      <c r="K2" s="16"/>
    </row>
    <row r="3" spans="1:15" x14ac:dyDescent="0.25">
      <c r="A3" s="71" t="s">
        <v>2</v>
      </c>
      <c r="B3" s="212" t="s">
        <v>678</v>
      </c>
      <c r="C3" s="57">
        <v>1372982.05</v>
      </c>
      <c r="D3" s="57">
        <v>576728.63</v>
      </c>
      <c r="E3" s="57">
        <v>671627.31</v>
      </c>
      <c r="F3" s="57">
        <v>0</v>
      </c>
      <c r="G3" s="57">
        <v>68.349999999999994</v>
      </c>
      <c r="H3" s="57">
        <v>0</v>
      </c>
      <c r="I3" s="57">
        <v>0</v>
      </c>
      <c r="J3" s="57">
        <v>-285991.39</v>
      </c>
      <c r="K3" s="18">
        <f>SUM(C3:J3)</f>
        <v>2335414.9500000002</v>
      </c>
      <c r="L3" s="81"/>
      <c r="M3" s="82"/>
      <c r="N3" s="83"/>
      <c r="O3" s="84"/>
    </row>
    <row r="4" spans="1:15" x14ac:dyDescent="0.25">
      <c r="A4" s="72"/>
      <c r="B4" s="74" t="s">
        <v>2</v>
      </c>
      <c r="C4" s="57">
        <v>9042.26</v>
      </c>
      <c r="D4" s="57">
        <v>3798.25</v>
      </c>
      <c r="E4" s="57">
        <v>4423.24</v>
      </c>
      <c r="F4" s="57">
        <v>0</v>
      </c>
      <c r="G4" s="57">
        <v>0.45</v>
      </c>
      <c r="H4" s="57">
        <v>0</v>
      </c>
      <c r="I4" s="57">
        <v>0</v>
      </c>
      <c r="J4" s="57">
        <v>3033.14</v>
      </c>
      <c r="K4" s="18">
        <f t="shared" ref="K4:K67" si="0">SUM(C4:J4)</f>
        <v>20297.34</v>
      </c>
      <c r="L4" s="81"/>
      <c r="M4" s="82"/>
      <c r="N4" s="83"/>
      <c r="O4" s="84"/>
    </row>
    <row r="5" spans="1:15" x14ac:dyDescent="0.25">
      <c r="A5" s="72"/>
      <c r="B5" s="74" t="s">
        <v>201</v>
      </c>
      <c r="C5" s="57">
        <v>451406.32</v>
      </c>
      <c r="D5" s="57">
        <v>189615.7</v>
      </c>
      <c r="E5" s="57">
        <v>220816.29</v>
      </c>
      <c r="F5" s="57">
        <v>0</v>
      </c>
      <c r="G5" s="57">
        <v>22.47</v>
      </c>
      <c r="H5" s="57">
        <v>0</v>
      </c>
      <c r="I5" s="57">
        <v>0</v>
      </c>
      <c r="J5" s="57">
        <v>151419.53</v>
      </c>
      <c r="K5" s="18">
        <f t="shared" si="0"/>
        <v>1013280.31</v>
      </c>
      <c r="L5" s="81"/>
      <c r="M5" s="82"/>
      <c r="N5" s="83"/>
      <c r="O5" s="84"/>
    </row>
    <row r="6" spans="1:15" x14ac:dyDescent="0.25">
      <c r="A6" s="72"/>
      <c r="B6" s="74" t="s">
        <v>339</v>
      </c>
      <c r="C6" s="57">
        <v>89770.09</v>
      </c>
      <c r="D6" s="57">
        <v>37708.42</v>
      </c>
      <c r="E6" s="57">
        <v>43913.21</v>
      </c>
      <c r="F6" s="57">
        <v>0</v>
      </c>
      <c r="G6" s="57">
        <v>4.47</v>
      </c>
      <c r="H6" s="57">
        <v>0</v>
      </c>
      <c r="I6" s="57">
        <v>0</v>
      </c>
      <c r="J6" s="57">
        <v>30112.45</v>
      </c>
      <c r="K6" s="18">
        <f t="shared" si="0"/>
        <v>201508.64</v>
      </c>
      <c r="L6" s="81"/>
      <c r="M6" s="82"/>
      <c r="N6" s="83"/>
      <c r="O6" s="84"/>
    </row>
    <row r="7" spans="1:15" x14ac:dyDescent="0.25">
      <c r="A7" s="72"/>
      <c r="B7" s="74" t="s">
        <v>202</v>
      </c>
      <c r="C7" s="57">
        <v>29550.21</v>
      </c>
      <c r="D7" s="57">
        <v>12412.73</v>
      </c>
      <c r="E7" s="57">
        <v>14455.2</v>
      </c>
      <c r="F7" s="57">
        <v>0</v>
      </c>
      <c r="G7" s="57">
        <v>1.47</v>
      </c>
      <c r="H7" s="57">
        <v>0</v>
      </c>
      <c r="I7" s="57">
        <v>0</v>
      </c>
      <c r="J7" s="57">
        <v>9912.33</v>
      </c>
      <c r="K7" s="18">
        <f t="shared" si="0"/>
        <v>66331.94</v>
      </c>
      <c r="L7" s="81"/>
      <c r="M7" s="82"/>
      <c r="N7" s="83"/>
      <c r="O7" s="84"/>
    </row>
    <row r="8" spans="1:15" x14ac:dyDescent="0.25">
      <c r="A8" s="72"/>
      <c r="B8" s="74" t="s">
        <v>39</v>
      </c>
      <c r="C8" s="57">
        <v>126080.03</v>
      </c>
      <c r="D8" s="57">
        <v>52960.61</v>
      </c>
      <c r="E8" s="57">
        <v>61675.09</v>
      </c>
      <c r="F8" s="57">
        <v>0</v>
      </c>
      <c r="G8" s="57">
        <v>6.28</v>
      </c>
      <c r="H8" s="57">
        <v>0</v>
      </c>
      <c r="I8" s="57">
        <v>0</v>
      </c>
      <c r="J8" s="57">
        <v>42292.24</v>
      </c>
      <c r="K8" s="18">
        <f t="shared" si="0"/>
        <v>283014.25</v>
      </c>
      <c r="L8" s="81"/>
      <c r="M8" s="82"/>
      <c r="N8" s="83"/>
      <c r="O8" s="84"/>
    </row>
    <row r="9" spans="1:15" x14ac:dyDescent="0.25">
      <c r="A9" s="72"/>
      <c r="B9" s="74" t="s">
        <v>340</v>
      </c>
      <c r="C9" s="57">
        <v>18472.22</v>
      </c>
      <c r="D9" s="57">
        <v>7759.36</v>
      </c>
      <c r="E9" s="57">
        <v>9036.1299999999992</v>
      </c>
      <c r="F9" s="57">
        <v>0</v>
      </c>
      <c r="G9" s="57">
        <v>0.92</v>
      </c>
      <c r="H9" s="57">
        <v>0</v>
      </c>
      <c r="I9" s="57">
        <v>0</v>
      </c>
      <c r="J9" s="57">
        <v>6196.32</v>
      </c>
      <c r="K9" s="18">
        <f t="shared" si="0"/>
        <v>41464.949999999997</v>
      </c>
      <c r="L9" s="81"/>
      <c r="M9" s="82"/>
      <c r="N9" s="83"/>
      <c r="O9" s="84"/>
    </row>
    <row r="10" spans="1:15" x14ac:dyDescent="0.25">
      <c r="A10" s="72"/>
      <c r="B10" s="74" t="s">
        <v>341</v>
      </c>
      <c r="C10" s="57">
        <v>20596.080000000002</v>
      </c>
      <c r="D10" s="57">
        <v>8651.5</v>
      </c>
      <c r="E10" s="57">
        <v>10075.07</v>
      </c>
      <c r="F10" s="57">
        <v>0</v>
      </c>
      <c r="G10" s="57">
        <v>1.03</v>
      </c>
      <c r="H10" s="57">
        <v>0</v>
      </c>
      <c r="I10" s="57">
        <v>0</v>
      </c>
      <c r="J10" s="57">
        <v>6908.75</v>
      </c>
      <c r="K10" s="18">
        <f t="shared" si="0"/>
        <v>46232.43</v>
      </c>
      <c r="L10" s="81"/>
      <c r="M10" s="82"/>
      <c r="N10" s="83"/>
      <c r="O10" s="84"/>
    </row>
    <row r="11" spans="1:15" x14ac:dyDescent="0.25">
      <c r="A11" s="72"/>
      <c r="B11" s="74" t="s">
        <v>342</v>
      </c>
      <c r="C11" s="57">
        <v>91611.98</v>
      </c>
      <c r="D11" s="57">
        <v>38482.11</v>
      </c>
      <c r="E11" s="57">
        <v>44814.21</v>
      </c>
      <c r="F11" s="57">
        <v>0</v>
      </c>
      <c r="G11" s="57">
        <v>4.5599999999999996</v>
      </c>
      <c r="H11" s="57">
        <v>0</v>
      </c>
      <c r="I11" s="57">
        <v>0</v>
      </c>
      <c r="J11" s="57">
        <v>30730.28</v>
      </c>
      <c r="K11" s="18">
        <f t="shared" si="0"/>
        <v>205643.13999999998</v>
      </c>
      <c r="L11" s="81"/>
      <c r="M11" s="82"/>
      <c r="N11" s="83"/>
      <c r="O11" s="84"/>
    </row>
    <row r="12" spans="1:15" x14ac:dyDescent="0.25">
      <c r="A12" s="72"/>
      <c r="B12" s="212" t="s">
        <v>343</v>
      </c>
      <c r="C12" s="57">
        <v>4953</v>
      </c>
      <c r="D12" s="57">
        <v>2080.54</v>
      </c>
      <c r="E12" s="57">
        <v>2422.88</v>
      </c>
      <c r="F12" s="57">
        <v>0</v>
      </c>
      <c r="G12" s="57">
        <v>0.25</v>
      </c>
      <c r="H12" s="57">
        <v>0</v>
      </c>
      <c r="I12" s="57">
        <v>0</v>
      </c>
      <c r="J12" s="57">
        <v>1661.46</v>
      </c>
      <c r="K12" s="18">
        <f t="shared" si="0"/>
        <v>11118.130000000001</v>
      </c>
      <c r="L12" s="81"/>
      <c r="M12" s="82"/>
      <c r="N12" s="83"/>
      <c r="O12" s="84"/>
    </row>
    <row r="13" spans="1:15" x14ac:dyDescent="0.25">
      <c r="A13" s="72"/>
      <c r="B13" s="212" t="s">
        <v>344</v>
      </c>
      <c r="C13" s="57">
        <v>11104.48</v>
      </c>
      <c r="D13" s="57">
        <v>4664.5</v>
      </c>
      <c r="E13" s="57">
        <v>5432.02</v>
      </c>
      <c r="F13" s="57">
        <v>0</v>
      </c>
      <c r="G13" s="57">
        <v>0.55000000000000004</v>
      </c>
      <c r="H13" s="57">
        <v>0</v>
      </c>
      <c r="I13" s="57">
        <v>0</v>
      </c>
      <c r="J13" s="57">
        <v>3724.89</v>
      </c>
      <c r="K13" s="18">
        <f t="shared" si="0"/>
        <v>24926.44</v>
      </c>
      <c r="L13" s="81"/>
      <c r="M13" s="82"/>
      <c r="N13" s="83"/>
      <c r="O13" s="84"/>
    </row>
    <row r="14" spans="1:15" x14ac:dyDescent="0.25">
      <c r="A14" s="71" t="s">
        <v>3</v>
      </c>
      <c r="B14" s="212" t="s">
        <v>678</v>
      </c>
      <c r="C14" s="57">
        <v>190430.81</v>
      </c>
      <c r="D14" s="57">
        <v>210741.02</v>
      </c>
      <c r="E14" s="57">
        <v>98529.29</v>
      </c>
      <c r="F14" s="57">
        <v>0</v>
      </c>
      <c r="G14" s="57">
        <v>1.33</v>
      </c>
      <c r="H14" s="57">
        <v>0</v>
      </c>
      <c r="I14" s="57">
        <v>40238.959999999999</v>
      </c>
      <c r="J14" s="57">
        <v>-13642.96</v>
      </c>
      <c r="K14" s="18">
        <f t="shared" si="0"/>
        <v>526298.44999999995</v>
      </c>
      <c r="L14" s="81"/>
      <c r="M14" s="82"/>
      <c r="N14" s="83"/>
      <c r="O14" s="84"/>
    </row>
    <row r="15" spans="1:15" x14ac:dyDescent="0.25">
      <c r="A15" s="72"/>
      <c r="B15" s="212" t="s">
        <v>345</v>
      </c>
      <c r="C15" s="57">
        <v>10701.42</v>
      </c>
      <c r="D15" s="57">
        <v>11842.77</v>
      </c>
      <c r="E15" s="57">
        <v>5536.94</v>
      </c>
      <c r="F15" s="57">
        <v>0</v>
      </c>
      <c r="G15" s="57">
        <v>7.0000000000000007E-2</v>
      </c>
      <c r="H15" s="57">
        <v>0</v>
      </c>
      <c r="I15" s="57">
        <v>0</v>
      </c>
      <c r="J15" s="57">
        <v>13642.96</v>
      </c>
      <c r="K15" s="18">
        <f t="shared" si="0"/>
        <v>41724.160000000003</v>
      </c>
      <c r="L15" s="81"/>
      <c r="M15" s="82"/>
      <c r="N15" s="83"/>
      <c r="O15" s="84"/>
    </row>
    <row r="16" spans="1:15" x14ac:dyDescent="0.25">
      <c r="A16" s="71" t="s">
        <v>4</v>
      </c>
      <c r="B16" s="212" t="s">
        <v>678</v>
      </c>
      <c r="C16" s="57">
        <v>70403.27</v>
      </c>
      <c r="D16" s="57">
        <v>58599.45</v>
      </c>
      <c r="E16" s="57">
        <v>34187.379999999997</v>
      </c>
      <c r="F16" s="57">
        <v>0</v>
      </c>
      <c r="G16" s="57">
        <v>61.92</v>
      </c>
      <c r="H16" s="57">
        <v>0</v>
      </c>
      <c r="I16" s="57">
        <v>0</v>
      </c>
      <c r="J16" s="57">
        <v>-10176.24</v>
      </c>
      <c r="K16" s="18">
        <f t="shared" si="0"/>
        <v>153075.78000000003</v>
      </c>
      <c r="L16" s="81"/>
      <c r="M16" s="82"/>
      <c r="N16" s="83"/>
      <c r="O16" s="84"/>
    </row>
    <row r="17" spans="1:15" x14ac:dyDescent="0.25">
      <c r="A17" s="72"/>
      <c r="B17" s="212" t="s">
        <v>346</v>
      </c>
      <c r="C17" s="57">
        <v>11183.07</v>
      </c>
      <c r="D17" s="57">
        <v>9308.1200000000008</v>
      </c>
      <c r="E17" s="57">
        <v>5430.43</v>
      </c>
      <c r="F17" s="57">
        <v>0</v>
      </c>
      <c r="G17" s="57">
        <v>9.84</v>
      </c>
      <c r="H17" s="57">
        <v>0</v>
      </c>
      <c r="I17" s="57">
        <v>0</v>
      </c>
      <c r="J17" s="57">
        <v>10176.24</v>
      </c>
      <c r="K17" s="18">
        <f t="shared" si="0"/>
        <v>36107.700000000004</v>
      </c>
      <c r="L17" s="81"/>
      <c r="M17" s="82"/>
      <c r="N17" s="83"/>
      <c r="O17" s="84"/>
    </row>
    <row r="18" spans="1:15" x14ac:dyDescent="0.25">
      <c r="A18" s="71" t="s">
        <v>5</v>
      </c>
      <c r="B18" s="212" t="s">
        <v>678</v>
      </c>
      <c r="C18" s="57">
        <v>106136.51</v>
      </c>
      <c r="D18" s="57">
        <v>108929.64</v>
      </c>
      <c r="E18" s="57">
        <v>55294.95</v>
      </c>
      <c r="F18" s="57">
        <v>0</v>
      </c>
      <c r="G18" s="57">
        <v>0</v>
      </c>
      <c r="H18" s="57">
        <v>0</v>
      </c>
      <c r="I18" s="57">
        <v>30979.35</v>
      </c>
      <c r="J18" s="57">
        <v>-52955.42</v>
      </c>
      <c r="K18" s="18">
        <f t="shared" si="0"/>
        <v>248385.02999999997</v>
      </c>
      <c r="L18" s="81"/>
      <c r="M18" s="82"/>
      <c r="N18" s="83"/>
      <c r="O18" s="84"/>
    </row>
    <row r="19" spans="1:15" x14ac:dyDescent="0.25">
      <c r="A19" s="72"/>
      <c r="B19" s="212" t="s">
        <v>347</v>
      </c>
      <c r="C19" s="57">
        <v>2470.15</v>
      </c>
      <c r="D19" s="57">
        <v>2535.16</v>
      </c>
      <c r="E19" s="57">
        <v>1286.9000000000001</v>
      </c>
      <c r="F19" s="57">
        <v>0</v>
      </c>
      <c r="G19" s="57">
        <v>0</v>
      </c>
      <c r="H19" s="57">
        <v>0</v>
      </c>
      <c r="I19" s="57">
        <v>0</v>
      </c>
      <c r="J19" s="57">
        <v>2869</v>
      </c>
      <c r="K19" s="18">
        <f t="shared" si="0"/>
        <v>9161.2099999999991</v>
      </c>
      <c r="L19" s="81"/>
      <c r="M19" s="82"/>
      <c r="N19" s="83"/>
      <c r="O19" s="84"/>
    </row>
    <row r="20" spans="1:15" x14ac:dyDescent="0.25">
      <c r="A20" s="72"/>
      <c r="B20" s="212" t="s">
        <v>348</v>
      </c>
      <c r="C20" s="57">
        <v>2137.33</v>
      </c>
      <c r="D20" s="57">
        <v>2193.58</v>
      </c>
      <c r="E20" s="57">
        <v>1113.51</v>
      </c>
      <c r="F20" s="57">
        <v>0</v>
      </c>
      <c r="G20" s="57">
        <v>0</v>
      </c>
      <c r="H20" s="57">
        <v>0</v>
      </c>
      <c r="I20" s="57">
        <v>0</v>
      </c>
      <c r="J20" s="57">
        <v>2482.4499999999998</v>
      </c>
      <c r="K20" s="18">
        <f t="shared" si="0"/>
        <v>7926.87</v>
      </c>
      <c r="L20" s="81"/>
      <c r="M20" s="82"/>
      <c r="N20" s="83"/>
      <c r="O20" s="84"/>
    </row>
    <row r="21" spans="1:15" x14ac:dyDescent="0.25">
      <c r="A21" s="72"/>
      <c r="B21" s="212" t="s">
        <v>349</v>
      </c>
      <c r="C21" s="57">
        <v>473.19</v>
      </c>
      <c r="D21" s="57">
        <v>485.64</v>
      </c>
      <c r="E21" s="57">
        <v>246.52</v>
      </c>
      <c r="F21" s="57">
        <v>0</v>
      </c>
      <c r="G21" s="57">
        <v>0</v>
      </c>
      <c r="H21" s="57">
        <v>0</v>
      </c>
      <c r="I21" s="57">
        <v>0</v>
      </c>
      <c r="J21" s="57">
        <v>549.6</v>
      </c>
      <c r="K21" s="18">
        <f t="shared" si="0"/>
        <v>1754.9499999999998</v>
      </c>
      <c r="L21" s="81"/>
      <c r="M21" s="82"/>
      <c r="N21" s="83"/>
      <c r="O21" s="84"/>
    </row>
    <row r="22" spans="1:15" x14ac:dyDescent="0.25">
      <c r="A22" s="72"/>
      <c r="B22" s="212" t="s">
        <v>350</v>
      </c>
      <c r="C22" s="57">
        <v>1968.91</v>
      </c>
      <c r="D22" s="57">
        <v>2020.73</v>
      </c>
      <c r="E22" s="57">
        <v>1025.76</v>
      </c>
      <c r="F22" s="57">
        <v>0</v>
      </c>
      <c r="G22" s="57">
        <v>0</v>
      </c>
      <c r="H22" s="57">
        <v>0</v>
      </c>
      <c r="I22" s="57">
        <v>0</v>
      </c>
      <c r="J22" s="57">
        <v>2286.84</v>
      </c>
      <c r="K22" s="18">
        <f t="shared" si="0"/>
        <v>7302.2400000000007</v>
      </c>
      <c r="L22" s="81"/>
      <c r="M22" s="82"/>
      <c r="N22" s="83"/>
      <c r="O22" s="84"/>
    </row>
    <row r="23" spans="1:15" x14ac:dyDescent="0.25">
      <c r="A23" s="72"/>
      <c r="B23" s="212" t="s">
        <v>351</v>
      </c>
      <c r="C23" s="57">
        <v>1696.22</v>
      </c>
      <c r="D23" s="57">
        <v>1740.86</v>
      </c>
      <c r="E23" s="57">
        <v>883.7</v>
      </c>
      <c r="F23" s="57">
        <v>0</v>
      </c>
      <c r="G23" s="57">
        <v>0</v>
      </c>
      <c r="H23" s="57">
        <v>0</v>
      </c>
      <c r="I23" s="57">
        <v>0</v>
      </c>
      <c r="J23" s="57">
        <v>1970.11</v>
      </c>
      <c r="K23" s="18">
        <f t="shared" si="0"/>
        <v>6290.8899999999994</v>
      </c>
      <c r="L23" s="81"/>
      <c r="M23" s="82"/>
      <c r="N23" s="83"/>
      <c r="O23" s="84"/>
    </row>
    <row r="24" spans="1:15" x14ac:dyDescent="0.25">
      <c r="A24" s="72"/>
      <c r="B24" s="212" t="s">
        <v>352</v>
      </c>
      <c r="C24" s="57">
        <v>14295.63</v>
      </c>
      <c r="D24" s="57">
        <v>14671.85</v>
      </c>
      <c r="E24" s="57">
        <v>7447.73</v>
      </c>
      <c r="F24" s="57">
        <v>0</v>
      </c>
      <c r="G24" s="57">
        <v>0</v>
      </c>
      <c r="H24" s="57">
        <v>0</v>
      </c>
      <c r="I24" s="57">
        <v>0</v>
      </c>
      <c r="J24" s="57">
        <v>16603.87</v>
      </c>
      <c r="K24" s="18">
        <f t="shared" si="0"/>
        <v>53019.08</v>
      </c>
      <c r="L24" s="81"/>
      <c r="M24" s="82"/>
      <c r="N24" s="83"/>
      <c r="O24" s="84"/>
    </row>
    <row r="25" spans="1:15" x14ac:dyDescent="0.25">
      <c r="A25" s="72"/>
      <c r="B25" s="212" t="s">
        <v>353</v>
      </c>
      <c r="C25" s="57">
        <v>22552.2</v>
      </c>
      <c r="D25" s="57">
        <v>23145.69</v>
      </c>
      <c r="E25" s="57">
        <v>11749.23</v>
      </c>
      <c r="F25" s="57">
        <v>0</v>
      </c>
      <c r="G25" s="57">
        <v>0</v>
      </c>
      <c r="H25" s="57">
        <v>0</v>
      </c>
      <c r="I25" s="57">
        <v>0</v>
      </c>
      <c r="J25" s="57">
        <v>26193.55</v>
      </c>
      <c r="K25" s="18">
        <f t="shared" si="0"/>
        <v>83640.67</v>
      </c>
      <c r="L25" s="81"/>
      <c r="M25" s="82"/>
      <c r="N25" s="83"/>
      <c r="O25" s="84"/>
    </row>
    <row r="26" spans="1:15" x14ac:dyDescent="0.25">
      <c r="A26" s="71" t="s">
        <v>6</v>
      </c>
      <c r="B26" s="212" t="s">
        <v>678</v>
      </c>
      <c r="C26" s="57">
        <v>228609.94</v>
      </c>
      <c r="D26" s="57">
        <v>140919.54999999999</v>
      </c>
      <c r="E26" s="57">
        <v>112299.99</v>
      </c>
      <c r="F26" s="57">
        <v>0</v>
      </c>
      <c r="G26" s="57">
        <v>0</v>
      </c>
      <c r="H26" s="57">
        <v>0</v>
      </c>
      <c r="I26" s="57">
        <v>53748.160000000003</v>
      </c>
      <c r="J26" s="57">
        <v>-15504.81</v>
      </c>
      <c r="K26" s="18">
        <f t="shared" si="0"/>
        <v>520072.83</v>
      </c>
      <c r="L26" s="81"/>
      <c r="M26" s="82"/>
      <c r="N26" s="83"/>
      <c r="O26" s="84"/>
    </row>
    <row r="27" spans="1:15" x14ac:dyDescent="0.25">
      <c r="A27" s="72"/>
      <c r="B27" s="212" t="s">
        <v>354</v>
      </c>
      <c r="C27" s="57">
        <v>13059.6</v>
      </c>
      <c r="D27" s="57">
        <v>8050.19</v>
      </c>
      <c r="E27" s="57">
        <v>6415.26</v>
      </c>
      <c r="F27" s="57">
        <v>0</v>
      </c>
      <c r="G27" s="57">
        <v>0</v>
      </c>
      <c r="H27" s="57">
        <v>0</v>
      </c>
      <c r="I27" s="57">
        <v>0</v>
      </c>
      <c r="J27" s="57">
        <v>7929.42</v>
      </c>
      <c r="K27" s="18">
        <f t="shared" si="0"/>
        <v>35454.47</v>
      </c>
      <c r="L27" s="81"/>
      <c r="M27" s="82"/>
      <c r="N27" s="83"/>
      <c r="O27" s="84"/>
    </row>
    <row r="28" spans="1:15" x14ac:dyDescent="0.25">
      <c r="A28" s="72"/>
      <c r="B28" s="212" t="s">
        <v>355</v>
      </c>
      <c r="C28" s="57">
        <v>1307.6300000000001</v>
      </c>
      <c r="D28" s="57">
        <v>806.05</v>
      </c>
      <c r="E28" s="57">
        <v>642.35</v>
      </c>
      <c r="F28" s="57">
        <v>0</v>
      </c>
      <c r="G28" s="57">
        <v>0</v>
      </c>
      <c r="H28" s="57">
        <v>0</v>
      </c>
      <c r="I28" s="57">
        <v>0</v>
      </c>
      <c r="J28" s="57">
        <v>793.94</v>
      </c>
      <c r="K28" s="18">
        <f t="shared" si="0"/>
        <v>3549.9700000000003</v>
      </c>
      <c r="L28" s="81"/>
      <c r="M28" s="82"/>
      <c r="N28" s="83"/>
      <c r="O28" s="84"/>
    </row>
    <row r="29" spans="1:15" x14ac:dyDescent="0.25">
      <c r="A29" s="72"/>
      <c r="B29" s="212" t="s">
        <v>356</v>
      </c>
      <c r="C29" s="57">
        <v>11168.96</v>
      </c>
      <c r="D29" s="57">
        <v>6884.76</v>
      </c>
      <c r="E29" s="57">
        <v>5486.52</v>
      </c>
      <c r="F29" s="57">
        <v>0</v>
      </c>
      <c r="G29" s="57">
        <v>0</v>
      </c>
      <c r="H29" s="57">
        <v>0</v>
      </c>
      <c r="I29" s="57">
        <v>0</v>
      </c>
      <c r="J29" s="57">
        <v>6781.45</v>
      </c>
      <c r="K29" s="18">
        <f t="shared" si="0"/>
        <v>30321.690000000002</v>
      </c>
      <c r="L29" s="81"/>
      <c r="M29" s="82"/>
      <c r="N29" s="83"/>
      <c r="O29" s="84"/>
    </row>
    <row r="30" spans="1:15" x14ac:dyDescent="0.25">
      <c r="A30" s="71" t="s">
        <v>7</v>
      </c>
      <c r="B30" s="212" t="s">
        <v>678</v>
      </c>
      <c r="C30" s="57">
        <v>207021.53</v>
      </c>
      <c r="D30" s="57">
        <v>102026</v>
      </c>
      <c r="E30" s="57">
        <v>97362.29</v>
      </c>
      <c r="F30" s="57">
        <v>0</v>
      </c>
      <c r="G30" s="57">
        <v>43.79</v>
      </c>
      <c r="H30" s="57">
        <v>0</v>
      </c>
      <c r="I30" s="57">
        <v>0</v>
      </c>
      <c r="J30" s="57">
        <v>-14351.92</v>
      </c>
      <c r="K30" s="18">
        <f t="shared" si="0"/>
        <v>392101.69</v>
      </c>
      <c r="L30" s="81"/>
      <c r="M30" s="82"/>
      <c r="N30" s="83"/>
      <c r="O30" s="84"/>
    </row>
    <row r="31" spans="1:15" x14ac:dyDescent="0.25">
      <c r="A31" s="72"/>
      <c r="B31" s="212" t="s">
        <v>357</v>
      </c>
      <c r="C31" s="57">
        <v>13292.42</v>
      </c>
      <c r="D31" s="57">
        <v>6550.88</v>
      </c>
      <c r="E31" s="57">
        <v>6251.43</v>
      </c>
      <c r="F31" s="57">
        <v>0</v>
      </c>
      <c r="G31" s="57">
        <v>2.81</v>
      </c>
      <c r="H31" s="57">
        <v>0</v>
      </c>
      <c r="I31" s="57">
        <v>0</v>
      </c>
      <c r="J31" s="57">
        <v>5929.63</v>
      </c>
      <c r="K31" s="18">
        <f t="shared" si="0"/>
        <v>32027.170000000002</v>
      </c>
      <c r="L31" s="81"/>
      <c r="M31" s="82"/>
      <c r="N31" s="83"/>
      <c r="O31" s="84"/>
    </row>
    <row r="32" spans="1:15" x14ac:dyDescent="0.25">
      <c r="A32" s="72"/>
      <c r="B32" s="212" t="s">
        <v>358</v>
      </c>
      <c r="C32" s="57">
        <v>289.20999999999998</v>
      </c>
      <c r="D32" s="57">
        <v>142.53</v>
      </c>
      <c r="E32" s="57">
        <v>136.02000000000001</v>
      </c>
      <c r="F32" s="57">
        <v>0</v>
      </c>
      <c r="G32" s="57">
        <v>0.06</v>
      </c>
      <c r="H32" s="57">
        <v>0</v>
      </c>
      <c r="I32" s="57">
        <v>0</v>
      </c>
      <c r="J32" s="57">
        <v>129.01</v>
      </c>
      <c r="K32" s="18">
        <f t="shared" si="0"/>
        <v>696.82999999999993</v>
      </c>
      <c r="L32" s="81"/>
      <c r="M32" s="82"/>
      <c r="N32" s="83"/>
      <c r="O32" s="84"/>
    </row>
    <row r="33" spans="1:15" x14ac:dyDescent="0.25">
      <c r="A33" s="72"/>
      <c r="B33" s="212" t="s">
        <v>359</v>
      </c>
      <c r="C33" s="57">
        <v>2325.3000000000002</v>
      </c>
      <c r="D33" s="57">
        <v>1145.97</v>
      </c>
      <c r="E33" s="57">
        <v>1093.5899999999999</v>
      </c>
      <c r="F33" s="57">
        <v>0</v>
      </c>
      <c r="G33" s="57">
        <v>0.49</v>
      </c>
      <c r="H33" s="57">
        <v>0</v>
      </c>
      <c r="I33" s="57">
        <v>0</v>
      </c>
      <c r="J33" s="57">
        <v>1037.32</v>
      </c>
      <c r="K33" s="18">
        <f t="shared" si="0"/>
        <v>5602.67</v>
      </c>
      <c r="L33" s="81"/>
      <c r="M33" s="82"/>
      <c r="N33" s="83"/>
      <c r="O33" s="84"/>
    </row>
    <row r="34" spans="1:15" x14ac:dyDescent="0.25">
      <c r="A34" s="72"/>
      <c r="B34" s="212" t="s">
        <v>360</v>
      </c>
      <c r="C34" s="57">
        <v>5194.34</v>
      </c>
      <c r="D34" s="57">
        <v>2559.91</v>
      </c>
      <c r="E34" s="57">
        <v>2442.9</v>
      </c>
      <c r="F34" s="57">
        <v>0</v>
      </c>
      <c r="G34" s="57">
        <v>1.1000000000000001</v>
      </c>
      <c r="H34" s="57">
        <v>0</v>
      </c>
      <c r="I34" s="57">
        <v>0</v>
      </c>
      <c r="J34" s="57">
        <v>2317.15</v>
      </c>
      <c r="K34" s="18">
        <f t="shared" si="0"/>
        <v>12515.4</v>
      </c>
      <c r="L34" s="81"/>
      <c r="M34" s="82"/>
      <c r="N34" s="83"/>
      <c r="O34" s="84"/>
    </row>
    <row r="35" spans="1:15" x14ac:dyDescent="0.25">
      <c r="A35" s="72"/>
      <c r="B35" s="212" t="s">
        <v>361</v>
      </c>
      <c r="C35" s="57">
        <v>289.20999999999998</v>
      </c>
      <c r="D35" s="57">
        <v>142.53</v>
      </c>
      <c r="E35" s="57">
        <v>136.02000000000001</v>
      </c>
      <c r="F35" s="57">
        <v>0</v>
      </c>
      <c r="G35" s="57">
        <v>0.06</v>
      </c>
      <c r="H35" s="57">
        <v>0</v>
      </c>
      <c r="I35" s="57">
        <v>0</v>
      </c>
      <c r="J35" s="57">
        <v>129.01</v>
      </c>
      <c r="K35" s="18">
        <f t="shared" si="0"/>
        <v>696.82999999999993</v>
      </c>
      <c r="L35" s="81"/>
      <c r="M35" s="82"/>
      <c r="N35" s="83"/>
      <c r="O35" s="84"/>
    </row>
    <row r="36" spans="1:15" x14ac:dyDescent="0.25">
      <c r="A36" s="72"/>
      <c r="B36" s="212" t="s">
        <v>362</v>
      </c>
      <c r="C36" s="57">
        <v>8155.92</v>
      </c>
      <c r="D36" s="57">
        <v>4019.46</v>
      </c>
      <c r="E36" s="57">
        <v>3835.73</v>
      </c>
      <c r="F36" s="57">
        <v>0</v>
      </c>
      <c r="G36" s="57">
        <v>1.72</v>
      </c>
      <c r="H36" s="57">
        <v>0</v>
      </c>
      <c r="I36" s="57">
        <v>0</v>
      </c>
      <c r="J36" s="57">
        <v>3638.28</v>
      </c>
      <c r="K36" s="18">
        <f t="shared" si="0"/>
        <v>19651.11</v>
      </c>
      <c r="L36" s="81"/>
      <c r="M36" s="82"/>
      <c r="N36" s="83"/>
      <c r="O36" s="84"/>
    </row>
    <row r="37" spans="1:15" x14ac:dyDescent="0.25">
      <c r="A37" s="72"/>
      <c r="B37" s="212" t="s">
        <v>363</v>
      </c>
      <c r="C37" s="57">
        <v>347.07</v>
      </c>
      <c r="D37" s="57">
        <v>171.05</v>
      </c>
      <c r="E37" s="57">
        <v>163.22999999999999</v>
      </c>
      <c r="F37" s="57">
        <v>0</v>
      </c>
      <c r="G37" s="57">
        <v>7.0000000000000007E-2</v>
      </c>
      <c r="H37" s="57">
        <v>0</v>
      </c>
      <c r="I37" s="57">
        <v>0</v>
      </c>
      <c r="J37" s="57">
        <v>154.84</v>
      </c>
      <c r="K37" s="18">
        <f t="shared" si="0"/>
        <v>836.2600000000001</v>
      </c>
      <c r="L37" s="81"/>
      <c r="M37" s="82"/>
      <c r="N37" s="83"/>
      <c r="O37" s="84"/>
    </row>
    <row r="38" spans="1:15" x14ac:dyDescent="0.25">
      <c r="A38" s="72"/>
      <c r="B38" s="212" t="s">
        <v>364</v>
      </c>
      <c r="C38" s="57">
        <v>2279.04</v>
      </c>
      <c r="D38" s="57">
        <v>1123.18</v>
      </c>
      <c r="E38" s="57">
        <v>1071.83</v>
      </c>
      <c r="F38" s="57">
        <v>0</v>
      </c>
      <c r="G38" s="57">
        <v>0.48</v>
      </c>
      <c r="H38" s="57">
        <v>0</v>
      </c>
      <c r="I38" s="57">
        <v>0</v>
      </c>
      <c r="J38" s="57">
        <v>1016.68</v>
      </c>
      <c r="K38" s="18">
        <f t="shared" si="0"/>
        <v>5491.21</v>
      </c>
      <c r="L38" s="81"/>
      <c r="M38" s="82"/>
      <c r="N38" s="83"/>
      <c r="O38" s="84"/>
    </row>
    <row r="39" spans="1:15" x14ac:dyDescent="0.25">
      <c r="A39" s="71" t="s">
        <v>8</v>
      </c>
      <c r="B39" s="212" t="s">
        <v>678</v>
      </c>
      <c r="C39" s="57">
        <v>338635.18</v>
      </c>
      <c r="D39" s="57">
        <v>232059.81</v>
      </c>
      <c r="E39" s="57">
        <v>161005.99</v>
      </c>
      <c r="F39" s="57">
        <v>0</v>
      </c>
      <c r="G39" s="57">
        <v>13.59</v>
      </c>
      <c r="H39" s="57">
        <v>0</v>
      </c>
      <c r="I39" s="57">
        <v>0</v>
      </c>
      <c r="J39" s="57">
        <v>-67918.600000000006</v>
      </c>
      <c r="K39" s="18">
        <f t="shared" si="0"/>
        <v>663795.97</v>
      </c>
      <c r="L39" s="81"/>
      <c r="M39" s="82"/>
      <c r="N39" s="83"/>
      <c r="O39" s="84"/>
    </row>
    <row r="40" spans="1:15" x14ac:dyDescent="0.25">
      <c r="A40" s="72"/>
      <c r="B40" s="212" t="s">
        <v>365</v>
      </c>
      <c r="C40" s="57">
        <v>3598.05</v>
      </c>
      <c r="D40" s="57">
        <v>2465.67</v>
      </c>
      <c r="E40" s="57">
        <v>1710.71</v>
      </c>
      <c r="F40" s="57">
        <v>0</v>
      </c>
      <c r="G40" s="57">
        <v>0.14000000000000001</v>
      </c>
      <c r="H40" s="57">
        <v>0</v>
      </c>
      <c r="I40" s="57">
        <v>0</v>
      </c>
      <c r="J40" s="57">
        <v>2557.54</v>
      </c>
      <c r="K40" s="18">
        <f t="shared" si="0"/>
        <v>10332.11</v>
      </c>
      <c r="L40" s="81"/>
      <c r="M40" s="82"/>
      <c r="N40" s="83"/>
      <c r="O40" s="84"/>
    </row>
    <row r="41" spans="1:15" x14ac:dyDescent="0.25">
      <c r="A41" s="72"/>
      <c r="B41" s="212" t="s">
        <v>366</v>
      </c>
      <c r="C41" s="57">
        <v>1731.62</v>
      </c>
      <c r="D41" s="57">
        <v>1186.6400000000001</v>
      </c>
      <c r="E41" s="57">
        <v>823.31</v>
      </c>
      <c r="F41" s="57">
        <v>0</v>
      </c>
      <c r="G41" s="57">
        <v>7.0000000000000007E-2</v>
      </c>
      <c r="H41" s="57">
        <v>0</v>
      </c>
      <c r="I41" s="57">
        <v>0</v>
      </c>
      <c r="J41" s="57">
        <v>1230.8499999999999</v>
      </c>
      <c r="K41" s="18">
        <f t="shared" si="0"/>
        <v>4972.49</v>
      </c>
      <c r="L41" s="81"/>
      <c r="M41" s="82"/>
      <c r="N41" s="83"/>
      <c r="O41" s="84"/>
    </row>
    <row r="42" spans="1:15" x14ac:dyDescent="0.25">
      <c r="A42" s="72"/>
      <c r="B42" s="212" t="s">
        <v>367</v>
      </c>
      <c r="C42" s="57">
        <v>11567.71</v>
      </c>
      <c r="D42" s="57">
        <v>7927.12</v>
      </c>
      <c r="E42" s="57">
        <v>5499.93</v>
      </c>
      <c r="F42" s="57">
        <v>0</v>
      </c>
      <c r="G42" s="57">
        <v>0.46</v>
      </c>
      <c r="H42" s="57">
        <v>0</v>
      </c>
      <c r="I42" s="57">
        <v>0</v>
      </c>
      <c r="J42" s="57">
        <v>8222.49</v>
      </c>
      <c r="K42" s="18">
        <f t="shared" si="0"/>
        <v>33217.71</v>
      </c>
      <c r="L42" s="81"/>
      <c r="M42" s="82"/>
      <c r="N42" s="83"/>
      <c r="O42" s="84"/>
    </row>
    <row r="43" spans="1:15" x14ac:dyDescent="0.25">
      <c r="A43" s="72"/>
      <c r="B43" s="212" t="s">
        <v>368</v>
      </c>
      <c r="C43" s="57">
        <v>5805.15</v>
      </c>
      <c r="D43" s="57">
        <v>3978.15</v>
      </c>
      <c r="E43" s="57">
        <v>2760.09</v>
      </c>
      <c r="F43" s="57">
        <v>0</v>
      </c>
      <c r="G43" s="57">
        <v>0.23</v>
      </c>
      <c r="H43" s="57">
        <v>0</v>
      </c>
      <c r="I43" s="57">
        <v>0</v>
      </c>
      <c r="J43" s="57">
        <v>4126.38</v>
      </c>
      <c r="K43" s="18">
        <f t="shared" si="0"/>
        <v>16670</v>
      </c>
      <c r="L43" s="81"/>
      <c r="M43" s="82"/>
      <c r="N43" s="83"/>
      <c r="O43" s="84"/>
    </row>
    <row r="44" spans="1:15" x14ac:dyDescent="0.25">
      <c r="A44" s="72"/>
      <c r="B44" s="212" t="s">
        <v>369</v>
      </c>
      <c r="C44" s="57">
        <v>1256.1400000000001</v>
      </c>
      <c r="D44" s="57">
        <v>860.81</v>
      </c>
      <c r="E44" s="57">
        <v>597.24</v>
      </c>
      <c r="F44" s="57">
        <v>0</v>
      </c>
      <c r="G44" s="57">
        <v>0.05</v>
      </c>
      <c r="H44" s="57">
        <v>0</v>
      </c>
      <c r="I44" s="57">
        <v>0</v>
      </c>
      <c r="J44" s="57">
        <v>892.9</v>
      </c>
      <c r="K44" s="18">
        <f t="shared" si="0"/>
        <v>3607.14</v>
      </c>
      <c r="L44" s="81"/>
      <c r="M44" s="82"/>
      <c r="N44" s="83"/>
      <c r="O44" s="84"/>
    </row>
    <row r="45" spans="1:15" x14ac:dyDescent="0.25">
      <c r="A45" s="72"/>
      <c r="B45" s="212" t="s">
        <v>95</v>
      </c>
      <c r="C45" s="57">
        <v>68433.89</v>
      </c>
      <c r="D45" s="57">
        <v>46896.36</v>
      </c>
      <c r="E45" s="57">
        <v>32537.279999999999</v>
      </c>
      <c r="F45" s="57">
        <v>0</v>
      </c>
      <c r="G45" s="57">
        <v>2.75</v>
      </c>
      <c r="H45" s="57">
        <v>0</v>
      </c>
      <c r="I45" s="57">
        <v>0</v>
      </c>
      <c r="J45" s="57">
        <v>48643.64</v>
      </c>
      <c r="K45" s="18">
        <f t="shared" si="0"/>
        <v>196513.91999999998</v>
      </c>
      <c r="L45" s="81"/>
      <c r="M45" s="82"/>
      <c r="N45" s="83"/>
      <c r="O45" s="84"/>
    </row>
    <row r="46" spans="1:15" x14ac:dyDescent="0.25">
      <c r="A46" s="72"/>
      <c r="B46" s="212" t="s">
        <v>370</v>
      </c>
      <c r="C46" s="57">
        <v>3158.05</v>
      </c>
      <c r="D46" s="57">
        <v>2164.15</v>
      </c>
      <c r="E46" s="57">
        <v>1501.51</v>
      </c>
      <c r="F46" s="57">
        <v>0</v>
      </c>
      <c r="G46" s="57">
        <v>0.13</v>
      </c>
      <c r="H46" s="57">
        <v>0</v>
      </c>
      <c r="I46" s="57">
        <v>0</v>
      </c>
      <c r="J46" s="57">
        <v>2244.8000000000002</v>
      </c>
      <c r="K46" s="18">
        <f t="shared" si="0"/>
        <v>9068.6400000000012</v>
      </c>
      <c r="L46" s="81"/>
      <c r="M46" s="82"/>
      <c r="N46" s="83"/>
      <c r="O46" s="84"/>
    </row>
    <row r="47" spans="1:15" x14ac:dyDescent="0.25">
      <c r="A47" s="71" t="s">
        <v>9</v>
      </c>
      <c r="B47" s="212" t="s">
        <v>678</v>
      </c>
      <c r="C47" s="57">
        <v>57061.81</v>
      </c>
      <c r="D47" s="57">
        <v>89969.72</v>
      </c>
      <c r="E47" s="57">
        <v>33941.14</v>
      </c>
      <c r="F47" s="57">
        <v>0</v>
      </c>
      <c r="G47" s="57">
        <v>0</v>
      </c>
      <c r="H47" s="57">
        <v>0</v>
      </c>
      <c r="I47" s="57">
        <v>0</v>
      </c>
      <c r="J47" s="57">
        <v>-33181.65</v>
      </c>
      <c r="K47" s="18">
        <f t="shared" si="0"/>
        <v>147791.01999999999</v>
      </c>
      <c r="L47" s="81"/>
      <c r="M47" s="82"/>
      <c r="N47" s="83"/>
      <c r="O47" s="84"/>
    </row>
    <row r="48" spans="1:15" x14ac:dyDescent="0.25">
      <c r="A48" s="72"/>
      <c r="B48" s="212" t="s">
        <v>371</v>
      </c>
      <c r="C48" s="57">
        <v>650.41</v>
      </c>
      <c r="D48" s="57">
        <v>1025.51</v>
      </c>
      <c r="E48" s="57">
        <v>386.87</v>
      </c>
      <c r="F48" s="57">
        <v>0</v>
      </c>
      <c r="G48" s="57">
        <v>0</v>
      </c>
      <c r="H48" s="57">
        <v>0</v>
      </c>
      <c r="I48" s="57">
        <v>0</v>
      </c>
      <c r="J48" s="57">
        <v>1228.3699999999999</v>
      </c>
      <c r="K48" s="18">
        <f t="shared" si="0"/>
        <v>3291.16</v>
      </c>
      <c r="L48" s="81"/>
      <c r="M48" s="82"/>
      <c r="N48" s="83"/>
      <c r="O48" s="84"/>
    </row>
    <row r="49" spans="1:15" x14ac:dyDescent="0.25">
      <c r="A49" s="72"/>
      <c r="B49" s="212" t="s">
        <v>372</v>
      </c>
      <c r="C49" s="57">
        <v>2366.39</v>
      </c>
      <c r="D49" s="57">
        <v>3731.11</v>
      </c>
      <c r="E49" s="57">
        <v>1407.56</v>
      </c>
      <c r="F49" s="57">
        <v>0</v>
      </c>
      <c r="G49" s="57">
        <v>0</v>
      </c>
      <c r="H49" s="57">
        <v>0</v>
      </c>
      <c r="I49" s="57">
        <v>0</v>
      </c>
      <c r="J49" s="57">
        <v>4469.1899999999996</v>
      </c>
      <c r="K49" s="18">
        <f t="shared" si="0"/>
        <v>11974.25</v>
      </c>
      <c r="L49" s="81"/>
      <c r="M49" s="82"/>
      <c r="N49" s="83"/>
      <c r="O49" s="84"/>
    </row>
    <row r="50" spans="1:15" x14ac:dyDescent="0.25">
      <c r="A50" s="72"/>
      <c r="B50" s="212" t="s">
        <v>373</v>
      </c>
      <c r="C50" s="57">
        <v>536.92999999999995</v>
      </c>
      <c r="D50" s="57">
        <v>846.59</v>
      </c>
      <c r="E50" s="57">
        <v>319.38</v>
      </c>
      <c r="F50" s="57">
        <v>0</v>
      </c>
      <c r="G50" s="57">
        <v>0</v>
      </c>
      <c r="H50" s="57">
        <v>0</v>
      </c>
      <c r="I50" s="57">
        <v>0</v>
      </c>
      <c r="J50" s="57">
        <v>1014.05</v>
      </c>
      <c r="K50" s="18">
        <f t="shared" si="0"/>
        <v>2716.95</v>
      </c>
      <c r="L50" s="81"/>
      <c r="M50" s="82"/>
      <c r="N50" s="83"/>
      <c r="O50" s="84"/>
    </row>
    <row r="51" spans="1:15" x14ac:dyDescent="0.25">
      <c r="A51" s="72"/>
      <c r="B51" s="212" t="s">
        <v>374</v>
      </c>
      <c r="C51" s="57">
        <v>658.72</v>
      </c>
      <c r="D51" s="57">
        <v>1038.5999999999999</v>
      </c>
      <c r="E51" s="57">
        <v>391.81</v>
      </c>
      <c r="F51" s="57">
        <v>0</v>
      </c>
      <c r="G51" s="57">
        <v>0</v>
      </c>
      <c r="H51" s="57">
        <v>0</v>
      </c>
      <c r="I51" s="57">
        <v>0</v>
      </c>
      <c r="J51" s="57">
        <v>1244.04</v>
      </c>
      <c r="K51" s="18">
        <f t="shared" si="0"/>
        <v>3333.17</v>
      </c>
      <c r="L51" s="81"/>
      <c r="M51" s="82"/>
      <c r="N51" s="83"/>
      <c r="O51" s="84"/>
    </row>
    <row r="52" spans="1:15" x14ac:dyDescent="0.25">
      <c r="A52" s="72"/>
      <c r="B52" s="212" t="s">
        <v>375</v>
      </c>
      <c r="C52" s="57">
        <v>1472.42</v>
      </c>
      <c r="D52" s="57">
        <v>2321.58</v>
      </c>
      <c r="E52" s="57">
        <v>875.82</v>
      </c>
      <c r="F52" s="57">
        <v>0</v>
      </c>
      <c r="G52" s="57">
        <v>0</v>
      </c>
      <c r="H52" s="57">
        <v>0</v>
      </c>
      <c r="I52" s="57">
        <v>0</v>
      </c>
      <c r="J52" s="57">
        <v>2780.83</v>
      </c>
      <c r="K52" s="18">
        <f t="shared" si="0"/>
        <v>7450.65</v>
      </c>
      <c r="L52" s="81"/>
      <c r="M52" s="82"/>
      <c r="N52" s="83"/>
      <c r="O52" s="84"/>
    </row>
    <row r="53" spans="1:15" x14ac:dyDescent="0.25">
      <c r="A53" s="72"/>
      <c r="B53" s="212" t="s">
        <v>376</v>
      </c>
      <c r="C53" s="57">
        <v>727.91</v>
      </c>
      <c r="D53" s="57">
        <v>1147.7</v>
      </c>
      <c r="E53" s="57">
        <v>432.97</v>
      </c>
      <c r="F53" s="57">
        <v>0</v>
      </c>
      <c r="G53" s="57">
        <v>0</v>
      </c>
      <c r="H53" s="57">
        <v>0</v>
      </c>
      <c r="I53" s="57">
        <v>0</v>
      </c>
      <c r="J53" s="57">
        <v>1374.73</v>
      </c>
      <c r="K53" s="18">
        <f t="shared" si="0"/>
        <v>3683.31</v>
      </c>
      <c r="L53" s="81"/>
      <c r="M53" s="82"/>
      <c r="N53" s="83"/>
      <c r="O53" s="84"/>
    </row>
    <row r="54" spans="1:15" x14ac:dyDescent="0.25">
      <c r="A54" s="72"/>
      <c r="B54" s="212" t="s">
        <v>377</v>
      </c>
      <c r="C54" s="57">
        <v>625.5</v>
      </c>
      <c r="D54" s="57">
        <v>986.23</v>
      </c>
      <c r="E54" s="57">
        <v>372.06</v>
      </c>
      <c r="F54" s="57">
        <v>0</v>
      </c>
      <c r="G54" s="57">
        <v>0</v>
      </c>
      <c r="H54" s="57">
        <v>0</v>
      </c>
      <c r="I54" s="57">
        <v>0</v>
      </c>
      <c r="J54" s="57">
        <v>1181.31</v>
      </c>
      <c r="K54" s="18">
        <f t="shared" si="0"/>
        <v>3165.1</v>
      </c>
      <c r="L54" s="81"/>
      <c r="M54" s="82"/>
      <c r="N54" s="83"/>
      <c r="O54" s="84"/>
    </row>
    <row r="55" spans="1:15" x14ac:dyDescent="0.25">
      <c r="A55" s="72"/>
      <c r="B55" s="212" t="s">
        <v>378</v>
      </c>
      <c r="C55" s="57">
        <v>10531.12</v>
      </c>
      <c r="D55" s="57">
        <v>16604.490000000002</v>
      </c>
      <c r="E55" s="57">
        <v>6264.05</v>
      </c>
      <c r="F55" s="57">
        <v>0</v>
      </c>
      <c r="G55" s="57">
        <v>0</v>
      </c>
      <c r="H55" s="57">
        <v>0</v>
      </c>
      <c r="I55" s="57">
        <v>0</v>
      </c>
      <c r="J55" s="57">
        <v>19889.13</v>
      </c>
      <c r="K55" s="18">
        <f t="shared" si="0"/>
        <v>53288.790000000008</v>
      </c>
      <c r="L55" s="81"/>
      <c r="M55" s="82"/>
      <c r="N55" s="83"/>
      <c r="O55" s="84"/>
    </row>
    <row r="56" spans="1:15" x14ac:dyDescent="0.25">
      <c r="A56" s="71" t="s">
        <v>10</v>
      </c>
      <c r="B56" s="212" t="s">
        <v>679</v>
      </c>
      <c r="C56" s="57">
        <v>202218.02</v>
      </c>
      <c r="D56" s="57">
        <v>186182.36</v>
      </c>
      <c r="E56" s="57">
        <v>102928.59</v>
      </c>
      <c r="F56" s="57">
        <v>0</v>
      </c>
      <c r="G56" s="57">
        <v>0</v>
      </c>
      <c r="H56" s="57">
        <v>0</v>
      </c>
      <c r="I56" s="57">
        <v>0</v>
      </c>
      <c r="J56" s="57">
        <v>-31757.01</v>
      </c>
      <c r="K56" s="18">
        <f t="shared" si="0"/>
        <v>459571.95999999996</v>
      </c>
      <c r="L56" s="81"/>
      <c r="M56" s="82"/>
      <c r="N56" s="83"/>
      <c r="O56" s="84"/>
    </row>
    <row r="57" spans="1:15" x14ac:dyDescent="0.25">
      <c r="A57" s="72"/>
      <c r="B57" s="212" t="s">
        <v>103</v>
      </c>
      <c r="C57" s="57">
        <v>4801.68</v>
      </c>
      <c r="D57" s="57">
        <v>4420.92</v>
      </c>
      <c r="E57" s="57">
        <v>2444.0500000000002</v>
      </c>
      <c r="F57" s="57">
        <v>0</v>
      </c>
      <c r="G57" s="57">
        <v>0</v>
      </c>
      <c r="H57" s="57">
        <v>0</v>
      </c>
      <c r="I57" s="57">
        <v>0</v>
      </c>
      <c r="J57" s="57">
        <v>4901.71</v>
      </c>
      <c r="K57" s="18">
        <f t="shared" si="0"/>
        <v>16568.36</v>
      </c>
      <c r="L57" s="81"/>
      <c r="M57" s="82"/>
      <c r="N57" s="83"/>
      <c r="O57" s="85"/>
    </row>
    <row r="58" spans="1:15" x14ac:dyDescent="0.25">
      <c r="A58" s="72"/>
      <c r="B58" s="212" t="s">
        <v>104</v>
      </c>
      <c r="C58" s="57">
        <v>3406.5</v>
      </c>
      <c r="D58" s="57">
        <v>3136.37</v>
      </c>
      <c r="E58" s="57">
        <v>1733.9</v>
      </c>
      <c r="F58" s="57">
        <v>0</v>
      </c>
      <c r="G58" s="57">
        <v>0</v>
      </c>
      <c r="H58" s="57">
        <v>0</v>
      </c>
      <c r="I58" s="57">
        <v>0</v>
      </c>
      <c r="J58" s="57">
        <v>3477.46</v>
      </c>
      <c r="K58" s="18">
        <f t="shared" si="0"/>
        <v>11754.23</v>
      </c>
      <c r="L58" s="81"/>
      <c r="M58" s="82"/>
      <c r="N58" s="83"/>
      <c r="O58" s="84"/>
    </row>
    <row r="59" spans="1:15" x14ac:dyDescent="0.25">
      <c r="A59" s="72"/>
      <c r="B59" s="212" t="s">
        <v>105</v>
      </c>
      <c r="C59" s="57">
        <v>699.35</v>
      </c>
      <c r="D59" s="57">
        <v>643.89</v>
      </c>
      <c r="E59" s="57">
        <v>355.97</v>
      </c>
      <c r="F59" s="57">
        <v>0</v>
      </c>
      <c r="G59" s="57">
        <v>0</v>
      </c>
      <c r="H59" s="57">
        <v>0</v>
      </c>
      <c r="I59" s="57">
        <v>0</v>
      </c>
      <c r="J59" s="57">
        <v>713.93</v>
      </c>
      <c r="K59" s="18">
        <f t="shared" si="0"/>
        <v>2413.14</v>
      </c>
      <c r="L59" s="81"/>
      <c r="M59" s="82"/>
      <c r="N59" s="83"/>
      <c r="O59" s="84"/>
    </row>
    <row r="60" spans="1:15" x14ac:dyDescent="0.25">
      <c r="A60" s="72"/>
      <c r="B60" s="212" t="s">
        <v>106</v>
      </c>
      <c r="C60" s="57">
        <v>425.1</v>
      </c>
      <c r="D60" s="57">
        <v>391.39</v>
      </c>
      <c r="E60" s="57">
        <v>216.37</v>
      </c>
      <c r="F60" s="57">
        <v>0</v>
      </c>
      <c r="G60" s="57">
        <v>0</v>
      </c>
      <c r="H60" s="57">
        <v>0</v>
      </c>
      <c r="I60" s="57">
        <v>0</v>
      </c>
      <c r="J60" s="57">
        <v>433.98</v>
      </c>
      <c r="K60" s="18">
        <f t="shared" si="0"/>
        <v>1466.8400000000001</v>
      </c>
      <c r="L60" s="81"/>
      <c r="M60" s="82"/>
      <c r="N60" s="83"/>
      <c r="O60" s="84"/>
    </row>
    <row r="61" spans="1:15" x14ac:dyDescent="0.25">
      <c r="A61" s="72"/>
      <c r="B61" s="212" t="s">
        <v>107</v>
      </c>
      <c r="C61" s="57">
        <v>15608.76</v>
      </c>
      <c r="D61" s="57">
        <v>14371</v>
      </c>
      <c r="E61" s="57">
        <v>7944.83</v>
      </c>
      <c r="F61" s="57">
        <v>0</v>
      </c>
      <c r="G61" s="57">
        <v>0</v>
      </c>
      <c r="H61" s="57">
        <v>0</v>
      </c>
      <c r="I61" s="57">
        <v>0</v>
      </c>
      <c r="J61" s="57">
        <v>15933.86</v>
      </c>
      <c r="K61" s="18">
        <f t="shared" si="0"/>
        <v>53858.450000000004</v>
      </c>
      <c r="L61" s="81"/>
      <c r="M61" s="82"/>
      <c r="N61" s="83"/>
      <c r="O61" s="84"/>
    </row>
    <row r="62" spans="1:15" x14ac:dyDescent="0.25">
      <c r="A62" s="72"/>
      <c r="B62" s="212" t="s">
        <v>108</v>
      </c>
      <c r="C62" s="57">
        <v>197.21</v>
      </c>
      <c r="D62" s="57">
        <v>181.57</v>
      </c>
      <c r="E62" s="57">
        <v>100.38</v>
      </c>
      <c r="F62" s="57">
        <v>0</v>
      </c>
      <c r="G62" s="57">
        <v>0</v>
      </c>
      <c r="H62" s="57">
        <v>0</v>
      </c>
      <c r="I62" s="57">
        <v>0</v>
      </c>
      <c r="J62" s="57">
        <v>201.32</v>
      </c>
      <c r="K62" s="18">
        <f t="shared" si="0"/>
        <v>680.48</v>
      </c>
      <c r="L62" s="81"/>
      <c r="M62" s="82"/>
      <c r="N62" s="83"/>
      <c r="O62" s="84"/>
    </row>
    <row r="63" spans="1:15" x14ac:dyDescent="0.25">
      <c r="A63" s="72"/>
      <c r="B63" s="212" t="s">
        <v>109</v>
      </c>
      <c r="C63" s="57">
        <v>5970.4</v>
      </c>
      <c r="D63" s="57">
        <v>5496.95</v>
      </c>
      <c r="E63" s="57">
        <v>3038.92</v>
      </c>
      <c r="F63" s="57">
        <v>0</v>
      </c>
      <c r="G63" s="57">
        <v>0</v>
      </c>
      <c r="H63" s="57">
        <v>0</v>
      </c>
      <c r="I63" s="57">
        <v>0</v>
      </c>
      <c r="J63" s="57">
        <v>6094.75</v>
      </c>
      <c r="K63" s="18">
        <f t="shared" si="0"/>
        <v>20601.019999999997</v>
      </c>
      <c r="L63" s="81"/>
      <c r="M63" s="82"/>
      <c r="N63" s="83"/>
      <c r="O63" s="84"/>
    </row>
    <row r="64" spans="1:15" x14ac:dyDescent="0.25">
      <c r="A64" s="71" t="s">
        <v>11</v>
      </c>
      <c r="B64" s="212" t="s">
        <v>678</v>
      </c>
      <c r="C64" s="57">
        <v>1017135.97</v>
      </c>
      <c r="D64" s="57">
        <v>547458.49</v>
      </c>
      <c r="E64" s="57">
        <v>519547.91</v>
      </c>
      <c r="F64" s="57">
        <v>0</v>
      </c>
      <c r="G64" s="57">
        <v>20.47</v>
      </c>
      <c r="H64" s="57">
        <v>0</v>
      </c>
      <c r="I64" s="57">
        <v>0</v>
      </c>
      <c r="J64" s="57">
        <v>-239059.61</v>
      </c>
      <c r="K64" s="18">
        <f t="shared" si="0"/>
        <v>1845103.23</v>
      </c>
      <c r="L64" s="81"/>
      <c r="M64" s="82"/>
      <c r="N64" s="83"/>
      <c r="O64" s="84"/>
    </row>
    <row r="65" spans="1:15" x14ac:dyDescent="0.25">
      <c r="A65" s="72"/>
      <c r="B65" s="212" t="s">
        <v>379</v>
      </c>
      <c r="C65" s="57">
        <v>1432.88</v>
      </c>
      <c r="D65" s="57">
        <v>771.22</v>
      </c>
      <c r="E65" s="57">
        <v>731.91</v>
      </c>
      <c r="F65" s="57">
        <v>0</v>
      </c>
      <c r="G65" s="57">
        <v>0.03</v>
      </c>
      <c r="H65" s="57">
        <v>0</v>
      </c>
      <c r="I65" s="57">
        <v>0</v>
      </c>
      <c r="J65" s="57">
        <v>700.13</v>
      </c>
      <c r="K65" s="18">
        <f t="shared" si="0"/>
        <v>3636.1700000000005</v>
      </c>
      <c r="L65" s="81"/>
      <c r="M65" s="82"/>
      <c r="N65" s="83"/>
      <c r="O65" s="84"/>
    </row>
    <row r="66" spans="1:15" x14ac:dyDescent="0.25">
      <c r="A66" s="72"/>
      <c r="B66" s="212" t="s">
        <v>380</v>
      </c>
      <c r="C66" s="57">
        <v>17911.32</v>
      </c>
      <c r="D66" s="57">
        <v>9640.51</v>
      </c>
      <c r="E66" s="57">
        <v>9149.01</v>
      </c>
      <c r="F66" s="57">
        <v>0</v>
      </c>
      <c r="G66" s="57">
        <v>0.36</v>
      </c>
      <c r="H66" s="57">
        <v>0</v>
      </c>
      <c r="I66" s="57">
        <v>0</v>
      </c>
      <c r="J66" s="57">
        <v>8751.7800000000007</v>
      </c>
      <c r="K66" s="18">
        <f t="shared" si="0"/>
        <v>45452.98</v>
      </c>
      <c r="L66" s="81"/>
      <c r="M66" s="82"/>
      <c r="N66" s="83"/>
      <c r="O66" s="84"/>
    </row>
    <row r="67" spans="1:15" x14ac:dyDescent="0.25">
      <c r="A67" s="72"/>
      <c r="B67" s="212" t="s">
        <v>381</v>
      </c>
      <c r="C67" s="57">
        <v>51800.22</v>
      </c>
      <c r="D67" s="57">
        <v>27880.71</v>
      </c>
      <c r="E67" s="57">
        <v>26459.29</v>
      </c>
      <c r="F67" s="57">
        <v>0</v>
      </c>
      <c r="G67" s="57">
        <v>1.04</v>
      </c>
      <c r="H67" s="57">
        <v>0</v>
      </c>
      <c r="I67" s="57">
        <v>0</v>
      </c>
      <c r="J67" s="57">
        <v>25310.46</v>
      </c>
      <c r="K67" s="18">
        <f t="shared" si="0"/>
        <v>131451.72</v>
      </c>
      <c r="L67" s="81"/>
      <c r="M67" s="82"/>
      <c r="N67" s="83"/>
      <c r="O67" s="84"/>
    </row>
    <row r="68" spans="1:15" x14ac:dyDescent="0.25">
      <c r="A68" s="72"/>
      <c r="B68" s="212" t="s">
        <v>382</v>
      </c>
      <c r="C68" s="57">
        <v>1294.75</v>
      </c>
      <c r="D68" s="57">
        <v>696.88</v>
      </c>
      <c r="E68" s="57">
        <v>661.35</v>
      </c>
      <c r="F68" s="57">
        <v>0</v>
      </c>
      <c r="G68" s="57">
        <v>0.03</v>
      </c>
      <c r="H68" s="57">
        <v>0</v>
      </c>
      <c r="I68" s="57">
        <v>0</v>
      </c>
      <c r="J68" s="57">
        <v>632.64</v>
      </c>
      <c r="K68" s="18">
        <f t="shared" ref="K68:K131" si="1">SUM(C68:J68)</f>
        <v>3285.65</v>
      </c>
      <c r="L68" s="81"/>
      <c r="M68" s="82"/>
      <c r="N68" s="83"/>
      <c r="O68" s="84"/>
    </row>
    <row r="69" spans="1:15" x14ac:dyDescent="0.25">
      <c r="A69" s="72"/>
      <c r="B69" s="212" t="s">
        <v>383</v>
      </c>
      <c r="C69" s="57">
        <v>16357.48</v>
      </c>
      <c r="D69" s="57">
        <v>8804.17</v>
      </c>
      <c r="E69" s="57">
        <v>8355.32</v>
      </c>
      <c r="F69" s="57">
        <v>0</v>
      </c>
      <c r="G69" s="57">
        <v>0.33</v>
      </c>
      <c r="H69" s="57">
        <v>0</v>
      </c>
      <c r="I69" s="57">
        <v>0</v>
      </c>
      <c r="J69" s="57">
        <v>7992.54</v>
      </c>
      <c r="K69" s="18">
        <f t="shared" si="1"/>
        <v>41509.840000000004</v>
      </c>
      <c r="L69" s="81"/>
      <c r="M69" s="82"/>
      <c r="N69" s="83"/>
      <c r="O69" s="84"/>
    </row>
    <row r="70" spans="1:15" x14ac:dyDescent="0.25">
      <c r="A70" s="72"/>
      <c r="B70" s="212" t="s">
        <v>384</v>
      </c>
      <c r="C70" s="57">
        <v>28502.63</v>
      </c>
      <c r="D70" s="57">
        <v>15341.12</v>
      </c>
      <c r="E70" s="57">
        <v>14559</v>
      </c>
      <c r="F70" s="57">
        <v>0</v>
      </c>
      <c r="G70" s="57">
        <v>0.56999999999999995</v>
      </c>
      <c r="H70" s="57">
        <v>0</v>
      </c>
      <c r="I70" s="57">
        <v>0</v>
      </c>
      <c r="J70" s="57">
        <v>13926.85</v>
      </c>
      <c r="K70" s="18">
        <f t="shared" si="1"/>
        <v>72330.17</v>
      </c>
      <c r="L70" s="81"/>
      <c r="M70" s="82"/>
      <c r="N70" s="83"/>
      <c r="O70" s="84"/>
    </row>
    <row r="71" spans="1:15" x14ac:dyDescent="0.25">
      <c r="A71" s="72"/>
      <c r="B71" s="212" t="s">
        <v>385</v>
      </c>
      <c r="C71" s="57">
        <v>3668.52</v>
      </c>
      <c r="D71" s="57">
        <v>1974.53</v>
      </c>
      <c r="E71" s="57">
        <v>1873.86</v>
      </c>
      <c r="F71" s="57">
        <v>0</v>
      </c>
      <c r="G71" s="57">
        <v>7.0000000000000007E-2</v>
      </c>
      <c r="H71" s="57">
        <v>0</v>
      </c>
      <c r="I71" s="57">
        <v>0</v>
      </c>
      <c r="J71" s="57">
        <v>1792.51</v>
      </c>
      <c r="K71" s="18">
        <f t="shared" si="1"/>
        <v>9309.49</v>
      </c>
      <c r="L71" s="81"/>
      <c r="M71" s="82"/>
      <c r="N71" s="83"/>
      <c r="O71" s="84"/>
    </row>
    <row r="72" spans="1:15" x14ac:dyDescent="0.25">
      <c r="A72" s="72"/>
      <c r="B72" s="212" t="s">
        <v>386</v>
      </c>
      <c r="C72" s="57">
        <v>5205.04</v>
      </c>
      <c r="D72" s="57">
        <v>2801.54</v>
      </c>
      <c r="E72" s="57">
        <v>2658.71</v>
      </c>
      <c r="F72" s="57">
        <v>0</v>
      </c>
      <c r="G72" s="57">
        <v>0.1</v>
      </c>
      <c r="H72" s="57">
        <v>0</v>
      </c>
      <c r="I72" s="57">
        <v>0</v>
      </c>
      <c r="J72" s="57">
        <v>2543.29</v>
      </c>
      <c r="K72" s="18">
        <f t="shared" si="1"/>
        <v>13208.68</v>
      </c>
      <c r="L72" s="81"/>
      <c r="M72" s="82"/>
      <c r="N72" s="83"/>
      <c r="O72" s="84"/>
    </row>
    <row r="73" spans="1:15" x14ac:dyDescent="0.25">
      <c r="A73" s="72"/>
      <c r="B73" s="212" t="s">
        <v>387</v>
      </c>
      <c r="C73" s="57">
        <v>138654.82</v>
      </c>
      <c r="D73" s="57">
        <v>74628.92</v>
      </c>
      <c r="E73" s="57">
        <v>70824.179999999993</v>
      </c>
      <c r="F73" s="57">
        <v>0</v>
      </c>
      <c r="G73" s="57">
        <v>2.79</v>
      </c>
      <c r="H73" s="57">
        <v>0</v>
      </c>
      <c r="I73" s="57">
        <v>0</v>
      </c>
      <c r="J73" s="57">
        <v>67749.03</v>
      </c>
      <c r="K73" s="18">
        <f t="shared" si="1"/>
        <v>351859.74</v>
      </c>
      <c r="L73" s="81"/>
      <c r="M73" s="82"/>
      <c r="N73" s="83"/>
      <c r="O73" s="84"/>
    </row>
    <row r="74" spans="1:15" x14ac:dyDescent="0.25">
      <c r="A74" s="72"/>
      <c r="B74" s="212" t="s">
        <v>388</v>
      </c>
      <c r="C74" s="57">
        <v>14208.16</v>
      </c>
      <c r="D74" s="57">
        <v>7647.33</v>
      </c>
      <c r="E74" s="57">
        <v>7257.45</v>
      </c>
      <c r="F74" s="57">
        <v>0</v>
      </c>
      <c r="G74" s="57">
        <v>0.28999999999999998</v>
      </c>
      <c r="H74" s="57">
        <v>0</v>
      </c>
      <c r="I74" s="57">
        <v>0</v>
      </c>
      <c r="J74" s="57">
        <v>6942.33</v>
      </c>
      <c r="K74" s="18">
        <f t="shared" si="1"/>
        <v>36055.56</v>
      </c>
      <c r="L74" s="81"/>
      <c r="M74" s="82"/>
      <c r="N74" s="83"/>
      <c r="O74" s="84"/>
    </row>
    <row r="75" spans="1:15" x14ac:dyDescent="0.25">
      <c r="A75" s="72"/>
      <c r="B75" s="212" t="s">
        <v>389</v>
      </c>
      <c r="C75" s="57">
        <v>6758.74</v>
      </c>
      <c r="D75" s="57">
        <v>3637.79</v>
      </c>
      <c r="E75" s="57">
        <v>3452.33</v>
      </c>
      <c r="F75" s="57">
        <v>0</v>
      </c>
      <c r="G75" s="57">
        <v>0.14000000000000001</v>
      </c>
      <c r="H75" s="57">
        <v>0</v>
      </c>
      <c r="I75" s="57">
        <v>0</v>
      </c>
      <c r="J75" s="57">
        <v>3302.44</v>
      </c>
      <c r="K75" s="18">
        <f t="shared" si="1"/>
        <v>17151.439999999999</v>
      </c>
      <c r="L75" s="81"/>
      <c r="M75" s="82"/>
      <c r="N75" s="83"/>
      <c r="O75" s="84"/>
    </row>
    <row r="76" spans="1:15" x14ac:dyDescent="0.25">
      <c r="A76" s="72"/>
      <c r="B76" s="212" t="s">
        <v>390</v>
      </c>
      <c r="C76" s="57">
        <v>61588.91</v>
      </c>
      <c r="D76" s="57">
        <v>33149.33</v>
      </c>
      <c r="E76" s="57">
        <v>31459.3</v>
      </c>
      <c r="F76" s="57">
        <v>0</v>
      </c>
      <c r="G76" s="57">
        <v>1.24</v>
      </c>
      <c r="H76" s="57">
        <v>0</v>
      </c>
      <c r="I76" s="57">
        <v>0</v>
      </c>
      <c r="J76" s="57">
        <v>30093.37</v>
      </c>
      <c r="K76" s="18">
        <f t="shared" si="1"/>
        <v>156292.15000000002</v>
      </c>
      <c r="L76" s="81"/>
      <c r="M76" s="82"/>
      <c r="N76" s="83"/>
      <c r="O76" s="84"/>
    </row>
    <row r="77" spans="1:15" x14ac:dyDescent="0.25">
      <c r="A77" s="72"/>
      <c r="B77" s="212" t="s">
        <v>391</v>
      </c>
      <c r="C77" s="57">
        <v>5153.22</v>
      </c>
      <c r="D77" s="57">
        <v>2773.65</v>
      </c>
      <c r="E77" s="57">
        <v>2632.24</v>
      </c>
      <c r="F77" s="57">
        <v>0</v>
      </c>
      <c r="G77" s="57">
        <v>0.1</v>
      </c>
      <c r="H77" s="57">
        <v>0</v>
      </c>
      <c r="I77" s="57">
        <v>0</v>
      </c>
      <c r="J77" s="57">
        <v>2517.96</v>
      </c>
      <c r="K77" s="18">
        <f t="shared" si="1"/>
        <v>13077.170000000002</v>
      </c>
      <c r="L77" s="81"/>
      <c r="M77" s="82"/>
      <c r="N77" s="83"/>
      <c r="O77" s="84"/>
    </row>
    <row r="78" spans="1:15" x14ac:dyDescent="0.25">
      <c r="A78" s="72"/>
      <c r="B78" s="212" t="s">
        <v>392</v>
      </c>
      <c r="C78" s="57">
        <v>2356.4499999999998</v>
      </c>
      <c r="D78" s="57">
        <v>1268.33</v>
      </c>
      <c r="E78" s="57">
        <v>1203.6600000000001</v>
      </c>
      <c r="F78" s="57">
        <v>0</v>
      </c>
      <c r="G78" s="57">
        <v>0.05</v>
      </c>
      <c r="H78" s="57">
        <v>0</v>
      </c>
      <c r="I78" s="57">
        <v>0</v>
      </c>
      <c r="J78" s="57">
        <v>1151.42</v>
      </c>
      <c r="K78" s="18">
        <f t="shared" si="1"/>
        <v>5979.91</v>
      </c>
      <c r="L78" s="81"/>
      <c r="M78" s="82"/>
      <c r="N78" s="83"/>
      <c r="O78" s="84"/>
    </row>
    <row r="79" spans="1:15" x14ac:dyDescent="0.25">
      <c r="A79" s="72"/>
      <c r="B79" s="212" t="s">
        <v>393</v>
      </c>
      <c r="C79" s="57">
        <v>35304.6</v>
      </c>
      <c r="D79" s="57">
        <v>19002.18</v>
      </c>
      <c r="E79" s="57">
        <v>18033.41</v>
      </c>
      <c r="F79" s="57">
        <v>0</v>
      </c>
      <c r="G79" s="57">
        <v>0.71</v>
      </c>
      <c r="H79" s="57">
        <v>0</v>
      </c>
      <c r="I79" s="57">
        <v>0</v>
      </c>
      <c r="J79" s="57">
        <v>17250.419999999998</v>
      </c>
      <c r="K79" s="18">
        <f t="shared" si="1"/>
        <v>89591.32</v>
      </c>
      <c r="L79" s="81"/>
      <c r="M79" s="82"/>
      <c r="N79" s="83"/>
      <c r="O79" s="84"/>
    </row>
    <row r="80" spans="1:15" x14ac:dyDescent="0.25">
      <c r="A80" s="72"/>
      <c r="B80" s="212" t="s">
        <v>394</v>
      </c>
      <c r="C80" s="57">
        <v>27147.48</v>
      </c>
      <c r="D80" s="57">
        <v>14611.73</v>
      </c>
      <c r="E80" s="57">
        <v>13866.79</v>
      </c>
      <c r="F80" s="57">
        <v>0</v>
      </c>
      <c r="G80" s="57">
        <v>0.55000000000000004</v>
      </c>
      <c r="H80" s="57">
        <v>0</v>
      </c>
      <c r="I80" s="57">
        <v>0</v>
      </c>
      <c r="J80" s="57">
        <v>13264.7</v>
      </c>
      <c r="K80" s="18">
        <f t="shared" si="1"/>
        <v>68891.25</v>
      </c>
      <c r="L80" s="81"/>
      <c r="M80" s="82"/>
      <c r="N80" s="83"/>
      <c r="O80" s="84"/>
    </row>
    <row r="81" spans="1:15" x14ac:dyDescent="0.25">
      <c r="A81" s="72"/>
      <c r="B81" s="212" t="s">
        <v>395</v>
      </c>
      <c r="C81" s="57">
        <v>33647.269999999997</v>
      </c>
      <c r="D81" s="57">
        <v>18110.150000000001</v>
      </c>
      <c r="E81" s="57">
        <v>17186.849999999999</v>
      </c>
      <c r="F81" s="57">
        <v>0</v>
      </c>
      <c r="G81" s="57">
        <v>0.68</v>
      </c>
      <c r="H81" s="57">
        <v>0</v>
      </c>
      <c r="I81" s="57">
        <v>0</v>
      </c>
      <c r="J81" s="57">
        <v>16440.62</v>
      </c>
      <c r="K81" s="18">
        <f t="shared" si="1"/>
        <v>85385.569999999978</v>
      </c>
      <c r="L81" s="81"/>
      <c r="M81" s="82"/>
      <c r="N81" s="83"/>
      <c r="O81" s="84"/>
    </row>
    <row r="82" spans="1:15" x14ac:dyDescent="0.25">
      <c r="A82" s="72"/>
      <c r="B82" s="212" t="s">
        <v>396</v>
      </c>
      <c r="C82" s="57">
        <v>33293.410000000003</v>
      </c>
      <c r="D82" s="57">
        <v>17919.689999999999</v>
      </c>
      <c r="E82" s="57">
        <v>17006.11</v>
      </c>
      <c r="F82" s="57">
        <v>0</v>
      </c>
      <c r="G82" s="57">
        <v>0.67</v>
      </c>
      <c r="H82" s="57">
        <v>0</v>
      </c>
      <c r="I82" s="57">
        <v>0</v>
      </c>
      <c r="J82" s="57">
        <v>16267.71</v>
      </c>
      <c r="K82" s="18">
        <f t="shared" si="1"/>
        <v>84487.59</v>
      </c>
      <c r="L82" s="81"/>
      <c r="M82" s="82"/>
      <c r="N82" s="83"/>
      <c r="O82" s="84"/>
    </row>
    <row r="83" spans="1:15" x14ac:dyDescent="0.25">
      <c r="A83" s="72"/>
      <c r="B83" s="212" t="s">
        <v>397</v>
      </c>
      <c r="C83" s="57">
        <v>4972</v>
      </c>
      <c r="D83" s="57">
        <v>2676.11</v>
      </c>
      <c r="E83" s="57">
        <v>2539.67</v>
      </c>
      <c r="F83" s="57">
        <v>0</v>
      </c>
      <c r="G83" s="57">
        <v>0.1</v>
      </c>
      <c r="H83" s="57">
        <v>0</v>
      </c>
      <c r="I83" s="57">
        <v>0</v>
      </c>
      <c r="J83" s="57">
        <v>2429.41</v>
      </c>
      <c r="K83" s="18">
        <f t="shared" si="1"/>
        <v>12617.29</v>
      </c>
      <c r="L83" s="81"/>
      <c r="M83" s="82"/>
      <c r="N83" s="83"/>
      <c r="O83" s="84"/>
    </row>
    <row r="84" spans="1:15" x14ac:dyDescent="0.25">
      <c r="A84" s="71" t="s">
        <v>12</v>
      </c>
      <c r="B84" s="212" t="s">
        <v>679</v>
      </c>
      <c r="C84" s="57">
        <v>3381104.92</v>
      </c>
      <c r="D84" s="57">
        <v>1180111.6100000001</v>
      </c>
      <c r="E84" s="57">
        <v>1636666.39</v>
      </c>
      <c r="F84" s="57">
        <v>0</v>
      </c>
      <c r="G84" s="57">
        <v>263.62</v>
      </c>
      <c r="H84" s="57">
        <v>0</v>
      </c>
      <c r="I84" s="57">
        <v>993244.59</v>
      </c>
      <c r="J84" s="57">
        <v>-265205.46999999997</v>
      </c>
      <c r="K84" s="18">
        <f t="shared" si="1"/>
        <v>6926185.6600000001</v>
      </c>
      <c r="L84" s="81"/>
      <c r="M84" s="82"/>
      <c r="N84" s="83"/>
      <c r="O84" s="84"/>
    </row>
    <row r="85" spans="1:15" x14ac:dyDescent="0.25">
      <c r="A85" s="72"/>
      <c r="B85" s="212" t="s">
        <v>110</v>
      </c>
      <c r="C85" s="57">
        <v>908840.16</v>
      </c>
      <c r="D85" s="57">
        <v>317213.71000000002</v>
      </c>
      <c r="E85" s="57">
        <v>439935.52</v>
      </c>
      <c r="F85" s="57">
        <v>0</v>
      </c>
      <c r="G85" s="57">
        <v>70.86</v>
      </c>
      <c r="H85" s="57">
        <v>0</v>
      </c>
      <c r="I85" s="57">
        <v>0</v>
      </c>
      <c r="J85" s="57">
        <v>217544.89</v>
      </c>
      <c r="K85" s="18">
        <f t="shared" si="1"/>
        <v>1883605.1400000001</v>
      </c>
      <c r="L85" s="81"/>
      <c r="M85" s="82"/>
      <c r="N85" s="83"/>
      <c r="O85" s="84"/>
    </row>
    <row r="86" spans="1:15" x14ac:dyDescent="0.25">
      <c r="A86" s="72"/>
      <c r="B86" s="212" t="s">
        <v>111</v>
      </c>
      <c r="C86" s="57">
        <v>41263.86</v>
      </c>
      <c r="D86" s="57">
        <v>14402.38</v>
      </c>
      <c r="E86" s="57">
        <v>19974.29</v>
      </c>
      <c r="F86" s="57">
        <v>0</v>
      </c>
      <c r="G86" s="57">
        <v>3.22</v>
      </c>
      <c r="H86" s="57">
        <v>0</v>
      </c>
      <c r="I86" s="57">
        <v>0</v>
      </c>
      <c r="J86" s="57">
        <v>9877.15</v>
      </c>
      <c r="K86" s="18">
        <f t="shared" si="1"/>
        <v>85520.9</v>
      </c>
      <c r="L86" s="81"/>
      <c r="M86" s="82"/>
      <c r="N86" s="83"/>
      <c r="O86" s="84"/>
    </row>
    <row r="87" spans="1:15" x14ac:dyDescent="0.25">
      <c r="A87" s="72"/>
      <c r="B87" s="212" t="s">
        <v>112</v>
      </c>
      <c r="C87" s="57">
        <v>63446.09</v>
      </c>
      <c r="D87" s="57">
        <v>22144.67</v>
      </c>
      <c r="E87" s="57">
        <v>30711.88</v>
      </c>
      <c r="F87" s="57">
        <v>0</v>
      </c>
      <c r="G87" s="57">
        <v>4.95</v>
      </c>
      <c r="H87" s="57">
        <v>0</v>
      </c>
      <c r="I87" s="57">
        <v>0</v>
      </c>
      <c r="J87" s="57">
        <v>15186.8</v>
      </c>
      <c r="K87" s="18">
        <f t="shared" si="1"/>
        <v>131494.38999999998</v>
      </c>
      <c r="L87" s="81"/>
      <c r="M87" s="82"/>
      <c r="N87" s="83"/>
      <c r="O87" s="84"/>
    </row>
    <row r="88" spans="1:15" x14ac:dyDescent="0.25">
      <c r="A88" s="72"/>
      <c r="B88" s="212" t="s">
        <v>113</v>
      </c>
      <c r="C88" s="57">
        <v>15994.06</v>
      </c>
      <c r="D88" s="57">
        <v>5582.43</v>
      </c>
      <c r="E88" s="57">
        <v>7742.13</v>
      </c>
      <c r="F88" s="57">
        <v>0</v>
      </c>
      <c r="G88" s="57">
        <v>1.25</v>
      </c>
      <c r="H88" s="57">
        <v>0</v>
      </c>
      <c r="I88" s="57">
        <v>0</v>
      </c>
      <c r="J88" s="57">
        <v>3828.43</v>
      </c>
      <c r="K88" s="18">
        <f t="shared" si="1"/>
        <v>33148.299999999996</v>
      </c>
      <c r="L88" s="81"/>
      <c r="M88" s="82"/>
      <c r="N88" s="83"/>
      <c r="O88" s="84"/>
    </row>
    <row r="89" spans="1:15" x14ac:dyDescent="0.25">
      <c r="A89" s="72"/>
      <c r="B89" s="212" t="s">
        <v>114</v>
      </c>
      <c r="C89" s="57">
        <v>46777.32</v>
      </c>
      <c r="D89" s="57">
        <v>16326.75</v>
      </c>
      <c r="E89" s="57">
        <v>22643.15</v>
      </c>
      <c r="F89" s="57">
        <v>0</v>
      </c>
      <c r="G89" s="57">
        <v>3.65</v>
      </c>
      <c r="H89" s="57">
        <v>0</v>
      </c>
      <c r="I89" s="57">
        <v>0</v>
      </c>
      <c r="J89" s="57">
        <v>11196.88</v>
      </c>
      <c r="K89" s="18">
        <f t="shared" si="1"/>
        <v>96947.75</v>
      </c>
      <c r="L89" s="81"/>
      <c r="M89" s="82"/>
      <c r="N89" s="83"/>
      <c r="O89" s="84"/>
    </row>
    <row r="90" spans="1:15" x14ac:dyDescent="0.25">
      <c r="A90" s="72"/>
      <c r="B90" s="212" t="s">
        <v>115</v>
      </c>
      <c r="C90" s="57">
        <v>31630.79</v>
      </c>
      <c r="D90" s="57">
        <v>11040.14</v>
      </c>
      <c r="E90" s="57">
        <v>15311.28</v>
      </c>
      <c r="F90" s="57">
        <v>0</v>
      </c>
      <c r="G90" s="57">
        <v>2.4700000000000002</v>
      </c>
      <c r="H90" s="57">
        <v>0</v>
      </c>
      <c r="I90" s="57">
        <v>0</v>
      </c>
      <c r="J90" s="57">
        <v>7571.32</v>
      </c>
      <c r="K90" s="18">
        <f t="shared" si="1"/>
        <v>65556</v>
      </c>
      <c r="L90" s="81"/>
      <c r="M90" s="82"/>
      <c r="N90" s="83"/>
      <c r="O90" s="84"/>
    </row>
    <row r="91" spans="1:15" x14ac:dyDescent="0.25">
      <c r="A91" s="71" t="s">
        <v>13</v>
      </c>
      <c r="B91" s="212" t="s">
        <v>678</v>
      </c>
      <c r="C91" s="57">
        <v>566534.64</v>
      </c>
      <c r="D91" s="57">
        <v>397048.88</v>
      </c>
      <c r="E91" s="57">
        <v>270018.15000000002</v>
      </c>
      <c r="F91" s="57">
        <v>0</v>
      </c>
      <c r="G91" s="57">
        <v>5.61</v>
      </c>
      <c r="H91" s="57">
        <v>0</v>
      </c>
      <c r="I91" s="57">
        <v>0</v>
      </c>
      <c r="J91" s="57">
        <v>-144320.14000000001</v>
      </c>
      <c r="K91" s="18">
        <f t="shared" si="1"/>
        <v>1089287.1400000001</v>
      </c>
      <c r="L91" s="81"/>
      <c r="M91" s="82"/>
      <c r="N91" s="83"/>
      <c r="O91" s="84"/>
    </row>
    <row r="92" spans="1:15" x14ac:dyDescent="0.25">
      <c r="A92" s="72"/>
      <c r="B92" s="212" t="s">
        <v>398</v>
      </c>
      <c r="C92" s="57">
        <v>10403.76</v>
      </c>
      <c r="D92" s="57">
        <v>7291.35</v>
      </c>
      <c r="E92" s="57">
        <v>4958.58</v>
      </c>
      <c r="F92" s="57">
        <v>0</v>
      </c>
      <c r="G92" s="57">
        <v>0.1</v>
      </c>
      <c r="H92" s="57">
        <v>0</v>
      </c>
      <c r="I92" s="57">
        <v>0</v>
      </c>
      <c r="J92" s="57">
        <v>7613.92</v>
      </c>
      <c r="K92" s="18">
        <f t="shared" si="1"/>
        <v>30267.71</v>
      </c>
      <c r="L92" s="81"/>
      <c r="M92" s="82"/>
      <c r="N92" s="83"/>
      <c r="O92" s="84"/>
    </row>
    <row r="93" spans="1:15" x14ac:dyDescent="0.25">
      <c r="A93" s="72"/>
      <c r="B93" s="212" t="s">
        <v>399</v>
      </c>
      <c r="C93" s="57">
        <v>11705.78</v>
      </c>
      <c r="D93" s="57">
        <v>8203.85</v>
      </c>
      <c r="E93" s="57">
        <v>5579.13</v>
      </c>
      <c r="F93" s="57">
        <v>0</v>
      </c>
      <c r="G93" s="57">
        <v>0.12</v>
      </c>
      <c r="H93" s="57">
        <v>0</v>
      </c>
      <c r="I93" s="57">
        <v>0</v>
      </c>
      <c r="J93" s="57">
        <v>8566.7900000000009</v>
      </c>
      <c r="K93" s="18">
        <f t="shared" si="1"/>
        <v>34055.67</v>
      </c>
      <c r="L93" s="81"/>
      <c r="M93" s="82"/>
      <c r="N93" s="83"/>
      <c r="O93" s="84"/>
    </row>
    <row r="94" spans="1:15" x14ac:dyDescent="0.25">
      <c r="A94" s="72"/>
      <c r="B94" s="212" t="s">
        <v>400</v>
      </c>
      <c r="C94" s="57">
        <v>9717.77</v>
      </c>
      <c r="D94" s="57">
        <v>6810.58</v>
      </c>
      <c r="E94" s="57">
        <v>4631.62</v>
      </c>
      <c r="F94" s="57">
        <v>0</v>
      </c>
      <c r="G94" s="57">
        <v>0.1</v>
      </c>
      <c r="H94" s="57">
        <v>0</v>
      </c>
      <c r="I94" s="57">
        <v>0</v>
      </c>
      <c r="J94" s="57">
        <v>7111.89</v>
      </c>
      <c r="K94" s="18">
        <f t="shared" si="1"/>
        <v>28271.959999999995</v>
      </c>
      <c r="L94" s="81"/>
      <c r="M94" s="82"/>
      <c r="N94" s="83"/>
      <c r="O94" s="84"/>
    </row>
    <row r="95" spans="1:15" x14ac:dyDescent="0.25">
      <c r="A95" s="72"/>
      <c r="B95" s="212" t="s">
        <v>401</v>
      </c>
      <c r="C95" s="57">
        <v>419.21</v>
      </c>
      <c r="D95" s="57">
        <v>293.8</v>
      </c>
      <c r="E95" s="57">
        <v>199.8</v>
      </c>
      <c r="F95" s="57">
        <v>0</v>
      </c>
      <c r="G95" s="57">
        <v>0</v>
      </c>
      <c r="H95" s="57">
        <v>0</v>
      </c>
      <c r="I95" s="57">
        <v>0</v>
      </c>
      <c r="J95" s="57">
        <v>306.81</v>
      </c>
      <c r="K95" s="18">
        <f t="shared" si="1"/>
        <v>1219.6199999999999</v>
      </c>
      <c r="L95" s="81"/>
      <c r="M95" s="82"/>
      <c r="N95" s="83"/>
      <c r="O95" s="84"/>
    </row>
    <row r="96" spans="1:15" x14ac:dyDescent="0.25">
      <c r="A96" s="72"/>
      <c r="B96" s="212" t="s">
        <v>402</v>
      </c>
      <c r="C96" s="57">
        <v>12595</v>
      </c>
      <c r="D96" s="57">
        <v>8827.0499999999993</v>
      </c>
      <c r="E96" s="57">
        <v>6002.95</v>
      </c>
      <c r="F96" s="57">
        <v>0</v>
      </c>
      <c r="G96" s="57">
        <v>0.12</v>
      </c>
      <c r="H96" s="57">
        <v>0</v>
      </c>
      <c r="I96" s="57">
        <v>0</v>
      </c>
      <c r="J96" s="57">
        <v>9217.5400000000009</v>
      </c>
      <c r="K96" s="18">
        <f t="shared" si="1"/>
        <v>36642.660000000003</v>
      </c>
      <c r="L96" s="81"/>
      <c r="M96" s="82"/>
      <c r="N96" s="83"/>
      <c r="O96" s="84"/>
    </row>
    <row r="97" spans="1:15" x14ac:dyDescent="0.25">
      <c r="A97" s="72"/>
      <c r="B97" s="212" t="s">
        <v>403</v>
      </c>
      <c r="C97" s="57">
        <v>4700.1099999999997</v>
      </c>
      <c r="D97" s="57">
        <v>3294.01</v>
      </c>
      <c r="E97" s="57">
        <v>2240.14</v>
      </c>
      <c r="F97" s="57">
        <v>0</v>
      </c>
      <c r="G97" s="57">
        <v>0.05</v>
      </c>
      <c r="H97" s="57">
        <v>0</v>
      </c>
      <c r="I97" s="57">
        <v>0</v>
      </c>
      <c r="J97" s="57">
        <v>3439.74</v>
      </c>
      <c r="K97" s="18">
        <f t="shared" si="1"/>
        <v>13674.05</v>
      </c>
      <c r="L97" s="81"/>
      <c r="M97" s="82"/>
      <c r="N97" s="83"/>
      <c r="O97" s="84"/>
    </row>
    <row r="98" spans="1:15" x14ac:dyDescent="0.25">
      <c r="A98" s="72"/>
      <c r="B98" s="212" t="s">
        <v>404</v>
      </c>
      <c r="C98" s="57">
        <v>106197</v>
      </c>
      <c r="D98" s="57">
        <v>74426.87</v>
      </c>
      <c r="E98" s="57">
        <v>50614.95</v>
      </c>
      <c r="F98" s="57">
        <v>0</v>
      </c>
      <c r="G98" s="57">
        <v>1.05</v>
      </c>
      <c r="H98" s="57">
        <v>0</v>
      </c>
      <c r="I98" s="57">
        <v>0</v>
      </c>
      <c r="J98" s="57">
        <v>77719.42</v>
      </c>
      <c r="K98" s="18">
        <f t="shared" si="1"/>
        <v>308959.28999999998</v>
      </c>
      <c r="L98" s="81"/>
      <c r="M98" s="82"/>
      <c r="N98" s="83"/>
      <c r="O98" s="84"/>
    </row>
    <row r="99" spans="1:15" x14ac:dyDescent="0.25">
      <c r="A99" s="72"/>
      <c r="B99" s="212" t="s">
        <v>405</v>
      </c>
      <c r="C99" s="57">
        <v>4560.34</v>
      </c>
      <c r="D99" s="57">
        <v>3196.06</v>
      </c>
      <c r="E99" s="57">
        <v>2173.52</v>
      </c>
      <c r="F99" s="57">
        <v>0</v>
      </c>
      <c r="G99" s="57">
        <v>0.05</v>
      </c>
      <c r="H99" s="57">
        <v>0</v>
      </c>
      <c r="I99" s="57">
        <v>0</v>
      </c>
      <c r="J99" s="57">
        <v>3337.46</v>
      </c>
      <c r="K99" s="18">
        <f t="shared" si="1"/>
        <v>13267.43</v>
      </c>
      <c r="L99" s="81"/>
      <c r="M99" s="82"/>
      <c r="N99" s="83"/>
      <c r="O99" s="84"/>
    </row>
    <row r="100" spans="1:15" x14ac:dyDescent="0.25">
      <c r="A100" s="72"/>
      <c r="B100" s="212" t="s">
        <v>406</v>
      </c>
      <c r="C100" s="57">
        <v>8695.2099999999991</v>
      </c>
      <c r="D100" s="57">
        <v>6093.93</v>
      </c>
      <c r="E100" s="57">
        <v>4144.26</v>
      </c>
      <c r="F100" s="57">
        <v>0</v>
      </c>
      <c r="G100" s="57">
        <v>0.09</v>
      </c>
      <c r="H100" s="57">
        <v>0</v>
      </c>
      <c r="I100" s="57">
        <v>0</v>
      </c>
      <c r="J100" s="57">
        <v>6363.51</v>
      </c>
      <c r="K100" s="18">
        <f t="shared" si="1"/>
        <v>25297</v>
      </c>
      <c r="L100" s="81"/>
      <c r="M100" s="82"/>
      <c r="N100" s="83"/>
      <c r="O100" s="84"/>
    </row>
    <row r="101" spans="1:15" x14ac:dyDescent="0.25">
      <c r="A101" s="72"/>
      <c r="B101" s="212" t="s">
        <v>407</v>
      </c>
      <c r="C101" s="57">
        <v>28206.98</v>
      </c>
      <c r="D101" s="57">
        <v>19768.52</v>
      </c>
      <c r="E101" s="57">
        <v>13443.83</v>
      </c>
      <c r="F101" s="57">
        <v>0</v>
      </c>
      <c r="G101" s="57">
        <v>0.28000000000000003</v>
      </c>
      <c r="H101" s="57">
        <v>0</v>
      </c>
      <c r="I101" s="57">
        <v>0</v>
      </c>
      <c r="J101" s="57">
        <v>20643.060000000001</v>
      </c>
      <c r="K101" s="18">
        <f t="shared" si="1"/>
        <v>82062.67</v>
      </c>
      <c r="L101" s="81"/>
      <c r="M101" s="82"/>
      <c r="N101" s="83"/>
      <c r="O101" s="84"/>
    </row>
    <row r="102" spans="1:15" x14ac:dyDescent="0.25">
      <c r="A102" s="71" t="s">
        <v>14</v>
      </c>
      <c r="B102" s="212" t="s">
        <v>679</v>
      </c>
      <c r="C102" s="57">
        <v>1597395.85</v>
      </c>
      <c r="D102" s="57">
        <v>786510.32</v>
      </c>
      <c r="E102" s="57">
        <v>810042.46</v>
      </c>
      <c r="F102" s="57">
        <v>0</v>
      </c>
      <c r="G102" s="57">
        <v>42.82</v>
      </c>
      <c r="H102" s="57">
        <v>0</v>
      </c>
      <c r="I102" s="57">
        <v>545536.88</v>
      </c>
      <c r="J102" s="57">
        <v>-341205.83</v>
      </c>
      <c r="K102" s="18">
        <f t="shared" si="1"/>
        <v>3398322.4999999995</v>
      </c>
      <c r="L102" s="81"/>
      <c r="M102" s="82"/>
      <c r="N102" s="83"/>
      <c r="O102" s="84"/>
    </row>
    <row r="103" spans="1:15" x14ac:dyDescent="0.25">
      <c r="A103" s="72"/>
      <c r="B103" s="212" t="s">
        <v>116</v>
      </c>
      <c r="C103" s="57">
        <v>505005.63</v>
      </c>
      <c r="D103" s="57">
        <v>248649.79</v>
      </c>
      <c r="E103" s="57">
        <v>256089.31</v>
      </c>
      <c r="F103" s="57">
        <v>0</v>
      </c>
      <c r="G103" s="57">
        <v>13.53</v>
      </c>
      <c r="H103" s="57">
        <v>0</v>
      </c>
      <c r="I103" s="57">
        <v>0</v>
      </c>
      <c r="J103" s="57">
        <v>215532.38</v>
      </c>
      <c r="K103" s="18">
        <f t="shared" si="1"/>
        <v>1225290.6400000001</v>
      </c>
      <c r="L103" s="81"/>
      <c r="M103" s="82"/>
      <c r="N103" s="83"/>
      <c r="O103" s="84"/>
    </row>
    <row r="104" spans="1:15" x14ac:dyDescent="0.25">
      <c r="A104" s="72"/>
      <c r="B104" s="212" t="s">
        <v>117</v>
      </c>
      <c r="C104" s="57">
        <v>54455.03</v>
      </c>
      <c r="D104" s="57">
        <v>26812.04</v>
      </c>
      <c r="E104" s="57">
        <v>27614.25</v>
      </c>
      <c r="F104" s="57">
        <v>0</v>
      </c>
      <c r="G104" s="57">
        <v>1.46</v>
      </c>
      <c r="H104" s="57">
        <v>0</v>
      </c>
      <c r="I104" s="57">
        <v>0</v>
      </c>
      <c r="J104" s="57">
        <v>23240.98</v>
      </c>
      <c r="K104" s="18">
        <f t="shared" si="1"/>
        <v>132123.76</v>
      </c>
      <c r="L104" s="81"/>
      <c r="M104" s="82"/>
      <c r="N104" s="83"/>
      <c r="O104" s="84"/>
    </row>
    <row r="105" spans="1:15" x14ac:dyDescent="0.25">
      <c r="A105" s="72"/>
      <c r="B105" s="212" t="s">
        <v>118</v>
      </c>
      <c r="C105" s="57">
        <v>222889.95</v>
      </c>
      <c r="D105" s="57">
        <v>109744.4</v>
      </c>
      <c r="E105" s="57">
        <v>113027.91</v>
      </c>
      <c r="F105" s="57">
        <v>0</v>
      </c>
      <c r="G105" s="57">
        <v>5.98</v>
      </c>
      <c r="H105" s="57">
        <v>0</v>
      </c>
      <c r="I105" s="57">
        <v>0</v>
      </c>
      <c r="J105" s="57">
        <v>95127.679999999993</v>
      </c>
      <c r="K105" s="18">
        <f t="shared" si="1"/>
        <v>540795.91999999993</v>
      </c>
      <c r="L105" s="81"/>
      <c r="M105" s="82"/>
      <c r="N105" s="83"/>
      <c r="O105" s="84"/>
    </row>
    <row r="106" spans="1:15" x14ac:dyDescent="0.25">
      <c r="A106" s="72"/>
      <c r="B106" s="212" t="s">
        <v>119</v>
      </c>
      <c r="C106" s="57">
        <v>2061.06</v>
      </c>
      <c r="D106" s="57">
        <v>1014.81</v>
      </c>
      <c r="E106" s="57">
        <v>1045.17</v>
      </c>
      <c r="F106" s="57">
        <v>0</v>
      </c>
      <c r="G106" s="57">
        <v>0.06</v>
      </c>
      <c r="H106" s="57">
        <v>0</v>
      </c>
      <c r="I106" s="57">
        <v>0</v>
      </c>
      <c r="J106" s="57">
        <v>879.67</v>
      </c>
      <c r="K106" s="18">
        <f t="shared" si="1"/>
        <v>5000.7700000000004</v>
      </c>
      <c r="L106" s="81"/>
      <c r="M106" s="82"/>
      <c r="N106" s="83"/>
      <c r="O106" s="84"/>
    </row>
    <row r="107" spans="1:15" x14ac:dyDescent="0.25">
      <c r="A107" s="72"/>
      <c r="B107" s="212" t="s">
        <v>120</v>
      </c>
      <c r="C107" s="57">
        <v>7768.95</v>
      </c>
      <c r="D107" s="57">
        <v>3825.2</v>
      </c>
      <c r="E107" s="57">
        <v>3939.65</v>
      </c>
      <c r="F107" s="57">
        <v>0</v>
      </c>
      <c r="G107" s="57">
        <v>0.21</v>
      </c>
      <c r="H107" s="57">
        <v>0</v>
      </c>
      <c r="I107" s="57">
        <v>0</v>
      </c>
      <c r="J107" s="57">
        <v>3315.72</v>
      </c>
      <c r="K107" s="18">
        <f t="shared" si="1"/>
        <v>18849.73</v>
      </c>
      <c r="L107" s="81"/>
      <c r="M107" s="82"/>
      <c r="N107" s="83"/>
      <c r="O107" s="84"/>
    </row>
    <row r="108" spans="1:15" x14ac:dyDescent="0.25">
      <c r="A108" s="72"/>
      <c r="B108" s="212" t="s">
        <v>121</v>
      </c>
      <c r="C108" s="57">
        <v>7285.5</v>
      </c>
      <c r="D108" s="57">
        <v>3587.16</v>
      </c>
      <c r="E108" s="57">
        <v>3694.49</v>
      </c>
      <c r="F108" s="57">
        <v>0</v>
      </c>
      <c r="G108" s="57">
        <v>0.2</v>
      </c>
      <c r="H108" s="57">
        <v>0</v>
      </c>
      <c r="I108" s="57">
        <v>0</v>
      </c>
      <c r="J108" s="57">
        <v>3109.4</v>
      </c>
      <c r="K108" s="18">
        <f t="shared" si="1"/>
        <v>17676.75</v>
      </c>
      <c r="L108" s="81"/>
      <c r="M108" s="82"/>
      <c r="N108" s="83"/>
      <c r="O108" s="85"/>
    </row>
    <row r="109" spans="1:15" x14ac:dyDescent="0.25">
      <c r="A109" s="72"/>
      <c r="B109" s="212" t="s">
        <v>122</v>
      </c>
      <c r="C109" s="57">
        <v>0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18">
        <f t="shared" si="1"/>
        <v>0</v>
      </c>
      <c r="L109" s="81"/>
      <c r="M109" s="82"/>
      <c r="N109" s="83"/>
      <c r="O109" s="84"/>
    </row>
    <row r="110" spans="1:15" x14ac:dyDescent="0.25">
      <c r="A110" s="71" t="s">
        <v>15</v>
      </c>
      <c r="B110" s="212" t="s">
        <v>678</v>
      </c>
      <c r="C110" s="57">
        <v>436366.41</v>
      </c>
      <c r="D110" s="57">
        <v>335608.32000000001</v>
      </c>
      <c r="E110" s="57">
        <v>212258.32</v>
      </c>
      <c r="F110" s="57">
        <v>0</v>
      </c>
      <c r="G110" s="57">
        <v>-395.23</v>
      </c>
      <c r="H110" s="57">
        <v>0</v>
      </c>
      <c r="I110" s="57">
        <v>0</v>
      </c>
      <c r="J110" s="57">
        <v>-170012.82</v>
      </c>
      <c r="K110" s="18">
        <f t="shared" si="1"/>
        <v>813825</v>
      </c>
      <c r="L110" s="81"/>
      <c r="M110" s="82"/>
      <c r="N110" s="83"/>
      <c r="O110" s="84"/>
    </row>
    <row r="111" spans="1:15" x14ac:dyDescent="0.25">
      <c r="A111" s="72"/>
      <c r="B111" s="212" t="s">
        <v>408</v>
      </c>
      <c r="C111" s="57">
        <v>566.34</v>
      </c>
      <c r="D111" s="57">
        <v>435.57</v>
      </c>
      <c r="E111" s="57">
        <v>275.48</v>
      </c>
      <c r="F111" s="57">
        <v>0</v>
      </c>
      <c r="G111" s="57">
        <v>-0.51</v>
      </c>
      <c r="H111" s="57">
        <v>0</v>
      </c>
      <c r="I111" s="57">
        <v>0</v>
      </c>
      <c r="J111" s="57">
        <v>465.37</v>
      </c>
      <c r="K111" s="18">
        <f t="shared" si="1"/>
        <v>1742.25</v>
      </c>
      <c r="L111" s="81"/>
      <c r="M111" s="82"/>
      <c r="N111" s="83"/>
      <c r="O111" s="84"/>
    </row>
    <row r="112" spans="1:15" x14ac:dyDescent="0.25">
      <c r="A112" s="72"/>
      <c r="B112" s="212" t="s">
        <v>409</v>
      </c>
      <c r="C112" s="57">
        <v>14602.88</v>
      </c>
      <c r="D112" s="57">
        <v>11231.04</v>
      </c>
      <c r="E112" s="57">
        <v>7103.17</v>
      </c>
      <c r="F112" s="57">
        <v>0</v>
      </c>
      <c r="G112" s="57">
        <v>-13.23</v>
      </c>
      <c r="H112" s="57">
        <v>0</v>
      </c>
      <c r="I112" s="57">
        <v>0</v>
      </c>
      <c r="J112" s="57">
        <v>11999.02</v>
      </c>
      <c r="K112" s="18">
        <f t="shared" si="1"/>
        <v>44922.87999999999</v>
      </c>
      <c r="L112" s="81"/>
      <c r="M112" s="82"/>
      <c r="N112" s="83"/>
      <c r="O112" s="84"/>
    </row>
    <row r="113" spans="1:15" x14ac:dyDescent="0.25">
      <c r="A113" s="72"/>
      <c r="B113" s="212" t="s">
        <v>410</v>
      </c>
      <c r="C113" s="57">
        <v>1550.8</v>
      </c>
      <c r="D113" s="57">
        <v>1192.72</v>
      </c>
      <c r="E113" s="57">
        <v>754.35</v>
      </c>
      <c r="F113" s="57">
        <v>0</v>
      </c>
      <c r="G113" s="57">
        <v>-1.4</v>
      </c>
      <c r="H113" s="57">
        <v>0</v>
      </c>
      <c r="I113" s="57">
        <v>0</v>
      </c>
      <c r="J113" s="57">
        <v>1274.28</v>
      </c>
      <c r="K113" s="18">
        <f t="shared" si="1"/>
        <v>4770.75</v>
      </c>
      <c r="L113" s="81"/>
      <c r="M113" s="82"/>
      <c r="N113" s="83"/>
      <c r="O113" s="84"/>
    </row>
    <row r="114" spans="1:15" x14ac:dyDescent="0.25">
      <c r="A114" s="72"/>
      <c r="B114" s="212" t="s">
        <v>411</v>
      </c>
      <c r="C114" s="57">
        <v>21229.5</v>
      </c>
      <c r="D114" s="57">
        <v>16327.55</v>
      </c>
      <c r="E114" s="57">
        <v>10326.5</v>
      </c>
      <c r="F114" s="57">
        <v>0</v>
      </c>
      <c r="G114" s="57">
        <v>-19.23</v>
      </c>
      <c r="H114" s="57">
        <v>0</v>
      </c>
      <c r="I114" s="57">
        <v>0</v>
      </c>
      <c r="J114" s="57">
        <v>17444.009999999998</v>
      </c>
      <c r="K114" s="18">
        <f t="shared" si="1"/>
        <v>65308.33</v>
      </c>
      <c r="L114" s="81"/>
      <c r="M114" s="82"/>
      <c r="N114" s="83"/>
      <c r="O114" s="84"/>
    </row>
    <row r="115" spans="1:15" x14ac:dyDescent="0.25">
      <c r="A115" s="72"/>
      <c r="B115" s="212" t="s">
        <v>412</v>
      </c>
      <c r="C115" s="57">
        <v>24616.91</v>
      </c>
      <c r="D115" s="57">
        <v>18932.8</v>
      </c>
      <c r="E115" s="57">
        <v>11974.21</v>
      </c>
      <c r="F115" s="57">
        <v>0</v>
      </c>
      <c r="G115" s="57">
        <v>-22.3</v>
      </c>
      <c r="H115" s="57">
        <v>0</v>
      </c>
      <c r="I115" s="57">
        <v>0</v>
      </c>
      <c r="J115" s="57">
        <v>20227.41</v>
      </c>
      <c r="K115" s="18">
        <f t="shared" si="1"/>
        <v>75729.03</v>
      </c>
      <c r="L115" s="81"/>
      <c r="M115" s="82"/>
      <c r="N115" s="83"/>
      <c r="O115" s="84"/>
    </row>
    <row r="116" spans="1:15" x14ac:dyDescent="0.25">
      <c r="A116" s="72"/>
      <c r="B116" s="212" t="s">
        <v>401</v>
      </c>
      <c r="C116" s="57">
        <v>111.16</v>
      </c>
      <c r="D116" s="57">
        <v>85.49</v>
      </c>
      <c r="E116" s="57">
        <v>54.07</v>
      </c>
      <c r="F116" s="57">
        <v>0</v>
      </c>
      <c r="G116" s="57">
        <v>-0.1</v>
      </c>
      <c r="H116" s="57">
        <v>0</v>
      </c>
      <c r="I116" s="57">
        <v>0</v>
      </c>
      <c r="J116" s="57">
        <v>91.35</v>
      </c>
      <c r="K116" s="18">
        <f t="shared" si="1"/>
        <v>341.96999999999997</v>
      </c>
      <c r="L116" s="81"/>
      <c r="M116" s="82"/>
      <c r="N116" s="83"/>
      <c r="O116" s="84"/>
    </row>
    <row r="117" spans="1:15" x14ac:dyDescent="0.25">
      <c r="A117" s="72"/>
      <c r="B117" s="212" t="s">
        <v>413</v>
      </c>
      <c r="C117" s="57">
        <v>20573.169999999998</v>
      </c>
      <c r="D117" s="57">
        <v>15822.77</v>
      </c>
      <c r="E117" s="57">
        <v>10007.25</v>
      </c>
      <c r="F117" s="57">
        <v>0</v>
      </c>
      <c r="G117" s="57">
        <v>-18.63</v>
      </c>
      <c r="H117" s="57">
        <v>0</v>
      </c>
      <c r="I117" s="57">
        <v>0</v>
      </c>
      <c r="J117" s="57">
        <v>16904.72</v>
      </c>
      <c r="K117" s="18">
        <f t="shared" si="1"/>
        <v>63289.280000000006</v>
      </c>
      <c r="L117" s="81"/>
      <c r="M117" s="82"/>
      <c r="N117" s="83"/>
      <c r="O117" s="84"/>
    </row>
    <row r="118" spans="1:15" x14ac:dyDescent="0.25">
      <c r="A118" s="72"/>
      <c r="B118" s="212" t="s">
        <v>55</v>
      </c>
      <c r="C118" s="57">
        <v>94434.44</v>
      </c>
      <c r="D118" s="57">
        <v>72629.3</v>
      </c>
      <c r="E118" s="57">
        <v>45935.02</v>
      </c>
      <c r="F118" s="57">
        <v>0</v>
      </c>
      <c r="G118" s="57">
        <v>-85.53</v>
      </c>
      <c r="H118" s="57">
        <v>0</v>
      </c>
      <c r="I118" s="57">
        <v>0</v>
      </c>
      <c r="J118" s="57">
        <v>77595.58</v>
      </c>
      <c r="K118" s="18">
        <f t="shared" si="1"/>
        <v>290508.81</v>
      </c>
      <c r="L118" s="81"/>
      <c r="M118" s="82"/>
      <c r="N118" s="83"/>
      <c r="O118" s="84"/>
    </row>
    <row r="119" spans="1:15" x14ac:dyDescent="0.25">
      <c r="A119" s="72"/>
      <c r="B119" s="212" t="s">
        <v>405</v>
      </c>
      <c r="C119" s="57">
        <v>1900.1</v>
      </c>
      <c r="D119" s="57">
        <v>1461.36</v>
      </c>
      <c r="E119" s="57">
        <v>924.25</v>
      </c>
      <c r="F119" s="57">
        <v>0</v>
      </c>
      <c r="G119" s="57">
        <v>-1.72</v>
      </c>
      <c r="H119" s="57">
        <v>0</v>
      </c>
      <c r="I119" s="57">
        <v>0</v>
      </c>
      <c r="J119" s="57">
        <v>1561.3</v>
      </c>
      <c r="K119" s="18">
        <f t="shared" si="1"/>
        <v>5845.29</v>
      </c>
      <c r="L119" s="81"/>
      <c r="M119" s="82"/>
      <c r="N119" s="83"/>
      <c r="O119" s="84"/>
    </row>
    <row r="120" spans="1:15" x14ac:dyDescent="0.25">
      <c r="A120" s="72"/>
      <c r="B120" s="212" t="s">
        <v>414</v>
      </c>
      <c r="C120" s="57">
        <v>27321.55</v>
      </c>
      <c r="D120" s="57">
        <v>21012.94</v>
      </c>
      <c r="E120" s="57">
        <v>13289.81</v>
      </c>
      <c r="F120" s="57">
        <v>0</v>
      </c>
      <c r="G120" s="57">
        <v>-24.75</v>
      </c>
      <c r="H120" s="57">
        <v>0</v>
      </c>
      <c r="I120" s="57">
        <v>0</v>
      </c>
      <c r="J120" s="57">
        <v>22449.78</v>
      </c>
      <c r="K120" s="18">
        <f t="shared" si="1"/>
        <v>84049.329999999987</v>
      </c>
      <c r="L120" s="81"/>
      <c r="M120" s="82"/>
      <c r="N120" s="83"/>
      <c r="O120" s="84"/>
    </row>
    <row r="121" spans="1:15" x14ac:dyDescent="0.25">
      <c r="A121" s="71" t="s">
        <v>16</v>
      </c>
      <c r="B121" s="212" t="s">
        <v>678</v>
      </c>
      <c r="C121" s="57">
        <v>40721.01</v>
      </c>
      <c r="D121" s="57">
        <v>55259.42</v>
      </c>
      <c r="E121" s="57">
        <v>24295.4</v>
      </c>
      <c r="F121" s="57">
        <v>0</v>
      </c>
      <c r="G121" s="57">
        <v>0</v>
      </c>
      <c r="H121" s="57">
        <v>0</v>
      </c>
      <c r="I121" s="57">
        <v>0</v>
      </c>
      <c r="J121" s="57">
        <v>-282.89</v>
      </c>
      <c r="K121" s="18">
        <f t="shared" si="1"/>
        <v>119992.93999999999</v>
      </c>
      <c r="L121" s="81"/>
      <c r="M121" s="82"/>
      <c r="N121" s="83"/>
      <c r="O121" s="84"/>
    </row>
    <row r="122" spans="1:15" x14ac:dyDescent="0.25">
      <c r="A122" s="72"/>
      <c r="B122" s="212" t="s">
        <v>284</v>
      </c>
      <c r="C122" s="57">
        <v>178.76</v>
      </c>
      <c r="D122" s="57">
        <v>242.58</v>
      </c>
      <c r="E122" s="57">
        <v>106.65</v>
      </c>
      <c r="F122" s="57">
        <v>0</v>
      </c>
      <c r="G122" s="57">
        <v>0</v>
      </c>
      <c r="H122" s="57">
        <v>0</v>
      </c>
      <c r="I122" s="57">
        <v>0</v>
      </c>
      <c r="J122" s="57">
        <v>282.89</v>
      </c>
      <c r="K122" s="18">
        <f t="shared" si="1"/>
        <v>810.88</v>
      </c>
      <c r="L122" s="81"/>
      <c r="M122" s="82"/>
      <c r="N122" s="83"/>
      <c r="O122" s="84"/>
    </row>
    <row r="123" spans="1:15" x14ac:dyDescent="0.25">
      <c r="A123" s="71" t="s">
        <v>17</v>
      </c>
      <c r="B123" s="212" t="s">
        <v>679</v>
      </c>
      <c r="C123" s="57">
        <v>800117.89</v>
      </c>
      <c r="D123" s="57">
        <v>321809.62</v>
      </c>
      <c r="E123" s="57">
        <v>382691.43</v>
      </c>
      <c r="F123" s="57">
        <v>0</v>
      </c>
      <c r="G123" s="57">
        <v>52.94</v>
      </c>
      <c r="H123" s="57">
        <v>0</v>
      </c>
      <c r="I123" s="57">
        <v>0</v>
      </c>
      <c r="J123" s="57">
        <v>-112538.76</v>
      </c>
      <c r="K123" s="18">
        <f t="shared" si="1"/>
        <v>1392133.1199999999</v>
      </c>
      <c r="L123" s="81"/>
      <c r="M123" s="82"/>
      <c r="N123" s="83"/>
      <c r="O123" s="84"/>
    </row>
    <row r="124" spans="1:15" x14ac:dyDescent="0.25">
      <c r="A124" s="72"/>
      <c r="B124" s="212" t="s">
        <v>123</v>
      </c>
      <c r="C124" s="57">
        <v>42007.07</v>
      </c>
      <c r="D124" s="57">
        <v>16895.36</v>
      </c>
      <c r="E124" s="57">
        <v>20091.72</v>
      </c>
      <c r="F124" s="57">
        <v>0</v>
      </c>
      <c r="G124" s="57">
        <v>2.78</v>
      </c>
      <c r="H124" s="57">
        <v>0</v>
      </c>
      <c r="I124" s="57">
        <v>0</v>
      </c>
      <c r="J124" s="57">
        <v>13280.36</v>
      </c>
      <c r="K124" s="18">
        <f t="shared" si="1"/>
        <v>92277.29</v>
      </c>
      <c r="L124" s="81"/>
      <c r="M124" s="82"/>
      <c r="N124" s="83"/>
      <c r="O124" s="84"/>
    </row>
    <row r="125" spans="1:15" x14ac:dyDescent="0.25">
      <c r="A125" s="72"/>
      <c r="B125" s="212" t="s">
        <v>8</v>
      </c>
      <c r="C125" s="57">
        <v>43876.47</v>
      </c>
      <c r="D125" s="57">
        <v>17647.240000000002</v>
      </c>
      <c r="E125" s="57">
        <v>20985.84</v>
      </c>
      <c r="F125" s="57">
        <v>0</v>
      </c>
      <c r="G125" s="57">
        <v>2.9</v>
      </c>
      <c r="H125" s="57">
        <v>0</v>
      </c>
      <c r="I125" s="57">
        <v>0</v>
      </c>
      <c r="J125" s="57">
        <v>13871.36</v>
      </c>
      <c r="K125" s="18">
        <f t="shared" si="1"/>
        <v>96383.81</v>
      </c>
      <c r="L125" s="81"/>
      <c r="M125" s="82"/>
      <c r="N125" s="83"/>
      <c r="O125" s="84"/>
    </row>
    <row r="126" spans="1:15" x14ac:dyDescent="0.25">
      <c r="A126" s="72"/>
      <c r="B126" s="212" t="s">
        <v>124</v>
      </c>
      <c r="C126" s="57">
        <v>609.61</v>
      </c>
      <c r="D126" s="57">
        <v>245.19</v>
      </c>
      <c r="E126" s="57">
        <v>291.57</v>
      </c>
      <c r="F126" s="57">
        <v>0</v>
      </c>
      <c r="G126" s="57">
        <v>0.04</v>
      </c>
      <c r="H126" s="57">
        <v>0</v>
      </c>
      <c r="I126" s="57">
        <v>0</v>
      </c>
      <c r="J126" s="57">
        <v>192.75</v>
      </c>
      <c r="K126" s="18">
        <f t="shared" si="1"/>
        <v>1339.1599999999999</v>
      </c>
      <c r="L126" s="81"/>
      <c r="M126" s="82"/>
      <c r="N126" s="83"/>
      <c r="O126" s="84"/>
    </row>
    <row r="127" spans="1:15" x14ac:dyDescent="0.25">
      <c r="A127" s="72"/>
      <c r="B127" s="212" t="s">
        <v>125</v>
      </c>
      <c r="C127" s="57">
        <v>10123.76</v>
      </c>
      <c r="D127" s="57">
        <v>4071.8</v>
      </c>
      <c r="E127" s="57">
        <v>4842.13</v>
      </c>
      <c r="F127" s="57">
        <v>0</v>
      </c>
      <c r="G127" s="57">
        <v>0.67</v>
      </c>
      <c r="H127" s="57">
        <v>0</v>
      </c>
      <c r="I127" s="57">
        <v>0</v>
      </c>
      <c r="J127" s="57">
        <v>3200.59</v>
      </c>
      <c r="K127" s="18">
        <f t="shared" si="1"/>
        <v>22238.95</v>
      </c>
      <c r="L127" s="81"/>
      <c r="M127" s="82"/>
      <c r="N127" s="83"/>
      <c r="O127" s="84"/>
    </row>
    <row r="128" spans="1:15" x14ac:dyDescent="0.25">
      <c r="A128" s="72"/>
      <c r="B128" s="212" t="s">
        <v>126</v>
      </c>
      <c r="C128" s="57">
        <v>3716.02</v>
      </c>
      <c r="D128" s="57">
        <v>1494.59</v>
      </c>
      <c r="E128" s="57">
        <v>1777.35</v>
      </c>
      <c r="F128" s="57">
        <v>0</v>
      </c>
      <c r="G128" s="57">
        <v>0.25</v>
      </c>
      <c r="H128" s="57">
        <v>0</v>
      </c>
      <c r="I128" s="57">
        <v>0</v>
      </c>
      <c r="J128" s="57">
        <v>1174.8</v>
      </c>
      <c r="K128" s="18">
        <f t="shared" si="1"/>
        <v>8163.0099999999993</v>
      </c>
      <c r="L128" s="81"/>
      <c r="M128" s="82"/>
      <c r="N128" s="83"/>
      <c r="O128" s="84"/>
    </row>
    <row r="129" spans="1:15" x14ac:dyDescent="0.25">
      <c r="A129" s="72"/>
      <c r="B129" s="212" t="s">
        <v>127</v>
      </c>
      <c r="C129" s="57">
        <v>73012.460000000006</v>
      </c>
      <c r="D129" s="57">
        <v>29365.81</v>
      </c>
      <c r="E129" s="57">
        <v>34921.4</v>
      </c>
      <c r="F129" s="57">
        <v>0</v>
      </c>
      <c r="G129" s="57">
        <v>4.83</v>
      </c>
      <c r="H129" s="57">
        <v>0</v>
      </c>
      <c r="I129" s="57">
        <v>0</v>
      </c>
      <c r="J129" s="57">
        <v>23082.560000000001</v>
      </c>
      <c r="K129" s="18">
        <f t="shared" si="1"/>
        <v>160387.06</v>
      </c>
      <c r="L129" s="81"/>
      <c r="M129" s="82"/>
      <c r="N129" s="83"/>
      <c r="O129" s="84"/>
    </row>
    <row r="130" spans="1:15" x14ac:dyDescent="0.25">
      <c r="A130" s="72"/>
      <c r="B130" s="212" t="s">
        <v>128</v>
      </c>
      <c r="C130" s="57">
        <v>14988.12</v>
      </c>
      <c r="D130" s="57">
        <v>6028.26</v>
      </c>
      <c r="E130" s="57">
        <v>7168.72</v>
      </c>
      <c r="F130" s="57">
        <v>0</v>
      </c>
      <c r="G130" s="57">
        <v>0.99</v>
      </c>
      <c r="H130" s="57">
        <v>0</v>
      </c>
      <c r="I130" s="57">
        <v>0</v>
      </c>
      <c r="J130" s="57">
        <v>4738.43</v>
      </c>
      <c r="K130" s="18">
        <f t="shared" si="1"/>
        <v>32924.520000000004</v>
      </c>
      <c r="L130" s="81"/>
      <c r="M130" s="82"/>
      <c r="N130" s="83"/>
      <c r="O130" s="84"/>
    </row>
    <row r="131" spans="1:15" x14ac:dyDescent="0.25">
      <c r="A131" s="72"/>
      <c r="B131" s="212" t="s">
        <v>129</v>
      </c>
      <c r="C131" s="57">
        <v>112044.33</v>
      </c>
      <c r="D131" s="57">
        <v>45064.54</v>
      </c>
      <c r="E131" s="57">
        <v>53590.11</v>
      </c>
      <c r="F131" s="57">
        <v>0</v>
      </c>
      <c r="G131" s="57">
        <v>7.41</v>
      </c>
      <c r="H131" s="57">
        <v>0</v>
      </c>
      <c r="I131" s="57">
        <v>0</v>
      </c>
      <c r="J131" s="57">
        <v>35422.33</v>
      </c>
      <c r="K131" s="18">
        <f t="shared" si="1"/>
        <v>246128.71999999997</v>
      </c>
      <c r="L131" s="81"/>
      <c r="M131" s="82"/>
      <c r="N131" s="83"/>
      <c r="O131" s="84"/>
    </row>
    <row r="132" spans="1:15" x14ac:dyDescent="0.25">
      <c r="A132" s="72"/>
      <c r="B132" s="212" t="s">
        <v>130</v>
      </c>
      <c r="C132" s="57">
        <v>20672.95</v>
      </c>
      <c r="D132" s="57">
        <v>8314.7199999999993</v>
      </c>
      <c r="E132" s="57">
        <v>9887.74</v>
      </c>
      <c r="F132" s="57">
        <v>0</v>
      </c>
      <c r="G132" s="57">
        <v>1.37</v>
      </c>
      <c r="H132" s="57">
        <v>0</v>
      </c>
      <c r="I132" s="57">
        <v>0</v>
      </c>
      <c r="J132" s="57">
        <v>6535.67</v>
      </c>
      <c r="K132" s="18">
        <f t="shared" ref="K132:K195" si="2">SUM(C132:J132)</f>
        <v>45412.45</v>
      </c>
      <c r="L132" s="81"/>
      <c r="M132" s="82"/>
      <c r="N132" s="83"/>
      <c r="O132" s="84"/>
    </row>
    <row r="133" spans="1:15" x14ac:dyDescent="0.25">
      <c r="A133" s="72"/>
      <c r="B133" s="212" t="s">
        <v>131</v>
      </c>
      <c r="C133" s="57">
        <v>682.9</v>
      </c>
      <c r="D133" s="57">
        <v>274.66000000000003</v>
      </c>
      <c r="E133" s="57">
        <v>326.63</v>
      </c>
      <c r="F133" s="57">
        <v>0</v>
      </c>
      <c r="G133" s="57">
        <v>0.05</v>
      </c>
      <c r="H133" s="57">
        <v>0</v>
      </c>
      <c r="I133" s="57">
        <v>0</v>
      </c>
      <c r="J133" s="57">
        <v>215.89</v>
      </c>
      <c r="K133" s="18">
        <f t="shared" si="2"/>
        <v>1500.13</v>
      </c>
      <c r="L133" s="81"/>
      <c r="M133" s="82"/>
      <c r="N133" s="83"/>
      <c r="O133" s="84"/>
    </row>
    <row r="134" spans="1:15" x14ac:dyDescent="0.25">
      <c r="A134" s="72"/>
      <c r="B134" s="212" t="s">
        <v>132</v>
      </c>
      <c r="C134" s="57">
        <v>34237.46</v>
      </c>
      <c r="D134" s="57">
        <v>13770.4</v>
      </c>
      <c r="E134" s="57">
        <v>16375.56</v>
      </c>
      <c r="F134" s="57">
        <v>0</v>
      </c>
      <c r="G134" s="57">
        <v>2.27</v>
      </c>
      <c r="H134" s="57">
        <v>0</v>
      </c>
      <c r="I134" s="57">
        <v>0</v>
      </c>
      <c r="J134" s="57">
        <v>10824.02</v>
      </c>
      <c r="K134" s="18">
        <f t="shared" si="2"/>
        <v>75209.709999999992</v>
      </c>
      <c r="L134" s="81"/>
      <c r="M134" s="82"/>
      <c r="N134" s="83"/>
      <c r="O134" s="84"/>
    </row>
    <row r="135" spans="1:15" x14ac:dyDescent="0.25">
      <c r="A135" s="71" t="s">
        <v>18</v>
      </c>
      <c r="B135" s="212" t="s">
        <v>679</v>
      </c>
      <c r="C135" s="57">
        <v>66032.78</v>
      </c>
      <c r="D135" s="57">
        <v>127335.27</v>
      </c>
      <c r="E135" s="57">
        <v>39932.97</v>
      </c>
      <c r="F135" s="57">
        <v>0</v>
      </c>
      <c r="G135" s="57">
        <v>10.62</v>
      </c>
      <c r="H135" s="57">
        <v>0</v>
      </c>
      <c r="I135" s="57">
        <v>0</v>
      </c>
      <c r="J135" s="57">
        <v>-5663.78</v>
      </c>
      <c r="K135" s="18">
        <f t="shared" si="2"/>
        <v>227647.86</v>
      </c>
      <c r="L135" s="81"/>
      <c r="M135" s="82"/>
      <c r="N135" s="83"/>
      <c r="O135" s="84"/>
    </row>
    <row r="136" spans="1:15" x14ac:dyDescent="0.25">
      <c r="A136" s="72"/>
      <c r="B136" s="212" t="s">
        <v>133</v>
      </c>
      <c r="C136" s="57">
        <v>253.02</v>
      </c>
      <c r="D136" s="57">
        <v>487.91</v>
      </c>
      <c r="E136" s="57">
        <v>153.01</v>
      </c>
      <c r="F136" s="57">
        <v>0</v>
      </c>
      <c r="G136" s="57">
        <v>0.04</v>
      </c>
      <c r="H136" s="57">
        <v>0</v>
      </c>
      <c r="I136" s="57">
        <v>0</v>
      </c>
      <c r="J136" s="57">
        <v>600.17999999999995</v>
      </c>
      <c r="K136" s="18">
        <f t="shared" si="2"/>
        <v>1494.1599999999999</v>
      </c>
      <c r="L136" s="81"/>
      <c r="M136" s="82"/>
      <c r="N136" s="83"/>
      <c r="O136" s="84"/>
    </row>
    <row r="137" spans="1:15" x14ac:dyDescent="0.25">
      <c r="A137" s="72"/>
      <c r="B137" s="212" t="s">
        <v>134</v>
      </c>
      <c r="C137" s="57">
        <v>2134.6799999999998</v>
      </c>
      <c r="D137" s="57">
        <v>4116.4399999999996</v>
      </c>
      <c r="E137" s="57">
        <v>1290.94</v>
      </c>
      <c r="F137" s="57">
        <v>0</v>
      </c>
      <c r="G137" s="57">
        <v>0.34</v>
      </c>
      <c r="H137" s="57">
        <v>0</v>
      </c>
      <c r="I137" s="57">
        <v>0</v>
      </c>
      <c r="J137" s="57">
        <v>5063.6000000000004</v>
      </c>
      <c r="K137" s="18">
        <f t="shared" si="2"/>
        <v>12606</v>
      </c>
      <c r="L137" s="81"/>
      <c r="M137" s="82"/>
      <c r="N137" s="83"/>
      <c r="O137" s="84"/>
    </row>
    <row r="138" spans="1:15" x14ac:dyDescent="0.25">
      <c r="A138" s="71" t="s">
        <v>19</v>
      </c>
      <c r="B138" s="212" t="s">
        <v>680</v>
      </c>
      <c r="C138" s="57">
        <v>1439620.98</v>
      </c>
      <c r="D138" s="57">
        <v>622204.5</v>
      </c>
      <c r="E138" s="57">
        <v>696311.64</v>
      </c>
      <c r="F138" s="57">
        <v>0</v>
      </c>
      <c r="G138" s="57">
        <v>188.51</v>
      </c>
      <c r="H138" s="57">
        <v>0</v>
      </c>
      <c r="I138" s="57">
        <v>462638.07</v>
      </c>
      <c r="J138" s="57">
        <v>-234548.64</v>
      </c>
      <c r="K138" s="18">
        <f t="shared" si="2"/>
        <v>2986415.0599999996</v>
      </c>
      <c r="L138" s="81"/>
      <c r="M138" s="82"/>
      <c r="N138" s="83"/>
      <c r="O138" s="84"/>
    </row>
    <row r="139" spans="1:15" x14ac:dyDescent="0.25">
      <c r="A139" s="72"/>
      <c r="B139" s="212" t="s">
        <v>415</v>
      </c>
      <c r="C139" s="57">
        <v>3473.63</v>
      </c>
      <c r="D139" s="57">
        <v>1501.3</v>
      </c>
      <c r="E139" s="57">
        <v>1680.12</v>
      </c>
      <c r="F139" s="57">
        <v>0</v>
      </c>
      <c r="G139" s="57">
        <v>0.45</v>
      </c>
      <c r="H139" s="57">
        <v>0</v>
      </c>
      <c r="I139" s="57">
        <v>0</v>
      </c>
      <c r="J139" s="57">
        <v>1233.46</v>
      </c>
      <c r="K139" s="18">
        <f t="shared" si="2"/>
        <v>7888.96</v>
      </c>
      <c r="L139" s="81"/>
      <c r="M139" s="82"/>
      <c r="N139" s="83"/>
      <c r="O139" s="84"/>
    </row>
    <row r="140" spans="1:15" x14ac:dyDescent="0.25">
      <c r="A140" s="72"/>
      <c r="B140" s="212" t="s">
        <v>19</v>
      </c>
      <c r="C140" s="57">
        <v>5580.07</v>
      </c>
      <c r="D140" s="57">
        <v>2411.71</v>
      </c>
      <c r="E140" s="57">
        <v>2698.95</v>
      </c>
      <c r="F140" s="57">
        <v>0</v>
      </c>
      <c r="G140" s="57">
        <v>0.73</v>
      </c>
      <c r="H140" s="57">
        <v>0</v>
      </c>
      <c r="I140" s="57">
        <v>0</v>
      </c>
      <c r="J140" s="57">
        <v>1981.47</v>
      </c>
      <c r="K140" s="18">
        <f t="shared" si="2"/>
        <v>12672.929999999998</v>
      </c>
      <c r="L140" s="81"/>
      <c r="M140" s="82"/>
      <c r="N140" s="83"/>
      <c r="O140" s="84"/>
    </row>
    <row r="141" spans="1:15" x14ac:dyDescent="0.25">
      <c r="A141" s="72"/>
      <c r="B141" s="212" t="s">
        <v>416</v>
      </c>
      <c r="C141" s="57">
        <v>13173.96</v>
      </c>
      <c r="D141" s="57">
        <v>5693.79</v>
      </c>
      <c r="E141" s="57">
        <v>6371.94</v>
      </c>
      <c r="F141" s="57">
        <v>0</v>
      </c>
      <c r="G141" s="57">
        <v>1.73</v>
      </c>
      <c r="H141" s="57">
        <v>0</v>
      </c>
      <c r="I141" s="57">
        <v>0</v>
      </c>
      <c r="J141" s="57">
        <v>4678.04</v>
      </c>
      <c r="K141" s="18">
        <f t="shared" si="2"/>
        <v>29919.46</v>
      </c>
      <c r="L141" s="81"/>
      <c r="M141" s="82"/>
      <c r="N141" s="83"/>
      <c r="O141" s="84"/>
    </row>
    <row r="142" spans="1:15" x14ac:dyDescent="0.25">
      <c r="A142" s="72"/>
      <c r="B142" s="212" t="s">
        <v>417</v>
      </c>
      <c r="C142" s="57">
        <v>76595.649999999994</v>
      </c>
      <c r="D142" s="57">
        <v>33104.660000000003</v>
      </c>
      <c r="E142" s="57">
        <v>37047.56</v>
      </c>
      <c r="F142" s="57">
        <v>0</v>
      </c>
      <c r="G142" s="57">
        <v>10.029999999999999</v>
      </c>
      <c r="H142" s="57">
        <v>0</v>
      </c>
      <c r="I142" s="57">
        <v>0</v>
      </c>
      <c r="J142" s="57">
        <v>27198.95</v>
      </c>
      <c r="K142" s="18">
        <f t="shared" si="2"/>
        <v>173956.85</v>
      </c>
      <c r="L142" s="81"/>
      <c r="M142" s="82"/>
      <c r="N142" s="83"/>
      <c r="O142" s="84"/>
    </row>
    <row r="143" spans="1:15" x14ac:dyDescent="0.25">
      <c r="A143" s="72"/>
      <c r="B143" s="212" t="s">
        <v>401</v>
      </c>
      <c r="C143" s="57">
        <v>371799.64</v>
      </c>
      <c r="D143" s="57">
        <v>160691.89000000001</v>
      </c>
      <c r="E143" s="57">
        <v>179830.96</v>
      </c>
      <c r="F143" s="57">
        <v>0</v>
      </c>
      <c r="G143" s="57">
        <v>48.68</v>
      </c>
      <c r="H143" s="57">
        <v>0</v>
      </c>
      <c r="I143" s="57">
        <v>0</v>
      </c>
      <c r="J143" s="57">
        <v>132025.26999999999</v>
      </c>
      <c r="K143" s="18">
        <f t="shared" si="2"/>
        <v>844396.44000000006</v>
      </c>
      <c r="L143" s="81"/>
      <c r="M143" s="82"/>
      <c r="N143" s="83"/>
      <c r="O143" s="84"/>
    </row>
    <row r="144" spans="1:15" x14ac:dyDescent="0.25">
      <c r="A144" s="72"/>
      <c r="B144" s="212" t="s">
        <v>403</v>
      </c>
      <c r="C144" s="57">
        <v>38228.629999999997</v>
      </c>
      <c r="D144" s="57">
        <v>16522.419999999998</v>
      </c>
      <c r="E144" s="57">
        <v>18490.310000000001</v>
      </c>
      <c r="F144" s="57">
        <v>0</v>
      </c>
      <c r="G144" s="57">
        <v>5.01</v>
      </c>
      <c r="H144" s="57">
        <v>0</v>
      </c>
      <c r="I144" s="57">
        <v>0</v>
      </c>
      <c r="J144" s="57">
        <v>13574.89</v>
      </c>
      <c r="K144" s="18">
        <f t="shared" si="2"/>
        <v>86821.26</v>
      </c>
      <c r="L144" s="81"/>
      <c r="M144" s="82"/>
      <c r="N144" s="83"/>
      <c r="O144" s="84"/>
    </row>
    <row r="145" spans="1:15" x14ac:dyDescent="0.25">
      <c r="A145" s="72"/>
      <c r="B145" s="212" t="s">
        <v>418</v>
      </c>
      <c r="C145" s="57">
        <v>31401.279999999999</v>
      </c>
      <c r="D145" s="57">
        <v>13571.64</v>
      </c>
      <c r="E145" s="57">
        <v>15188.08</v>
      </c>
      <c r="F145" s="57">
        <v>0</v>
      </c>
      <c r="G145" s="57">
        <v>4.1100000000000003</v>
      </c>
      <c r="H145" s="57">
        <v>0</v>
      </c>
      <c r="I145" s="57">
        <v>0</v>
      </c>
      <c r="J145" s="57">
        <v>11150.53</v>
      </c>
      <c r="K145" s="18">
        <f t="shared" si="2"/>
        <v>71315.64</v>
      </c>
      <c r="L145" s="81"/>
      <c r="M145" s="82"/>
      <c r="N145" s="83"/>
      <c r="O145" s="84"/>
    </row>
    <row r="146" spans="1:15" x14ac:dyDescent="0.25">
      <c r="A146" s="72"/>
      <c r="B146" s="212" t="s">
        <v>419</v>
      </c>
      <c r="C146" s="57">
        <v>120265.53</v>
      </c>
      <c r="D146" s="57">
        <v>51978.79</v>
      </c>
      <c r="E146" s="57">
        <v>58169.68</v>
      </c>
      <c r="F146" s="57">
        <v>0</v>
      </c>
      <c r="G146" s="57">
        <v>15.75</v>
      </c>
      <c r="H146" s="57">
        <v>0</v>
      </c>
      <c r="I146" s="57">
        <v>0</v>
      </c>
      <c r="J146" s="57">
        <v>42706.03</v>
      </c>
      <c r="K146" s="18">
        <f t="shared" si="2"/>
        <v>273135.78000000003</v>
      </c>
      <c r="L146" s="81"/>
      <c r="M146" s="82"/>
      <c r="N146" s="83"/>
      <c r="O146" s="84"/>
    </row>
    <row r="147" spans="1:15" x14ac:dyDescent="0.25">
      <c r="A147" s="71" t="s">
        <v>20</v>
      </c>
      <c r="B147" s="212" t="s">
        <v>678</v>
      </c>
      <c r="C147" s="57">
        <v>470673.37</v>
      </c>
      <c r="D147" s="57">
        <v>338926.34</v>
      </c>
      <c r="E147" s="57">
        <v>249829.94</v>
      </c>
      <c r="F147" s="57">
        <v>0</v>
      </c>
      <c r="G147" s="57">
        <v>34.799999999999997</v>
      </c>
      <c r="H147" s="57">
        <v>0</v>
      </c>
      <c r="I147" s="57">
        <v>0</v>
      </c>
      <c r="J147" s="57">
        <v>-74606.17</v>
      </c>
      <c r="K147" s="18">
        <f t="shared" si="2"/>
        <v>984858.27999999991</v>
      </c>
      <c r="L147" s="81"/>
      <c r="M147" s="82"/>
      <c r="N147" s="83"/>
      <c r="O147" s="84"/>
    </row>
    <row r="148" spans="1:15" x14ac:dyDescent="0.25">
      <c r="A148" s="72"/>
      <c r="B148" s="212" t="s">
        <v>420</v>
      </c>
      <c r="C148" s="57">
        <v>14594.46</v>
      </c>
      <c r="D148" s="57">
        <v>10509.3</v>
      </c>
      <c r="E148" s="57">
        <v>7746.63</v>
      </c>
      <c r="F148" s="57">
        <v>0</v>
      </c>
      <c r="G148" s="57">
        <v>1.08</v>
      </c>
      <c r="H148" s="57">
        <v>0</v>
      </c>
      <c r="I148" s="57">
        <v>0</v>
      </c>
      <c r="J148" s="57">
        <v>10670.18</v>
      </c>
      <c r="K148" s="18">
        <f t="shared" si="2"/>
        <v>43521.65</v>
      </c>
      <c r="L148" s="81"/>
      <c r="M148" s="82"/>
      <c r="N148" s="83"/>
      <c r="O148" s="84"/>
    </row>
    <row r="149" spans="1:15" x14ac:dyDescent="0.25">
      <c r="A149" s="72"/>
      <c r="B149" s="212" t="s">
        <v>421</v>
      </c>
      <c r="C149" s="57">
        <v>1869.7</v>
      </c>
      <c r="D149" s="57">
        <v>1346.35</v>
      </c>
      <c r="E149" s="57">
        <v>992.42</v>
      </c>
      <c r="F149" s="57">
        <v>0</v>
      </c>
      <c r="G149" s="57">
        <v>0.14000000000000001</v>
      </c>
      <c r="H149" s="57">
        <v>0</v>
      </c>
      <c r="I149" s="57">
        <v>0</v>
      </c>
      <c r="J149" s="57">
        <v>1366.97</v>
      </c>
      <c r="K149" s="18">
        <f t="shared" si="2"/>
        <v>5575.5800000000008</v>
      </c>
      <c r="L149" s="81"/>
      <c r="M149" s="82"/>
      <c r="N149" s="83"/>
      <c r="O149" s="84"/>
    </row>
    <row r="150" spans="1:15" x14ac:dyDescent="0.25">
      <c r="A150" s="72"/>
      <c r="B150" s="212" t="s">
        <v>422</v>
      </c>
      <c r="C150" s="57">
        <v>28880.75</v>
      </c>
      <c r="D150" s="57">
        <v>20796.689999999999</v>
      </c>
      <c r="E150" s="57">
        <v>15329.69</v>
      </c>
      <c r="F150" s="57">
        <v>0</v>
      </c>
      <c r="G150" s="57">
        <v>2.14</v>
      </c>
      <c r="H150" s="57">
        <v>0</v>
      </c>
      <c r="I150" s="57">
        <v>0</v>
      </c>
      <c r="J150" s="57">
        <v>21115.05</v>
      </c>
      <c r="K150" s="18">
        <f t="shared" si="2"/>
        <v>86124.32</v>
      </c>
      <c r="L150" s="81"/>
      <c r="M150" s="82"/>
      <c r="N150" s="83"/>
      <c r="O150" s="84"/>
    </row>
    <row r="151" spans="1:15" x14ac:dyDescent="0.25">
      <c r="A151" s="72"/>
      <c r="B151" s="212" t="s">
        <v>423</v>
      </c>
      <c r="C151" s="57">
        <v>56699.96</v>
      </c>
      <c r="D151" s="57">
        <v>40828.980000000003</v>
      </c>
      <c r="E151" s="57">
        <v>30095.919999999998</v>
      </c>
      <c r="F151" s="57">
        <v>0</v>
      </c>
      <c r="G151" s="57">
        <v>4.1900000000000004</v>
      </c>
      <c r="H151" s="57">
        <v>0</v>
      </c>
      <c r="I151" s="57">
        <v>0</v>
      </c>
      <c r="J151" s="57">
        <v>41453.97</v>
      </c>
      <c r="K151" s="18">
        <f t="shared" si="2"/>
        <v>169083.02000000002</v>
      </c>
      <c r="L151" s="81"/>
      <c r="M151" s="82"/>
      <c r="N151" s="83"/>
      <c r="O151" s="84"/>
    </row>
    <row r="152" spans="1:15" x14ac:dyDescent="0.25">
      <c r="A152" s="71" t="s">
        <v>21</v>
      </c>
      <c r="B152" s="212" t="s">
        <v>678</v>
      </c>
      <c r="C152" s="57">
        <v>243057.06</v>
      </c>
      <c r="D152" s="57">
        <v>140967</v>
      </c>
      <c r="E152" s="57">
        <v>115700.01</v>
      </c>
      <c r="F152" s="57">
        <v>0</v>
      </c>
      <c r="G152" s="57">
        <v>0</v>
      </c>
      <c r="H152" s="57">
        <v>0</v>
      </c>
      <c r="I152" s="57">
        <v>0</v>
      </c>
      <c r="J152" s="57">
        <v>-16851.95</v>
      </c>
      <c r="K152" s="18">
        <f t="shared" si="2"/>
        <v>482872.12</v>
      </c>
      <c r="L152" s="81"/>
      <c r="M152" s="82"/>
      <c r="N152" s="83"/>
      <c r="O152" s="84"/>
    </row>
    <row r="153" spans="1:15" x14ac:dyDescent="0.25">
      <c r="A153" s="72"/>
      <c r="B153" s="212" t="s">
        <v>424</v>
      </c>
      <c r="C153" s="57">
        <v>15548</v>
      </c>
      <c r="D153" s="57">
        <v>9017.4500000000007</v>
      </c>
      <c r="E153" s="57">
        <v>7401.16</v>
      </c>
      <c r="F153" s="57">
        <v>0</v>
      </c>
      <c r="G153" s="57">
        <v>0</v>
      </c>
      <c r="H153" s="57">
        <v>0</v>
      </c>
      <c r="I153" s="57">
        <v>0</v>
      </c>
      <c r="J153" s="57">
        <v>8773.2000000000007</v>
      </c>
      <c r="K153" s="18">
        <f t="shared" si="2"/>
        <v>40739.81</v>
      </c>
      <c r="L153" s="81"/>
      <c r="M153" s="82"/>
      <c r="N153" s="83"/>
      <c r="O153" s="84"/>
    </row>
    <row r="154" spans="1:15" x14ac:dyDescent="0.25">
      <c r="A154" s="72"/>
      <c r="B154" s="212" t="s">
        <v>425</v>
      </c>
      <c r="C154" s="57">
        <v>14317.26</v>
      </c>
      <c r="D154" s="57">
        <v>8303.65</v>
      </c>
      <c r="E154" s="57">
        <v>6815.3</v>
      </c>
      <c r="F154" s="57">
        <v>0</v>
      </c>
      <c r="G154" s="57">
        <v>0</v>
      </c>
      <c r="H154" s="57">
        <v>0</v>
      </c>
      <c r="I154" s="57">
        <v>0</v>
      </c>
      <c r="J154" s="57">
        <v>8078.75</v>
      </c>
      <c r="K154" s="18">
        <f t="shared" si="2"/>
        <v>37514.959999999999</v>
      </c>
      <c r="L154" s="81"/>
      <c r="M154" s="82"/>
      <c r="N154" s="83"/>
      <c r="O154" s="84"/>
    </row>
    <row r="155" spans="1:15" x14ac:dyDescent="0.25">
      <c r="A155" s="71" t="s">
        <v>22</v>
      </c>
      <c r="B155" s="212" t="s">
        <v>679</v>
      </c>
      <c r="C155" s="57">
        <v>98387.99</v>
      </c>
      <c r="D155" s="57">
        <v>79960.78</v>
      </c>
      <c r="E155" s="57">
        <v>48069.760000000002</v>
      </c>
      <c r="F155" s="57">
        <v>0</v>
      </c>
      <c r="G155" s="57">
        <v>0</v>
      </c>
      <c r="H155" s="57">
        <v>0</v>
      </c>
      <c r="I155" s="57">
        <v>0</v>
      </c>
      <c r="J155" s="57">
        <v>-15046.21</v>
      </c>
      <c r="K155" s="18">
        <f t="shared" si="2"/>
        <v>211372.32000000004</v>
      </c>
      <c r="L155" s="81"/>
      <c r="M155" s="82"/>
      <c r="N155" s="83"/>
      <c r="O155" s="84"/>
    </row>
    <row r="156" spans="1:15" x14ac:dyDescent="0.25">
      <c r="A156" s="72"/>
      <c r="B156" s="212" t="s">
        <v>135</v>
      </c>
      <c r="C156" s="57">
        <v>17075.23</v>
      </c>
      <c r="D156" s="57">
        <v>13877.19</v>
      </c>
      <c r="E156" s="57">
        <v>8342.51</v>
      </c>
      <c r="F156" s="57">
        <v>0</v>
      </c>
      <c r="G156" s="57">
        <v>0</v>
      </c>
      <c r="H156" s="57">
        <v>0</v>
      </c>
      <c r="I156" s="57">
        <v>0</v>
      </c>
      <c r="J156" s="57">
        <v>15046.21</v>
      </c>
      <c r="K156" s="18">
        <f t="shared" si="2"/>
        <v>54341.14</v>
      </c>
      <c r="L156" s="81"/>
      <c r="M156" s="82"/>
      <c r="N156" s="83"/>
      <c r="O156" s="84"/>
    </row>
    <row r="157" spans="1:15" x14ac:dyDescent="0.25">
      <c r="A157" s="71" t="s">
        <v>23</v>
      </c>
      <c r="B157" s="212" t="s">
        <v>679</v>
      </c>
      <c r="C157" s="57">
        <v>80430.44</v>
      </c>
      <c r="D157" s="57">
        <v>60243.17</v>
      </c>
      <c r="E157" s="57">
        <v>41097.589999999997</v>
      </c>
      <c r="F157" s="57">
        <v>0</v>
      </c>
      <c r="G157" s="57">
        <v>3.14</v>
      </c>
      <c r="H157" s="57">
        <v>0</v>
      </c>
      <c r="I157" s="57">
        <v>0</v>
      </c>
      <c r="J157" s="57">
        <v>-760.33</v>
      </c>
      <c r="K157" s="18">
        <f t="shared" si="2"/>
        <v>181014.01</v>
      </c>
      <c r="L157" s="81"/>
      <c r="M157" s="82"/>
      <c r="N157" s="83"/>
      <c r="O157" s="84"/>
    </row>
    <row r="158" spans="1:15" x14ac:dyDescent="0.25">
      <c r="A158" s="72"/>
      <c r="B158" s="212" t="s">
        <v>136</v>
      </c>
      <c r="C158" s="57">
        <v>973.08</v>
      </c>
      <c r="D158" s="57">
        <v>728.85</v>
      </c>
      <c r="E158" s="57">
        <v>497.22</v>
      </c>
      <c r="F158" s="57">
        <v>0</v>
      </c>
      <c r="G158" s="57">
        <v>0.04</v>
      </c>
      <c r="H158" s="57">
        <v>0</v>
      </c>
      <c r="I158" s="57">
        <v>0</v>
      </c>
      <c r="J158" s="57">
        <v>760.33</v>
      </c>
      <c r="K158" s="18">
        <f t="shared" si="2"/>
        <v>2959.52</v>
      </c>
      <c r="L158" s="81"/>
      <c r="M158" s="82"/>
      <c r="N158" s="83"/>
      <c r="O158" s="84"/>
    </row>
    <row r="159" spans="1:15" x14ac:dyDescent="0.25">
      <c r="A159" s="71" t="s">
        <v>24</v>
      </c>
      <c r="B159" s="212" t="s">
        <v>679</v>
      </c>
      <c r="C159" s="57">
        <v>767963.28</v>
      </c>
      <c r="D159" s="57">
        <v>476826.68</v>
      </c>
      <c r="E159" s="57">
        <v>372216.2</v>
      </c>
      <c r="F159" s="57">
        <v>0</v>
      </c>
      <c r="G159" s="57">
        <v>1.65</v>
      </c>
      <c r="H159" s="57">
        <v>0</v>
      </c>
      <c r="I159" s="57">
        <v>0</v>
      </c>
      <c r="J159" s="57">
        <v>-104322.76</v>
      </c>
      <c r="K159" s="18">
        <f t="shared" si="2"/>
        <v>1512685.0499999998</v>
      </c>
      <c r="L159" s="81"/>
      <c r="M159" s="82"/>
      <c r="N159" s="83"/>
      <c r="O159" s="84"/>
    </row>
    <row r="160" spans="1:15" x14ac:dyDescent="0.25">
      <c r="A160" s="72"/>
      <c r="B160" s="212" t="s">
        <v>137</v>
      </c>
      <c r="C160" s="57">
        <v>0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18">
        <f t="shared" si="2"/>
        <v>0</v>
      </c>
      <c r="L160" s="81"/>
      <c r="M160" s="82"/>
      <c r="N160" s="83"/>
      <c r="O160" s="84"/>
    </row>
    <row r="161" spans="1:15" x14ac:dyDescent="0.25">
      <c r="A161" s="72"/>
      <c r="B161" s="212" t="s">
        <v>138</v>
      </c>
      <c r="C161" s="57">
        <v>11079.98</v>
      </c>
      <c r="D161" s="57">
        <v>6879.54</v>
      </c>
      <c r="E161" s="57">
        <v>5370.24</v>
      </c>
      <c r="F161" s="57">
        <v>0</v>
      </c>
      <c r="G161" s="57">
        <v>0.02</v>
      </c>
      <c r="H161" s="57">
        <v>0</v>
      </c>
      <c r="I161" s="57">
        <v>0</v>
      </c>
      <c r="J161" s="57">
        <v>6833.14</v>
      </c>
      <c r="K161" s="18">
        <f t="shared" si="2"/>
        <v>30162.920000000002</v>
      </c>
      <c r="L161" s="81"/>
      <c r="M161" s="82"/>
      <c r="N161" s="83"/>
      <c r="O161" s="84"/>
    </row>
    <row r="162" spans="1:15" x14ac:dyDescent="0.25">
      <c r="A162" s="72"/>
      <c r="B162" s="212" t="s">
        <v>139</v>
      </c>
      <c r="C162" s="57">
        <v>77.31</v>
      </c>
      <c r="D162" s="57">
        <v>48</v>
      </c>
      <c r="E162" s="57">
        <v>37.47</v>
      </c>
      <c r="F162" s="57">
        <v>0</v>
      </c>
      <c r="G162" s="57">
        <v>0</v>
      </c>
      <c r="H162" s="57">
        <v>0</v>
      </c>
      <c r="I162" s="57">
        <v>0</v>
      </c>
      <c r="J162" s="57">
        <v>47.68</v>
      </c>
      <c r="K162" s="18">
        <f t="shared" si="2"/>
        <v>210.46</v>
      </c>
      <c r="L162" s="81"/>
      <c r="M162" s="82"/>
      <c r="N162" s="83"/>
      <c r="O162" s="84"/>
    </row>
    <row r="163" spans="1:15" x14ac:dyDescent="0.25">
      <c r="A163" s="72"/>
      <c r="B163" s="212" t="s">
        <v>140</v>
      </c>
      <c r="C163" s="57">
        <v>200.73</v>
      </c>
      <c r="D163" s="57">
        <v>124.63</v>
      </c>
      <c r="E163" s="57">
        <v>97.29</v>
      </c>
      <c r="F163" s="57">
        <v>0</v>
      </c>
      <c r="G163" s="57">
        <v>0</v>
      </c>
      <c r="H163" s="57">
        <v>0</v>
      </c>
      <c r="I163" s="57">
        <v>0</v>
      </c>
      <c r="J163" s="57">
        <v>123.79</v>
      </c>
      <c r="K163" s="18">
        <f t="shared" si="2"/>
        <v>546.44000000000005</v>
      </c>
      <c r="L163" s="81"/>
      <c r="M163" s="82"/>
      <c r="N163" s="83"/>
      <c r="O163" s="84"/>
    </row>
    <row r="164" spans="1:15" x14ac:dyDescent="0.25">
      <c r="A164" s="72"/>
      <c r="B164" s="212" t="s">
        <v>141</v>
      </c>
      <c r="C164" s="57">
        <v>267.08</v>
      </c>
      <c r="D164" s="57">
        <v>165.83</v>
      </c>
      <c r="E164" s="57">
        <v>129.44999999999999</v>
      </c>
      <c r="F164" s="57">
        <v>0</v>
      </c>
      <c r="G164" s="57">
        <v>0</v>
      </c>
      <c r="H164" s="57">
        <v>0</v>
      </c>
      <c r="I164" s="57">
        <v>0</v>
      </c>
      <c r="J164" s="57">
        <v>164.72</v>
      </c>
      <c r="K164" s="18">
        <f t="shared" si="2"/>
        <v>727.07999999999993</v>
      </c>
      <c r="L164" s="81"/>
      <c r="M164" s="82"/>
      <c r="N164" s="83"/>
      <c r="O164" s="84"/>
    </row>
    <row r="165" spans="1:15" x14ac:dyDescent="0.25">
      <c r="A165" s="72"/>
      <c r="B165" s="212" t="s">
        <v>142</v>
      </c>
      <c r="C165" s="57">
        <v>1716.15</v>
      </c>
      <c r="D165" s="57">
        <v>1065.56</v>
      </c>
      <c r="E165" s="57">
        <v>831.78</v>
      </c>
      <c r="F165" s="57">
        <v>0</v>
      </c>
      <c r="G165" s="57">
        <v>0</v>
      </c>
      <c r="H165" s="57">
        <v>0</v>
      </c>
      <c r="I165" s="57">
        <v>0</v>
      </c>
      <c r="J165" s="57">
        <v>1058.3900000000001</v>
      </c>
      <c r="K165" s="18">
        <f t="shared" si="2"/>
        <v>4671.88</v>
      </c>
      <c r="L165" s="81"/>
      <c r="M165" s="82"/>
      <c r="N165" s="83"/>
      <c r="O165" s="84"/>
    </row>
    <row r="166" spans="1:15" x14ac:dyDescent="0.25">
      <c r="A166" s="72"/>
      <c r="B166" s="212" t="s">
        <v>143</v>
      </c>
      <c r="C166" s="57">
        <v>50693.22</v>
      </c>
      <c r="D166" s="57">
        <v>31475.3</v>
      </c>
      <c r="E166" s="57">
        <v>24569.97</v>
      </c>
      <c r="F166" s="57">
        <v>0</v>
      </c>
      <c r="G166" s="57">
        <v>0.11</v>
      </c>
      <c r="H166" s="57">
        <v>0</v>
      </c>
      <c r="I166" s="57">
        <v>0</v>
      </c>
      <c r="J166" s="57">
        <v>31263.01</v>
      </c>
      <c r="K166" s="18">
        <f t="shared" si="2"/>
        <v>138001.61000000002</v>
      </c>
      <c r="L166" s="81"/>
      <c r="M166" s="82"/>
      <c r="N166" s="83"/>
      <c r="O166" s="84"/>
    </row>
    <row r="167" spans="1:15" x14ac:dyDescent="0.25">
      <c r="A167" s="72"/>
      <c r="B167" s="212" t="s">
        <v>144</v>
      </c>
      <c r="C167" s="57">
        <v>970.86</v>
      </c>
      <c r="D167" s="57">
        <v>602.79999999999995</v>
      </c>
      <c r="E167" s="57">
        <v>470.56</v>
      </c>
      <c r="F167" s="57">
        <v>0</v>
      </c>
      <c r="G167" s="57">
        <v>0</v>
      </c>
      <c r="H167" s="57">
        <v>0</v>
      </c>
      <c r="I167" s="57">
        <v>0</v>
      </c>
      <c r="J167" s="57">
        <v>598.74</v>
      </c>
      <c r="K167" s="18">
        <f t="shared" si="2"/>
        <v>2642.96</v>
      </c>
      <c r="L167" s="81"/>
      <c r="M167" s="82"/>
      <c r="N167" s="83"/>
      <c r="O167" s="84"/>
    </row>
    <row r="168" spans="1:15" x14ac:dyDescent="0.25">
      <c r="A168" s="72"/>
      <c r="B168" s="212" t="s">
        <v>145</v>
      </c>
      <c r="C168" s="57">
        <v>458.91</v>
      </c>
      <c r="D168" s="57">
        <v>284.94</v>
      </c>
      <c r="E168" s="57">
        <v>222.42</v>
      </c>
      <c r="F168" s="57">
        <v>0</v>
      </c>
      <c r="G168" s="57">
        <v>0</v>
      </c>
      <c r="H168" s="57">
        <v>0</v>
      </c>
      <c r="I168" s="57">
        <v>0</v>
      </c>
      <c r="J168" s="57">
        <v>283.04000000000002</v>
      </c>
      <c r="K168" s="18">
        <f t="shared" si="2"/>
        <v>1249.31</v>
      </c>
      <c r="L168" s="81"/>
      <c r="M168" s="82"/>
      <c r="N168" s="83"/>
      <c r="O168" s="84"/>
    </row>
    <row r="169" spans="1:15" x14ac:dyDescent="0.25">
      <c r="A169" s="72"/>
      <c r="B169" s="212" t="s">
        <v>146</v>
      </c>
      <c r="C169" s="57">
        <v>649.04999999999995</v>
      </c>
      <c r="D169" s="57">
        <v>402.99</v>
      </c>
      <c r="E169" s="57">
        <v>314.58</v>
      </c>
      <c r="F169" s="57">
        <v>0</v>
      </c>
      <c r="G169" s="57">
        <v>0</v>
      </c>
      <c r="H169" s="57">
        <v>0</v>
      </c>
      <c r="I169" s="57">
        <v>0</v>
      </c>
      <c r="J169" s="57">
        <v>400.28</v>
      </c>
      <c r="K169" s="18">
        <f t="shared" si="2"/>
        <v>1766.8999999999999</v>
      </c>
      <c r="L169" s="81"/>
      <c r="M169" s="82"/>
      <c r="N169" s="83"/>
      <c r="O169" s="85"/>
    </row>
    <row r="170" spans="1:15" x14ac:dyDescent="0.25">
      <c r="A170" s="72"/>
      <c r="B170" s="212" t="s">
        <v>147</v>
      </c>
      <c r="C170" s="57">
        <v>0</v>
      </c>
      <c r="D170" s="57">
        <v>0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18">
        <f t="shared" si="2"/>
        <v>0</v>
      </c>
      <c r="L170" s="81"/>
      <c r="M170" s="82"/>
      <c r="N170" s="83"/>
      <c r="O170" s="84"/>
    </row>
    <row r="171" spans="1:15" x14ac:dyDescent="0.25">
      <c r="A171" s="72"/>
      <c r="B171" s="212" t="s">
        <v>148</v>
      </c>
      <c r="C171" s="57">
        <v>0</v>
      </c>
      <c r="D171" s="57">
        <v>0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18">
        <f t="shared" si="2"/>
        <v>0</v>
      </c>
      <c r="L171" s="81"/>
      <c r="M171" s="82"/>
      <c r="N171" s="83"/>
      <c r="O171" s="84"/>
    </row>
    <row r="172" spans="1:15" x14ac:dyDescent="0.25">
      <c r="A172" s="72"/>
      <c r="B172" s="212" t="s">
        <v>149</v>
      </c>
      <c r="C172" s="57">
        <v>167.93</v>
      </c>
      <c r="D172" s="57">
        <v>104.27</v>
      </c>
      <c r="E172" s="57">
        <v>81.39</v>
      </c>
      <c r="F172" s="57">
        <v>0</v>
      </c>
      <c r="G172" s="57">
        <v>0</v>
      </c>
      <c r="H172" s="57">
        <v>0</v>
      </c>
      <c r="I172" s="57">
        <v>0</v>
      </c>
      <c r="J172" s="57">
        <v>103.57</v>
      </c>
      <c r="K172" s="18">
        <f t="shared" si="2"/>
        <v>457.15999999999997</v>
      </c>
      <c r="L172" s="81"/>
      <c r="M172" s="82"/>
      <c r="N172" s="83"/>
      <c r="O172" s="84"/>
    </row>
    <row r="173" spans="1:15" x14ac:dyDescent="0.25">
      <c r="A173" s="72"/>
      <c r="B173" s="212" t="s">
        <v>150</v>
      </c>
      <c r="C173" s="57">
        <v>102542.75</v>
      </c>
      <c r="D173" s="57">
        <v>63668.56</v>
      </c>
      <c r="E173" s="57">
        <v>49700.39</v>
      </c>
      <c r="F173" s="57">
        <v>0</v>
      </c>
      <c r="G173" s="57">
        <v>0.22</v>
      </c>
      <c r="H173" s="57">
        <v>0</v>
      </c>
      <c r="I173" s="57">
        <v>0</v>
      </c>
      <c r="J173" s="57">
        <v>63239.15</v>
      </c>
      <c r="K173" s="18">
        <f t="shared" si="2"/>
        <v>279151.07</v>
      </c>
      <c r="L173" s="81"/>
      <c r="M173" s="82"/>
      <c r="N173" s="83"/>
      <c r="O173" s="85"/>
    </row>
    <row r="174" spans="1:15" x14ac:dyDescent="0.25">
      <c r="A174" s="72"/>
      <c r="B174" s="212" t="s">
        <v>151</v>
      </c>
      <c r="C174" s="57">
        <v>336.05</v>
      </c>
      <c r="D174" s="57">
        <v>208.65</v>
      </c>
      <c r="E174" s="57">
        <v>162.88</v>
      </c>
      <c r="F174" s="57">
        <v>0</v>
      </c>
      <c r="G174" s="57">
        <v>0</v>
      </c>
      <c r="H174" s="57">
        <v>0</v>
      </c>
      <c r="I174" s="57">
        <v>0</v>
      </c>
      <c r="J174" s="57">
        <v>207.25</v>
      </c>
      <c r="K174" s="18">
        <f t="shared" si="2"/>
        <v>914.83</v>
      </c>
      <c r="L174" s="81"/>
      <c r="M174" s="82"/>
      <c r="N174" s="83"/>
      <c r="O174" s="84"/>
    </row>
    <row r="175" spans="1:15" x14ac:dyDescent="0.25">
      <c r="A175" s="71" t="s">
        <v>25</v>
      </c>
      <c r="B175" s="212" t="s">
        <v>678</v>
      </c>
      <c r="C175" s="57">
        <v>317952.74</v>
      </c>
      <c r="D175" s="57">
        <v>214243.96</v>
      </c>
      <c r="E175" s="57">
        <v>153971.21</v>
      </c>
      <c r="F175" s="57">
        <v>0</v>
      </c>
      <c r="G175" s="57">
        <v>9.6300000000000008</v>
      </c>
      <c r="H175" s="57">
        <v>0</v>
      </c>
      <c r="I175" s="57">
        <v>0</v>
      </c>
      <c r="J175" s="57">
        <v>-62090</v>
      </c>
      <c r="K175" s="18">
        <f t="shared" si="2"/>
        <v>624087.53999999992</v>
      </c>
      <c r="L175" s="81"/>
      <c r="M175" s="82"/>
      <c r="N175" s="83"/>
      <c r="O175" s="84"/>
    </row>
    <row r="176" spans="1:15" x14ac:dyDescent="0.25">
      <c r="A176" s="72"/>
      <c r="B176" s="212" t="s">
        <v>426</v>
      </c>
      <c r="C176" s="57">
        <v>855.11</v>
      </c>
      <c r="D176" s="57">
        <v>576.19000000000005</v>
      </c>
      <c r="E176" s="57">
        <v>414.09</v>
      </c>
      <c r="F176" s="57">
        <v>0</v>
      </c>
      <c r="G176" s="57">
        <v>0.02</v>
      </c>
      <c r="H176" s="57">
        <v>0</v>
      </c>
      <c r="I176" s="57">
        <v>0</v>
      </c>
      <c r="J176" s="57">
        <v>590.44000000000005</v>
      </c>
      <c r="K176" s="18">
        <f t="shared" si="2"/>
        <v>2435.8500000000004</v>
      </c>
      <c r="L176" s="81"/>
      <c r="M176" s="82"/>
      <c r="N176" s="83"/>
      <c r="O176" s="84"/>
    </row>
    <row r="177" spans="1:15" x14ac:dyDescent="0.25">
      <c r="A177" s="72"/>
      <c r="B177" s="212" t="s">
        <v>427</v>
      </c>
      <c r="C177" s="57">
        <v>3828.75</v>
      </c>
      <c r="D177" s="57">
        <v>2579.9</v>
      </c>
      <c r="E177" s="57">
        <v>1854.1</v>
      </c>
      <c r="F177" s="57">
        <v>0</v>
      </c>
      <c r="G177" s="57">
        <v>0.12</v>
      </c>
      <c r="H177" s="57">
        <v>0</v>
      </c>
      <c r="I177" s="57">
        <v>0</v>
      </c>
      <c r="J177" s="57">
        <v>2643.74</v>
      </c>
      <c r="K177" s="18">
        <f t="shared" si="2"/>
        <v>10906.61</v>
      </c>
      <c r="L177" s="81"/>
      <c r="M177" s="82"/>
      <c r="N177" s="83"/>
      <c r="O177" s="84"/>
    </row>
    <row r="178" spans="1:15" x14ac:dyDescent="0.25">
      <c r="A178" s="72"/>
      <c r="B178" s="212" t="s">
        <v>11</v>
      </c>
      <c r="C178" s="57">
        <v>6217.58</v>
      </c>
      <c r="D178" s="57">
        <v>4189.55</v>
      </c>
      <c r="E178" s="57">
        <v>3010.91</v>
      </c>
      <c r="F178" s="57">
        <v>0</v>
      </c>
      <c r="G178" s="57">
        <v>0.19</v>
      </c>
      <c r="H178" s="57">
        <v>0</v>
      </c>
      <c r="I178" s="57">
        <v>0</v>
      </c>
      <c r="J178" s="57">
        <v>4293.22</v>
      </c>
      <c r="K178" s="18">
        <f t="shared" si="2"/>
        <v>17711.45</v>
      </c>
      <c r="L178" s="81"/>
      <c r="M178" s="82"/>
      <c r="N178" s="83"/>
      <c r="O178" s="84"/>
    </row>
    <row r="179" spans="1:15" x14ac:dyDescent="0.25">
      <c r="A179" s="72"/>
      <c r="B179" s="212" t="s">
        <v>428</v>
      </c>
      <c r="C179" s="57">
        <v>1108.93</v>
      </c>
      <c r="D179" s="57">
        <v>747.22</v>
      </c>
      <c r="E179" s="57">
        <v>537.01</v>
      </c>
      <c r="F179" s="57">
        <v>0</v>
      </c>
      <c r="G179" s="57">
        <v>0.03</v>
      </c>
      <c r="H179" s="57">
        <v>0</v>
      </c>
      <c r="I179" s="57">
        <v>0</v>
      </c>
      <c r="J179" s="57">
        <v>765.7</v>
      </c>
      <c r="K179" s="18">
        <f t="shared" si="2"/>
        <v>3158.8900000000003</v>
      </c>
      <c r="L179" s="81"/>
      <c r="M179" s="82"/>
      <c r="N179" s="83"/>
      <c r="O179" s="84"/>
    </row>
    <row r="180" spans="1:15" x14ac:dyDescent="0.25">
      <c r="A180" s="72"/>
      <c r="B180" s="212" t="s">
        <v>429</v>
      </c>
      <c r="C180" s="57">
        <v>10079.450000000001</v>
      </c>
      <c r="D180" s="57">
        <v>6791.77</v>
      </c>
      <c r="E180" s="57">
        <v>4881.0600000000004</v>
      </c>
      <c r="F180" s="57">
        <v>0</v>
      </c>
      <c r="G180" s="57">
        <v>0.31</v>
      </c>
      <c r="H180" s="57">
        <v>0</v>
      </c>
      <c r="I180" s="57">
        <v>0</v>
      </c>
      <c r="J180" s="57">
        <v>6959.83</v>
      </c>
      <c r="K180" s="18">
        <f t="shared" si="2"/>
        <v>28712.420000000006</v>
      </c>
      <c r="L180" s="81"/>
      <c r="M180" s="82"/>
      <c r="N180" s="83"/>
      <c r="O180" s="84"/>
    </row>
    <row r="181" spans="1:15" x14ac:dyDescent="0.25">
      <c r="A181" s="72"/>
      <c r="B181" s="212" t="s">
        <v>430</v>
      </c>
      <c r="C181" s="57">
        <v>5196.96</v>
      </c>
      <c r="D181" s="57">
        <v>3501.83</v>
      </c>
      <c r="E181" s="57">
        <v>2516.67</v>
      </c>
      <c r="F181" s="57">
        <v>0</v>
      </c>
      <c r="G181" s="57">
        <v>0.16</v>
      </c>
      <c r="H181" s="57">
        <v>0</v>
      </c>
      <c r="I181" s="57">
        <v>0</v>
      </c>
      <c r="J181" s="57">
        <v>3588.49</v>
      </c>
      <c r="K181" s="18">
        <f t="shared" si="2"/>
        <v>14804.11</v>
      </c>
      <c r="L181" s="81"/>
      <c r="M181" s="82"/>
      <c r="N181" s="83"/>
      <c r="O181" s="84"/>
    </row>
    <row r="182" spans="1:15" x14ac:dyDescent="0.25">
      <c r="A182" s="72"/>
      <c r="B182" s="212" t="s">
        <v>431</v>
      </c>
      <c r="C182" s="57">
        <v>8220.24</v>
      </c>
      <c r="D182" s="57">
        <v>5538.99</v>
      </c>
      <c r="E182" s="57">
        <v>3980.72</v>
      </c>
      <c r="F182" s="57">
        <v>0</v>
      </c>
      <c r="G182" s="57">
        <v>0.25</v>
      </c>
      <c r="H182" s="57">
        <v>0</v>
      </c>
      <c r="I182" s="57">
        <v>0</v>
      </c>
      <c r="J182" s="57">
        <v>5676.05</v>
      </c>
      <c r="K182" s="18">
        <f t="shared" si="2"/>
        <v>23416.25</v>
      </c>
      <c r="L182" s="81"/>
      <c r="M182" s="82"/>
      <c r="N182" s="83"/>
      <c r="O182" s="84"/>
    </row>
    <row r="183" spans="1:15" x14ac:dyDescent="0.25">
      <c r="A183" s="72"/>
      <c r="B183" s="212" t="s">
        <v>432</v>
      </c>
      <c r="C183" s="57">
        <v>2532.2800000000002</v>
      </c>
      <c r="D183" s="57">
        <v>1706.31</v>
      </c>
      <c r="E183" s="57">
        <v>1226.28</v>
      </c>
      <c r="F183" s="57">
        <v>0</v>
      </c>
      <c r="G183" s="57">
        <v>0.08</v>
      </c>
      <c r="H183" s="57">
        <v>0</v>
      </c>
      <c r="I183" s="57">
        <v>0</v>
      </c>
      <c r="J183" s="57">
        <v>1748.53</v>
      </c>
      <c r="K183" s="18">
        <f t="shared" si="2"/>
        <v>7213.48</v>
      </c>
      <c r="L183" s="81"/>
      <c r="M183" s="82"/>
      <c r="N183" s="83"/>
      <c r="O183" s="84"/>
    </row>
    <row r="184" spans="1:15" x14ac:dyDescent="0.25">
      <c r="A184" s="72"/>
      <c r="B184" s="212" t="s">
        <v>433</v>
      </c>
      <c r="C184" s="57">
        <v>21951.95</v>
      </c>
      <c r="D184" s="57">
        <v>14791.74</v>
      </c>
      <c r="E184" s="57">
        <v>10630.41</v>
      </c>
      <c r="F184" s="57">
        <v>0</v>
      </c>
      <c r="G184" s="57">
        <v>0.67</v>
      </c>
      <c r="H184" s="57">
        <v>0</v>
      </c>
      <c r="I184" s="57">
        <v>0</v>
      </c>
      <c r="J184" s="57">
        <v>15157.8</v>
      </c>
      <c r="K184" s="18">
        <f t="shared" si="2"/>
        <v>62532.570000000007</v>
      </c>
      <c r="L184" s="81"/>
      <c r="M184" s="82"/>
      <c r="N184" s="83"/>
      <c r="O184" s="84"/>
    </row>
    <row r="185" spans="1:15" x14ac:dyDescent="0.25">
      <c r="A185" s="72"/>
      <c r="B185" s="212" t="s">
        <v>434</v>
      </c>
      <c r="C185" s="57">
        <v>29929.42</v>
      </c>
      <c r="D185" s="57">
        <v>20167.14</v>
      </c>
      <c r="E185" s="57">
        <v>14493.57</v>
      </c>
      <c r="F185" s="57">
        <v>0</v>
      </c>
      <c r="G185" s="57">
        <v>0.91</v>
      </c>
      <c r="H185" s="57">
        <v>0</v>
      </c>
      <c r="I185" s="57">
        <v>0</v>
      </c>
      <c r="J185" s="57">
        <v>20666.2</v>
      </c>
      <c r="K185" s="18">
        <f t="shared" si="2"/>
        <v>85257.24</v>
      </c>
      <c r="L185" s="81"/>
      <c r="M185" s="82"/>
      <c r="N185" s="83"/>
      <c r="O185" s="84"/>
    </row>
    <row r="186" spans="1:15" x14ac:dyDescent="0.25">
      <c r="A186" s="71" t="s">
        <v>26</v>
      </c>
      <c r="B186" s="212" t="s">
        <v>679</v>
      </c>
      <c r="C186" s="57">
        <v>749010.16</v>
      </c>
      <c r="D186" s="57">
        <v>446275.62</v>
      </c>
      <c r="E186" s="57">
        <v>376817.26</v>
      </c>
      <c r="F186" s="57">
        <v>0</v>
      </c>
      <c r="G186" s="57">
        <v>32.99</v>
      </c>
      <c r="H186" s="57">
        <v>0</v>
      </c>
      <c r="I186" s="57">
        <v>0</v>
      </c>
      <c r="J186" s="57">
        <v>-185641.95</v>
      </c>
      <c r="K186" s="18">
        <f t="shared" si="2"/>
        <v>1386494.08</v>
      </c>
      <c r="L186" s="81"/>
      <c r="M186" s="82"/>
      <c r="N186" s="83"/>
      <c r="O186" s="84"/>
    </row>
    <row r="187" spans="1:15" x14ac:dyDescent="0.25">
      <c r="A187" s="72"/>
      <c r="B187" s="212" t="s">
        <v>152</v>
      </c>
      <c r="C187" s="57">
        <v>5473.39</v>
      </c>
      <c r="D187" s="57">
        <v>3261.16</v>
      </c>
      <c r="E187" s="57">
        <v>2753.59</v>
      </c>
      <c r="F187" s="57">
        <v>0</v>
      </c>
      <c r="G187" s="57">
        <v>0.24</v>
      </c>
      <c r="H187" s="57">
        <v>0</v>
      </c>
      <c r="I187" s="57">
        <v>0</v>
      </c>
      <c r="J187" s="57">
        <v>3133.72</v>
      </c>
      <c r="K187" s="18">
        <f t="shared" si="2"/>
        <v>14622.099999999999</v>
      </c>
      <c r="L187" s="81"/>
      <c r="M187" s="82"/>
      <c r="N187" s="83"/>
      <c r="O187" s="84"/>
    </row>
    <row r="188" spans="1:15" x14ac:dyDescent="0.25">
      <c r="A188" s="72"/>
      <c r="B188" s="212" t="s">
        <v>153</v>
      </c>
      <c r="C188" s="57">
        <v>660.37</v>
      </c>
      <c r="D188" s="57">
        <v>393.46</v>
      </c>
      <c r="E188" s="57">
        <v>332.23</v>
      </c>
      <c r="F188" s="57">
        <v>0</v>
      </c>
      <c r="G188" s="57">
        <v>0.03</v>
      </c>
      <c r="H188" s="57">
        <v>0</v>
      </c>
      <c r="I188" s="57">
        <v>0</v>
      </c>
      <c r="J188" s="57">
        <v>378.11</v>
      </c>
      <c r="K188" s="18">
        <f t="shared" si="2"/>
        <v>1764.1999999999998</v>
      </c>
      <c r="L188" s="81"/>
      <c r="M188" s="82"/>
      <c r="N188" s="83"/>
      <c r="O188" s="84"/>
    </row>
    <row r="189" spans="1:15" x14ac:dyDescent="0.25">
      <c r="A189" s="72"/>
      <c r="B189" s="212" t="s">
        <v>154</v>
      </c>
      <c r="C189" s="57">
        <v>782.4</v>
      </c>
      <c r="D189" s="57">
        <v>466.17</v>
      </c>
      <c r="E189" s="57">
        <v>393.62</v>
      </c>
      <c r="F189" s="57">
        <v>0</v>
      </c>
      <c r="G189" s="57">
        <v>0.03</v>
      </c>
      <c r="H189" s="57">
        <v>0</v>
      </c>
      <c r="I189" s="57">
        <v>0</v>
      </c>
      <c r="J189" s="57">
        <v>447.95</v>
      </c>
      <c r="K189" s="18">
        <f t="shared" si="2"/>
        <v>2090.17</v>
      </c>
      <c r="L189" s="81"/>
      <c r="M189" s="82"/>
      <c r="N189" s="83"/>
      <c r="O189" s="85"/>
    </row>
    <row r="190" spans="1:15" x14ac:dyDescent="0.25">
      <c r="A190" s="72"/>
      <c r="B190" s="212" t="s">
        <v>155</v>
      </c>
      <c r="C190" s="57">
        <v>73955.66</v>
      </c>
      <c r="D190" s="57">
        <v>44064.3</v>
      </c>
      <c r="E190" s="57">
        <v>37206.129999999997</v>
      </c>
      <c r="F190" s="57">
        <v>0</v>
      </c>
      <c r="G190" s="57">
        <v>3.26</v>
      </c>
      <c r="H190" s="57">
        <v>0</v>
      </c>
      <c r="I190" s="57">
        <v>0</v>
      </c>
      <c r="J190" s="57">
        <v>42342.26</v>
      </c>
      <c r="K190" s="18">
        <f t="shared" si="2"/>
        <v>197571.61000000002</v>
      </c>
      <c r="L190" s="81"/>
      <c r="M190" s="82"/>
      <c r="N190" s="83"/>
      <c r="O190" s="84"/>
    </row>
    <row r="191" spans="1:15" x14ac:dyDescent="0.25">
      <c r="A191" s="72"/>
      <c r="B191" s="212" t="s">
        <v>156</v>
      </c>
      <c r="C191" s="57">
        <v>208814.91</v>
      </c>
      <c r="D191" s="57">
        <v>124416.21</v>
      </c>
      <c r="E191" s="57">
        <v>105052.07</v>
      </c>
      <c r="F191" s="57">
        <v>0</v>
      </c>
      <c r="G191" s="57">
        <v>9.1999999999999993</v>
      </c>
      <c r="H191" s="57">
        <v>0</v>
      </c>
      <c r="I191" s="57">
        <v>0</v>
      </c>
      <c r="J191" s="57">
        <v>119553.95</v>
      </c>
      <c r="K191" s="18">
        <f t="shared" si="2"/>
        <v>557846.34</v>
      </c>
      <c r="L191" s="81"/>
      <c r="M191" s="82"/>
      <c r="N191" s="83"/>
      <c r="O191" s="85"/>
    </row>
    <row r="192" spans="1:15" x14ac:dyDescent="0.25">
      <c r="A192" s="72"/>
      <c r="B192" s="212" t="s">
        <v>157</v>
      </c>
      <c r="C192" s="57">
        <v>13574.32</v>
      </c>
      <c r="D192" s="57">
        <v>8087.86</v>
      </c>
      <c r="E192" s="57">
        <v>6829.06</v>
      </c>
      <c r="F192" s="57">
        <v>0</v>
      </c>
      <c r="G192" s="57">
        <v>0.6</v>
      </c>
      <c r="H192" s="57">
        <v>0</v>
      </c>
      <c r="I192" s="57">
        <v>0</v>
      </c>
      <c r="J192" s="57">
        <v>7771.8</v>
      </c>
      <c r="K192" s="18">
        <f t="shared" si="2"/>
        <v>36263.64</v>
      </c>
      <c r="L192" s="81"/>
      <c r="M192" s="82"/>
      <c r="N192" s="83"/>
      <c r="O192" s="84"/>
    </row>
    <row r="193" spans="1:15" x14ac:dyDescent="0.25">
      <c r="A193" s="72"/>
      <c r="B193" s="212" t="s">
        <v>158</v>
      </c>
      <c r="C193" s="57">
        <v>16875.009999999998</v>
      </c>
      <c r="D193" s="57">
        <v>10054.48</v>
      </c>
      <c r="E193" s="57">
        <v>8489.6</v>
      </c>
      <c r="F193" s="57">
        <v>0</v>
      </c>
      <c r="G193" s="57">
        <v>0.74</v>
      </c>
      <c r="H193" s="57">
        <v>0</v>
      </c>
      <c r="I193" s="57">
        <v>0</v>
      </c>
      <c r="J193" s="57">
        <v>9661.56</v>
      </c>
      <c r="K193" s="18">
        <f t="shared" si="2"/>
        <v>45081.389999999992</v>
      </c>
      <c r="L193" s="81"/>
      <c r="M193" s="82"/>
      <c r="N193" s="83"/>
      <c r="O193" s="84"/>
    </row>
    <row r="194" spans="1:15" x14ac:dyDescent="0.25">
      <c r="A194" s="72"/>
      <c r="B194" s="212" t="s">
        <v>159</v>
      </c>
      <c r="C194" s="57">
        <v>4109.07</v>
      </c>
      <c r="D194" s="57">
        <v>2448.27</v>
      </c>
      <c r="E194" s="57">
        <v>2067.2199999999998</v>
      </c>
      <c r="F194" s="57">
        <v>0</v>
      </c>
      <c r="G194" s="57">
        <v>0.18</v>
      </c>
      <c r="H194" s="57">
        <v>0</v>
      </c>
      <c r="I194" s="57">
        <v>0</v>
      </c>
      <c r="J194" s="57">
        <v>2352.6</v>
      </c>
      <c r="K194" s="18">
        <f t="shared" si="2"/>
        <v>10977.34</v>
      </c>
      <c r="L194" s="81"/>
      <c r="M194" s="82"/>
      <c r="N194" s="83"/>
      <c r="O194" s="84"/>
    </row>
    <row r="195" spans="1:15" x14ac:dyDescent="0.25">
      <c r="A195" s="71" t="s">
        <v>27</v>
      </c>
      <c r="B195" s="212" t="s">
        <v>678</v>
      </c>
      <c r="C195" s="57">
        <v>2123453.6</v>
      </c>
      <c r="D195" s="57">
        <v>1093591.0900000001</v>
      </c>
      <c r="E195" s="57">
        <v>1050278.25</v>
      </c>
      <c r="F195" s="57">
        <v>0</v>
      </c>
      <c r="G195" s="57">
        <v>-397.56</v>
      </c>
      <c r="H195" s="57">
        <v>0</v>
      </c>
      <c r="I195" s="57">
        <v>814508.05</v>
      </c>
      <c r="J195" s="57">
        <v>-726901.43</v>
      </c>
      <c r="K195" s="18">
        <f t="shared" si="2"/>
        <v>4354532.0000000009</v>
      </c>
      <c r="L195" s="81"/>
      <c r="M195" s="82"/>
      <c r="N195" s="83"/>
      <c r="O195" s="84"/>
    </row>
    <row r="196" spans="1:15" x14ac:dyDescent="0.25">
      <c r="A196" s="72"/>
      <c r="B196" s="212" t="s">
        <v>635</v>
      </c>
      <c r="C196" s="57">
        <v>23780.81</v>
      </c>
      <c r="D196" s="57">
        <v>12247.26</v>
      </c>
      <c r="E196" s="57">
        <v>11762.19</v>
      </c>
      <c r="F196" s="57">
        <v>0</v>
      </c>
      <c r="G196" s="57">
        <v>-4.45</v>
      </c>
      <c r="H196" s="57">
        <v>0</v>
      </c>
      <c r="I196" s="57">
        <v>0</v>
      </c>
      <c r="J196" s="57">
        <v>11048.14</v>
      </c>
      <c r="K196" s="18">
        <f t="shared" ref="K196:K259" si="3">SUM(C196:J196)</f>
        <v>58833.950000000004</v>
      </c>
      <c r="L196" s="81"/>
      <c r="M196" s="82"/>
      <c r="N196" s="83"/>
      <c r="O196" s="84"/>
    </row>
    <row r="197" spans="1:15" x14ac:dyDescent="0.25">
      <c r="A197" s="72"/>
      <c r="B197" s="212" t="s">
        <v>435</v>
      </c>
      <c r="C197" s="57">
        <v>2275.5500000000002</v>
      </c>
      <c r="D197" s="57">
        <v>1171.92</v>
      </c>
      <c r="E197" s="57">
        <v>1125.51</v>
      </c>
      <c r="F197" s="57">
        <v>0</v>
      </c>
      <c r="G197" s="57">
        <v>-0.43</v>
      </c>
      <c r="H197" s="57">
        <v>0</v>
      </c>
      <c r="I197" s="57">
        <v>0</v>
      </c>
      <c r="J197" s="57">
        <v>1057.17</v>
      </c>
      <c r="K197" s="18">
        <f t="shared" si="3"/>
        <v>5629.72</v>
      </c>
      <c r="L197" s="81"/>
      <c r="M197" s="82"/>
      <c r="N197" s="83"/>
      <c r="O197" s="84"/>
    </row>
    <row r="198" spans="1:15" x14ac:dyDescent="0.25">
      <c r="A198" s="72"/>
      <c r="B198" s="212" t="s">
        <v>436</v>
      </c>
      <c r="C198" s="57">
        <v>1343249.46</v>
      </c>
      <c r="D198" s="57">
        <v>691781.37</v>
      </c>
      <c r="E198" s="57">
        <v>664382.61</v>
      </c>
      <c r="F198" s="57">
        <v>0</v>
      </c>
      <c r="G198" s="57">
        <v>-251.49</v>
      </c>
      <c r="H198" s="57">
        <v>0</v>
      </c>
      <c r="I198" s="57">
        <v>0</v>
      </c>
      <c r="J198" s="57">
        <v>624048.85</v>
      </c>
      <c r="K198" s="18">
        <f t="shared" si="3"/>
        <v>3323210.8</v>
      </c>
      <c r="L198" s="81"/>
      <c r="M198" s="82"/>
      <c r="N198" s="83"/>
      <c r="O198" s="84"/>
    </row>
    <row r="199" spans="1:15" x14ac:dyDescent="0.25">
      <c r="A199" s="72"/>
      <c r="B199" s="212" t="s">
        <v>437</v>
      </c>
      <c r="C199" s="57">
        <v>896.21</v>
      </c>
      <c r="D199" s="57">
        <v>461.55</v>
      </c>
      <c r="E199" s="57">
        <v>443.27</v>
      </c>
      <c r="F199" s="57">
        <v>0</v>
      </c>
      <c r="G199" s="57">
        <v>-0.17</v>
      </c>
      <c r="H199" s="57">
        <v>0</v>
      </c>
      <c r="I199" s="57">
        <v>0</v>
      </c>
      <c r="J199" s="57">
        <v>416.34</v>
      </c>
      <c r="K199" s="18">
        <f t="shared" si="3"/>
        <v>2217.1999999999998</v>
      </c>
      <c r="L199" s="81"/>
      <c r="M199" s="82"/>
      <c r="N199" s="83"/>
      <c r="O199" s="84"/>
    </row>
    <row r="200" spans="1:15" x14ac:dyDescent="0.25">
      <c r="A200" s="72"/>
      <c r="B200" s="212" t="s">
        <v>438</v>
      </c>
      <c r="C200" s="57">
        <v>106036.29</v>
      </c>
      <c r="D200" s="57">
        <v>54609.32</v>
      </c>
      <c r="E200" s="57">
        <v>52446.45</v>
      </c>
      <c r="F200" s="57">
        <v>0</v>
      </c>
      <c r="G200" s="57">
        <v>-19.850000000000001</v>
      </c>
      <c r="H200" s="57">
        <v>0</v>
      </c>
      <c r="I200" s="57">
        <v>0</v>
      </c>
      <c r="J200" s="57">
        <v>49262.53</v>
      </c>
      <c r="K200" s="18">
        <f t="shared" si="3"/>
        <v>262334.74</v>
      </c>
      <c r="L200" s="81"/>
      <c r="M200" s="82"/>
      <c r="N200" s="83"/>
      <c r="O200" s="84"/>
    </row>
    <row r="201" spans="1:15" x14ac:dyDescent="0.25">
      <c r="A201" s="72"/>
      <c r="B201" s="212" t="s">
        <v>439</v>
      </c>
      <c r="C201" s="57">
        <v>825.03</v>
      </c>
      <c r="D201" s="57">
        <v>424.89</v>
      </c>
      <c r="E201" s="57">
        <v>408.06</v>
      </c>
      <c r="F201" s="57">
        <v>0</v>
      </c>
      <c r="G201" s="57">
        <v>-0.16</v>
      </c>
      <c r="H201" s="57">
        <v>0</v>
      </c>
      <c r="I201" s="57">
        <v>0</v>
      </c>
      <c r="J201" s="57">
        <v>383.28</v>
      </c>
      <c r="K201" s="18">
        <f t="shared" si="3"/>
        <v>2041.1</v>
      </c>
      <c r="L201" s="81"/>
      <c r="M201" s="82"/>
      <c r="N201" s="83"/>
      <c r="O201" s="84"/>
    </row>
    <row r="202" spans="1:15" x14ac:dyDescent="0.25">
      <c r="A202" s="72"/>
      <c r="B202" s="212" t="s">
        <v>440</v>
      </c>
      <c r="C202" s="57">
        <v>77085.52</v>
      </c>
      <c r="D202" s="57">
        <v>39699.5</v>
      </c>
      <c r="E202" s="57">
        <v>38127.15</v>
      </c>
      <c r="F202" s="57">
        <v>0</v>
      </c>
      <c r="G202" s="57">
        <v>-14.43</v>
      </c>
      <c r="H202" s="57">
        <v>0</v>
      </c>
      <c r="I202" s="57">
        <v>0</v>
      </c>
      <c r="J202" s="57">
        <v>35812.5</v>
      </c>
      <c r="K202" s="18">
        <f t="shared" si="3"/>
        <v>190710.24000000002</v>
      </c>
      <c r="L202" s="81"/>
      <c r="M202" s="82"/>
      <c r="N202" s="83"/>
      <c r="O202" s="84"/>
    </row>
    <row r="203" spans="1:15" x14ac:dyDescent="0.25">
      <c r="A203" s="72"/>
      <c r="B203" s="212" t="s">
        <v>441</v>
      </c>
      <c r="C203" s="57">
        <v>6891.2</v>
      </c>
      <c r="D203" s="57">
        <v>3549.01</v>
      </c>
      <c r="E203" s="57">
        <v>3408.44</v>
      </c>
      <c r="F203" s="57">
        <v>0</v>
      </c>
      <c r="G203" s="57">
        <v>-1.29</v>
      </c>
      <c r="H203" s="57">
        <v>0</v>
      </c>
      <c r="I203" s="57">
        <v>0</v>
      </c>
      <c r="J203" s="57">
        <v>3201.52</v>
      </c>
      <c r="K203" s="18">
        <f t="shared" si="3"/>
        <v>17048.879999999997</v>
      </c>
      <c r="L203" s="81"/>
      <c r="M203" s="82"/>
      <c r="N203" s="83"/>
      <c r="O203" s="84"/>
    </row>
    <row r="204" spans="1:15" x14ac:dyDescent="0.25">
      <c r="A204" s="72"/>
      <c r="B204" s="212" t="s">
        <v>442</v>
      </c>
      <c r="C204" s="57">
        <v>3596.99</v>
      </c>
      <c r="D204" s="57">
        <v>1852.47</v>
      </c>
      <c r="E204" s="57">
        <v>1779.1</v>
      </c>
      <c r="F204" s="57">
        <v>0</v>
      </c>
      <c r="G204" s="57">
        <v>-0.67</v>
      </c>
      <c r="H204" s="57">
        <v>0</v>
      </c>
      <c r="I204" s="57">
        <v>0</v>
      </c>
      <c r="J204" s="57">
        <v>1671.1</v>
      </c>
      <c r="K204" s="18">
        <f t="shared" si="3"/>
        <v>8898.99</v>
      </c>
      <c r="L204" s="81"/>
      <c r="M204" s="82"/>
      <c r="N204" s="83"/>
      <c r="O204" s="84"/>
    </row>
    <row r="205" spans="1:15" x14ac:dyDescent="0.25">
      <c r="A205" s="71" t="s">
        <v>28</v>
      </c>
      <c r="B205" s="212" t="s">
        <v>678</v>
      </c>
      <c r="C205" s="57">
        <v>396331.12</v>
      </c>
      <c r="D205" s="57">
        <v>138687.07999999999</v>
      </c>
      <c r="E205" s="57">
        <v>196714.92</v>
      </c>
      <c r="F205" s="57">
        <v>0</v>
      </c>
      <c r="G205" s="57">
        <v>10.1</v>
      </c>
      <c r="H205" s="57">
        <v>0</v>
      </c>
      <c r="I205" s="57">
        <v>0</v>
      </c>
      <c r="J205" s="57">
        <v>0</v>
      </c>
      <c r="K205" s="18">
        <f t="shared" si="3"/>
        <v>731743.22</v>
      </c>
      <c r="L205" s="81"/>
      <c r="M205" s="82"/>
      <c r="N205" s="83"/>
      <c r="O205" s="84"/>
    </row>
    <row r="206" spans="1:15" x14ac:dyDescent="0.25">
      <c r="A206" s="71" t="s">
        <v>29</v>
      </c>
      <c r="B206" s="212" t="s">
        <v>679</v>
      </c>
      <c r="C206" s="57">
        <v>895645.26</v>
      </c>
      <c r="D206" s="57">
        <v>210151.21</v>
      </c>
      <c r="E206" s="57">
        <v>426275.41</v>
      </c>
      <c r="F206" s="57">
        <v>0</v>
      </c>
      <c r="G206" s="57">
        <v>0.33</v>
      </c>
      <c r="H206" s="57">
        <v>0</v>
      </c>
      <c r="I206" s="57">
        <v>0</v>
      </c>
      <c r="J206" s="57">
        <v>-36048.199999999997</v>
      </c>
      <c r="K206" s="18">
        <f t="shared" si="3"/>
        <v>1496024.01</v>
      </c>
      <c r="L206" s="81"/>
      <c r="M206" s="82"/>
      <c r="N206" s="83"/>
      <c r="O206" s="84"/>
    </row>
    <row r="207" spans="1:15" x14ac:dyDescent="0.25">
      <c r="A207" s="72"/>
      <c r="B207" s="212" t="s">
        <v>160</v>
      </c>
      <c r="C207" s="57">
        <v>60722.79</v>
      </c>
      <c r="D207" s="57">
        <v>14247.79</v>
      </c>
      <c r="E207" s="57">
        <v>28900.54</v>
      </c>
      <c r="F207" s="57">
        <v>0</v>
      </c>
      <c r="G207" s="57">
        <v>0.02</v>
      </c>
      <c r="H207" s="57">
        <v>0</v>
      </c>
      <c r="I207" s="57">
        <v>0</v>
      </c>
      <c r="J207" s="57">
        <v>5134.93</v>
      </c>
      <c r="K207" s="18">
        <f t="shared" si="3"/>
        <v>109006.07</v>
      </c>
      <c r="L207" s="81"/>
      <c r="M207" s="82"/>
      <c r="N207" s="83"/>
      <c r="O207" s="84"/>
    </row>
    <row r="208" spans="1:15" x14ac:dyDescent="0.25">
      <c r="A208" s="72"/>
      <c r="B208" s="212" t="s">
        <v>161</v>
      </c>
      <c r="C208" s="57">
        <v>119330.35</v>
      </c>
      <c r="D208" s="57">
        <v>27999.27</v>
      </c>
      <c r="E208" s="57">
        <v>56794.35</v>
      </c>
      <c r="F208" s="57">
        <v>0</v>
      </c>
      <c r="G208" s="57">
        <v>0.04</v>
      </c>
      <c r="H208" s="57">
        <v>0</v>
      </c>
      <c r="I208" s="57">
        <v>0</v>
      </c>
      <c r="J208" s="57">
        <v>10090.969999999999</v>
      </c>
      <c r="K208" s="18">
        <f t="shared" si="3"/>
        <v>214214.98</v>
      </c>
      <c r="L208" s="81"/>
      <c r="M208" s="82"/>
      <c r="N208" s="83"/>
      <c r="O208" s="84"/>
    </row>
    <row r="209" spans="1:15" x14ac:dyDescent="0.25">
      <c r="A209" s="72"/>
      <c r="B209" s="212" t="s">
        <v>162</v>
      </c>
      <c r="C209" s="57">
        <v>61769.23</v>
      </c>
      <c r="D209" s="57">
        <v>14493.32</v>
      </c>
      <c r="E209" s="57">
        <v>29398.58</v>
      </c>
      <c r="F209" s="57">
        <v>0</v>
      </c>
      <c r="G209" s="57">
        <v>0.02</v>
      </c>
      <c r="H209" s="57">
        <v>0</v>
      </c>
      <c r="I209" s="57">
        <v>0</v>
      </c>
      <c r="J209" s="57">
        <v>5223.42</v>
      </c>
      <c r="K209" s="18">
        <f t="shared" si="3"/>
        <v>110884.57</v>
      </c>
      <c r="L209" s="81"/>
      <c r="M209" s="82"/>
      <c r="N209" s="83"/>
      <c r="O209" s="84"/>
    </row>
    <row r="210" spans="1:15" x14ac:dyDescent="0.25">
      <c r="A210" s="72"/>
      <c r="B210" s="212" t="s">
        <v>163</v>
      </c>
      <c r="C210" s="57">
        <v>28859.75</v>
      </c>
      <c r="D210" s="57">
        <v>6771.55</v>
      </c>
      <c r="E210" s="57">
        <v>13735.57</v>
      </c>
      <c r="F210" s="57">
        <v>0</v>
      </c>
      <c r="G210" s="57">
        <v>0.01</v>
      </c>
      <c r="H210" s="57">
        <v>0</v>
      </c>
      <c r="I210" s="57">
        <v>0</v>
      </c>
      <c r="J210" s="57">
        <v>2440.4699999999998</v>
      </c>
      <c r="K210" s="18">
        <f t="shared" si="3"/>
        <v>51807.350000000006</v>
      </c>
      <c r="L210" s="81"/>
      <c r="M210" s="82"/>
      <c r="N210" s="83"/>
      <c r="O210" s="84"/>
    </row>
    <row r="211" spans="1:15" x14ac:dyDescent="0.25">
      <c r="A211" s="72"/>
      <c r="B211" s="212" t="s">
        <v>164</v>
      </c>
      <c r="C211" s="57">
        <v>114396.11</v>
      </c>
      <c r="D211" s="57">
        <v>26841.52</v>
      </c>
      <c r="E211" s="57">
        <v>54445.94</v>
      </c>
      <c r="F211" s="57">
        <v>0</v>
      </c>
      <c r="G211" s="57">
        <v>0.04</v>
      </c>
      <c r="H211" s="57">
        <v>0</v>
      </c>
      <c r="I211" s="57">
        <v>0</v>
      </c>
      <c r="J211" s="57">
        <v>9673.7199999999993</v>
      </c>
      <c r="K211" s="18">
        <f t="shared" si="3"/>
        <v>205357.33000000002</v>
      </c>
      <c r="L211" s="81"/>
      <c r="M211" s="82"/>
      <c r="N211" s="83"/>
      <c r="O211" s="84"/>
    </row>
    <row r="212" spans="1:15" x14ac:dyDescent="0.25">
      <c r="A212" s="72"/>
      <c r="B212" s="212" t="s">
        <v>165</v>
      </c>
      <c r="C212" s="57">
        <v>41207.910000000003</v>
      </c>
      <c r="D212" s="57">
        <v>9668.8799999999992</v>
      </c>
      <c r="E212" s="57">
        <v>19612.580000000002</v>
      </c>
      <c r="F212" s="57">
        <v>0</v>
      </c>
      <c r="G212" s="57">
        <v>0.01</v>
      </c>
      <c r="H212" s="57">
        <v>0</v>
      </c>
      <c r="I212" s="57">
        <v>0</v>
      </c>
      <c r="J212" s="57">
        <v>3484.69</v>
      </c>
      <c r="K212" s="18">
        <f t="shared" si="3"/>
        <v>73974.069999999992</v>
      </c>
      <c r="L212" s="81"/>
      <c r="M212" s="82"/>
      <c r="N212" s="83"/>
      <c r="O212" s="84"/>
    </row>
    <row r="213" spans="1:15" x14ac:dyDescent="0.25">
      <c r="A213" s="71" t="s">
        <v>30</v>
      </c>
      <c r="B213" s="212" t="s">
        <v>678</v>
      </c>
      <c r="C213" s="57">
        <v>851476.47999999998</v>
      </c>
      <c r="D213" s="57">
        <v>693040.85</v>
      </c>
      <c r="E213" s="57">
        <v>422913.28000000003</v>
      </c>
      <c r="F213" s="57">
        <v>0</v>
      </c>
      <c r="G213" s="57">
        <v>13.55</v>
      </c>
      <c r="H213" s="57">
        <v>0</v>
      </c>
      <c r="I213" s="57">
        <v>238103.19</v>
      </c>
      <c r="J213" s="57">
        <v>-275554.3</v>
      </c>
      <c r="K213" s="18">
        <f t="shared" si="3"/>
        <v>1929993.05</v>
      </c>
      <c r="L213" s="81"/>
      <c r="M213" s="82"/>
      <c r="N213" s="83"/>
      <c r="O213" s="84"/>
    </row>
    <row r="214" spans="1:15" x14ac:dyDescent="0.25">
      <c r="A214" s="72"/>
      <c r="B214" s="212" t="s">
        <v>443</v>
      </c>
      <c r="C214" s="57">
        <v>8325.5400000000009</v>
      </c>
      <c r="D214" s="57">
        <v>6776.4</v>
      </c>
      <c r="E214" s="57">
        <v>4135.1499999999996</v>
      </c>
      <c r="F214" s="57">
        <v>0</v>
      </c>
      <c r="G214" s="57">
        <v>0.13</v>
      </c>
      <c r="H214" s="57">
        <v>0</v>
      </c>
      <c r="I214" s="57">
        <v>0</v>
      </c>
      <c r="J214" s="57">
        <v>7316.16</v>
      </c>
      <c r="K214" s="18">
        <f t="shared" si="3"/>
        <v>26553.38</v>
      </c>
      <c r="L214" s="81"/>
      <c r="M214" s="82"/>
      <c r="N214" s="83"/>
      <c r="O214" s="84"/>
    </row>
    <row r="215" spans="1:15" x14ac:dyDescent="0.25">
      <c r="A215" s="72"/>
      <c r="B215" s="212" t="s">
        <v>168</v>
      </c>
      <c r="C215" s="57">
        <v>29766.03</v>
      </c>
      <c r="D215" s="57">
        <v>24227.41</v>
      </c>
      <c r="E215" s="57">
        <v>14784.26</v>
      </c>
      <c r="F215" s="57">
        <v>0</v>
      </c>
      <c r="G215" s="57">
        <v>0.47</v>
      </c>
      <c r="H215" s="57">
        <v>0</v>
      </c>
      <c r="I215" s="57">
        <v>0</v>
      </c>
      <c r="J215" s="57">
        <v>26157.27</v>
      </c>
      <c r="K215" s="18">
        <f t="shared" si="3"/>
        <v>94935.44</v>
      </c>
      <c r="L215" s="81"/>
      <c r="M215" s="82"/>
      <c r="N215" s="83"/>
      <c r="O215" s="84"/>
    </row>
    <row r="216" spans="1:15" x14ac:dyDescent="0.25">
      <c r="A216" s="72"/>
      <c r="B216" s="212" t="s">
        <v>444</v>
      </c>
      <c r="C216" s="57">
        <v>96976.44</v>
      </c>
      <c r="D216" s="57">
        <v>78931.88</v>
      </c>
      <c r="E216" s="57">
        <v>48166.48</v>
      </c>
      <c r="F216" s="57">
        <v>0</v>
      </c>
      <c r="G216" s="57">
        <v>1.54</v>
      </c>
      <c r="H216" s="57">
        <v>0</v>
      </c>
      <c r="I216" s="57">
        <v>0</v>
      </c>
      <c r="J216" s="57">
        <v>85219.26</v>
      </c>
      <c r="K216" s="18">
        <f t="shared" si="3"/>
        <v>309295.60000000003</v>
      </c>
      <c r="L216" s="81"/>
      <c r="M216" s="82"/>
      <c r="N216" s="83"/>
      <c r="O216" s="84"/>
    </row>
    <row r="217" spans="1:15" x14ac:dyDescent="0.25">
      <c r="A217" s="72"/>
      <c r="B217" s="212" t="s">
        <v>633</v>
      </c>
      <c r="C217" s="57">
        <v>24495.24</v>
      </c>
      <c r="D217" s="57">
        <v>19937.37</v>
      </c>
      <c r="E217" s="57">
        <v>12166.35</v>
      </c>
      <c r="F217" s="57">
        <v>0</v>
      </c>
      <c r="G217" s="57">
        <v>0.39</v>
      </c>
      <c r="H217" s="57">
        <v>0</v>
      </c>
      <c r="I217" s="57">
        <v>0</v>
      </c>
      <c r="J217" s="57">
        <v>21525.5</v>
      </c>
      <c r="K217" s="18">
        <f t="shared" si="3"/>
        <v>78124.850000000006</v>
      </c>
      <c r="L217" s="81"/>
      <c r="M217" s="82"/>
      <c r="N217" s="83"/>
      <c r="O217" s="84"/>
    </row>
    <row r="218" spans="1:15" x14ac:dyDescent="0.25">
      <c r="A218" s="72"/>
      <c r="B218" s="212" t="s">
        <v>445</v>
      </c>
      <c r="C218" s="57">
        <v>138055.43</v>
      </c>
      <c r="D218" s="57">
        <v>112367.23</v>
      </c>
      <c r="E218" s="57">
        <v>68569.69</v>
      </c>
      <c r="F218" s="57">
        <v>0</v>
      </c>
      <c r="G218" s="57">
        <v>2.19</v>
      </c>
      <c r="H218" s="57">
        <v>0</v>
      </c>
      <c r="I218" s="57">
        <v>0</v>
      </c>
      <c r="J218" s="57">
        <v>121317.94</v>
      </c>
      <c r="K218" s="18">
        <f t="shared" si="3"/>
        <v>440312.48</v>
      </c>
      <c r="L218" s="81"/>
      <c r="M218" s="82"/>
      <c r="N218" s="83"/>
      <c r="O218" s="84"/>
    </row>
    <row r="219" spans="1:15" x14ac:dyDescent="0.25">
      <c r="A219" s="72"/>
      <c r="B219" s="212" t="s">
        <v>446</v>
      </c>
      <c r="C219" s="57">
        <v>15952.18</v>
      </c>
      <c r="D219" s="57">
        <v>12983.93</v>
      </c>
      <c r="E219" s="57">
        <v>7923.16</v>
      </c>
      <c r="F219" s="57">
        <v>0</v>
      </c>
      <c r="G219" s="57">
        <v>0.25</v>
      </c>
      <c r="H219" s="57">
        <v>0</v>
      </c>
      <c r="I219" s="57">
        <v>0</v>
      </c>
      <c r="J219" s="57">
        <v>14018.17</v>
      </c>
      <c r="K219" s="18">
        <f t="shared" si="3"/>
        <v>50877.69</v>
      </c>
      <c r="L219" s="81"/>
      <c r="M219" s="82"/>
      <c r="N219" s="83"/>
      <c r="O219" s="84"/>
    </row>
    <row r="220" spans="1:15" x14ac:dyDescent="0.25">
      <c r="A220" s="71" t="s">
        <v>31</v>
      </c>
      <c r="B220" s="212" t="s">
        <v>679</v>
      </c>
      <c r="C220" s="57">
        <v>275497.01</v>
      </c>
      <c r="D220" s="57">
        <v>207266.73</v>
      </c>
      <c r="E220" s="57">
        <v>141464.67000000001</v>
      </c>
      <c r="F220" s="57">
        <v>0</v>
      </c>
      <c r="G220" s="57">
        <v>-0.17</v>
      </c>
      <c r="H220" s="57">
        <v>0</v>
      </c>
      <c r="I220" s="57">
        <v>0</v>
      </c>
      <c r="J220" s="57">
        <v>-20572.27</v>
      </c>
      <c r="K220" s="18">
        <f t="shared" si="3"/>
        <v>603655.97</v>
      </c>
      <c r="L220" s="81"/>
      <c r="M220" s="82"/>
      <c r="N220" s="83"/>
      <c r="O220" s="84"/>
    </row>
    <row r="221" spans="1:15" x14ac:dyDescent="0.25">
      <c r="A221" s="72"/>
      <c r="B221" s="212" t="s">
        <v>447</v>
      </c>
      <c r="C221" s="57">
        <v>6721.48</v>
      </c>
      <c r="D221" s="57">
        <v>5056.82</v>
      </c>
      <c r="E221" s="57">
        <v>3451.41</v>
      </c>
      <c r="F221" s="57">
        <v>0</v>
      </c>
      <c r="G221" s="57">
        <v>0</v>
      </c>
      <c r="H221" s="57">
        <v>0</v>
      </c>
      <c r="I221" s="57">
        <v>0</v>
      </c>
      <c r="J221" s="57">
        <v>5274.39</v>
      </c>
      <c r="K221" s="18">
        <f t="shared" si="3"/>
        <v>20504.099999999999</v>
      </c>
      <c r="L221" s="81"/>
      <c r="M221" s="82"/>
      <c r="N221" s="83"/>
      <c r="O221" s="84"/>
    </row>
    <row r="222" spans="1:15" x14ac:dyDescent="0.25">
      <c r="A222" s="72"/>
      <c r="B222" s="212" t="s">
        <v>448</v>
      </c>
      <c r="C222" s="57">
        <v>1298.3900000000001</v>
      </c>
      <c r="D222" s="57">
        <v>976.83</v>
      </c>
      <c r="E222" s="57">
        <v>666.71</v>
      </c>
      <c r="F222" s="57">
        <v>0</v>
      </c>
      <c r="G222" s="57">
        <v>0</v>
      </c>
      <c r="H222" s="57">
        <v>0</v>
      </c>
      <c r="I222" s="57">
        <v>0</v>
      </c>
      <c r="J222" s="57">
        <v>1018.86</v>
      </c>
      <c r="K222" s="18">
        <f t="shared" si="3"/>
        <v>3960.7900000000004</v>
      </c>
      <c r="L222" s="81"/>
      <c r="M222" s="82"/>
      <c r="N222" s="83"/>
      <c r="O222" s="84"/>
    </row>
    <row r="223" spans="1:15" x14ac:dyDescent="0.25">
      <c r="A223" s="72"/>
      <c r="B223" s="212" t="s">
        <v>449</v>
      </c>
      <c r="C223" s="57">
        <v>18196.580000000002</v>
      </c>
      <c r="D223" s="57">
        <v>13689.97</v>
      </c>
      <c r="E223" s="57">
        <v>9343.74</v>
      </c>
      <c r="F223" s="57">
        <v>0</v>
      </c>
      <c r="G223" s="57">
        <v>-0.02</v>
      </c>
      <c r="H223" s="57">
        <v>0</v>
      </c>
      <c r="I223" s="57">
        <v>0</v>
      </c>
      <c r="J223" s="57">
        <v>14279.02</v>
      </c>
      <c r="K223" s="18">
        <f t="shared" si="3"/>
        <v>55509.290000000008</v>
      </c>
      <c r="L223" s="81"/>
      <c r="M223" s="82"/>
      <c r="N223" s="83"/>
      <c r="O223" s="84"/>
    </row>
    <row r="224" spans="1:15" x14ac:dyDescent="0.25">
      <c r="A224" s="71" t="s">
        <v>32</v>
      </c>
      <c r="B224" s="212" t="s">
        <v>678</v>
      </c>
      <c r="C224" s="57">
        <v>309344.27</v>
      </c>
      <c r="D224" s="57">
        <v>290242.17</v>
      </c>
      <c r="E224" s="57">
        <v>159469.92000000001</v>
      </c>
      <c r="F224" s="57">
        <v>0</v>
      </c>
      <c r="G224" s="57">
        <v>109.07</v>
      </c>
      <c r="H224" s="57">
        <v>0</v>
      </c>
      <c r="I224" s="57">
        <v>79681.350000000006</v>
      </c>
      <c r="J224" s="57">
        <v>-78359.87</v>
      </c>
      <c r="K224" s="18">
        <f t="shared" si="3"/>
        <v>760486.90999999992</v>
      </c>
      <c r="L224" s="81"/>
      <c r="M224" s="82"/>
      <c r="N224" s="83"/>
      <c r="O224" s="84"/>
    </row>
    <row r="225" spans="1:15" x14ac:dyDescent="0.25">
      <c r="A225" s="72"/>
      <c r="B225" s="212" t="s">
        <v>450</v>
      </c>
      <c r="C225" s="57">
        <v>6853.04</v>
      </c>
      <c r="D225" s="57">
        <v>6429.86</v>
      </c>
      <c r="E225" s="57">
        <v>3532.81</v>
      </c>
      <c r="F225" s="57">
        <v>0</v>
      </c>
      <c r="G225" s="57">
        <v>2.42</v>
      </c>
      <c r="H225" s="57">
        <v>0</v>
      </c>
      <c r="I225" s="57">
        <v>0</v>
      </c>
      <c r="J225" s="57">
        <v>7140.18</v>
      </c>
      <c r="K225" s="18">
        <f t="shared" si="3"/>
        <v>23958.309999999998</v>
      </c>
      <c r="L225" s="81"/>
      <c r="M225" s="82"/>
      <c r="N225" s="83"/>
      <c r="O225" s="84"/>
    </row>
    <row r="226" spans="1:15" x14ac:dyDescent="0.25">
      <c r="A226" s="72"/>
      <c r="B226" s="212" t="s">
        <v>451</v>
      </c>
      <c r="C226" s="57">
        <v>2876.03</v>
      </c>
      <c r="D226" s="57">
        <v>2698.44</v>
      </c>
      <c r="E226" s="57">
        <v>1482.62</v>
      </c>
      <c r="F226" s="57">
        <v>0</v>
      </c>
      <c r="G226" s="57">
        <v>1.01</v>
      </c>
      <c r="H226" s="57">
        <v>0</v>
      </c>
      <c r="I226" s="57">
        <v>0</v>
      </c>
      <c r="J226" s="57">
        <v>2996.55</v>
      </c>
      <c r="K226" s="18">
        <f t="shared" si="3"/>
        <v>10054.650000000001</v>
      </c>
      <c r="L226" s="81"/>
      <c r="M226" s="82"/>
      <c r="N226" s="83"/>
      <c r="O226" s="84"/>
    </row>
    <row r="227" spans="1:15" x14ac:dyDescent="0.25">
      <c r="A227" s="72"/>
      <c r="B227" s="212" t="s">
        <v>452</v>
      </c>
      <c r="C227" s="57">
        <v>5129.51</v>
      </c>
      <c r="D227" s="57">
        <v>4812.76</v>
      </c>
      <c r="E227" s="57">
        <v>2644.31</v>
      </c>
      <c r="F227" s="57">
        <v>0</v>
      </c>
      <c r="G227" s="57">
        <v>1.81</v>
      </c>
      <c r="H227" s="57">
        <v>0</v>
      </c>
      <c r="I227" s="57">
        <v>0</v>
      </c>
      <c r="J227" s="57">
        <v>5344.44</v>
      </c>
      <c r="K227" s="18">
        <f t="shared" si="3"/>
        <v>17932.829999999998</v>
      </c>
      <c r="L227" s="81"/>
      <c r="M227" s="82"/>
      <c r="N227" s="83"/>
      <c r="O227" s="84"/>
    </row>
    <row r="228" spans="1:15" x14ac:dyDescent="0.25">
      <c r="A228" s="72"/>
      <c r="B228" s="212" t="s">
        <v>453</v>
      </c>
      <c r="C228" s="57">
        <v>3369.91</v>
      </c>
      <c r="D228" s="57">
        <v>3161.82</v>
      </c>
      <c r="E228" s="57">
        <v>1737.22</v>
      </c>
      <c r="F228" s="57">
        <v>0</v>
      </c>
      <c r="G228" s="57">
        <v>1.19</v>
      </c>
      <c r="H228" s="57">
        <v>0</v>
      </c>
      <c r="I228" s="57">
        <v>0</v>
      </c>
      <c r="J228" s="57">
        <v>3511.11</v>
      </c>
      <c r="K228" s="18">
        <f t="shared" si="3"/>
        <v>11781.25</v>
      </c>
      <c r="L228" s="81"/>
      <c r="M228" s="82"/>
      <c r="N228" s="83"/>
      <c r="O228" s="84"/>
    </row>
    <row r="229" spans="1:15" x14ac:dyDescent="0.25">
      <c r="A229" s="72"/>
      <c r="B229" s="212" t="s">
        <v>454</v>
      </c>
      <c r="C229" s="57">
        <v>123.48</v>
      </c>
      <c r="D229" s="57">
        <v>115.86</v>
      </c>
      <c r="E229" s="57">
        <v>63.66</v>
      </c>
      <c r="F229" s="57">
        <v>0</v>
      </c>
      <c r="G229" s="57">
        <v>0.04</v>
      </c>
      <c r="H229" s="57">
        <v>0</v>
      </c>
      <c r="I229" s="57">
        <v>0</v>
      </c>
      <c r="J229" s="57">
        <v>128.68</v>
      </c>
      <c r="K229" s="18">
        <f t="shared" si="3"/>
        <v>431.72</v>
      </c>
      <c r="L229" s="81"/>
      <c r="M229" s="82"/>
      <c r="N229" s="83"/>
      <c r="O229" s="84"/>
    </row>
    <row r="230" spans="1:15" x14ac:dyDescent="0.25">
      <c r="A230" s="72"/>
      <c r="B230" s="212" t="s">
        <v>455</v>
      </c>
      <c r="C230" s="57">
        <v>4249.7299999999996</v>
      </c>
      <c r="D230" s="57">
        <v>3987.31</v>
      </c>
      <c r="E230" s="57">
        <v>2190.7800000000002</v>
      </c>
      <c r="F230" s="57">
        <v>0</v>
      </c>
      <c r="G230" s="57">
        <v>1.5</v>
      </c>
      <c r="H230" s="57">
        <v>0</v>
      </c>
      <c r="I230" s="57">
        <v>0</v>
      </c>
      <c r="J230" s="57">
        <v>4427.79</v>
      </c>
      <c r="K230" s="18">
        <f t="shared" si="3"/>
        <v>14857.11</v>
      </c>
      <c r="L230" s="81"/>
      <c r="M230" s="82"/>
      <c r="N230" s="83"/>
      <c r="O230" s="84"/>
    </row>
    <row r="231" spans="1:15" x14ac:dyDescent="0.25">
      <c r="A231" s="72"/>
      <c r="B231" s="212" t="s">
        <v>456</v>
      </c>
      <c r="C231" s="57">
        <v>4995.7299999999996</v>
      </c>
      <c r="D231" s="57">
        <v>4687.24</v>
      </c>
      <c r="E231" s="57">
        <v>2575.34</v>
      </c>
      <c r="F231" s="57">
        <v>0</v>
      </c>
      <c r="G231" s="57">
        <v>1.76</v>
      </c>
      <c r="H231" s="57">
        <v>0</v>
      </c>
      <c r="I231" s="57">
        <v>0</v>
      </c>
      <c r="J231" s="57">
        <v>5205.04</v>
      </c>
      <c r="K231" s="18">
        <f t="shared" si="3"/>
        <v>17465.11</v>
      </c>
      <c r="L231" s="81"/>
      <c r="M231" s="82"/>
      <c r="N231" s="83"/>
      <c r="O231" s="84"/>
    </row>
    <row r="232" spans="1:15" x14ac:dyDescent="0.25">
      <c r="A232" s="72"/>
      <c r="B232" s="212" t="s">
        <v>324</v>
      </c>
      <c r="C232" s="57">
        <v>267.52999999999997</v>
      </c>
      <c r="D232" s="57">
        <v>251.01</v>
      </c>
      <c r="E232" s="57">
        <v>137.91999999999999</v>
      </c>
      <c r="F232" s="57">
        <v>0</v>
      </c>
      <c r="G232" s="57">
        <v>0.09</v>
      </c>
      <c r="H232" s="57">
        <v>0</v>
      </c>
      <c r="I232" s="57">
        <v>0</v>
      </c>
      <c r="J232" s="57">
        <v>278.76</v>
      </c>
      <c r="K232" s="18">
        <f t="shared" si="3"/>
        <v>935.31</v>
      </c>
      <c r="L232" s="81"/>
      <c r="M232" s="82"/>
      <c r="N232" s="83"/>
      <c r="O232" s="84"/>
    </row>
    <row r="233" spans="1:15" x14ac:dyDescent="0.25">
      <c r="A233" s="72"/>
      <c r="B233" s="212" t="s">
        <v>457</v>
      </c>
      <c r="C233" s="57">
        <v>8694.93</v>
      </c>
      <c r="D233" s="57">
        <v>8158.02</v>
      </c>
      <c r="E233" s="57">
        <v>4482.32</v>
      </c>
      <c r="F233" s="57">
        <v>0</v>
      </c>
      <c r="G233" s="57">
        <v>3.07</v>
      </c>
      <c r="H233" s="57">
        <v>0</v>
      </c>
      <c r="I233" s="57">
        <v>0</v>
      </c>
      <c r="J233" s="57">
        <v>9059.23</v>
      </c>
      <c r="K233" s="18">
        <f t="shared" si="3"/>
        <v>30397.57</v>
      </c>
      <c r="L233" s="81"/>
      <c r="M233" s="82"/>
      <c r="N233" s="83"/>
      <c r="O233" s="84"/>
    </row>
    <row r="234" spans="1:15" x14ac:dyDescent="0.25">
      <c r="A234" s="72"/>
      <c r="B234" s="212" t="s">
        <v>458</v>
      </c>
      <c r="C234" s="57">
        <v>1996.25</v>
      </c>
      <c r="D234" s="57">
        <v>1872.98</v>
      </c>
      <c r="E234" s="57">
        <v>1029.0899999999999</v>
      </c>
      <c r="F234" s="57">
        <v>0</v>
      </c>
      <c r="G234" s="57">
        <v>0.7</v>
      </c>
      <c r="H234" s="57">
        <v>0</v>
      </c>
      <c r="I234" s="57">
        <v>0</v>
      </c>
      <c r="J234" s="57">
        <v>2079.9</v>
      </c>
      <c r="K234" s="18">
        <f t="shared" si="3"/>
        <v>6978.92</v>
      </c>
      <c r="L234" s="81"/>
      <c r="M234" s="82"/>
      <c r="N234" s="83"/>
      <c r="O234" s="84"/>
    </row>
    <row r="235" spans="1:15" x14ac:dyDescent="0.25">
      <c r="A235" s="72"/>
      <c r="B235" s="212" t="s">
        <v>459</v>
      </c>
      <c r="C235" s="57">
        <v>20662.07</v>
      </c>
      <c r="D235" s="57">
        <v>19386.18</v>
      </c>
      <c r="E235" s="57">
        <v>10651.49</v>
      </c>
      <c r="F235" s="57">
        <v>0</v>
      </c>
      <c r="G235" s="57">
        <v>7.29</v>
      </c>
      <c r="H235" s="57">
        <v>0</v>
      </c>
      <c r="I235" s="57">
        <v>0</v>
      </c>
      <c r="J235" s="57">
        <v>21527.78</v>
      </c>
      <c r="K235" s="18">
        <f t="shared" si="3"/>
        <v>72234.81</v>
      </c>
      <c r="L235" s="81"/>
      <c r="M235" s="82"/>
      <c r="N235" s="83"/>
      <c r="O235" s="84"/>
    </row>
    <row r="236" spans="1:15" x14ac:dyDescent="0.25">
      <c r="A236" s="72"/>
      <c r="B236" s="212" t="s">
        <v>460</v>
      </c>
      <c r="C236" s="57">
        <v>15990.44</v>
      </c>
      <c r="D236" s="57">
        <v>15003.03</v>
      </c>
      <c r="E236" s="57">
        <v>8243.2199999999993</v>
      </c>
      <c r="F236" s="57">
        <v>0</v>
      </c>
      <c r="G236" s="57">
        <v>5.64</v>
      </c>
      <c r="H236" s="57">
        <v>0</v>
      </c>
      <c r="I236" s="57">
        <v>0</v>
      </c>
      <c r="J236" s="57">
        <v>16660.41</v>
      </c>
      <c r="K236" s="18">
        <f t="shared" si="3"/>
        <v>55902.740000000005</v>
      </c>
      <c r="L236" s="81"/>
      <c r="M236" s="82"/>
      <c r="N236" s="83"/>
      <c r="O236" s="84"/>
    </row>
    <row r="237" spans="1:15" x14ac:dyDescent="0.25">
      <c r="A237" s="71" t="s">
        <v>33</v>
      </c>
      <c r="B237" s="212" t="s">
        <v>678</v>
      </c>
      <c r="C237" s="57">
        <v>2744775.81</v>
      </c>
      <c r="D237" s="57">
        <v>1058919.93</v>
      </c>
      <c r="E237" s="57">
        <v>1368115.66</v>
      </c>
      <c r="F237" s="57">
        <v>2303137.9300000002</v>
      </c>
      <c r="G237" s="57">
        <v>190.18</v>
      </c>
      <c r="H237" s="57">
        <v>0</v>
      </c>
      <c r="I237" s="57">
        <v>1170897.54</v>
      </c>
      <c r="J237" s="57">
        <v>-660630.47</v>
      </c>
      <c r="K237" s="18">
        <f t="shared" si="3"/>
        <v>7985406.580000001</v>
      </c>
      <c r="L237" s="81"/>
      <c r="M237" s="82"/>
      <c r="N237" s="83"/>
      <c r="O237" s="84"/>
    </row>
    <row r="238" spans="1:15" x14ac:dyDescent="0.25">
      <c r="A238" s="72"/>
      <c r="B238" s="212" t="s">
        <v>461</v>
      </c>
      <c r="C238" s="57">
        <v>28660.15</v>
      </c>
      <c r="D238" s="57">
        <v>11056.93</v>
      </c>
      <c r="E238" s="57">
        <v>14285.46</v>
      </c>
      <c r="F238" s="57">
        <v>0</v>
      </c>
      <c r="G238" s="57">
        <v>1.99</v>
      </c>
      <c r="H238" s="57">
        <v>0</v>
      </c>
      <c r="I238" s="57">
        <v>0</v>
      </c>
      <c r="J238" s="57">
        <v>8114.61</v>
      </c>
      <c r="K238" s="18">
        <f t="shared" si="3"/>
        <v>62119.14</v>
      </c>
      <c r="L238" s="81"/>
      <c r="M238" s="82"/>
      <c r="N238" s="83"/>
      <c r="O238" s="84"/>
    </row>
    <row r="239" spans="1:15" x14ac:dyDescent="0.25">
      <c r="A239" s="72"/>
      <c r="B239" s="212" t="s">
        <v>462</v>
      </c>
      <c r="C239" s="57">
        <v>2292822.04</v>
      </c>
      <c r="D239" s="57">
        <v>884558.57</v>
      </c>
      <c r="E239" s="57">
        <v>1142842.24</v>
      </c>
      <c r="F239" s="57">
        <v>0</v>
      </c>
      <c r="G239" s="57">
        <v>158.87</v>
      </c>
      <c r="H239" s="57">
        <v>0</v>
      </c>
      <c r="I239" s="57">
        <v>0</v>
      </c>
      <c r="J239" s="57">
        <v>649170.03</v>
      </c>
      <c r="K239" s="18">
        <f t="shared" si="3"/>
        <v>4969551.75</v>
      </c>
      <c r="L239" s="81"/>
      <c r="M239" s="82"/>
      <c r="N239" s="83"/>
      <c r="O239" s="84"/>
    </row>
    <row r="240" spans="1:15" x14ac:dyDescent="0.25">
      <c r="A240" s="72"/>
      <c r="B240" s="212" t="s">
        <v>463</v>
      </c>
      <c r="C240" s="57">
        <v>0</v>
      </c>
      <c r="D240" s="57">
        <v>0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18">
        <f t="shared" si="3"/>
        <v>0</v>
      </c>
      <c r="L240" s="81"/>
      <c r="M240" s="82"/>
      <c r="N240" s="83"/>
      <c r="O240" s="84"/>
    </row>
    <row r="241" spans="1:15" x14ac:dyDescent="0.25">
      <c r="A241" s="72"/>
      <c r="B241" s="212" t="s">
        <v>464</v>
      </c>
      <c r="C241" s="57">
        <v>11817.19</v>
      </c>
      <c r="D241" s="57">
        <v>4559.01</v>
      </c>
      <c r="E241" s="57">
        <v>5890.2</v>
      </c>
      <c r="F241" s="57">
        <v>0</v>
      </c>
      <c r="G241" s="57">
        <v>0.82</v>
      </c>
      <c r="H241" s="57">
        <v>0</v>
      </c>
      <c r="I241" s="57">
        <v>0</v>
      </c>
      <c r="J241" s="57">
        <v>3345.83</v>
      </c>
      <c r="K241" s="18">
        <f t="shared" si="3"/>
        <v>25613.050000000003</v>
      </c>
      <c r="L241" s="81"/>
      <c r="M241" s="82"/>
      <c r="N241" s="83"/>
      <c r="O241" s="84"/>
    </row>
    <row r="242" spans="1:15" x14ac:dyDescent="0.25">
      <c r="A242" s="71" t="s">
        <v>34</v>
      </c>
      <c r="B242" s="212" t="s">
        <v>678</v>
      </c>
      <c r="C242" s="57">
        <v>188761.52</v>
      </c>
      <c r="D242" s="57">
        <v>208459.58</v>
      </c>
      <c r="E242" s="57">
        <v>90746.21</v>
      </c>
      <c r="F242" s="57">
        <v>0</v>
      </c>
      <c r="G242" s="57">
        <v>90.57</v>
      </c>
      <c r="H242" s="57">
        <v>0</v>
      </c>
      <c r="I242" s="57">
        <v>55426.53</v>
      </c>
      <c r="J242" s="57">
        <v>-145438.23000000001</v>
      </c>
      <c r="K242" s="18">
        <f t="shared" si="3"/>
        <v>398046.18000000005</v>
      </c>
      <c r="L242" s="81"/>
      <c r="M242" s="82"/>
      <c r="N242" s="83"/>
      <c r="O242" s="84"/>
    </row>
    <row r="243" spans="1:15" x14ac:dyDescent="0.25">
      <c r="A243" s="72"/>
      <c r="B243" s="212" t="s">
        <v>465</v>
      </c>
      <c r="C243" s="57">
        <v>973</v>
      </c>
      <c r="D243" s="57">
        <v>1074.54</v>
      </c>
      <c r="E243" s="57">
        <v>467.76</v>
      </c>
      <c r="F243" s="57">
        <v>0</v>
      </c>
      <c r="G243" s="57">
        <v>0.47</v>
      </c>
      <c r="H243" s="57">
        <v>0</v>
      </c>
      <c r="I243" s="57">
        <v>0</v>
      </c>
      <c r="J243" s="57">
        <v>1255.43</v>
      </c>
      <c r="K243" s="18">
        <f t="shared" si="3"/>
        <v>3771.2</v>
      </c>
      <c r="L243" s="81"/>
      <c r="M243" s="82"/>
      <c r="N243" s="83"/>
      <c r="O243" s="84"/>
    </row>
    <row r="244" spans="1:15" x14ac:dyDescent="0.25">
      <c r="A244" s="72"/>
      <c r="B244" s="212" t="s">
        <v>466</v>
      </c>
      <c r="C244" s="57">
        <v>204.13</v>
      </c>
      <c r="D244" s="57">
        <v>225.44</v>
      </c>
      <c r="E244" s="57">
        <v>98.14</v>
      </c>
      <c r="F244" s="57">
        <v>0</v>
      </c>
      <c r="G244" s="57">
        <v>0.1</v>
      </c>
      <c r="H244" s="57">
        <v>0</v>
      </c>
      <c r="I244" s="57">
        <v>0</v>
      </c>
      <c r="J244" s="57">
        <v>263.39999999999998</v>
      </c>
      <c r="K244" s="18">
        <f t="shared" si="3"/>
        <v>791.21</v>
      </c>
      <c r="L244" s="81"/>
      <c r="M244" s="82"/>
      <c r="N244" s="83"/>
      <c r="O244" s="84"/>
    </row>
    <row r="245" spans="1:15" x14ac:dyDescent="0.25">
      <c r="A245" s="72"/>
      <c r="B245" s="212" t="s">
        <v>467</v>
      </c>
      <c r="C245" s="57">
        <v>1568.4</v>
      </c>
      <c r="D245" s="57">
        <v>1732.07</v>
      </c>
      <c r="E245" s="57">
        <v>754</v>
      </c>
      <c r="F245" s="57">
        <v>0</v>
      </c>
      <c r="G245" s="57">
        <v>0.75</v>
      </c>
      <c r="H245" s="57">
        <v>0</v>
      </c>
      <c r="I245" s="57">
        <v>0</v>
      </c>
      <c r="J245" s="57">
        <v>2023.65</v>
      </c>
      <c r="K245" s="18">
        <f t="shared" si="3"/>
        <v>6078.8700000000008</v>
      </c>
      <c r="L245" s="81"/>
      <c r="M245" s="82"/>
      <c r="N245" s="83"/>
      <c r="O245" s="84"/>
    </row>
    <row r="246" spans="1:15" x14ac:dyDescent="0.25">
      <c r="A246" s="72"/>
      <c r="B246" s="212" t="s">
        <v>468</v>
      </c>
      <c r="C246" s="57">
        <v>4545.29</v>
      </c>
      <c r="D246" s="57">
        <v>5019.6099999999997</v>
      </c>
      <c r="E246" s="57">
        <v>2185.13</v>
      </c>
      <c r="F246" s="57">
        <v>0</v>
      </c>
      <c r="G246" s="57">
        <v>2.1800000000000002</v>
      </c>
      <c r="H246" s="57">
        <v>0</v>
      </c>
      <c r="I246" s="57">
        <v>0</v>
      </c>
      <c r="J246" s="57">
        <v>5864.61</v>
      </c>
      <c r="K246" s="18">
        <f t="shared" si="3"/>
        <v>17616.82</v>
      </c>
      <c r="L246" s="81"/>
      <c r="M246" s="82"/>
      <c r="N246" s="83"/>
      <c r="O246" s="84"/>
    </row>
    <row r="247" spans="1:15" x14ac:dyDescent="0.25">
      <c r="A247" s="72"/>
      <c r="B247" s="212" t="s">
        <v>469</v>
      </c>
      <c r="C247" s="57">
        <v>7430.29</v>
      </c>
      <c r="D247" s="57">
        <v>8205.67</v>
      </c>
      <c r="E247" s="57">
        <v>3572.07</v>
      </c>
      <c r="F247" s="57">
        <v>0</v>
      </c>
      <c r="G247" s="57">
        <v>3.56</v>
      </c>
      <c r="H247" s="57">
        <v>0</v>
      </c>
      <c r="I247" s="57">
        <v>0</v>
      </c>
      <c r="J247" s="57">
        <v>9587</v>
      </c>
      <c r="K247" s="18">
        <f t="shared" si="3"/>
        <v>28798.59</v>
      </c>
      <c r="L247" s="81"/>
      <c r="M247" s="82"/>
      <c r="N247" s="83"/>
      <c r="O247" s="84"/>
    </row>
    <row r="248" spans="1:15" x14ac:dyDescent="0.25">
      <c r="A248" s="72"/>
      <c r="B248" s="212" t="s">
        <v>470</v>
      </c>
      <c r="C248" s="57">
        <v>57431.7</v>
      </c>
      <c r="D248" s="57">
        <v>63424.95</v>
      </c>
      <c r="E248" s="57">
        <v>27610.02</v>
      </c>
      <c r="F248" s="57">
        <v>0</v>
      </c>
      <c r="G248" s="57">
        <v>27.55</v>
      </c>
      <c r="H248" s="57">
        <v>0</v>
      </c>
      <c r="I248" s="57">
        <v>0</v>
      </c>
      <c r="J248" s="57">
        <v>74101.8</v>
      </c>
      <c r="K248" s="18">
        <f t="shared" si="3"/>
        <v>222596.01999999996</v>
      </c>
      <c r="L248" s="81"/>
      <c r="M248" s="82"/>
      <c r="N248" s="83"/>
      <c r="O248" s="84"/>
    </row>
    <row r="249" spans="1:15" x14ac:dyDescent="0.25">
      <c r="A249" s="72"/>
      <c r="B249" s="212" t="s">
        <v>332</v>
      </c>
      <c r="C249" s="57">
        <v>694.04</v>
      </c>
      <c r="D249" s="57">
        <v>766.47</v>
      </c>
      <c r="E249" s="57">
        <v>333.66</v>
      </c>
      <c r="F249" s="57">
        <v>0</v>
      </c>
      <c r="G249" s="57">
        <v>0.33</v>
      </c>
      <c r="H249" s="57">
        <v>0</v>
      </c>
      <c r="I249" s="57">
        <v>0</v>
      </c>
      <c r="J249" s="57">
        <v>895.52</v>
      </c>
      <c r="K249" s="18">
        <f t="shared" si="3"/>
        <v>2690.02</v>
      </c>
      <c r="L249" s="81"/>
      <c r="M249" s="82"/>
      <c r="N249" s="83"/>
      <c r="O249" s="84"/>
    </row>
    <row r="250" spans="1:15" x14ac:dyDescent="0.25">
      <c r="A250" s="72"/>
      <c r="B250" s="212" t="s">
        <v>471</v>
      </c>
      <c r="C250" s="57">
        <v>275.58</v>
      </c>
      <c r="D250" s="57">
        <v>304.33999999999997</v>
      </c>
      <c r="E250" s="57">
        <v>132.49</v>
      </c>
      <c r="F250" s="57">
        <v>0</v>
      </c>
      <c r="G250" s="57">
        <v>0.13</v>
      </c>
      <c r="H250" s="57">
        <v>0</v>
      </c>
      <c r="I250" s="57">
        <v>0</v>
      </c>
      <c r="J250" s="57">
        <v>355.58</v>
      </c>
      <c r="K250" s="18">
        <f t="shared" si="3"/>
        <v>1068.1199999999999</v>
      </c>
      <c r="L250" s="81"/>
      <c r="M250" s="82"/>
      <c r="N250" s="83"/>
      <c r="O250" s="84"/>
    </row>
    <row r="251" spans="1:15" x14ac:dyDescent="0.25">
      <c r="A251" s="72"/>
      <c r="B251" s="212" t="s">
        <v>472</v>
      </c>
      <c r="C251" s="57">
        <v>38270.800000000003</v>
      </c>
      <c r="D251" s="57">
        <v>42264.52</v>
      </c>
      <c r="E251" s="57">
        <v>18398.509999999998</v>
      </c>
      <c r="F251" s="57">
        <v>0</v>
      </c>
      <c r="G251" s="57">
        <v>18.36</v>
      </c>
      <c r="H251" s="57">
        <v>0</v>
      </c>
      <c r="I251" s="57">
        <v>0</v>
      </c>
      <c r="J251" s="57">
        <v>49379.26</v>
      </c>
      <c r="K251" s="18">
        <f t="shared" si="3"/>
        <v>148331.45000000001</v>
      </c>
      <c r="L251" s="81"/>
      <c r="M251" s="82"/>
      <c r="N251" s="83"/>
      <c r="O251" s="84"/>
    </row>
    <row r="252" spans="1:15" x14ac:dyDescent="0.25">
      <c r="A252" s="72"/>
      <c r="B252" s="212" t="s">
        <v>473</v>
      </c>
      <c r="C252" s="57">
        <v>1326.85</v>
      </c>
      <c r="D252" s="57">
        <v>1465.31</v>
      </c>
      <c r="E252" s="57">
        <v>637.88</v>
      </c>
      <c r="F252" s="57">
        <v>0</v>
      </c>
      <c r="G252" s="57">
        <v>0.64</v>
      </c>
      <c r="H252" s="57">
        <v>0</v>
      </c>
      <c r="I252" s="57">
        <v>0</v>
      </c>
      <c r="J252" s="57">
        <v>1711.98</v>
      </c>
      <c r="K252" s="18">
        <f t="shared" si="3"/>
        <v>5142.66</v>
      </c>
      <c r="L252" s="81"/>
      <c r="M252" s="82"/>
      <c r="N252" s="83"/>
      <c r="O252" s="84"/>
    </row>
    <row r="253" spans="1:15" x14ac:dyDescent="0.25">
      <c r="A253" s="71" t="s">
        <v>35</v>
      </c>
      <c r="B253" s="212" t="s">
        <v>679</v>
      </c>
      <c r="C253" s="57">
        <v>2414237.2799999998</v>
      </c>
      <c r="D253" s="57">
        <v>1325969.43</v>
      </c>
      <c r="E253" s="57">
        <v>1155568.8799999999</v>
      </c>
      <c r="F253" s="57">
        <v>0</v>
      </c>
      <c r="G253" s="57">
        <v>180.35</v>
      </c>
      <c r="H253" s="57">
        <v>0</v>
      </c>
      <c r="I253" s="57">
        <v>0</v>
      </c>
      <c r="J253" s="57">
        <v>-692960.97</v>
      </c>
      <c r="K253" s="18">
        <f t="shared" si="3"/>
        <v>4202994.97</v>
      </c>
      <c r="L253" s="81"/>
      <c r="M253" s="82"/>
      <c r="N253" s="83"/>
      <c r="O253" s="84"/>
    </row>
    <row r="254" spans="1:15" x14ac:dyDescent="0.25">
      <c r="A254" s="72"/>
      <c r="B254" s="212" t="s">
        <v>166</v>
      </c>
      <c r="C254" s="57">
        <v>970.29</v>
      </c>
      <c r="D254" s="57">
        <v>532.91</v>
      </c>
      <c r="E254" s="57">
        <v>464.43</v>
      </c>
      <c r="F254" s="57">
        <v>0</v>
      </c>
      <c r="G254" s="57">
        <v>7.0000000000000007E-2</v>
      </c>
      <c r="H254" s="57">
        <v>0</v>
      </c>
      <c r="I254" s="57">
        <v>0</v>
      </c>
      <c r="J254" s="57">
        <v>504.76</v>
      </c>
      <c r="K254" s="18">
        <f t="shared" si="3"/>
        <v>2472.46</v>
      </c>
      <c r="L254" s="81"/>
      <c r="M254" s="82"/>
      <c r="N254" s="83"/>
      <c r="O254" s="84"/>
    </row>
    <row r="255" spans="1:15" x14ac:dyDescent="0.25">
      <c r="A255" s="72"/>
      <c r="B255" s="212" t="s">
        <v>167</v>
      </c>
      <c r="C255" s="57">
        <v>22538.41</v>
      </c>
      <c r="D255" s="57">
        <v>12378.75</v>
      </c>
      <c r="E255" s="57">
        <v>10787.96</v>
      </c>
      <c r="F255" s="57">
        <v>0</v>
      </c>
      <c r="G255" s="57">
        <v>1.68</v>
      </c>
      <c r="H255" s="57">
        <v>0</v>
      </c>
      <c r="I255" s="57">
        <v>0</v>
      </c>
      <c r="J255" s="57">
        <v>11724.97</v>
      </c>
      <c r="K255" s="18">
        <f t="shared" si="3"/>
        <v>57431.770000000004</v>
      </c>
      <c r="L255" s="81"/>
      <c r="M255" s="82"/>
      <c r="N255" s="83"/>
      <c r="O255" s="84"/>
    </row>
    <row r="256" spans="1:15" x14ac:dyDescent="0.25">
      <c r="A256" s="72"/>
      <c r="B256" s="212" t="s">
        <v>168</v>
      </c>
      <c r="C256" s="57">
        <v>865.02</v>
      </c>
      <c r="D256" s="57">
        <v>475.09</v>
      </c>
      <c r="E256" s="57">
        <v>414.04</v>
      </c>
      <c r="F256" s="57">
        <v>0</v>
      </c>
      <c r="G256" s="57">
        <v>0.06</v>
      </c>
      <c r="H256" s="57">
        <v>0</v>
      </c>
      <c r="I256" s="57">
        <v>0</v>
      </c>
      <c r="J256" s="57">
        <v>450</v>
      </c>
      <c r="K256" s="18">
        <f t="shared" si="3"/>
        <v>2204.21</v>
      </c>
      <c r="L256" s="81"/>
      <c r="M256" s="82"/>
      <c r="N256" s="83"/>
      <c r="O256" s="84"/>
    </row>
    <row r="257" spans="1:15" x14ac:dyDescent="0.25">
      <c r="A257" s="72"/>
      <c r="B257" s="212" t="s">
        <v>169</v>
      </c>
      <c r="C257" s="57">
        <v>131444.84</v>
      </c>
      <c r="D257" s="57">
        <v>72193.34</v>
      </c>
      <c r="E257" s="57">
        <v>62915.76</v>
      </c>
      <c r="F257" s="57">
        <v>0</v>
      </c>
      <c r="G257" s="57">
        <v>9.82</v>
      </c>
      <c r="H257" s="57">
        <v>0</v>
      </c>
      <c r="I257" s="57">
        <v>0</v>
      </c>
      <c r="J257" s="57">
        <v>68380.45</v>
      </c>
      <c r="K257" s="18">
        <f t="shared" si="3"/>
        <v>334944.21000000002</v>
      </c>
      <c r="L257" s="81"/>
      <c r="M257" s="82"/>
      <c r="N257" s="83"/>
      <c r="O257" s="84"/>
    </row>
    <row r="258" spans="1:15" x14ac:dyDescent="0.25">
      <c r="A258" s="72"/>
      <c r="B258" s="212" t="s">
        <v>170</v>
      </c>
      <c r="C258" s="57">
        <v>2556.09</v>
      </c>
      <c r="D258" s="57">
        <v>1403.88</v>
      </c>
      <c r="E258" s="57">
        <v>1223.47</v>
      </c>
      <c r="F258" s="57">
        <v>0</v>
      </c>
      <c r="G258" s="57">
        <v>0.19</v>
      </c>
      <c r="H258" s="57">
        <v>0</v>
      </c>
      <c r="I258" s="57">
        <v>0</v>
      </c>
      <c r="J258" s="57">
        <v>1329.73</v>
      </c>
      <c r="K258" s="18">
        <f t="shared" si="3"/>
        <v>6513.3600000000006</v>
      </c>
      <c r="L258" s="81"/>
      <c r="M258" s="82"/>
      <c r="N258" s="83"/>
      <c r="O258" s="84"/>
    </row>
    <row r="259" spans="1:15" x14ac:dyDescent="0.25">
      <c r="A259" s="72"/>
      <c r="B259" s="212" t="s">
        <v>171</v>
      </c>
      <c r="C259" s="57">
        <v>21613.08</v>
      </c>
      <c r="D259" s="57">
        <v>11870.53</v>
      </c>
      <c r="E259" s="57">
        <v>10345.049999999999</v>
      </c>
      <c r="F259" s="57">
        <v>0</v>
      </c>
      <c r="G259" s="57">
        <v>1.61</v>
      </c>
      <c r="H259" s="57">
        <v>0</v>
      </c>
      <c r="I259" s="57">
        <v>0</v>
      </c>
      <c r="J259" s="57">
        <v>11243.58</v>
      </c>
      <c r="K259" s="18">
        <f t="shared" si="3"/>
        <v>55073.850000000006</v>
      </c>
      <c r="L259" s="81"/>
      <c r="M259" s="82"/>
      <c r="N259" s="83"/>
      <c r="O259" s="84"/>
    </row>
    <row r="260" spans="1:15" x14ac:dyDescent="0.25">
      <c r="A260" s="72"/>
      <c r="B260" s="212" t="s">
        <v>172</v>
      </c>
      <c r="C260" s="57">
        <v>11482.37</v>
      </c>
      <c r="D260" s="57">
        <v>6306.45</v>
      </c>
      <c r="E260" s="57">
        <v>5496.01</v>
      </c>
      <c r="F260" s="57">
        <v>0</v>
      </c>
      <c r="G260" s="57">
        <v>0.86</v>
      </c>
      <c r="H260" s="57">
        <v>0</v>
      </c>
      <c r="I260" s="57">
        <v>0</v>
      </c>
      <c r="J260" s="57">
        <v>5973.38</v>
      </c>
      <c r="K260" s="18">
        <f t="shared" ref="K260:K324" si="4">SUM(C260:J260)</f>
        <v>29259.070000000003</v>
      </c>
      <c r="L260" s="81"/>
      <c r="M260" s="82"/>
      <c r="N260" s="83"/>
      <c r="O260" s="84"/>
    </row>
    <row r="261" spans="1:15" x14ac:dyDescent="0.25">
      <c r="A261" s="72"/>
      <c r="B261" s="212" t="s">
        <v>173</v>
      </c>
      <c r="C261" s="57">
        <v>911.1</v>
      </c>
      <c r="D261" s="57">
        <v>500.4</v>
      </c>
      <c r="E261" s="57">
        <v>436.09</v>
      </c>
      <c r="F261" s="57">
        <v>0</v>
      </c>
      <c r="G261" s="57">
        <v>7.0000000000000007E-2</v>
      </c>
      <c r="H261" s="57">
        <v>0</v>
      </c>
      <c r="I261" s="57">
        <v>0</v>
      </c>
      <c r="J261" s="57">
        <v>473.97</v>
      </c>
      <c r="K261" s="18">
        <f t="shared" si="4"/>
        <v>2321.63</v>
      </c>
      <c r="L261" s="81"/>
      <c r="M261" s="82"/>
      <c r="N261" s="83"/>
      <c r="O261" s="84"/>
    </row>
    <row r="262" spans="1:15" x14ac:dyDescent="0.25">
      <c r="A262" s="72"/>
      <c r="B262" s="212" t="s">
        <v>174</v>
      </c>
      <c r="C262" s="57">
        <v>7658.16</v>
      </c>
      <c r="D262" s="57">
        <v>4206.08</v>
      </c>
      <c r="E262" s="57">
        <v>3665.56</v>
      </c>
      <c r="F262" s="57">
        <v>0</v>
      </c>
      <c r="G262" s="57">
        <v>0.56999999999999995</v>
      </c>
      <c r="H262" s="57">
        <v>0</v>
      </c>
      <c r="I262" s="57">
        <v>0</v>
      </c>
      <c r="J262" s="57">
        <v>3983.92</v>
      </c>
      <c r="K262" s="18">
        <f t="shared" si="4"/>
        <v>19514.29</v>
      </c>
      <c r="L262" s="81"/>
      <c r="M262" s="82"/>
      <c r="N262" s="83"/>
      <c r="O262" s="84"/>
    </row>
    <row r="263" spans="1:15" x14ac:dyDescent="0.25">
      <c r="A263" s="72"/>
      <c r="B263" s="212" t="s">
        <v>175</v>
      </c>
      <c r="C263" s="57">
        <v>1132010.27</v>
      </c>
      <c r="D263" s="57">
        <v>621733.01</v>
      </c>
      <c r="E263" s="57">
        <v>541834</v>
      </c>
      <c r="F263" s="57">
        <v>0</v>
      </c>
      <c r="G263" s="57">
        <v>84.56</v>
      </c>
      <c r="H263" s="57">
        <v>0</v>
      </c>
      <c r="I263" s="57">
        <v>0</v>
      </c>
      <c r="J263" s="57">
        <v>588896.21</v>
      </c>
      <c r="K263" s="18">
        <f t="shared" si="4"/>
        <v>2884558.0500000003</v>
      </c>
      <c r="L263" s="81"/>
      <c r="M263" s="82"/>
      <c r="N263" s="83"/>
      <c r="O263" s="84"/>
    </row>
    <row r="264" spans="1:15" x14ac:dyDescent="0.25">
      <c r="A264" s="71" t="s">
        <v>36</v>
      </c>
      <c r="B264" s="212" t="s">
        <v>679</v>
      </c>
      <c r="C264" s="57">
        <v>371336.42</v>
      </c>
      <c r="D264" s="57">
        <v>333739.49</v>
      </c>
      <c r="E264" s="57">
        <v>201122.87</v>
      </c>
      <c r="F264" s="57">
        <v>0</v>
      </c>
      <c r="G264" s="57">
        <v>133.05000000000001</v>
      </c>
      <c r="H264" s="57">
        <v>0</v>
      </c>
      <c r="I264" s="57">
        <v>0</v>
      </c>
      <c r="J264" s="57">
        <v>-29379.57</v>
      </c>
      <c r="K264" s="18">
        <f t="shared" si="4"/>
        <v>876952.26</v>
      </c>
      <c r="L264" s="81"/>
      <c r="M264" s="82"/>
      <c r="N264" s="83"/>
      <c r="O264" s="84"/>
    </row>
    <row r="265" spans="1:15" x14ac:dyDescent="0.25">
      <c r="A265" s="72"/>
      <c r="B265" s="212" t="s">
        <v>176</v>
      </c>
      <c r="C265" s="57">
        <v>1340.11</v>
      </c>
      <c r="D265" s="57">
        <v>1204.42</v>
      </c>
      <c r="E265" s="57">
        <v>725.83</v>
      </c>
      <c r="F265" s="57">
        <v>0</v>
      </c>
      <c r="G265" s="57">
        <v>0.48</v>
      </c>
      <c r="H265" s="57">
        <v>0</v>
      </c>
      <c r="I265" s="57">
        <v>0</v>
      </c>
      <c r="J265" s="57">
        <v>1305.02</v>
      </c>
      <c r="K265" s="18">
        <f t="shared" si="4"/>
        <v>4575.8599999999997</v>
      </c>
      <c r="L265" s="81"/>
      <c r="M265" s="82"/>
      <c r="N265" s="83"/>
      <c r="O265" s="84"/>
    </row>
    <row r="266" spans="1:15" x14ac:dyDescent="0.25">
      <c r="A266" s="72"/>
      <c r="B266" s="212" t="s">
        <v>177</v>
      </c>
      <c r="C266" s="57">
        <v>0</v>
      </c>
      <c r="D266" s="57">
        <v>0</v>
      </c>
      <c r="E266" s="57">
        <v>0</v>
      </c>
      <c r="F266" s="57">
        <v>0</v>
      </c>
      <c r="G266" s="57">
        <v>0</v>
      </c>
      <c r="H266" s="57">
        <v>0</v>
      </c>
      <c r="I266" s="57">
        <v>0</v>
      </c>
      <c r="J266" s="57">
        <v>0</v>
      </c>
      <c r="K266" s="18">
        <f t="shared" si="4"/>
        <v>0</v>
      </c>
      <c r="L266" s="81"/>
      <c r="M266" s="82"/>
      <c r="N266" s="83"/>
      <c r="O266" s="84"/>
    </row>
    <row r="267" spans="1:15" x14ac:dyDescent="0.25">
      <c r="A267" s="72"/>
      <c r="B267" s="212" t="s">
        <v>178</v>
      </c>
      <c r="C267" s="57">
        <v>6313</v>
      </c>
      <c r="D267" s="57">
        <v>5673.82</v>
      </c>
      <c r="E267" s="57">
        <v>3419.24</v>
      </c>
      <c r="F267" s="57">
        <v>0</v>
      </c>
      <c r="G267" s="57">
        <v>2.2599999999999998</v>
      </c>
      <c r="H267" s="57">
        <v>0</v>
      </c>
      <c r="I267" s="57">
        <v>0</v>
      </c>
      <c r="J267" s="57">
        <v>6147.7</v>
      </c>
      <c r="K267" s="18">
        <f t="shared" si="4"/>
        <v>21556.02</v>
      </c>
      <c r="L267" s="81"/>
      <c r="M267" s="82"/>
      <c r="N267" s="83"/>
      <c r="O267" s="84"/>
    </row>
    <row r="268" spans="1:15" x14ac:dyDescent="0.25">
      <c r="A268" s="72"/>
      <c r="B268" s="212" t="s">
        <v>179</v>
      </c>
      <c r="C268" s="57">
        <v>11559</v>
      </c>
      <c r="D268" s="57">
        <v>10388.67</v>
      </c>
      <c r="E268" s="57">
        <v>6260.57</v>
      </c>
      <c r="F268" s="57">
        <v>0</v>
      </c>
      <c r="G268" s="57">
        <v>4.1399999999999997</v>
      </c>
      <c r="H268" s="57">
        <v>0</v>
      </c>
      <c r="I268" s="57">
        <v>0</v>
      </c>
      <c r="J268" s="57">
        <v>11256.33</v>
      </c>
      <c r="K268" s="18">
        <f t="shared" si="4"/>
        <v>39468.71</v>
      </c>
      <c r="L268" s="81"/>
      <c r="M268" s="82"/>
      <c r="N268" s="83"/>
      <c r="O268" s="88"/>
    </row>
    <row r="269" spans="1:15" x14ac:dyDescent="0.25">
      <c r="A269" s="72"/>
      <c r="B269" s="212" t="s">
        <v>180</v>
      </c>
      <c r="C269" s="57">
        <v>3207.03</v>
      </c>
      <c r="D269" s="57">
        <v>2882.32</v>
      </c>
      <c r="E269" s="57">
        <v>1736.99</v>
      </c>
      <c r="F269" s="57">
        <v>0</v>
      </c>
      <c r="G269" s="57">
        <v>1.1499999999999999</v>
      </c>
      <c r="H269" s="57">
        <v>0</v>
      </c>
      <c r="I269" s="57">
        <v>0</v>
      </c>
      <c r="J269" s="57">
        <v>3123.04</v>
      </c>
      <c r="K269" s="18">
        <f t="shared" si="4"/>
        <v>10950.529999999999</v>
      </c>
      <c r="L269" s="81"/>
      <c r="M269" s="82"/>
      <c r="N269" s="83"/>
      <c r="O269" s="84"/>
    </row>
    <row r="270" spans="1:15" x14ac:dyDescent="0.25">
      <c r="A270" s="72"/>
      <c r="B270" s="212" t="s">
        <v>181</v>
      </c>
      <c r="C270" s="57">
        <v>7750.43</v>
      </c>
      <c r="D270" s="57">
        <v>6965.72</v>
      </c>
      <c r="E270" s="57">
        <v>4197.78</v>
      </c>
      <c r="F270" s="57">
        <v>0</v>
      </c>
      <c r="G270" s="57">
        <v>2.78</v>
      </c>
      <c r="H270" s="57">
        <v>0</v>
      </c>
      <c r="I270" s="57">
        <v>0</v>
      </c>
      <c r="J270" s="57">
        <v>7547.48</v>
      </c>
      <c r="K270" s="18">
        <f t="shared" si="4"/>
        <v>26464.19</v>
      </c>
      <c r="L270" s="81"/>
      <c r="M270" s="82"/>
      <c r="N270" s="83"/>
      <c r="O270" s="85"/>
    </row>
    <row r="271" spans="1:15" x14ac:dyDescent="0.25">
      <c r="A271" s="71" t="s">
        <v>37</v>
      </c>
      <c r="B271" s="212" t="s">
        <v>679</v>
      </c>
      <c r="C271" s="57">
        <v>1590637.04</v>
      </c>
      <c r="D271" s="57">
        <v>929981.35</v>
      </c>
      <c r="E271" s="57">
        <v>770612.79</v>
      </c>
      <c r="F271" s="57">
        <v>0</v>
      </c>
      <c r="G271" s="57">
        <v>29.23</v>
      </c>
      <c r="H271" s="57">
        <v>0</v>
      </c>
      <c r="I271" s="57">
        <v>0</v>
      </c>
      <c r="J271" s="57">
        <v>-336175.07</v>
      </c>
      <c r="K271" s="18">
        <f t="shared" si="4"/>
        <v>2955085.3400000003</v>
      </c>
      <c r="L271" s="81"/>
      <c r="M271" s="82"/>
      <c r="N271" s="83"/>
      <c r="O271" s="84"/>
    </row>
    <row r="272" spans="1:15" x14ac:dyDescent="0.25">
      <c r="A272" s="72"/>
      <c r="B272" s="212" t="s">
        <v>182</v>
      </c>
      <c r="C272" s="57">
        <v>66647.69</v>
      </c>
      <c r="D272" s="57">
        <v>38966.22</v>
      </c>
      <c r="E272" s="57">
        <v>32288.68</v>
      </c>
      <c r="F272" s="57">
        <v>0</v>
      </c>
      <c r="G272" s="57">
        <v>1.22</v>
      </c>
      <c r="H272" s="57">
        <v>0</v>
      </c>
      <c r="I272" s="57">
        <v>0</v>
      </c>
      <c r="J272" s="57">
        <v>37754.17</v>
      </c>
      <c r="K272" s="18">
        <f t="shared" si="4"/>
        <v>175657.97999999998</v>
      </c>
      <c r="L272" s="81"/>
      <c r="M272" s="82"/>
      <c r="N272" s="83"/>
      <c r="O272" s="84"/>
    </row>
    <row r="273" spans="1:15" x14ac:dyDescent="0.25">
      <c r="A273" s="72"/>
      <c r="B273" s="212" t="s">
        <v>183</v>
      </c>
      <c r="C273" s="57">
        <v>17021.48</v>
      </c>
      <c r="D273" s="57">
        <v>9951.77</v>
      </c>
      <c r="E273" s="57">
        <v>8246.36</v>
      </c>
      <c r="F273" s="57">
        <v>0</v>
      </c>
      <c r="G273" s="57">
        <v>0.31</v>
      </c>
      <c r="H273" s="57">
        <v>0</v>
      </c>
      <c r="I273" s="57">
        <v>0</v>
      </c>
      <c r="J273" s="57">
        <v>9642.23</v>
      </c>
      <c r="K273" s="18">
        <f t="shared" si="4"/>
        <v>44862.149999999994</v>
      </c>
      <c r="L273" s="81"/>
      <c r="M273" s="82"/>
      <c r="N273" s="83"/>
      <c r="O273" s="84"/>
    </row>
    <row r="274" spans="1:15" x14ac:dyDescent="0.25">
      <c r="A274" s="72"/>
      <c r="B274" s="212" t="s">
        <v>184</v>
      </c>
      <c r="C274" s="57">
        <v>18829.03</v>
      </c>
      <c r="D274" s="57">
        <v>11008.58</v>
      </c>
      <c r="E274" s="57">
        <v>9122.06</v>
      </c>
      <c r="F274" s="57">
        <v>0</v>
      </c>
      <c r="G274" s="57">
        <v>0.35</v>
      </c>
      <c r="H274" s="57">
        <v>0</v>
      </c>
      <c r="I274" s="57">
        <v>0</v>
      </c>
      <c r="J274" s="57">
        <v>10666.16</v>
      </c>
      <c r="K274" s="18">
        <f t="shared" si="4"/>
        <v>49626.179999999993</v>
      </c>
      <c r="L274" s="81"/>
      <c r="M274" s="82"/>
      <c r="N274" s="83"/>
      <c r="O274" s="84"/>
    </row>
    <row r="275" spans="1:15" x14ac:dyDescent="0.25">
      <c r="A275" s="72"/>
      <c r="B275" s="212" t="s">
        <v>185</v>
      </c>
      <c r="C275" s="57">
        <v>25364.04</v>
      </c>
      <c r="D275" s="57">
        <v>14829.33</v>
      </c>
      <c r="E275" s="57">
        <v>12288.07</v>
      </c>
      <c r="F275" s="57">
        <v>0</v>
      </c>
      <c r="G275" s="57">
        <v>0.47</v>
      </c>
      <c r="H275" s="57">
        <v>0</v>
      </c>
      <c r="I275" s="57">
        <v>0</v>
      </c>
      <c r="J275" s="57">
        <v>14368.07</v>
      </c>
      <c r="K275" s="18">
        <f t="shared" si="4"/>
        <v>66849.98000000001</v>
      </c>
      <c r="L275" s="81"/>
      <c r="M275" s="82"/>
      <c r="N275" s="83"/>
      <c r="O275" s="84"/>
    </row>
    <row r="276" spans="1:15" x14ac:dyDescent="0.25">
      <c r="A276" s="72"/>
      <c r="B276" s="212" t="s">
        <v>186</v>
      </c>
      <c r="C276" s="57">
        <v>12258.2</v>
      </c>
      <c r="D276" s="57">
        <v>7166.87</v>
      </c>
      <c r="E276" s="57">
        <v>5938.71</v>
      </c>
      <c r="F276" s="57">
        <v>0</v>
      </c>
      <c r="G276" s="57">
        <v>0.23</v>
      </c>
      <c r="H276" s="57">
        <v>0</v>
      </c>
      <c r="I276" s="57">
        <v>0</v>
      </c>
      <c r="J276" s="57">
        <v>6943.95</v>
      </c>
      <c r="K276" s="18">
        <f t="shared" si="4"/>
        <v>32307.96</v>
      </c>
      <c r="L276" s="81"/>
      <c r="M276" s="82"/>
      <c r="N276" s="83"/>
      <c r="O276" s="84"/>
    </row>
    <row r="277" spans="1:15" x14ac:dyDescent="0.25">
      <c r="A277" s="72"/>
      <c r="B277" s="212" t="s">
        <v>187</v>
      </c>
      <c r="C277" s="57">
        <v>331744.33</v>
      </c>
      <c r="D277" s="57">
        <v>193957.53</v>
      </c>
      <c r="E277" s="57">
        <v>160719.51999999999</v>
      </c>
      <c r="F277" s="57">
        <v>0</v>
      </c>
      <c r="G277" s="57">
        <v>6.1</v>
      </c>
      <c r="H277" s="57">
        <v>0</v>
      </c>
      <c r="I277" s="57">
        <v>0</v>
      </c>
      <c r="J277" s="57">
        <v>187924.49</v>
      </c>
      <c r="K277" s="18">
        <f t="shared" si="4"/>
        <v>874351.97</v>
      </c>
      <c r="L277" s="81"/>
      <c r="M277" s="82"/>
      <c r="N277" s="83"/>
      <c r="O277" s="84"/>
    </row>
    <row r="278" spans="1:15" x14ac:dyDescent="0.25">
      <c r="A278" s="72"/>
      <c r="B278" s="212" t="s">
        <v>188</v>
      </c>
      <c r="C278" s="57">
        <v>1260.8699999999999</v>
      </c>
      <c r="D278" s="57">
        <v>737.18</v>
      </c>
      <c r="E278" s="57">
        <v>610.85</v>
      </c>
      <c r="F278" s="57">
        <v>0</v>
      </c>
      <c r="G278" s="57">
        <v>0.02</v>
      </c>
      <c r="H278" s="57">
        <v>0</v>
      </c>
      <c r="I278" s="57">
        <v>0</v>
      </c>
      <c r="J278" s="57">
        <v>714.25</v>
      </c>
      <c r="K278" s="18">
        <f t="shared" si="4"/>
        <v>3323.1699999999996</v>
      </c>
      <c r="L278" s="81"/>
      <c r="M278" s="82"/>
      <c r="N278" s="83"/>
      <c r="O278" s="84"/>
    </row>
    <row r="279" spans="1:15" x14ac:dyDescent="0.25">
      <c r="A279" s="72"/>
      <c r="B279" s="212" t="s">
        <v>143</v>
      </c>
      <c r="C279" s="57">
        <v>6183.81</v>
      </c>
      <c r="D279" s="57">
        <v>3615.42</v>
      </c>
      <c r="E279" s="57">
        <v>2995.86</v>
      </c>
      <c r="F279" s="57">
        <v>0</v>
      </c>
      <c r="G279" s="57">
        <v>0.11</v>
      </c>
      <c r="H279" s="57">
        <v>0</v>
      </c>
      <c r="I279" s="57">
        <v>0</v>
      </c>
      <c r="J279" s="57">
        <v>3502.96</v>
      </c>
      <c r="K279" s="18">
        <f t="shared" si="4"/>
        <v>16298.16</v>
      </c>
      <c r="L279" s="81"/>
      <c r="M279" s="82"/>
      <c r="N279" s="83"/>
      <c r="O279" s="84"/>
    </row>
    <row r="280" spans="1:15" x14ac:dyDescent="0.25">
      <c r="A280" s="72"/>
      <c r="B280" s="212" t="s">
        <v>189</v>
      </c>
      <c r="C280" s="57">
        <v>13203.25</v>
      </c>
      <c r="D280" s="57">
        <v>7719.41</v>
      </c>
      <c r="E280" s="57">
        <v>6396.55</v>
      </c>
      <c r="F280" s="57">
        <v>0</v>
      </c>
      <c r="G280" s="57">
        <v>0.24</v>
      </c>
      <c r="H280" s="57">
        <v>0</v>
      </c>
      <c r="I280" s="57">
        <v>0</v>
      </c>
      <c r="J280" s="57">
        <v>7479.31</v>
      </c>
      <c r="K280" s="18">
        <f t="shared" si="4"/>
        <v>34798.76</v>
      </c>
      <c r="L280" s="81"/>
      <c r="M280" s="82"/>
      <c r="N280" s="83"/>
      <c r="O280" s="84"/>
    </row>
    <row r="281" spans="1:15" x14ac:dyDescent="0.25">
      <c r="A281" s="72"/>
      <c r="B281" s="212" t="s">
        <v>190</v>
      </c>
      <c r="C281" s="57">
        <v>3945.99</v>
      </c>
      <c r="D281" s="57">
        <v>2307.06</v>
      </c>
      <c r="E281" s="57">
        <v>1911.71</v>
      </c>
      <c r="F281" s="57">
        <v>0</v>
      </c>
      <c r="G281" s="57">
        <v>7.0000000000000007E-2</v>
      </c>
      <c r="H281" s="57">
        <v>0</v>
      </c>
      <c r="I281" s="57">
        <v>0</v>
      </c>
      <c r="J281" s="57">
        <v>2235.3000000000002</v>
      </c>
      <c r="K281" s="18">
        <f t="shared" si="4"/>
        <v>10400.129999999999</v>
      </c>
      <c r="L281" s="81"/>
      <c r="M281" s="82"/>
      <c r="N281" s="83"/>
      <c r="O281" s="84"/>
    </row>
    <row r="282" spans="1:15" x14ac:dyDescent="0.25">
      <c r="A282" s="72"/>
      <c r="B282" s="212" t="s">
        <v>191</v>
      </c>
      <c r="C282" s="57">
        <v>71506.63</v>
      </c>
      <c r="D282" s="57">
        <v>41807.050000000003</v>
      </c>
      <c r="E282" s="57">
        <v>34642.68</v>
      </c>
      <c r="F282" s="57">
        <v>0</v>
      </c>
      <c r="G282" s="57">
        <v>1.31</v>
      </c>
      <c r="H282" s="57">
        <v>0</v>
      </c>
      <c r="I282" s="57">
        <v>0</v>
      </c>
      <c r="J282" s="57">
        <v>40506.660000000003</v>
      </c>
      <c r="K282" s="18">
        <f t="shared" si="4"/>
        <v>188464.33000000002</v>
      </c>
      <c r="L282" s="81"/>
      <c r="M282" s="82"/>
      <c r="N282" s="83"/>
      <c r="O282" s="84"/>
    </row>
    <row r="283" spans="1:15" x14ac:dyDescent="0.25">
      <c r="A283" s="72"/>
      <c r="B283" s="212" t="s">
        <v>192</v>
      </c>
      <c r="C283" s="57">
        <v>9151.33</v>
      </c>
      <c r="D283" s="57">
        <v>5350.42</v>
      </c>
      <c r="E283" s="57">
        <v>4433.53</v>
      </c>
      <c r="F283" s="57">
        <v>0</v>
      </c>
      <c r="G283" s="57">
        <v>0.17</v>
      </c>
      <c r="H283" s="57">
        <v>0</v>
      </c>
      <c r="I283" s="57">
        <v>0</v>
      </c>
      <c r="J283" s="57">
        <v>5184</v>
      </c>
      <c r="K283" s="18">
        <f t="shared" si="4"/>
        <v>24119.449999999997</v>
      </c>
      <c r="L283" s="81"/>
      <c r="M283" s="82"/>
      <c r="N283" s="83"/>
      <c r="O283" s="84"/>
    </row>
    <row r="284" spans="1:15" x14ac:dyDescent="0.25">
      <c r="A284" s="72"/>
      <c r="B284" s="212" t="s">
        <v>193</v>
      </c>
      <c r="C284" s="57">
        <v>0</v>
      </c>
      <c r="D284" s="57">
        <v>0</v>
      </c>
      <c r="E284" s="57">
        <v>0</v>
      </c>
      <c r="F284" s="57">
        <v>0</v>
      </c>
      <c r="G284" s="57">
        <v>0</v>
      </c>
      <c r="H284" s="57">
        <v>0</v>
      </c>
      <c r="I284" s="57">
        <v>0</v>
      </c>
      <c r="J284" s="57">
        <v>0</v>
      </c>
      <c r="K284" s="18">
        <f t="shared" si="4"/>
        <v>0</v>
      </c>
      <c r="L284" s="81"/>
      <c r="M284" s="82"/>
      <c r="N284" s="83"/>
      <c r="O284" s="84"/>
    </row>
    <row r="285" spans="1:15" x14ac:dyDescent="0.25">
      <c r="A285" s="72"/>
      <c r="B285" s="212" t="s">
        <v>194</v>
      </c>
      <c r="C285" s="57">
        <v>16335.24</v>
      </c>
      <c r="D285" s="57">
        <v>9550.56</v>
      </c>
      <c r="E285" s="57">
        <v>7913.9</v>
      </c>
      <c r="F285" s="57">
        <v>0</v>
      </c>
      <c r="G285" s="57">
        <v>0.3</v>
      </c>
      <c r="H285" s="57">
        <v>0</v>
      </c>
      <c r="I285" s="57">
        <v>0</v>
      </c>
      <c r="J285" s="57">
        <v>9253.52</v>
      </c>
      <c r="K285" s="18">
        <f t="shared" si="4"/>
        <v>43053.520000000004</v>
      </c>
      <c r="L285" s="81"/>
      <c r="M285" s="82"/>
      <c r="N285" s="83"/>
      <c r="O285" s="84"/>
    </row>
    <row r="286" spans="1:15" x14ac:dyDescent="0.25">
      <c r="A286" s="71" t="s">
        <v>38</v>
      </c>
      <c r="B286" s="212" t="s">
        <v>678</v>
      </c>
      <c r="C286" s="57">
        <v>42821.94</v>
      </c>
      <c r="D286" s="57">
        <v>64877.27</v>
      </c>
      <c r="E286" s="57">
        <v>21722.639999999999</v>
      </c>
      <c r="F286" s="57">
        <v>0</v>
      </c>
      <c r="G286" s="57">
        <v>0</v>
      </c>
      <c r="H286" s="57">
        <v>0</v>
      </c>
      <c r="I286" s="57">
        <v>0</v>
      </c>
      <c r="J286" s="57">
        <v>-2085.27</v>
      </c>
      <c r="K286" s="18">
        <f t="shared" si="4"/>
        <v>127336.57999999999</v>
      </c>
      <c r="L286" s="81"/>
      <c r="M286" s="82"/>
      <c r="N286" s="83"/>
      <c r="O286" s="84"/>
    </row>
    <row r="287" spans="1:15" x14ac:dyDescent="0.25">
      <c r="A287" s="72"/>
      <c r="B287" s="212" t="s">
        <v>474</v>
      </c>
      <c r="C287" s="57">
        <v>1128.79</v>
      </c>
      <c r="D287" s="57">
        <v>1710.17</v>
      </c>
      <c r="E287" s="57">
        <v>572.61</v>
      </c>
      <c r="F287" s="57">
        <v>0</v>
      </c>
      <c r="G287" s="57">
        <v>0</v>
      </c>
      <c r="H287" s="57">
        <v>0</v>
      </c>
      <c r="I287" s="57">
        <v>0</v>
      </c>
      <c r="J287" s="57">
        <v>2085.27</v>
      </c>
      <c r="K287" s="18">
        <f t="shared" si="4"/>
        <v>5496.84</v>
      </c>
      <c r="L287" s="81"/>
      <c r="M287" s="82"/>
      <c r="N287" s="83"/>
      <c r="O287" s="84"/>
    </row>
    <row r="288" spans="1:15" x14ac:dyDescent="0.25">
      <c r="A288" s="71" t="s">
        <v>39</v>
      </c>
      <c r="B288" s="212" t="s">
        <v>679</v>
      </c>
      <c r="C288" s="57">
        <v>65036.51</v>
      </c>
      <c r="D288" s="57">
        <v>47420.01</v>
      </c>
      <c r="E288" s="57">
        <v>31744.17</v>
      </c>
      <c r="F288" s="57">
        <v>0</v>
      </c>
      <c r="G288" s="57">
        <v>11.97</v>
      </c>
      <c r="H288" s="57">
        <v>0</v>
      </c>
      <c r="I288" s="57">
        <v>0</v>
      </c>
      <c r="J288" s="57">
        <v>-3604.73</v>
      </c>
      <c r="K288" s="18">
        <f t="shared" si="4"/>
        <v>140607.93</v>
      </c>
      <c r="L288" s="81"/>
      <c r="M288" s="82"/>
      <c r="N288" s="83"/>
      <c r="O288" s="84"/>
    </row>
    <row r="289" spans="1:15" x14ac:dyDescent="0.25">
      <c r="A289" s="71"/>
      <c r="B289" s="212" t="s">
        <v>926</v>
      </c>
      <c r="C289" s="57">
        <v>75</v>
      </c>
      <c r="D289" s="57">
        <v>54.68</v>
      </c>
      <c r="E289" s="57">
        <v>36.61</v>
      </c>
      <c r="F289" s="57">
        <v>0</v>
      </c>
      <c r="G289" s="57">
        <v>0.01</v>
      </c>
      <c r="H289" s="57">
        <v>0</v>
      </c>
      <c r="I289" s="57">
        <v>0</v>
      </c>
      <c r="J289" s="57">
        <v>0</v>
      </c>
      <c r="K289" s="18">
        <f t="shared" si="4"/>
        <v>166.3</v>
      </c>
      <c r="L289" s="81"/>
      <c r="M289" s="82"/>
      <c r="N289" s="83"/>
      <c r="O289" s="84"/>
    </row>
    <row r="290" spans="1:15" x14ac:dyDescent="0.25">
      <c r="A290" s="72"/>
      <c r="B290" s="212" t="s">
        <v>195</v>
      </c>
      <c r="C290" s="57">
        <v>3181.78</v>
      </c>
      <c r="D290" s="57">
        <v>2319.9299999999998</v>
      </c>
      <c r="E290" s="57">
        <v>1553.02</v>
      </c>
      <c r="F290" s="57">
        <v>0</v>
      </c>
      <c r="G290" s="57">
        <v>0.59</v>
      </c>
      <c r="H290" s="57">
        <v>0</v>
      </c>
      <c r="I290" s="57">
        <v>0</v>
      </c>
      <c r="J290" s="57">
        <v>2435.15</v>
      </c>
      <c r="K290" s="18">
        <f t="shared" si="4"/>
        <v>9490.4699999999993</v>
      </c>
      <c r="L290" s="81"/>
      <c r="M290" s="82"/>
      <c r="N290" s="83"/>
      <c r="O290" s="84"/>
    </row>
    <row r="291" spans="1:15" x14ac:dyDescent="0.25">
      <c r="A291" s="72"/>
      <c r="B291" s="212" t="s">
        <v>196</v>
      </c>
      <c r="C291" s="57">
        <v>1528.17</v>
      </c>
      <c r="D291" s="57">
        <v>1114.23</v>
      </c>
      <c r="E291" s="57">
        <v>745.9</v>
      </c>
      <c r="F291" s="57">
        <v>0</v>
      </c>
      <c r="G291" s="57">
        <v>0.28000000000000003</v>
      </c>
      <c r="H291" s="57">
        <v>0</v>
      </c>
      <c r="I291" s="57">
        <v>0</v>
      </c>
      <c r="J291" s="57">
        <v>1169.58</v>
      </c>
      <c r="K291" s="18">
        <f t="shared" si="4"/>
        <v>4558.16</v>
      </c>
      <c r="L291" s="81"/>
      <c r="M291" s="82"/>
      <c r="N291" s="83"/>
      <c r="O291" s="84"/>
    </row>
    <row r="292" spans="1:15" x14ac:dyDescent="0.25">
      <c r="A292" s="71" t="s">
        <v>40</v>
      </c>
      <c r="B292" s="212" t="s">
        <v>678</v>
      </c>
      <c r="C292" s="57">
        <v>236587.17</v>
      </c>
      <c r="D292" s="57">
        <v>257102.79</v>
      </c>
      <c r="E292" s="57">
        <v>123910.24</v>
      </c>
      <c r="F292" s="57">
        <v>0</v>
      </c>
      <c r="G292" s="57">
        <v>28.12</v>
      </c>
      <c r="H292" s="57">
        <v>0</v>
      </c>
      <c r="I292" s="57">
        <v>0</v>
      </c>
      <c r="J292" s="57">
        <v>-108718.56</v>
      </c>
      <c r="K292" s="18">
        <f t="shared" si="4"/>
        <v>508909.76000000007</v>
      </c>
      <c r="L292" s="81"/>
      <c r="M292" s="82"/>
      <c r="N292" s="83"/>
      <c r="O292" s="84"/>
    </row>
    <row r="293" spans="1:15" x14ac:dyDescent="0.25">
      <c r="A293" s="72"/>
      <c r="B293" s="212" t="s">
        <v>634</v>
      </c>
      <c r="C293" s="57">
        <v>31613.360000000001</v>
      </c>
      <c r="D293" s="57">
        <v>34354.699999999997</v>
      </c>
      <c r="E293" s="57">
        <v>16557.189999999999</v>
      </c>
      <c r="F293" s="57">
        <v>0</v>
      </c>
      <c r="G293" s="57">
        <v>3.76</v>
      </c>
      <c r="H293" s="57">
        <v>0</v>
      </c>
      <c r="I293" s="57">
        <v>0</v>
      </c>
      <c r="J293" s="57">
        <v>39325.86</v>
      </c>
      <c r="K293" s="18">
        <f t="shared" si="4"/>
        <v>121854.87</v>
      </c>
      <c r="L293" s="81"/>
      <c r="M293" s="82"/>
      <c r="N293" s="83"/>
      <c r="O293" s="84"/>
    </row>
    <row r="294" spans="1:15" x14ac:dyDescent="0.25">
      <c r="A294" s="72"/>
      <c r="B294" s="212" t="s">
        <v>475</v>
      </c>
      <c r="C294" s="57">
        <v>17610.48</v>
      </c>
      <c r="D294" s="57">
        <v>19137.57</v>
      </c>
      <c r="E294" s="57">
        <v>9223.32</v>
      </c>
      <c r="F294" s="57">
        <v>0</v>
      </c>
      <c r="G294" s="57">
        <v>2.09</v>
      </c>
      <c r="H294" s="57">
        <v>0</v>
      </c>
      <c r="I294" s="57">
        <v>0</v>
      </c>
      <c r="J294" s="57">
        <v>21906.799999999999</v>
      </c>
      <c r="K294" s="18">
        <f t="shared" si="4"/>
        <v>67880.259999999995</v>
      </c>
      <c r="L294" s="81"/>
      <c r="M294" s="82"/>
      <c r="N294" s="83"/>
      <c r="O294" s="84"/>
    </row>
    <row r="295" spans="1:15" x14ac:dyDescent="0.25">
      <c r="A295" s="72"/>
      <c r="B295" s="212" t="s">
        <v>476</v>
      </c>
      <c r="C295" s="57">
        <v>34374.03</v>
      </c>
      <c r="D295" s="57">
        <v>37354.769999999997</v>
      </c>
      <c r="E295" s="57">
        <v>18003.060000000001</v>
      </c>
      <c r="F295" s="57">
        <v>0</v>
      </c>
      <c r="G295" s="57">
        <v>4.09</v>
      </c>
      <c r="H295" s="57">
        <v>0</v>
      </c>
      <c r="I295" s="57">
        <v>0</v>
      </c>
      <c r="J295" s="57">
        <v>42760.05</v>
      </c>
      <c r="K295" s="18">
        <f t="shared" si="4"/>
        <v>132496</v>
      </c>
      <c r="L295" s="81"/>
      <c r="M295" s="82"/>
      <c r="N295" s="83"/>
      <c r="O295" s="84"/>
    </row>
    <row r="296" spans="1:15" x14ac:dyDescent="0.25">
      <c r="A296" s="72"/>
      <c r="B296" s="212" t="s">
        <v>477</v>
      </c>
      <c r="C296" s="57">
        <v>2096.9899999999998</v>
      </c>
      <c r="D296" s="57">
        <v>2278.83</v>
      </c>
      <c r="E296" s="57">
        <v>1098.28</v>
      </c>
      <c r="F296" s="57">
        <v>0</v>
      </c>
      <c r="G296" s="57">
        <v>0.25</v>
      </c>
      <c r="H296" s="57">
        <v>0</v>
      </c>
      <c r="I296" s="57">
        <v>0</v>
      </c>
      <c r="J296" s="57">
        <v>2608.58</v>
      </c>
      <c r="K296" s="18">
        <f t="shared" si="4"/>
        <v>8082.9299999999994</v>
      </c>
      <c r="L296" s="81"/>
      <c r="M296" s="82"/>
      <c r="N296" s="83"/>
      <c r="O296" s="84"/>
    </row>
    <row r="297" spans="1:15" x14ac:dyDescent="0.25">
      <c r="A297" s="72"/>
      <c r="B297" s="212" t="s">
        <v>478</v>
      </c>
      <c r="C297" s="57">
        <v>1702.02</v>
      </c>
      <c r="D297" s="57">
        <v>1849.61</v>
      </c>
      <c r="E297" s="57">
        <v>891.42</v>
      </c>
      <c r="F297" s="57">
        <v>0</v>
      </c>
      <c r="G297" s="57">
        <v>0.2</v>
      </c>
      <c r="H297" s="57">
        <v>0</v>
      </c>
      <c r="I297" s="57">
        <v>0</v>
      </c>
      <c r="J297" s="57">
        <v>2117.27</v>
      </c>
      <c r="K297" s="18">
        <f t="shared" si="4"/>
        <v>6560.52</v>
      </c>
      <c r="L297" s="81"/>
      <c r="M297" s="82"/>
      <c r="N297" s="83"/>
      <c r="O297" s="84"/>
    </row>
    <row r="298" spans="1:15" x14ac:dyDescent="0.25">
      <c r="A298" s="71" t="s">
        <v>41</v>
      </c>
      <c r="B298" s="212" t="s">
        <v>679</v>
      </c>
      <c r="C298" s="57">
        <v>58471.1</v>
      </c>
      <c r="D298" s="57">
        <v>112860.54</v>
      </c>
      <c r="E298" s="57">
        <v>35188.239999999998</v>
      </c>
      <c r="F298" s="57">
        <v>0</v>
      </c>
      <c r="G298" s="57">
        <v>42.32</v>
      </c>
      <c r="H298" s="57">
        <v>0</v>
      </c>
      <c r="I298" s="57">
        <v>12081.97</v>
      </c>
      <c r="J298" s="57">
        <v>-7547.36</v>
      </c>
      <c r="K298" s="18">
        <f t="shared" si="4"/>
        <v>211096.81</v>
      </c>
      <c r="L298" s="81"/>
      <c r="M298" s="82"/>
      <c r="N298" s="83"/>
      <c r="O298" s="84"/>
    </row>
    <row r="299" spans="1:15" x14ac:dyDescent="0.25">
      <c r="A299" s="72"/>
      <c r="B299" s="212" t="s">
        <v>197</v>
      </c>
      <c r="C299" s="57">
        <v>442.44</v>
      </c>
      <c r="D299" s="57">
        <v>853.99</v>
      </c>
      <c r="E299" s="57">
        <v>266.26</v>
      </c>
      <c r="F299" s="57">
        <v>0</v>
      </c>
      <c r="G299" s="57">
        <v>0.32</v>
      </c>
      <c r="H299" s="57">
        <v>0</v>
      </c>
      <c r="I299" s="57">
        <v>0</v>
      </c>
      <c r="J299" s="57">
        <v>1051.26</v>
      </c>
      <c r="K299" s="18">
        <f t="shared" si="4"/>
        <v>2614.27</v>
      </c>
      <c r="L299" s="81"/>
      <c r="M299" s="82"/>
      <c r="N299" s="83"/>
      <c r="O299" s="84"/>
    </row>
    <row r="300" spans="1:15" x14ac:dyDescent="0.25">
      <c r="A300" s="72"/>
      <c r="B300" s="212" t="s">
        <v>198</v>
      </c>
      <c r="C300" s="57">
        <v>2387.94</v>
      </c>
      <c r="D300" s="57">
        <v>4609.1899999999996</v>
      </c>
      <c r="E300" s="57">
        <v>1437.08</v>
      </c>
      <c r="F300" s="57">
        <v>0</v>
      </c>
      <c r="G300" s="57">
        <v>1.73</v>
      </c>
      <c r="H300" s="57">
        <v>0</v>
      </c>
      <c r="I300" s="57">
        <v>0</v>
      </c>
      <c r="J300" s="57">
        <v>5673.92</v>
      </c>
      <c r="K300" s="18">
        <f t="shared" si="4"/>
        <v>14109.859999999999</v>
      </c>
      <c r="L300" s="81"/>
      <c r="M300" s="82"/>
      <c r="N300" s="83"/>
      <c r="O300" s="84"/>
    </row>
    <row r="301" spans="1:15" x14ac:dyDescent="0.25">
      <c r="A301" s="72"/>
      <c r="B301" s="212" t="s">
        <v>199</v>
      </c>
      <c r="C301" s="57">
        <v>346.02</v>
      </c>
      <c r="D301" s="57">
        <v>667.89</v>
      </c>
      <c r="E301" s="57">
        <v>208.24</v>
      </c>
      <c r="F301" s="57">
        <v>0</v>
      </c>
      <c r="G301" s="57">
        <v>0.25</v>
      </c>
      <c r="H301" s="57">
        <v>0</v>
      </c>
      <c r="I301" s="57">
        <v>0</v>
      </c>
      <c r="J301" s="57">
        <v>822.18</v>
      </c>
      <c r="K301" s="18">
        <f t="shared" si="4"/>
        <v>2044.58</v>
      </c>
      <c r="L301" s="81"/>
      <c r="M301" s="82"/>
      <c r="N301" s="83"/>
      <c r="O301" s="84"/>
    </row>
    <row r="302" spans="1:15" x14ac:dyDescent="0.25">
      <c r="A302" s="71" t="s">
        <v>42</v>
      </c>
      <c r="B302" s="212" t="s">
        <v>679</v>
      </c>
      <c r="C302" s="57">
        <v>4118930.39</v>
      </c>
      <c r="D302" s="57">
        <v>1771485.69</v>
      </c>
      <c r="E302" s="57">
        <v>1995704.99</v>
      </c>
      <c r="F302" s="57">
        <v>0</v>
      </c>
      <c r="G302" s="57">
        <v>517.41</v>
      </c>
      <c r="H302" s="57">
        <v>0</v>
      </c>
      <c r="I302" s="57">
        <v>0</v>
      </c>
      <c r="J302" s="57">
        <v>-868664.81</v>
      </c>
      <c r="K302" s="18">
        <f t="shared" si="4"/>
        <v>7017973.6699999999</v>
      </c>
      <c r="L302" s="81"/>
      <c r="M302" s="82"/>
      <c r="N302" s="83"/>
      <c r="O302" s="84"/>
    </row>
    <row r="303" spans="1:15" x14ac:dyDescent="0.25">
      <c r="A303" s="72"/>
      <c r="B303" s="212" t="s">
        <v>200</v>
      </c>
      <c r="C303" s="57">
        <v>816.32</v>
      </c>
      <c r="D303" s="57">
        <v>351.09</v>
      </c>
      <c r="E303" s="57">
        <v>395.52</v>
      </c>
      <c r="F303" s="57">
        <v>0</v>
      </c>
      <c r="G303" s="57">
        <v>0.1</v>
      </c>
      <c r="H303" s="57">
        <v>0</v>
      </c>
      <c r="I303" s="57">
        <v>0</v>
      </c>
      <c r="J303" s="57">
        <v>287.12</v>
      </c>
      <c r="K303" s="18">
        <f t="shared" si="4"/>
        <v>1850.15</v>
      </c>
      <c r="L303" s="81"/>
      <c r="M303" s="82"/>
      <c r="N303" s="83"/>
      <c r="O303" s="84"/>
    </row>
    <row r="304" spans="1:15" x14ac:dyDescent="0.25">
      <c r="A304" s="72"/>
      <c r="B304" s="212" t="s">
        <v>201</v>
      </c>
      <c r="C304" s="57">
        <v>5391.41</v>
      </c>
      <c r="D304" s="57">
        <v>2318.7600000000002</v>
      </c>
      <c r="E304" s="57">
        <v>2612.25</v>
      </c>
      <c r="F304" s="57">
        <v>0</v>
      </c>
      <c r="G304" s="57">
        <v>0.68</v>
      </c>
      <c r="H304" s="57">
        <v>0</v>
      </c>
      <c r="I304" s="57">
        <v>0</v>
      </c>
      <c r="J304" s="57">
        <v>1896.38</v>
      </c>
      <c r="K304" s="18">
        <f t="shared" si="4"/>
        <v>12219.48</v>
      </c>
      <c r="L304" s="81"/>
      <c r="M304" s="82"/>
      <c r="N304" s="83"/>
      <c r="O304" s="84"/>
    </row>
    <row r="305" spans="1:15" x14ac:dyDescent="0.25">
      <c r="A305" s="72"/>
      <c r="B305" s="212" t="s">
        <v>202</v>
      </c>
      <c r="C305" s="57">
        <v>15139.17</v>
      </c>
      <c r="D305" s="57">
        <v>6511.11</v>
      </c>
      <c r="E305" s="57">
        <v>7335.23</v>
      </c>
      <c r="F305" s="57">
        <v>0</v>
      </c>
      <c r="G305" s="57">
        <v>1.9</v>
      </c>
      <c r="H305" s="57">
        <v>0</v>
      </c>
      <c r="I305" s="57">
        <v>0</v>
      </c>
      <c r="J305" s="57">
        <v>5325.05</v>
      </c>
      <c r="K305" s="18">
        <f t="shared" si="4"/>
        <v>34312.46</v>
      </c>
      <c r="L305" s="81"/>
      <c r="M305" s="82"/>
      <c r="N305" s="83"/>
      <c r="O305" s="84"/>
    </row>
    <row r="306" spans="1:15" x14ac:dyDescent="0.25">
      <c r="A306" s="72"/>
      <c r="B306" s="212" t="s">
        <v>203</v>
      </c>
      <c r="C306" s="57">
        <v>1793126.39</v>
      </c>
      <c r="D306" s="57">
        <v>771194.8</v>
      </c>
      <c r="E306" s="57">
        <v>868805.97</v>
      </c>
      <c r="F306" s="57">
        <v>0</v>
      </c>
      <c r="G306" s="57">
        <v>225.25</v>
      </c>
      <c r="H306" s="57">
        <v>0</v>
      </c>
      <c r="I306" s="57">
        <v>0</v>
      </c>
      <c r="J306" s="57">
        <v>630715.1</v>
      </c>
      <c r="K306" s="18">
        <f t="shared" si="4"/>
        <v>4064067.5100000002</v>
      </c>
      <c r="L306" s="81"/>
      <c r="M306" s="82"/>
      <c r="N306" s="83"/>
      <c r="O306" s="84"/>
    </row>
    <row r="307" spans="1:15" x14ac:dyDescent="0.25">
      <c r="A307" s="72"/>
      <c r="B307" s="212" t="s">
        <v>168</v>
      </c>
      <c r="C307" s="57">
        <v>612685.67000000004</v>
      </c>
      <c r="D307" s="57">
        <v>263506.25</v>
      </c>
      <c r="E307" s="57">
        <v>296858.59000000003</v>
      </c>
      <c r="F307" s="57">
        <v>0</v>
      </c>
      <c r="G307" s="57">
        <v>76.959999999999994</v>
      </c>
      <c r="H307" s="57">
        <v>0</v>
      </c>
      <c r="I307" s="57">
        <v>0</v>
      </c>
      <c r="J307" s="57">
        <v>215506.33</v>
      </c>
      <c r="K307" s="18">
        <f t="shared" si="4"/>
        <v>1388633.8</v>
      </c>
      <c r="L307" s="81"/>
      <c r="M307" s="82"/>
      <c r="N307" s="83"/>
      <c r="O307" s="84"/>
    </row>
    <row r="308" spans="1:15" x14ac:dyDescent="0.25">
      <c r="A308" s="72"/>
      <c r="B308" s="212" t="s">
        <v>204</v>
      </c>
      <c r="C308" s="57">
        <v>20477.87</v>
      </c>
      <c r="D308" s="57">
        <v>8807.2000000000007</v>
      </c>
      <c r="E308" s="57">
        <v>9921.94</v>
      </c>
      <c r="F308" s="57">
        <v>0</v>
      </c>
      <c r="G308" s="57">
        <v>2.57</v>
      </c>
      <c r="H308" s="57">
        <v>0</v>
      </c>
      <c r="I308" s="57">
        <v>0</v>
      </c>
      <c r="J308" s="57">
        <v>7202.88</v>
      </c>
      <c r="K308" s="18">
        <f t="shared" si="4"/>
        <v>46412.46</v>
      </c>
      <c r="L308" s="81"/>
      <c r="M308" s="82"/>
      <c r="N308" s="83"/>
      <c r="O308" s="84"/>
    </row>
    <row r="309" spans="1:15" x14ac:dyDescent="0.25">
      <c r="A309" s="72"/>
      <c r="B309" s="212" t="s">
        <v>169</v>
      </c>
      <c r="C309" s="57">
        <v>5748.51</v>
      </c>
      <c r="D309" s="57">
        <v>2472.34</v>
      </c>
      <c r="E309" s="57">
        <v>2785.27</v>
      </c>
      <c r="F309" s="57">
        <v>0</v>
      </c>
      <c r="G309" s="57">
        <v>0.72</v>
      </c>
      <c r="H309" s="57">
        <v>0</v>
      </c>
      <c r="I309" s="57">
        <v>0</v>
      </c>
      <c r="J309" s="57">
        <v>2021.97</v>
      </c>
      <c r="K309" s="18">
        <f t="shared" si="4"/>
        <v>13028.81</v>
      </c>
      <c r="L309" s="81"/>
      <c r="M309" s="82"/>
      <c r="N309" s="83"/>
      <c r="O309" s="84"/>
    </row>
    <row r="310" spans="1:15" x14ac:dyDescent="0.25">
      <c r="A310" s="72"/>
      <c r="B310" s="212" t="s">
        <v>205</v>
      </c>
      <c r="C310" s="57">
        <v>8567.09</v>
      </c>
      <c r="D310" s="57">
        <v>3684.57</v>
      </c>
      <c r="E310" s="57">
        <v>4150.93</v>
      </c>
      <c r="F310" s="57">
        <v>0</v>
      </c>
      <c r="G310" s="57">
        <v>1.08</v>
      </c>
      <c r="H310" s="57">
        <v>0</v>
      </c>
      <c r="I310" s="57">
        <v>0</v>
      </c>
      <c r="J310" s="57">
        <v>3013.38</v>
      </c>
      <c r="K310" s="18">
        <f t="shared" si="4"/>
        <v>19417.050000000003</v>
      </c>
      <c r="L310" s="81"/>
      <c r="M310" s="82"/>
      <c r="N310" s="83"/>
      <c r="O310" s="84"/>
    </row>
    <row r="311" spans="1:15" x14ac:dyDescent="0.25">
      <c r="A311" s="72"/>
      <c r="B311" s="212" t="s">
        <v>206</v>
      </c>
      <c r="C311" s="57">
        <v>1027.1500000000001</v>
      </c>
      <c r="D311" s="57">
        <v>441.76</v>
      </c>
      <c r="E311" s="57">
        <v>497.68</v>
      </c>
      <c r="F311" s="57">
        <v>0</v>
      </c>
      <c r="G311" s="57">
        <v>0.13</v>
      </c>
      <c r="H311" s="57">
        <v>0</v>
      </c>
      <c r="I311" s="57">
        <v>0</v>
      </c>
      <c r="J311" s="57">
        <v>361.29</v>
      </c>
      <c r="K311" s="18">
        <f t="shared" si="4"/>
        <v>2328.0100000000002</v>
      </c>
      <c r="L311" s="81"/>
      <c r="M311" s="82"/>
      <c r="N311" s="83"/>
      <c r="O311" s="84"/>
    </row>
    <row r="312" spans="1:15" x14ac:dyDescent="0.25">
      <c r="A312" s="72"/>
      <c r="B312" s="212" t="s">
        <v>207</v>
      </c>
      <c r="C312" s="57">
        <v>1471.88</v>
      </c>
      <c r="D312" s="57">
        <v>633.03</v>
      </c>
      <c r="E312" s="57">
        <v>713.16</v>
      </c>
      <c r="F312" s="57">
        <v>0</v>
      </c>
      <c r="G312" s="57">
        <v>0.18</v>
      </c>
      <c r="H312" s="57">
        <v>0</v>
      </c>
      <c r="I312" s="57">
        <v>0</v>
      </c>
      <c r="J312" s="57">
        <v>517.73</v>
      </c>
      <c r="K312" s="18">
        <f t="shared" si="4"/>
        <v>3335.9799999999996</v>
      </c>
      <c r="L312" s="81"/>
      <c r="M312" s="82"/>
      <c r="N312" s="83"/>
      <c r="O312" s="84"/>
    </row>
    <row r="313" spans="1:15" x14ac:dyDescent="0.25">
      <c r="A313" s="72"/>
      <c r="B313" s="212" t="s">
        <v>208</v>
      </c>
      <c r="C313" s="57">
        <v>0</v>
      </c>
      <c r="D313" s="57">
        <v>0</v>
      </c>
      <c r="E313" s="57">
        <v>0</v>
      </c>
      <c r="F313" s="57">
        <v>0</v>
      </c>
      <c r="G313" s="57">
        <v>0</v>
      </c>
      <c r="H313" s="57">
        <v>0</v>
      </c>
      <c r="I313" s="57">
        <v>0</v>
      </c>
      <c r="J313" s="57">
        <v>0</v>
      </c>
      <c r="K313" s="18">
        <f t="shared" si="4"/>
        <v>0</v>
      </c>
      <c r="L313" s="81"/>
      <c r="M313" s="82"/>
      <c r="N313" s="83"/>
      <c r="O313" s="84"/>
    </row>
    <row r="314" spans="1:15" x14ac:dyDescent="0.25">
      <c r="A314" s="72"/>
      <c r="B314" s="212" t="s">
        <v>209</v>
      </c>
      <c r="C314" s="57">
        <v>4263.45</v>
      </c>
      <c r="D314" s="57">
        <v>1833.64</v>
      </c>
      <c r="E314" s="57">
        <v>2065.73</v>
      </c>
      <c r="F314" s="57">
        <v>0</v>
      </c>
      <c r="G314" s="57">
        <v>0.54</v>
      </c>
      <c r="H314" s="57">
        <v>0</v>
      </c>
      <c r="I314" s="57">
        <v>0</v>
      </c>
      <c r="J314" s="57">
        <v>1499.63</v>
      </c>
      <c r="K314" s="18">
        <f t="shared" si="4"/>
        <v>9662.99</v>
      </c>
      <c r="L314" s="81"/>
      <c r="M314" s="82"/>
      <c r="N314" s="83"/>
      <c r="O314" s="84"/>
    </row>
    <row r="315" spans="1:15" x14ac:dyDescent="0.25">
      <c r="A315" s="72"/>
      <c r="B315" s="212" t="s">
        <v>210</v>
      </c>
      <c r="C315" s="57">
        <v>903.95</v>
      </c>
      <c r="D315" s="57">
        <v>388.77</v>
      </c>
      <c r="E315" s="57">
        <v>437.98</v>
      </c>
      <c r="F315" s="57">
        <v>0</v>
      </c>
      <c r="G315" s="57">
        <v>0.11</v>
      </c>
      <c r="H315" s="57">
        <v>0</v>
      </c>
      <c r="I315" s="57">
        <v>0</v>
      </c>
      <c r="J315" s="57">
        <v>317.95</v>
      </c>
      <c r="K315" s="18">
        <f t="shared" si="4"/>
        <v>2048.7599999999998</v>
      </c>
      <c r="L315" s="81"/>
      <c r="M315" s="82"/>
      <c r="N315" s="83"/>
      <c r="O315" s="85"/>
    </row>
    <row r="316" spans="1:15" x14ac:dyDescent="0.25">
      <c r="A316" s="71" t="s">
        <v>43</v>
      </c>
      <c r="B316" s="212" t="s">
        <v>679</v>
      </c>
      <c r="C316" s="57">
        <v>322643.03000000003</v>
      </c>
      <c r="D316" s="57">
        <v>219459.27</v>
      </c>
      <c r="E316" s="57">
        <v>157203.51</v>
      </c>
      <c r="F316" s="57">
        <v>0</v>
      </c>
      <c r="G316" s="57">
        <v>-9.6199999999999992</v>
      </c>
      <c r="H316" s="57">
        <v>0</v>
      </c>
      <c r="I316" s="57">
        <v>96582.84</v>
      </c>
      <c r="J316" s="57">
        <v>-99097.82</v>
      </c>
      <c r="K316" s="18">
        <f t="shared" si="4"/>
        <v>696781.21</v>
      </c>
      <c r="L316" s="81"/>
      <c r="M316" s="82"/>
      <c r="N316" s="83"/>
      <c r="O316" s="85"/>
    </row>
    <row r="317" spans="1:15" x14ac:dyDescent="0.25">
      <c r="A317" s="72"/>
      <c r="B317" s="212" t="s">
        <v>211</v>
      </c>
      <c r="C317" s="57">
        <v>7827.9</v>
      </c>
      <c r="D317" s="57">
        <v>5324.48</v>
      </c>
      <c r="E317" s="57">
        <v>3814.04</v>
      </c>
      <c r="F317" s="57">
        <v>0</v>
      </c>
      <c r="G317" s="57">
        <v>-0.23</v>
      </c>
      <c r="H317" s="57">
        <v>0</v>
      </c>
      <c r="I317" s="57">
        <v>0</v>
      </c>
      <c r="J317" s="57">
        <v>5462.12</v>
      </c>
      <c r="K317" s="18">
        <f t="shared" si="4"/>
        <v>22428.309999999998</v>
      </c>
      <c r="L317" s="81"/>
      <c r="M317" s="82"/>
      <c r="N317" s="83"/>
      <c r="O317" s="84"/>
    </row>
    <row r="318" spans="1:15" x14ac:dyDescent="0.25">
      <c r="A318" s="72"/>
      <c r="B318" s="212" t="s">
        <v>43</v>
      </c>
      <c r="C318" s="57">
        <v>882.58</v>
      </c>
      <c r="D318" s="57">
        <v>600.32000000000005</v>
      </c>
      <c r="E318" s="57">
        <v>430.03</v>
      </c>
      <c r="F318" s="57">
        <v>0</v>
      </c>
      <c r="G318" s="57">
        <v>-0.03</v>
      </c>
      <c r="H318" s="57">
        <v>0</v>
      </c>
      <c r="I318" s="57">
        <v>0</v>
      </c>
      <c r="J318" s="57">
        <v>615.85</v>
      </c>
      <c r="K318" s="18">
        <f t="shared" si="4"/>
        <v>2528.75</v>
      </c>
      <c r="L318" s="81"/>
      <c r="M318" s="82"/>
      <c r="N318" s="83"/>
      <c r="O318" s="85"/>
    </row>
    <row r="319" spans="1:15" x14ac:dyDescent="0.25">
      <c r="A319" s="72"/>
      <c r="B319" s="212" t="s">
        <v>212</v>
      </c>
      <c r="C319" s="57">
        <v>653.87</v>
      </c>
      <c r="D319" s="57">
        <v>444.76</v>
      </c>
      <c r="E319" s="57">
        <v>318.58999999999997</v>
      </c>
      <c r="F319" s="57">
        <v>0</v>
      </c>
      <c r="G319" s="57">
        <v>-0.02</v>
      </c>
      <c r="H319" s="57">
        <v>0</v>
      </c>
      <c r="I319" s="57">
        <v>0</v>
      </c>
      <c r="J319" s="57">
        <v>456.26</v>
      </c>
      <c r="K319" s="18">
        <f t="shared" si="4"/>
        <v>1873.46</v>
      </c>
      <c r="L319" s="81"/>
      <c r="M319" s="82"/>
      <c r="N319" s="83"/>
      <c r="O319" s="84"/>
    </row>
    <row r="320" spans="1:15" x14ac:dyDescent="0.25">
      <c r="A320" s="72"/>
      <c r="B320" s="212" t="s">
        <v>213</v>
      </c>
      <c r="C320" s="57">
        <v>3097.95</v>
      </c>
      <c r="D320" s="57">
        <v>2107.1999999999998</v>
      </c>
      <c r="E320" s="57">
        <v>1509.44</v>
      </c>
      <c r="F320" s="57">
        <v>0</v>
      </c>
      <c r="G320" s="57">
        <v>-0.09</v>
      </c>
      <c r="H320" s="57">
        <v>0</v>
      </c>
      <c r="I320" s="57">
        <v>0</v>
      </c>
      <c r="J320" s="57">
        <v>2161.67</v>
      </c>
      <c r="K320" s="18">
        <f t="shared" si="4"/>
        <v>8876.17</v>
      </c>
      <c r="L320" s="81"/>
      <c r="M320" s="82"/>
      <c r="N320" s="83"/>
      <c r="O320" s="84"/>
    </row>
    <row r="321" spans="1:15" x14ac:dyDescent="0.25">
      <c r="A321" s="72"/>
      <c r="B321" s="212" t="s">
        <v>214</v>
      </c>
      <c r="C321" s="57">
        <v>106764.41</v>
      </c>
      <c r="D321" s="57">
        <v>72620.320000000007</v>
      </c>
      <c r="E321" s="57">
        <v>52019.54</v>
      </c>
      <c r="F321" s="57">
        <v>0</v>
      </c>
      <c r="G321" s="57">
        <v>-3.18</v>
      </c>
      <c r="H321" s="57">
        <v>0</v>
      </c>
      <c r="I321" s="57">
        <v>0</v>
      </c>
      <c r="J321" s="57">
        <v>74497.38</v>
      </c>
      <c r="K321" s="18">
        <f t="shared" si="4"/>
        <v>305898.47000000003</v>
      </c>
      <c r="L321" s="81"/>
      <c r="M321" s="82"/>
      <c r="N321" s="83"/>
      <c r="O321" s="84"/>
    </row>
    <row r="322" spans="1:15" x14ac:dyDescent="0.25">
      <c r="A322" s="72"/>
      <c r="B322" s="212" t="s">
        <v>215</v>
      </c>
      <c r="C322" s="57">
        <v>7369.42</v>
      </c>
      <c r="D322" s="57">
        <v>5012.62</v>
      </c>
      <c r="E322" s="57">
        <v>3590.65</v>
      </c>
      <c r="F322" s="57">
        <v>0</v>
      </c>
      <c r="G322" s="57">
        <v>-0.22</v>
      </c>
      <c r="H322" s="57">
        <v>0</v>
      </c>
      <c r="I322" s="57">
        <v>0</v>
      </c>
      <c r="J322" s="57">
        <v>5142.2</v>
      </c>
      <c r="K322" s="18">
        <f t="shared" si="4"/>
        <v>21114.670000000002</v>
      </c>
      <c r="L322" s="81"/>
      <c r="M322" s="82"/>
      <c r="N322" s="83"/>
      <c r="O322" s="84"/>
    </row>
    <row r="323" spans="1:15" x14ac:dyDescent="0.25">
      <c r="A323" s="72"/>
      <c r="B323" s="212" t="s">
        <v>216</v>
      </c>
      <c r="C323" s="57">
        <v>15423.84</v>
      </c>
      <c r="D323" s="57">
        <v>10491.17</v>
      </c>
      <c r="E323" s="57">
        <v>7515.06</v>
      </c>
      <c r="F323" s="57">
        <v>0</v>
      </c>
      <c r="G323" s="57">
        <v>-0.46</v>
      </c>
      <c r="H323" s="57">
        <v>0</v>
      </c>
      <c r="I323" s="57">
        <v>0</v>
      </c>
      <c r="J323" s="57">
        <v>10762.34</v>
      </c>
      <c r="K323" s="18">
        <f t="shared" si="4"/>
        <v>44191.95</v>
      </c>
      <c r="L323" s="81"/>
      <c r="M323" s="82"/>
      <c r="N323" s="83"/>
      <c r="O323" s="84"/>
    </row>
    <row r="324" spans="1:15" x14ac:dyDescent="0.25">
      <c r="A324" s="71" t="s">
        <v>44</v>
      </c>
      <c r="B324" s="212" t="s">
        <v>679</v>
      </c>
      <c r="C324" s="57">
        <v>685073.33</v>
      </c>
      <c r="D324" s="57">
        <v>645798.66</v>
      </c>
      <c r="E324" s="57">
        <v>368045.59</v>
      </c>
      <c r="F324" s="57">
        <v>0</v>
      </c>
      <c r="G324" s="57">
        <v>188.45</v>
      </c>
      <c r="H324" s="57">
        <v>0</v>
      </c>
      <c r="I324" s="57">
        <v>169711.15</v>
      </c>
      <c r="J324" s="57">
        <v>-95219.44</v>
      </c>
      <c r="K324" s="18">
        <f t="shared" si="4"/>
        <v>1773597.74</v>
      </c>
      <c r="L324" s="81"/>
      <c r="M324" s="82"/>
      <c r="N324" s="83"/>
      <c r="O324" s="84"/>
    </row>
    <row r="325" spans="1:15" x14ac:dyDescent="0.25">
      <c r="A325" s="72"/>
      <c r="B325" s="212" t="s">
        <v>217</v>
      </c>
      <c r="C325" s="57">
        <v>15236.19</v>
      </c>
      <c r="D325" s="57">
        <v>14362.71</v>
      </c>
      <c r="E325" s="57">
        <v>8185.42</v>
      </c>
      <c r="F325" s="57">
        <v>0</v>
      </c>
      <c r="G325" s="57">
        <v>4.1900000000000004</v>
      </c>
      <c r="H325" s="57">
        <v>0</v>
      </c>
      <c r="I325" s="57">
        <v>0</v>
      </c>
      <c r="J325" s="57">
        <v>15800.39</v>
      </c>
      <c r="K325" s="18">
        <f t="shared" ref="K325:K388" si="5">SUM(C325:J325)</f>
        <v>53588.9</v>
      </c>
      <c r="L325" s="81"/>
      <c r="M325" s="82"/>
      <c r="N325" s="83"/>
      <c r="O325" s="84"/>
    </row>
    <row r="326" spans="1:15" x14ac:dyDescent="0.25">
      <c r="A326" s="72"/>
      <c r="B326" s="212" t="s">
        <v>636</v>
      </c>
      <c r="C326" s="57">
        <v>8.7799999999999994</v>
      </c>
      <c r="D326" s="57">
        <v>8.2799999999999994</v>
      </c>
      <c r="E326" s="57">
        <v>4.72</v>
      </c>
      <c r="F326" s="57">
        <v>0</v>
      </c>
      <c r="G326" s="57">
        <v>0</v>
      </c>
      <c r="H326" s="57">
        <v>0</v>
      </c>
      <c r="I326" s="57">
        <v>0</v>
      </c>
      <c r="J326" s="57">
        <v>9.1</v>
      </c>
      <c r="K326" s="18">
        <f t="shared" si="5"/>
        <v>30.879999999999995</v>
      </c>
      <c r="L326" s="81"/>
      <c r="M326" s="82"/>
      <c r="N326" s="83"/>
      <c r="O326" s="84"/>
    </row>
    <row r="327" spans="1:15" x14ac:dyDescent="0.25">
      <c r="A327" s="72"/>
      <c r="B327" s="212" t="s">
        <v>218</v>
      </c>
      <c r="C327" s="57">
        <v>27.89</v>
      </c>
      <c r="D327" s="57">
        <v>26.29</v>
      </c>
      <c r="E327" s="57">
        <v>14.98</v>
      </c>
      <c r="F327" s="57">
        <v>0</v>
      </c>
      <c r="G327" s="57">
        <v>0.01</v>
      </c>
      <c r="H327" s="57">
        <v>0</v>
      </c>
      <c r="I327" s="57">
        <v>0</v>
      </c>
      <c r="J327" s="57">
        <v>28.91</v>
      </c>
      <c r="K327" s="18">
        <f t="shared" si="5"/>
        <v>98.08</v>
      </c>
      <c r="L327" s="81"/>
      <c r="M327" s="82"/>
      <c r="N327" s="83"/>
      <c r="O327" s="84"/>
    </row>
    <row r="328" spans="1:15" x14ac:dyDescent="0.25">
      <c r="A328" s="72"/>
      <c r="B328" s="212" t="s">
        <v>219</v>
      </c>
      <c r="C328" s="57">
        <v>6087.26</v>
      </c>
      <c r="D328" s="57">
        <v>5738.29</v>
      </c>
      <c r="E328" s="57">
        <v>3270.29</v>
      </c>
      <c r="F328" s="57">
        <v>0</v>
      </c>
      <c r="G328" s="57">
        <v>1.67</v>
      </c>
      <c r="H328" s="57">
        <v>0</v>
      </c>
      <c r="I328" s="57">
        <v>0</v>
      </c>
      <c r="J328" s="57">
        <v>6312.67</v>
      </c>
      <c r="K328" s="18">
        <f t="shared" si="5"/>
        <v>21410.18</v>
      </c>
      <c r="L328" s="81"/>
      <c r="M328" s="82"/>
      <c r="N328" s="83"/>
      <c r="O328" s="84"/>
    </row>
    <row r="329" spans="1:15" x14ac:dyDescent="0.25">
      <c r="A329" s="72"/>
      <c r="B329" s="212" t="s">
        <v>220</v>
      </c>
      <c r="C329" s="57">
        <v>40483.18</v>
      </c>
      <c r="D329" s="57">
        <v>38162.31</v>
      </c>
      <c r="E329" s="57">
        <v>21748.99</v>
      </c>
      <c r="F329" s="57">
        <v>0</v>
      </c>
      <c r="G329" s="57">
        <v>11.14</v>
      </c>
      <c r="H329" s="57">
        <v>0</v>
      </c>
      <c r="I329" s="57">
        <v>0</v>
      </c>
      <c r="J329" s="57">
        <v>41982.31</v>
      </c>
      <c r="K329" s="18">
        <f t="shared" si="5"/>
        <v>142387.93</v>
      </c>
      <c r="L329" s="81"/>
      <c r="M329" s="82"/>
      <c r="N329" s="83"/>
      <c r="O329" s="84"/>
    </row>
    <row r="330" spans="1:15" x14ac:dyDescent="0.25">
      <c r="A330" s="72"/>
      <c r="B330" s="212" t="s">
        <v>221</v>
      </c>
      <c r="C330" s="57">
        <v>12338.92</v>
      </c>
      <c r="D330" s="57">
        <v>11631.54</v>
      </c>
      <c r="E330" s="57">
        <v>6628.9</v>
      </c>
      <c r="F330" s="57">
        <v>0</v>
      </c>
      <c r="G330" s="57">
        <v>3.39</v>
      </c>
      <c r="H330" s="57">
        <v>0</v>
      </c>
      <c r="I330" s="57">
        <v>0</v>
      </c>
      <c r="J330" s="57">
        <v>12795.84</v>
      </c>
      <c r="K330" s="18">
        <f t="shared" si="5"/>
        <v>43398.59</v>
      </c>
      <c r="L330" s="81"/>
      <c r="M330" s="82"/>
      <c r="N330" s="83"/>
      <c r="O330" s="84"/>
    </row>
    <row r="331" spans="1:15" x14ac:dyDescent="0.25">
      <c r="A331" s="72"/>
      <c r="B331" s="212" t="s">
        <v>222</v>
      </c>
      <c r="C331" s="57">
        <v>17637.09</v>
      </c>
      <c r="D331" s="57">
        <v>16625.98</v>
      </c>
      <c r="E331" s="57">
        <v>9475.27</v>
      </c>
      <c r="F331" s="57">
        <v>0</v>
      </c>
      <c r="G331" s="57">
        <v>4.8499999999999996</v>
      </c>
      <c r="H331" s="57">
        <v>0</v>
      </c>
      <c r="I331" s="57">
        <v>0</v>
      </c>
      <c r="J331" s="57">
        <v>18290.22</v>
      </c>
      <c r="K331" s="18">
        <f t="shared" si="5"/>
        <v>62033.409999999996</v>
      </c>
      <c r="L331" s="81"/>
      <c r="M331" s="82"/>
      <c r="N331" s="83"/>
      <c r="O331" s="84"/>
    </row>
    <row r="332" spans="1:15" x14ac:dyDescent="0.25">
      <c r="A332" s="71" t="s">
        <v>45</v>
      </c>
      <c r="B332" s="212" t="s">
        <v>678</v>
      </c>
      <c r="C332" s="57">
        <v>551846.13</v>
      </c>
      <c r="D332" s="57">
        <v>281684.67</v>
      </c>
      <c r="E332" s="57">
        <v>264344.03000000003</v>
      </c>
      <c r="F332" s="57">
        <v>0</v>
      </c>
      <c r="G332" s="57">
        <v>318.39</v>
      </c>
      <c r="H332" s="57">
        <v>0</v>
      </c>
      <c r="I332" s="57">
        <v>150303.14000000001</v>
      </c>
      <c r="J332" s="57">
        <v>-71087.7</v>
      </c>
      <c r="K332" s="18">
        <f t="shared" si="5"/>
        <v>1177408.6599999999</v>
      </c>
      <c r="L332" s="81"/>
      <c r="M332" s="82"/>
      <c r="N332" s="83"/>
      <c r="O332" s="84"/>
    </row>
    <row r="333" spans="1:15" x14ac:dyDescent="0.25">
      <c r="A333" s="72"/>
      <c r="B333" s="212" t="s">
        <v>479</v>
      </c>
      <c r="C333" s="57">
        <v>38998.480000000003</v>
      </c>
      <c r="D333" s="57">
        <v>19906.41</v>
      </c>
      <c r="E333" s="57">
        <v>18680.96</v>
      </c>
      <c r="F333" s="57">
        <v>0</v>
      </c>
      <c r="G333" s="57">
        <v>22.5</v>
      </c>
      <c r="H333" s="57">
        <v>0</v>
      </c>
      <c r="I333" s="57">
        <v>0</v>
      </c>
      <c r="J333" s="57">
        <v>18178.73</v>
      </c>
      <c r="K333" s="18">
        <f t="shared" si="5"/>
        <v>95787.08</v>
      </c>
      <c r="L333" s="81"/>
      <c r="M333" s="82"/>
      <c r="N333" s="83"/>
      <c r="O333" s="84"/>
    </row>
    <row r="334" spans="1:15" x14ac:dyDescent="0.25">
      <c r="A334" s="72"/>
      <c r="B334" s="212" t="s">
        <v>480</v>
      </c>
      <c r="C334" s="57">
        <v>11255.57</v>
      </c>
      <c r="D334" s="57">
        <v>5745.3</v>
      </c>
      <c r="E334" s="57">
        <v>5391.62</v>
      </c>
      <c r="F334" s="57">
        <v>0</v>
      </c>
      <c r="G334" s="57">
        <v>6.49</v>
      </c>
      <c r="H334" s="57">
        <v>0</v>
      </c>
      <c r="I334" s="57">
        <v>0</v>
      </c>
      <c r="J334" s="57">
        <v>5246.68</v>
      </c>
      <c r="K334" s="18">
        <f t="shared" si="5"/>
        <v>27645.66</v>
      </c>
      <c r="L334" s="81"/>
      <c r="M334" s="82"/>
      <c r="N334" s="83"/>
      <c r="O334" s="84"/>
    </row>
    <row r="335" spans="1:15" x14ac:dyDescent="0.25">
      <c r="A335" s="72"/>
      <c r="B335" s="212" t="s">
        <v>481</v>
      </c>
      <c r="C335" s="57">
        <v>11725.37</v>
      </c>
      <c r="D335" s="57">
        <v>5985.11</v>
      </c>
      <c r="E335" s="57">
        <v>5616.66</v>
      </c>
      <c r="F335" s="57">
        <v>0</v>
      </c>
      <c r="G335" s="57">
        <v>6.76</v>
      </c>
      <c r="H335" s="57">
        <v>0</v>
      </c>
      <c r="I335" s="57">
        <v>0</v>
      </c>
      <c r="J335" s="57">
        <v>5465.66</v>
      </c>
      <c r="K335" s="18">
        <f t="shared" si="5"/>
        <v>28799.559999999998</v>
      </c>
      <c r="L335" s="81"/>
      <c r="M335" s="82"/>
      <c r="N335" s="83"/>
      <c r="O335" s="84"/>
    </row>
    <row r="336" spans="1:15" x14ac:dyDescent="0.25">
      <c r="A336" s="72"/>
      <c r="B336" s="212" t="s">
        <v>482</v>
      </c>
      <c r="C336" s="57">
        <v>90523.67</v>
      </c>
      <c r="D336" s="57">
        <v>46206.95</v>
      </c>
      <c r="E336" s="57">
        <v>43362.43</v>
      </c>
      <c r="F336" s="57">
        <v>0</v>
      </c>
      <c r="G336" s="57">
        <v>52.23</v>
      </c>
      <c r="H336" s="57">
        <v>0</v>
      </c>
      <c r="I336" s="57">
        <v>0</v>
      </c>
      <c r="J336" s="57">
        <v>42196.63</v>
      </c>
      <c r="K336" s="18">
        <f t="shared" si="5"/>
        <v>222341.91</v>
      </c>
      <c r="L336" s="81"/>
      <c r="M336" s="82"/>
      <c r="N336" s="83"/>
      <c r="O336" s="84"/>
    </row>
    <row r="337" spans="1:15" x14ac:dyDescent="0.25">
      <c r="A337" s="71" t="s">
        <v>46</v>
      </c>
      <c r="B337" s="212" t="s">
        <v>679</v>
      </c>
      <c r="C337" s="57">
        <v>1044429.69</v>
      </c>
      <c r="D337" s="57">
        <v>563836.38</v>
      </c>
      <c r="E337" s="57">
        <v>520263.91</v>
      </c>
      <c r="F337" s="57">
        <v>0</v>
      </c>
      <c r="G337" s="57">
        <v>14.62</v>
      </c>
      <c r="H337" s="57">
        <v>0</v>
      </c>
      <c r="I337" s="57">
        <v>0</v>
      </c>
      <c r="J337" s="57">
        <v>-105612.36</v>
      </c>
      <c r="K337" s="18">
        <f t="shared" si="5"/>
        <v>2022932.24</v>
      </c>
      <c r="L337" s="81"/>
      <c r="M337" s="82"/>
      <c r="N337" s="83"/>
      <c r="O337" s="84"/>
    </row>
    <row r="338" spans="1:15" x14ac:dyDescent="0.25">
      <c r="A338" s="72"/>
      <c r="B338" s="212" t="s">
        <v>483</v>
      </c>
      <c r="C338" s="57">
        <v>13397.12</v>
      </c>
      <c r="D338" s="57">
        <v>7232.45</v>
      </c>
      <c r="E338" s="57">
        <v>6673.53</v>
      </c>
      <c r="F338" s="57">
        <v>0</v>
      </c>
      <c r="G338" s="57">
        <v>0.19</v>
      </c>
      <c r="H338" s="57">
        <v>0</v>
      </c>
      <c r="I338" s="57">
        <v>0</v>
      </c>
      <c r="J338" s="57">
        <v>6662.41</v>
      </c>
      <c r="K338" s="18">
        <f t="shared" si="5"/>
        <v>33965.699999999997</v>
      </c>
      <c r="L338" s="81"/>
      <c r="M338" s="82"/>
      <c r="N338" s="83"/>
      <c r="O338" s="84"/>
    </row>
    <row r="339" spans="1:15" x14ac:dyDescent="0.25">
      <c r="A339" s="72"/>
      <c r="B339" s="212" t="s">
        <v>484</v>
      </c>
      <c r="C339" s="57">
        <v>50367.040000000001</v>
      </c>
      <c r="D339" s="57">
        <v>27190.69</v>
      </c>
      <c r="E339" s="57">
        <v>25089.439999999999</v>
      </c>
      <c r="F339" s="57">
        <v>0</v>
      </c>
      <c r="G339" s="57">
        <v>0.71</v>
      </c>
      <c r="H339" s="57">
        <v>0</v>
      </c>
      <c r="I339" s="57">
        <v>0</v>
      </c>
      <c r="J339" s="57">
        <v>25047.599999999999</v>
      </c>
      <c r="K339" s="18">
        <f t="shared" si="5"/>
        <v>127695.48000000001</v>
      </c>
      <c r="L339" s="81"/>
      <c r="M339" s="82"/>
      <c r="N339" s="83"/>
      <c r="O339" s="84"/>
    </row>
    <row r="340" spans="1:15" x14ac:dyDescent="0.25">
      <c r="A340" s="72"/>
      <c r="B340" s="212" t="s">
        <v>485</v>
      </c>
      <c r="C340" s="57">
        <v>110830.33</v>
      </c>
      <c r="D340" s="57">
        <v>59831.86</v>
      </c>
      <c r="E340" s="57">
        <v>55208.14</v>
      </c>
      <c r="F340" s="57">
        <v>0</v>
      </c>
      <c r="G340" s="57">
        <v>1.55</v>
      </c>
      <c r="H340" s="57">
        <v>0</v>
      </c>
      <c r="I340" s="57">
        <v>0</v>
      </c>
      <c r="J340" s="57">
        <v>55116.08</v>
      </c>
      <c r="K340" s="18">
        <f t="shared" si="5"/>
        <v>280987.96000000002</v>
      </c>
      <c r="L340" s="81"/>
      <c r="M340" s="82"/>
      <c r="N340" s="83"/>
      <c r="O340" s="84"/>
    </row>
    <row r="341" spans="1:15" x14ac:dyDescent="0.25">
      <c r="A341" s="72"/>
      <c r="B341" s="212" t="s">
        <v>486</v>
      </c>
      <c r="C341" s="57">
        <v>22090.41</v>
      </c>
      <c r="D341" s="57">
        <v>11925.53</v>
      </c>
      <c r="E341" s="57">
        <v>11003.94</v>
      </c>
      <c r="F341" s="57">
        <v>0</v>
      </c>
      <c r="G341" s="57">
        <v>0.31</v>
      </c>
      <c r="H341" s="57">
        <v>0</v>
      </c>
      <c r="I341" s="57">
        <v>0</v>
      </c>
      <c r="J341" s="57">
        <v>10985.59</v>
      </c>
      <c r="K341" s="18">
        <f t="shared" si="5"/>
        <v>56005.78</v>
      </c>
      <c r="L341" s="81"/>
      <c r="M341" s="82"/>
      <c r="N341" s="83"/>
      <c r="O341" s="84"/>
    </row>
    <row r="342" spans="1:15" x14ac:dyDescent="0.25">
      <c r="A342" s="72"/>
      <c r="B342" s="212" t="s">
        <v>487</v>
      </c>
      <c r="C342" s="57">
        <v>15444.7</v>
      </c>
      <c r="D342" s="57">
        <v>8337.83</v>
      </c>
      <c r="E342" s="57">
        <v>7693.5</v>
      </c>
      <c r="F342" s="57">
        <v>0</v>
      </c>
      <c r="G342" s="57">
        <v>0.22</v>
      </c>
      <c r="H342" s="57">
        <v>0</v>
      </c>
      <c r="I342" s="57">
        <v>0</v>
      </c>
      <c r="J342" s="57">
        <v>7680.67</v>
      </c>
      <c r="K342" s="18">
        <f t="shared" si="5"/>
        <v>39156.92</v>
      </c>
      <c r="L342" s="81"/>
      <c r="M342" s="82"/>
      <c r="N342" s="83"/>
      <c r="O342" s="84"/>
    </row>
    <row r="343" spans="1:15" x14ac:dyDescent="0.25">
      <c r="A343" s="72"/>
      <c r="B343" s="212" t="s">
        <v>488</v>
      </c>
      <c r="C343" s="57">
        <v>241.31</v>
      </c>
      <c r="D343" s="57">
        <v>130.27000000000001</v>
      </c>
      <c r="E343" s="57">
        <v>120.2</v>
      </c>
      <c r="F343" s="57">
        <v>0</v>
      </c>
      <c r="G343" s="57">
        <v>0</v>
      </c>
      <c r="H343" s="57">
        <v>0</v>
      </c>
      <c r="I343" s="57">
        <v>0</v>
      </c>
      <c r="J343" s="57">
        <v>120.01</v>
      </c>
      <c r="K343" s="18">
        <f t="shared" si="5"/>
        <v>611.79000000000008</v>
      </c>
      <c r="L343" s="81"/>
      <c r="M343" s="82"/>
      <c r="N343" s="83"/>
      <c r="O343" s="84"/>
    </row>
    <row r="344" spans="1:15" x14ac:dyDescent="0.25">
      <c r="A344" s="71" t="s">
        <v>47</v>
      </c>
      <c r="B344" s="212" t="s">
        <v>679</v>
      </c>
      <c r="C344" s="57">
        <v>143128.53</v>
      </c>
      <c r="D344" s="57">
        <v>114331.77</v>
      </c>
      <c r="E344" s="57">
        <v>66271.61</v>
      </c>
      <c r="F344" s="57">
        <v>0</v>
      </c>
      <c r="G344" s="57">
        <v>30.95</v>
      </c>
      <c r="H344" s="57">
        <v>0</v>
      </c>
      <c r="I344" s="57">
        <v>42770.83</v>
      </c>
      <c r="J344" s="57">
        <v>-34729.97</v>
      </c>
      <c r="K344" s="18">
        <f t="shared" si="5"/>
        <v>331803.71999999997</v>
      </c>
      <c r="L344" s="81"/>
      <c r="M344" s="82"/>
      <c r="N344" s="83"/>
      <c r="O344" s="85"/>
    </row>
    <row r="345" spans="1:15" x14ac:dyDescent="0.25">
      <c r="A345" s="72"/>
      <c r="B345" s="212" t="s">
        <v>223</v>
      </c>
      <c r="C345" s="57">
        <v>26463.67</v>
      </c>
      <c r="D345" s="57">
        <v>21139.31</v>
      </c>
      <c r="E345" s="57">
        <v>12253.26</v>
      </c>
      <c r="F345" s="57">
        <v>0</v>
      </c>
      <c r="G345" s="57">
        <v>5.72</v>
      </c>
      <c r="H345" s="57">
        <v>0</v>
      </c>
      <c r="I345" s="57">
        <v>0</v>
      </c>
      <c r="J345" s="57">
        <v>23150.87</v>
      </c>
      <c r="K345" s="18">
        <f t="shared" si="5"/>
        <v>83012.83</v>
      </c>
      <c r="L345" s="81"/>
      <c r="M345" s="82"/>
      <c r="N345" s="83"/>
      <c r="O345" s="84"/>
    </row>
    <row r="346" spans="1:15" x14ac:dyDescent="0.25">
      <c r="A346" s="72"/>
      <c r="B346" s="212" t="s">
        <v>224</v>
      </c>
      <c r="C346" s="57">
        <v>1489.9</v>
      </c>
      <c r="D346" s="57">
        <v>1190.1400000000001</v>
      </c>
      <c r="E346" s="57">
        <v>689.86</v>
      </c>
      <c r="F346" s="57">
        <v>0</v>
      </c>
      <c r="G346" s="57">
        <v>0.32</v>
      </c>
      <c r="H346" s="57">
        <v>0</v>
      </c>
      <c r="I346" s="57">
        <v>0</v>
      </c>
      <c r="J346" s="57">
        <v>1303.3800000000001</v>
      </c>
      <c r="K346" s="18">
        <f t="shared" si="5"/>
        <v>4673.6000000000004</v>
      </c>
      <c r="L346" s="81"/>
      <c r="M346" s="82"/>
      <c r="N346" s="83"/>
      <c r="O346" s="84"/>
    </row>
    <row r="347" spans="1:15" x14ac:dyDescent="0.25">
      <c r="A347" s="72"/>
      <c r="B347" s="212" t="s">
        <v>225</v>
      </c>
      <c r="C347" s="57">
        <v>164.84</v>
      </c>
      <c r="D347" s="57">
        <v>131.66999999999999</v>
      </c>
      <c r="E347" s="57">
        <v>76.319999999999993</v>
      </c>
      <c r="F347" s="57">
        <v>0</v>
      </c>
      <c r="G347" s="57">
        <v>0.04</v>
      </c>
      <c r="H347" s="57">
        <v>0</v>
      </c>
      <c r="I347" s="57">
        <v>0</v>
      </c>
      <c r="J347" s="57">
        <v>144.19999999999999</v>
      </c>
      <c r="K347" s="18">
        <f t="shared" si="5"/>
        <v>517.06999999999994</v>
      </c>
      <c r="L347" s="81"/>
      <c r="M347" s="82"/>
      <c r="N347" s="83"/>
      <c r="O347" s="84"/>
    </row>
    <row r="348" spans="1:15" x14ac:dyDescent="0.25">
      <c r="A348" s="72"/>
      <c r="B348" s="212" t="s">
        <v>226</v>
      </c>
      <c r="C348" s="57">
        <v>227.95</v>
      </c>
      <c r="D348" s="57">
        <v>182.09</v>
      </c>
      <c r="E348" s="57">
        <v>105.55</v>
      </c>
      <c r="F348" s="57">
        <v>0</v>
      </c>
      <c r="G348" s="57">
        <v>0.05</v>
      </c>
      <c r="H348" s="57">
        <v>0</v>
      </c>
      <c r="I348" s="57">
        <v>0</v>
      </c>
      <c r="J348" s="57">
        <v>199.42</v>
      </c>
      <c r="K348" s="18">
        <f t="shared" si="5"/>
        <v>715.05999999999983</v>
      </c>
      <c r="L348" s="81"/>
      <c r="M348" s="82"/>
      <c r="N348" s="83"/>
      <c r="O348" s="84"/>
    </row>
    <row r="349" spans="1:15" x14ac:dyDescent="0.25">
      <c r="A349" s="72"/>
      <c r="B349" s="212" t="s">
        <v>227</v>
      </c>
      <c r="C349" s="57">
        <v>8813.1200000000008</v>
      </c>
      <c r="D349" s="57">
        <v>7039.97</v>
      </c>
      <c r="E349" s="57">
        <v>4080.67</v>
      </c>
      <c r="F349" s="57">
        <v>0</v>
      </c>
      <c r="G349" s="57">
        <v>1.91</v>
      </c>
      <c r="H349" s="57">
        <v>0</v>
      </c>
      <c r="I349" s="57">
        <v>0</v>
      </c>
      <c r="J349" s="57">
        <v>7709.89</v>
      </c>
      <c r="K349" s="18">
        <f t="shared" si="5"/>
        <v>27645.56</v>
      </c>
      <c r="L349" s="81"/>
      <c r="M349" s="82"/>
      <c r="N349" s="83"/>
      <c r="O349" s="85"/>
    </row>
    <row r="350" spans="1:15" x14ac:dyDescent="0.25">
      <c r="A350" s="72"/>
      <c r="B350" s="212" t="s">
        <v>228</v>
      </c>
      <c r="C350" s="57">
        <v>2540.1999999999998</v>
      </c>
      <c r="D350" s="57">
        <v>2029.12</v>
      </c>
      <c r="E350" s="57">
        <v>1176.17</v>
      </c>
      <c r="F350" s="57">
        <v>0</v>
      </c>
      <c r="G350" s="57">
        <v>0.55000000000000004</v>
      </c>
      <c r="H350" s="57">
        <v>0</v>
      </c>
      <c r="I350" s="57">
        <v>0</v>
      </c>
      <c r="J350" s="57">
        <v>2222.21</v>
      </c>
      <c r="K350" s="18">
        <f t="shared" si="5"/>
        <v>7968.25</v>
      </c>
      <c r="L350" s="81"/>
      <c r="M350" s="82"/>
      <c r="N350" s="83"/>
      <c r="O350" s="84"/>
    </row>
    <row r="351" spans="1:15" x14ac:dyDescent="0.25">
      <c r="A351" s="71" t="s">
        <v>48</v>
      </c>
      <c r="B351" s="212" t="s">
        <v>678</v>
      </c>
      <c r="C351" s="57">
        <v>176466.03</v>
      </c>
      <c r="D351" s="57">
        <v>265786.67</v>
      </c>
      <c r="E351" s="57">
        <v>107934.37</v>
      </c>
      <c r="F351" s="57">
        <v>0</v>
      </c>
      <c r="G351" s="57">
        <v>0.82</v>
      </c>
      <c r="H351" s="57">
        <v>0</v>
      </c>
      <c r="I351" s="57">
        <v>0</v>
      </c>
      <c r="J351" s="57">
        <v>-29805.45</v>
      </c>
      <c r="K351" s="18">
        <f t="shared" si="5"/>
        <v>520382.43999999989</v>
      </c>
      <c r="L351" s="81"/>
      <c r="M351" s="82"/>
      <c r="N351" s="83"/>
      <c r="O351" s="84"/>
    </row>
    <row r="352" spans="1:15" x14ac:dyDescent="0.25">
      <c r="A352" s="72"/>
      <c r="B352" s="212" t="s">
        <v>489</v>
      </c>
      <c r="C352" s="57">
        <v>16725.2</v>
      </c>
      <c r="D352" s="57">
        <v>25190.89</v>
      </c>
      <c r="E352" s="57">
        <v>10229.870000000001</v>
      </c>
      <c r="F352" s="57">
        <v>0</v>
      </c>
      <c r="G352" s="57">
        <v>0.08</v>
      </c>
      <c r="H352" s="57">
        <v>0</v>
      </c>
      <c r="I352" s="57">
        <v>0</v>
      </c>
      <c r="J352" s="57">
        <v>29805.45</v>
      </c>
      <c r="K352" s="18">
        <f t="shared" si="5"/>
        <v>81951.490000000005</v>
      </c>
      <c r="L352" s="81"/>
      <c r="M352" s="82"/>
      <c r="N352" s="83"/>
      <c r="O352" s="84"/>
    </row>
    <row r="353" spans="1:15" x14ac:dyDescent="0.25">
      <c r="A353" s="72"/>
      <c r="B353" s="212" t="s">
        <v>490</v>
      </c>
      <c r="C353" s="57">
        <v>0</v>
      </c>
      <c r="D353" s="57">
        <v>0</v>
      </c>
      <c r="E353" s="57">
        <v>0</v>
      </c>
      <c r="F353" s="57">
        <v>0</v>
      </c>
      <c r="G353" s="57">
        <v>0</v>
      </c>
      <c r="H353" s="57">
        <v>0</v>
      </c>
      <c r="I353" s="57">
        <v>0</v>
      </c>
      <c r="J353" s="57">
        <v>0</v>
      </c>
      <c r="K353" s="18">
        <f t="shared" si="5"/>
        <v>0</v>
      </c>
      <c r="L353" s="81"/>
      <c r="M353" s="82"/>
      <c r="N353" s="83"/>
      <c r="O353" s="84"/>
    </row>
    <row r="354" spans="1:15" x14ac:dyDescent="0.25">
      <c r="A354" s="71" t="s">
        <v>49</v>
      </c>
      <c r="B354" s="212" t="s">
        <v>678</v>
      </c>
      <c r="C354" s="57">
        <v>66583.23</v>
      </c>
      <c r="D354" s="57">
        <v>33087.89</v>
      </c>
      <c r="E354" s="57">
        <v>33398.089999999997</v>
      </c>
      <c r="F354" s="57">
        <v>0</v>
      </c>
      <c r="G354" s="57">
        <v>15.33</v>
      </c>
      <c r="H354" s="57">
        <v>0</v>
      </c>
      <c r="I354" s="57">
        <v>0</v>
      </c>
      <c r="J354" s="57">
        <v>0</v>
      </c>
      <c r="K354" s="18">
        <f t="shared" si="5"/>
        <v>133084.53999999998</v>
      </c>
      <c r="L354" s="81"/>
      <c r="M354" s="82"/>
      <c r="N354" s="83"/>
      <c r="O354" s="84"/>
    </row>
    <row r="355" spans="1:15" x14ac:dyDescent="0.25">
      <c r="A355" s="71" t="s">
        <v>50</v>
      </c>
      <c r="B355" s="212" t="s">
        <v>678</v>
      </c>
      <c r="C355" s="57">
        <v>1640213.57</v>
      </c>
      <c r="D355" s="57">
        <v>700946.1</v>
      </c>
      <c r="E355" s="57">
        <v>814734.75</v>
      </c>
      <c r="F355" s="57">
        <v>0</v>
      </c>
      <c r="G355" s="57">
        <v>-69.64</v>
      </c>
      <c r="H355" s="57">
        <v>0</v>
      </c>
      <c r="I355" s="57">
        <v>0</v>
      </c>
      <c r="J355" s="57">
        <v>-218087.18</v>
      </c>
      <c r="K355" s="18">
        <f t="shared" si="5"/>
        <v>2937737.5999999996</v>
      </c>
      <c r="L355" s="81"/>
      <c r="M355" s="82"/>
      <c r="N355" s="83"/>
      <c r="O355" s="84"/>
    </row>
    <row r="356" spans="1:15" x14ac:dyDescent="0.25">
      <c r="A356" s="72"/>
      <c r="B356" s="212" t="s">
        <v>262</v>
      </c>
      <c r="C356" s="57">
        <v>3257.83</v>
      </c>
      <c r="D356" s="57">
        <v>1392.24</v>
      </c>
      <c r="E356" s="57">
        <v>1618.25</v>
      </c>
      <c r="F356" s="57">
        <v>0</v>
      </c>
      <c r="G356" s="57">
        <v>-0.14000000000000001</v>
      </c>
      <c r="H356" s="57">
        <v>0</v>
      </c>
      <c r="I356" s="57">
        <v>0</v>
      </c>
      <c r="J356" s="57">
        <v>1113.3599999999999</v>
      </c>
      <c r="K356" s="18">
        <f t="shared" si="5"/>
        <v>7381.5399999999991</v>
      </c>
      <c r="L356" s="81"/>
      <c r="M356" s="82"/>
      <c r="N356" s="83"/>
      <c r="O356" s="84"/>
    </row>
    <row r="357" spans="1:15" x14ac:dyDescent="0.25">
      <c r="A357" s="72"/>
      <c r="B357" s="212" t="s">
        <v>491</v>
      </c>
      <c r="C357" s="57">
        <v>5298.79</v>
      </c>
      <c r="D357" s="57">
        <v>2264.44</v>
      </c>
      <c r="E357" s="57">
        <v>2632.04</v>
      </c>
      <c r="F357" s="57">
        <v>0</v>
      </c>
      <c r="G357" s="57">
        <v>-0.22</v>
      </c>
      <c r="H357" s="57">
        <v>0</v>
      </c>
      <c r="I357" s="57">
        <v>0</v>
      </c>
      <c r="J357" s="57">
        <v>1810.86</v>
      </c>
      <c r="K357" s="18">
        <f t="shared" si="5"/>
        <v>12005.910000000002</v>
      </c>
      <c r="L357" s="81"/>
      <c r="M357" s="82"/>
      <c r="N357" s="83"/>
      <c r="O357" s="84"/>
    </row>
    <row r="358" spans="1:15" x14ac:dyDescent="0.25">
      <c r="A358" s="72"/>
      <c r="B358" s="212" t="s">
        <v>492</v>
      </c>
      <c r="C358" s="57">
        <v>1167.6600000000001</v>
      </c>
      <c r="D358" s="57">
        <v>499</v>
      </c>
      <c r="E358" s="57">
        <v>580.01</v>
      </c>
      <c r="F358" s="57">
        <v>0</v>
      </c>
      <c r="G358" s="57">
        <v>-0.05</v>
      </c>
      <c r="H358" s="57">
        <v>0</v>
      </c>
      <c r="I358" s="57">
        <v>0</v>
      </c>
      <c r="J358" s="57">
        <v>399.05</v>
      </c>
      <c r="K358" s="18">
        <f t="shared" si="5"/>
        <v>2645.67</v>
      </c>
      <c r="L358" s="81"/>
      <c r="M358" s="82"/>
      <c r="N358" s="83"/>
      <c r="O358" s="84"/>
    </row>
    <row r="359" spans="1:15" x14ac:dyDescent="0.25">
      <c r="A359" s="72"/>
      <c r="B359" s="212" t="s">
        <v>493</v>
      </c>
      <c r="C359" s="57">
        <v>357113.09</v>
      </c>
      <c r="D359" s="57">
        <v>152612.46</v>
      </c>
      <c r="E359" s="57">
        <v>177386.93</v>
      </c>
      <c r="F359" s="57">
        <v>0</v>
      </c>
      <c r="G359" s="57">
        <v>-15.16</v>
      </c>
      <c r="H359" s="57">
        <v>0</v>
      </c>
      <c r="I359" s="57">
        <v>0</v>
      </c>
      <c r="J359" s="57">
        <v>122042.93</v>
      </c>
      <c r="K359" s="18">
        <f t="shared" si="5"/>
        <v>809140.25</v>
      </c>
      <c r="L359" s="81"/>
      <c r="M359" s="82"/>
      <c r="N359" s="83"/>
      <c r="O359" s="84"/>
    </row>
    <row r="360" spans="1:15" x14ac:dyDescent="0.25">
      <c r="A360" s="72"/>
      <c r="B360" s="212" t="s">
        <v>494</v>
      </c>
      <c r="C360" s="57">
        <v>246311.23</v>
      </c>
      <c r="D360" s="57">
        <v>105261.23</v>
      </c>
      <c r="E360" s="57">
        <v>122348.9</v>
      </c>
      <c r="F360" s="57">
        <v>0</v>
      </c>
      <c r="G360" s="57">
        <v>-10.46</v>
      </c>
      <c r="H360" s="57">
        <v>0</v>
      </c>
      <c r="I360" s="57">
        <v>0</v>
      </c>
      <c r="J360" s="57">
        <v>84176.56</v>
      </c>
      <c r="K360" s="18">
        <f t="shared" si="5"/>
        <v>558087.46</v>
      </c>
      <c r="L360" s="81"/>
      <c r="M360" s="82"/>
      <c r="N360" s="83"/>
      <c r="O360" s="84"/>
    </row>
    <row r="361" spans="1:15" x14ac:dyDescent="0.25">
      <c r="A361" s="72"/>
      <c r="B361" s="212" t="s">
        <v>495</v>
      </c>
      <c r="C361" s="57">
        <v>25002.09</v>
      </c>
      <c r="D361" s="57">
        <v>10684.65</v>
      </c>
      <c r="E361" s="57">
        <v>12419.16</v>
      </c>
      <c r="F361" s="57">
        <v>0</v>
      </c>
      <c r="G361" s="57">
        <v>-1.06</v>
      </c>
      <c r="H361" s="57">
        <v>0</v>
      </c>
      <c r="I361" s="57">
        <v>0</v>
      </c>
      <c r="J361" s="57">
        <v>8544.42</v>
      </c>
      <c r="K361" s="18">
        <f t="shared" si="5"/>
        <v>56649.259999999995</v>
      </c>
      <c r="L361" s="81"/>
      <c r="M361" s="82"/>
      <c r="N361" s="83"/>
      <c r="O361" s="84"/>
    </row>
    <row r="362" spans="1:15" x14ac:dyDescent="0.25">
      <c r="A362" s="71" t="s">
        <v>51</v>
      </c>
      <c r="B362" s="212" t="s">
        <v>679</v>
      </c>
      <c r="C362" s="57">
        <v>483432.49</v>
      </c>
      <c r="D362" s="57">
        <v>241100.36</v>
      </c>
      <c r="E362" s="57">
        <v>239416.35</v>
      </c>
      <c r="F362" s="57">
        <v>0</v>
      </c>
      <c r="G362" s="57">
        <v>23.93</v>
      </c>
      <c r="H362" s="57">
        <v>0</v>
      </c>
      <c r="I362" s="57">
        <v>0</v>
      </c>
      <c r="J362" s="57">
        <v>-10972.41</v>
      </c>
      <c r="K362" s="18">
        <f t="shared" si="5"/>
        <v>953000.72</v>
      </c>
      <c r="L362" s="81"/>
      <c r="M362" s="82"/>
      <c r="N362" s="83"/>
      <c r="O362" s="84"/>
    </row>
    <row r="363" spans="1:15" x14ac:dyDescent="0.25">
      <c r="A363" s="72"/>
      <c r="B363" s="212" t="s">
        <v>229</v>
      </c>
      <c r="C363" s="57">
        <v>1496.88</v>
      </c>
      <c r="D363" s="57">
        <v>746.53</v>
      </c>
      <c r="E363" s="57">
        <v>741.32</v>
      </c>
      <c r="F363" s="57">
        <v>0</v>
      </c>
      <c r="G363" s="57">
        <v>7.0000000000000007E-2</v>
      </c>
      <c r="H363" s="57">
        <v>0</v>
      </c>
      <c r="I363" s="57">
        <v>0</v>
      </c>
      <c r="J363" s="57">
        <v>661.1</v>
      </c>
      <c r="K363" s="18">
        <f t="shared" si="5"/>
        <v>3645.9</v>
      </c>
      <c r="L363" s="81"/>
      <c r="M363" s="82"/>
      <c r="N363" s="83"/>
      <c r="O363" s="84"/>
    </row>
    <row r="364" spans="1:15" x14ac:dyDescent="0.25">
      <c r="A364" s="72"/>
      <c r="B364" s="212" t="s">
        <v>230</v>
      </c>
      <c r="C364" s="57">
        <v>793.67</v>
      </c>
      <c r="D364" s="57">
        <v>395.83</v>
      </c>
      <c r="E364" s="57">
        <v>393.06</v>
      </c>
      <c r="F364" s="57">
        <v>0</v>
      </c>
      <c r="G364" s="57">
        <v>0.04</v>
      </c>
      <c r="H364" s="57">
        <v>0</v>
      </c>
      <c r="I364" s="57">
        <v>0</v>
      </c>
      <c r="J364" s="57">
        <v>350.55</v>
      </c>
      <c r="K364" s="18">
        <f t="shared" si="5"/>
        <v>1933.1499999999999</v>
      </c>
      <c r="L364" s="81"/>
      <c r="M364" s="82"/>
      <c r="N364" s="83"/>
      <c r="O364" s="84"/>
    </row>
    <row r="365" spans="1:15" x14ac:dyDescent="0.25">
      <c r="A365" s="72"/>
      <c r="B365" s="212" t="s">
        <v>231</v>
      </c>
      <c r="C365" s="57">
        <v>2212.5300000000002</v>
      </c>
      <c r="D365" s="57">
        <v>1103.45</v>
      </c>
      <c r="E365" s="57">
        <v>1095.74</v>
      </c>
      <c r="F365" s="57">
        <v>0</v>
      </c>
      <c r="G365" s="57">
        <v>0.11</v>
      </c>
      <c r="H365" s="57">
        <v>0</v>
      </c>
      <c r="I365" s="57">
        <v>0</v>
      </c>
      <c r="J365" s="57">
        <v>977.17</v>
      </c>
      <c r="K365" s="18">
        <f t="shared" si="5"/>
        <v>5389</v>
      </c>
      <c r="L365" s="81"/>
      <c r="M365" s="82"/>
      <c r="N365" s="83"/>
      <c r="O365" s="84"/>
    </row>
    <row r="366" spans="1:15" x14ac:dyDescent="0.25">
      <c r="A366" s="72"/>
      <c r="B366" s="212" t="s">
        <v>232</v>
      </c>
      <c r="C366" s="57">
        <v>19922.47</v>
      </c>
      <c r="D366" s="57">
        <v>9935.85</v>
      </c>
      <c r="E366" s="57">
        <v>9866.4599999999991</v>
      </c>
      <c r="F366" s="57">
        <v>0</v>
      </c>
      <c r="G366" s="57">
        <v>0.99</v>
      </c>
      <c r="H366" s="57">
        <v>0</v>
      </c>
      <c r="I366" s="57">
        <v>0</v>
      </c>
      <c r="J366" s="57">
        <v>8798.61</v>
      </c>
      <c r="K366" s="18">
        <f t="shared" si="5"/>
        <v>48524.38</v>
      </c>
      <c r="L366" s="81"/>
      <c r="M366" s="82"/>
      <c r="N366" s="83"/>
      <c r="O366" s="84"/>
    </row>
    <row r="367" spans="1:15" x14ac:dyDescent="0.25">
      <c r="A367" s="72"/>
      <c r="B367" s="212" t="s">
        <v>233</v>
      </c>
      <c r="C367" s="57">
        <v>418.82</v>
      </c>
      <c r="D367" s="57">
        <v>208.88</v>
      </c>
      <c r="E367" s="57">
        <v>207.42</v>
      </c>
      <c r="F367" s="57">
        <v>0</v>
      </c>
      <c r="G367" s="57">
        <v>0.02</v>
      </c>
      <c r="H367" s="57">
        <v>0</v>
      </c>
      <c r="I367" s="57">
        <v>0</v>
      </c>
      <c r="J367" s="57">
        <v>184.98</v>
      </c>
      <c r="K367" s="18">
        <f t="shared" si="5"/>
        <v>1020.12</v>
      </c>
      <c r="L367" s="81"/>
      <c r="M367" s="82"/>
      <c r="N367" s="83"/>
      <c r="O367" s="84"/>
    </row>
    <row r="368" spans="1:15" x14ac:dyDescent="0.25">
      <c r="A368" s="71" t="s">
        <v>52</v>
      </c>
      <c r="B368" s="212" t="s">
        <v>679</v>
      </c>
      <c r="C368" s="57">
        <v>1407406.85</v>
      </c>
      <c r="D368" s="57">
        <v>894319.36</v>
      </c>
      <c r="E368" s="57">
        <v>725812.74</v>
      </c>
      <c r="F368" s="57">
        <v>0</v>
      </c>
      <c r="G368" s="57">
        <v>272.95</v>
      </c>
      <c r="H368" s="57">
        <v>0</v>
      </c>
      <c r="I368" s="57">
        <v>0</v>
      </c>
      <c r="J368" s="57">
        <v>-158480.01999999999</v>
      </c>
      <c r="K368" s="18">
        <f t="shared" si="5"/>
        <v>2869331.8800000004</v>
      </c>
      <c r="L368" s="81"/>
      <c r="M368" s="82"/>
      <c r="N368" s="83"/>
      <c r="O368" s="84"/>
    </row>
    <row r="369" spans="1:15" x14ac:dyDescent="0.25">
      <c r="A369" s="71"/>
      <c r="B369" s="212" t="s">
        <v>663</v>
      </c>
      <c r="C369" s="57">
        <v>4520.2299999999996</v>
      </c>
      <c r="D369" s="57">
        <v>2872.32</v>
      </c>
      <c r="E369" s="57">
        <v>2331.12</v>
      </c>
      <c r="F369" s="57">
        <v>0</v>
      </c>
      <c r="G369" s="57">
        <v>0.88</v>
      </c>
      <c r="H369" s="57">
        <v>0</v>
      </c>
      <c r="I369" s="57">
        <v>0</v>
      </c>
      <c r="J369" s="57">
        <v>0</v>
      </c>
      <c r="K369" s="18">
        <f t="shared" si="5"/>
        <v>9724.5499999999975</v>
      </c>
      <c r="L369" s="81"/>
      <c r="M369" s="82"/>
      <c r="N369" s="83"/>
      <c r="O369" s="84"/>
    </row>
    <row r="370" spans="1:15" x14ac:dyDescent="0.25">
      <c r="A370" s="72"/>
      <c r="B370" s="212" t="s">
        <v>636</v>
      </c>
      <c r="C370" s="57">
        <v>17226.04</v>
      </c>
      <c r="D370" s="57">
        <v>10946.07</v>
      </c>
      <c r="E370" s="57">
        <v>8883.6299999999992</v>
      </c>
      <c r="F370" s="57">
        <v>0</v>
      </c>
      <c r="G370" s="57">
        <v>3.34</v>
      </c>
      <c r="H370" s="57">
        <v>0</v>
      </c>
      <c r="I370" s="57">
        <v>0</v>
      </c>
      <c r="J370" s="57">
        <v>10700.35</v>
      </c>
      <c r="K370" s="18">
        <f t="shared" si="5"/>
        <v>47759.429999999993</v>
      </c>
      <c r="L370" s="81"/>
      <c r="M370" s="82"/>
      <c r="N370" s="83"/>
      <c r="O370" s="84"/>
    </row>
    <row r="371" spans="1:15" x14ac:dyDescent="0.25">
      <c r="A371" s="72"/>
      <c r="B371" s="212" t="s">
        <v>234</v>
      </c>
      <c r="C371" s="57">
        <v>108688.46</v>
      </c>
      <c r="D371" s="57">
        <v>69064.740000000005</v>
      </c>
      <c r="E371" s="57">
        <v>56051.64</v>
      </c>
      <c r="F371" s="57">
        <v>0</v>
      </c>
      <c r="G371" s="57">
        <v>21.08</v>
      </c>
      <c r="H371" s="57">
        <v>0</v>
      </c>
      <c r="I371" s="57">
        <v>0</v>
      </c>
      <c r="J371" s="57">
        <v>67514.350000000006</v>
      </c>
      <c r="K371" s="18">
        <f t="shared" si="5"/>
        <v>301340.27</v>
      </c>
      <c r="L371" s="81"/>
      <c r="M371" s="82"/>
      <c r="N371" s="83"/>
      <c r="O371" s="84"/>
    </row>
    <row r="372" spans="1:15" x14ac:dyDescent="0.25">
      <c r="A372" s="72"/>
      <c r="B372" s="212" t="s">
        <v>235</v>
      </c>
      <c r="C372" s="57">
        <v>7873.68</v>
      </c>
      <c r="D372" s="57">
        <v>5003.2299999999996</v>
      </c>
      <c r="E372" s="57">
        <v>4060.53</v>
      </c>
      <c r="F372" s="57">
        <v>0</v>
      </c>
      <c r="G372" s="57">
        <v>1.53</v>
      </c>
      <c r="H372" s="57">
        <v>0</v>
      </c>
      <c r="I372" s="57">
        <v>0</v>
      </c>
      <c r="J372" s="57">
        <v>4890.92</v>
      </c>
      <c r="K372" s="18">
        <f t="shared" si="5"/>
        <v>21829.89</v>
      </c>
      <c r="L372" s="81"/>
      <c r="M372" s="82"/>
      <c r="N372" s="83"/>
      <c r="O372" s="85"/>
    </row>
    <row r="373" spans="1:15" x14ac:dyDescent="0.25">
      <c r="A373" s="72"/>
      <c r="B373" s="212" t="s">
        <v>236</v>
      </c>
      <c r="C373" s="57">
        <v>8559.17</v>
      </c>
      <c r="D373" s="57">
        <v>5438.82</v>
      </c>
      <c r="E373" s="57">
        <v>4414.04</v>
      </c>
      <c r="F373" s="57">
        <v>0</v>
      </c>
      <c r="G373" s="57">
        <v>1.66</v>
      </c>
      <c r="H373" s="57">
        <v>0</v>
      </c>
      <c r="I373" s="57">
        <v>0</v>
      </c>
      <c r="J373" s="57">
        <v>5316.73</v>
      </c>
      <c r="K373" s="18">
        <f t="shared" si="5"/>
        <v>23730.42</v>
      </c>
      <c r="L373" s="81"/>
      <c r="M373" s="82"/>
      <c r="N373" s="83"/>
      <c r="O373" s="84"/>
    </row>
    <row r="374" spans="1:15" x14ac:dyDescent="0.25">
      <c r="A374" s="72"/>
      <c r="B374" s="212" t="s">
        <v>237</v>
      </c>
      <c r="C374" s="57">
        <v>1241.79</v>
      </c>
      <c r="D374" s="57">
        <v>789.08</v>
      </c>
      <c r="E374" s="57">
        <v>640.4</v>
      </c>
      <c r="F374" s="57">
        <v>0</v>
      </c>
      <c r="G374" s="57">
        <v>0.24</v>
      </c>
      <c r="H374" s="57">
        <v>0</v>
      </c>
      <c r="I374" s="57">
        <v>0</v>
      </c>
      <c r="J374" s="57">
        <v>771.37</v>
      </c>
      <c r="K374" s="18">
        <f t="shared" si="5"/>
        <v>3442.8799999999997</v>
      </c>
      <c r="L374" s="81"/>
      <c r="M374" s="82"/>
      <c r="N374" s="83"/>
      <c r="O374" s="84"/>
    </row>
    <row r="375" spans="1:15" x14ac:dyDescent="0.25">
      <c r="A375" s="72"/>
      <c r="B375" s="212" t="s">
        <v>238</v>
      </c>
      <c r="C375" s="57">
        <v>5265.9</v>
      </c>
      <c r="D375" s="57">
        <v>3346.15</v>
      </c>
      <c r="E375" s="57">
        <v>2715.67</v>
      </c>
      <c r="F375" s="57">
        <v>0</v>
      </c>
      <c r="G375" s="57">
        <v>1.02</v>
      </c>
      <c r="H375" s="57">
        <v>0</v>
      </c>
      <c r="I375" s="57">
        <v>0</v>
      </c>
      <c r="J375" s="57">
        <v>3271.03</v>
      </c>
      <c r="K375" s="18">
        <f t="shared" si="5"/>
        <v>14599.77</v>
      </c>
      <c r="L375" s="81"/>
      <c r="M375" s="82"/>
      <c r="N375" s="83"/>
      <c r="O375" s="84"/>
    </row>
    <row r="376" spans="1:15" x14ac:dyDescent="0.25">
      <c r="A376" s="72"/>
      <c r="B376" s="212" t="s">
        <v>239</v>
      </c>
      <c r="C376" s="57">
        <v>4445.54</v>
      </c>
      <c r="D376" s="57">
        <v>2824.86</v>
      </c>
      <c r="E376" s="57">
        <v>2292.61</v>
      </c>
      <c r="F376" s="57">
        <v>0</v>
      </c>
      <c r="G376" s="57">
        <v>0.86</v>
      </c>
      <c r="H376" s="57">
        <v>0</v>
      </c>
      <c r="I376" s="57">
        <v>0</v>
      </c>
      <c r="J376" s="57">
        <v>2761.46</v>
      </c>
      <c r="K376" s="18">
        <f t="shared" si="5"/>
        <v>12325.330000000002</v>
      </c>
      <c r="L376" s="81"/>
      <c r="M376" s="82"/>
      <c r="N376" s="83"/>
      <c r="O376" s="84"/>
    </row>
    <row r="377" spans="1:15" x14ac:dyDescent="0.25">
      <c r="A377" s="72"/>
      <c r="B377" s="212" t="s">
        <v>240</v>
      </c>
      <c r="C377" s="57">
        <v>25341.77</v>
      </c>
      <c r="D377" s="57">
        <v>16103.12</v>
      </c>
      <c r="E377" s="57">
        <v>13068.99</v>
      </c>
      <c r="F377" s="57">
        <v>0</v>
      </c>
      <c r="G377" s="57">
        <v>4.91</v>
      </c>
      <c r="H377" s="57">
        <v>0</v>
      </c>
      <c r="I377" s="57">
        <v>0</v>
      </c>
      <c r="J377" s="57">
        <v>15741.65</v>
      </c>
      <c r="K377" s="18">
        <f t="shared" si="5"/>
        <v>70260.44</v>
      </c>
      <c r="L377" s="81"/>
      <c r="M377" s="82"/>
      <c r="N377" s="83"/>
      <c r="O377" s="84"/>
    </row>
    <row r="378" spans="1:15" x14ac:dyDescent="0.25">
      <c r="A378" s="72"/>
      <c r="B378" s="212" t="s">
        <v>241</v>
      </c>
      <c r="C378" s="57">
        <v>69514.12</v>
      </c>
      <c r="D378" s="57">
        <v>44171.89</v>
      </c>
      <c r="E378" s="57">
        <v>35849.07</v>
      </c>
      <c r="F378" s="57">
        <v>0</v>
      </c>
      <c r="G378" s="57">
        <v>13.48</v>
      </c>
      <c r="H378" s="57">
        <v>0</v>
      </c>
      <c r="I378" s="57">
        <v>0</v>
      </c>
      <c r="J378" s="57">
        <v>43180.31</v>
      </c>
      <c r="K378" s="18">
        <f t="shared" si="5"/>
        <v>192728.87</v>
      </c>
      <c r="L378" s="81"/>
      <c r="M378" s="82"/>
      <c r="N378" s="83"/>
      <c r="O378" s="84"/>
    </row>
    <row r="379" spans="1:15" x14ac:dyDescent="0.25">
      <c r="A379" s="72"/>
      <c r="B379" s="212" t="s">
        <v>242</v>
      </c>
      <c r="C379" s="57">
        <v>6973.63</v>
      </c>
      <c r="D379" s="57">
        <v>4431.3100000000004</v>
      </c>
      <c r="E379" s="57">
        <v>3596.37</v>
      </c>
      <c r="F379" s="57">
        <v>0</v>
      </c>
      <c r="G379" s="57">
        <v>1.35</v>
      </c>
      <c r="H379" s="57">
        <v>0</v>
      </c>
      <c r="I379" s="57">
        <v>0</v>
      </c>
      <c r="J379" s="57">
        <v>4331.8500000000004</v>
      </c>
      <c r="K379" s="18">
        <f t="shared" si="5"/>
        <v>19334.510000000002</v>
      </c>
      <c r="L379" s="81"/>
      <c r="M379" s="82"/>
      <c r="N379" s="83"/>
      <c r="O379" s="84"/>
    </row>
    <row r="380" spans="1:15" x14ac:dyDescent="0.25">
      <c r="A380" s="72"/>
      <c r="B380" s="212" t="s">
        <v>243</v>
      </c>
      <c r="C380" s="57">
        <v>0</v>
      </c>
      <c r="D380" s="57">
        <v>0</v>
      </c>
      <c r="E380" s="57">
        <v>0</v>
      </c>
      <c r="F380" s="57">
        <v>0</v>
      </c>
      <c r="G380" s="57">
        <v>0</v>
      </c>
      <c r="H380" s="57">
        <v>0</v>
      </c>
      <c r="I380" s="57">
        <v>0</v>
      </c>
      <c r="J380" s="57">
        <v>0</v>
      </c>
      <c r="K380" s="18">
        <f t="shared" si="5"/>
        <v>0</v>
      </c>
      <c r="L380" s="81"/>
      <c r="M380" s="82"/>
      <c r="N380" s="83"/>
      <c r="O380" s="84"/>
    </row>
    <row r="381" spans="1:15" x14ac:dyDescent="0.25">
      <c r="A381" s="71" t="s">
        <v>53</v>
      </c>
      <c r="B381" s="212" t="s">
        <v>679</v>
      </c>
      <c r="C381" s="57">
        <v>29553.78</v>
      </c>
      <c r="D381" s="57">
        <v>52437.3</v>
      </c>
      <c r="E381" s="57">
        <v>18784.84</v>
      </c>
      <c r="F381" s="57">
        <v>0</v>
      </c>
      <c r="G381" s="57">
        <v>-0.02</v>
      </c>
      <c r="H381" s="57">
        <v>0</v>
      </c>
      <c r="I381" s="57">
        <v>0</v>
      </c>
      <c r="J381" s="57">
        <v>-3636.06</v>
      </c>
      <c r="K381" s="18">
        <f t="shared" si="5"/>
        <v>97139.839999999997</v>
      </c>
      <c r="L381" s="81"/>
      <c r="M381" s="82"/>
      <c r="N381" s="83"/>
      <c r="O381" s="84"/>
    </row>
    <row r="382" spans="1:15" x14ac:dyDescent="0.25">
      <c r="A382" s="72"/>
      <c r="B382" s="212" t="s">
        <v>244</v>
      </c>
      <c r="C382" s="57">
        <v>1068.45</v>
      </c>
      <c r="D382" s="57">
        <v>1895.75</v>
      </c>
      <c r="E382" s="57">
        <v>679.12</v>
      </c>
      <c r="F382" s="57">
        <v>0</v>
      </c>
      <c r="G382" s="57">
        <v>0</v>
      </c>
      <c r="H382" s="57">
        <v>0</v>
      </c>
      <c r="I382" s="57">
        <v>0</v>
      </c>
      <c r="J382" s="57">
        <v>2289.11</v>
      </c>
      <c r="K382" s="18">
        <f t="shared" si="5"/>
        <v>5932.43</v>
      </c>
      <c r="L382" s="81"/>
      <c r="M382" s="82"/>
      <c r="N382" s="83"/>
      <c r="O382" s="84"/>
    </row>
    <row r="383" spans="1:15" x14ac:dyDescent="0.25">
      <c r="A383" s="72"/>
      <c r="B383" s="212" t="s">
        <v>245</v>
      </c>
      <c r="C383" s="57">
        <v>342.73</v>
      </c>
      <c r="D383" s="57">
        <v>608.12</v>
      </c>
      <c r="E383" s="57">
        <v>217.85</v>
      </c>
      <c r="F383" s="57">
        <v>0</v>
      </c>
      <c r="G383" s="57">
        <v>0</v>
      </c>
      <c r="H383" s="57">
        <v>0</v>
      </c>
      <c r="I383" s="57">
        <v>0</v>
      </c>
      <c r="J383" s="57">
        <v>734.32</v>
      </c>
      <c r="K383" s="18">
        <f t="shared" si="5"/>
        <v>1903.02</v>
      </c>
      <c r="L383" s="81"/>
      <c r="M383" s="82"/>
      <c r="N383" s="83"/>
      <c r="O383" s="85"/>
    </row>
    <row r="384" spans="1:15" x14ac:dyDescent="0.25">
      <c r="A384" s="72"/>
      <c r="B384" s="212" t="s">
        <v>246</v>
      </c>
      <c r="C384" s="57">
        <v>285.94</v>
      </c>
      <c r="D384" s="57">
        <v>507.35</v>
      </c>
      <c r="E384" s="57">
        <v>181.75</v>
      </c>
      <c r="F384" s="57">
        <v>0</v>
      </c>
      <c r="G384" s="57">
        <v>0</v>
      </c>
      <c r="H384" s="57">
        <v>0</v>
      </c>
      <c r="I384" s="57">
        <v>0</v>
      </c>
      <c r="J384" s="57">
        <v>612.63</v>
      </c>
      <c r="K384" s="18">
        <f t="shared" si="5"/>
        <v>1587.67</v>
      </c>
      <c r="L384" s="81"/>
      <c r="M384" s="82"/>
      <c r="N384" s="83"/>
      <c r="O384" s="84"/>
    </row>
    <row r="385" spans="1:15" x14ac:dyDescent="0.25">
      <c r="A385" s="71" t="s">
        <v>54</v>
      </c>
      <c r="B385" s="212" t="s">
        <v>679</v>
      </c>
      <c r="C385" s="57">
        <v>518603.29</v>
      </c>
      <c r="D385" s="57">
        <v>246498.26</v>
      </c>
      <c r="E385" s="57">
        <v>247433.60000000001</v>
      </c>
      <c r="F385" s="57">
        <v>0</v>
      </c>
      <c r="G385" s="57">
        <v>82.7</v>
      </c>
      <c r="H385" s="57">
        <v>0</v>
      </c>
      <c r="I385" s="57">
        <v>151139.66</v>
      </c>
      <c r="J385" s="57">
        <v>-77337.98</v>
      </c>
      <c r="K385" s="18">
        <f t="shared" si="5"/>
        <v>1086419.53</v>
      </c>
      <c r="L385" s="81"/>
      <c r="M385" s="82"/>
      <c r="N385" s="83"/>
      <c r="O385" s="84"/>
    </row>
    <row r="386" spans="1:15" x14ac:dyDescent="0.25">
      <c r="A386" s="72"/>
      <c r="B386" s="212" t="s">
        <v>218</v>
      </c>
      <c r="C386" s="57">
        <v>4605.28</v>
      </c>
      <c r="D386" s="57">
        <v>2188.94</v>
      </c>
      <c r="E386" s="57">
        <v>2197.25</v>
      </c>
      <c r="F386" s="57">
        <v>0</v>
      </c>
      <c r="G386" s="57">
        <v>0.73</v>
      </c>
      <c r="H386" s="57">
        <v>0</v>
      </c>
      <c r="I386" s="57">
        <v>0</v>
      </c>
      <c r="J386" s="57">
        <v>1926.46</v>
      </c>
      <c r="K386" s="18">
        <f t="shared" si="5"/>
        <v>10918.66</v>
      </c>
      <c r="L386" s="81"/>
      <c r="M386" s="82"/>
      <c r="N386" s="83"/>
      <c r="O386" s="84"/>
    </row>
    <row r="387" spans="1:15" x14ac:dyDescent="0.25">
      <c r="A387" s="72"/>
      <c r="B387" s="212" t="s">
        <v>496</v>
      </c>
      <c r="C387" s="57">
        <v>180273.75</v>
      </c>
      <c r="D387" s="57">
        <v>85686.24</v>
      </c>
      <c r="E387" s="57">
        <v>86011.38</v>
      </c>
      <c r="F387" s="57">
        <v>0</v>
      </c>
      <c r="G387" s="57">
        <v>28.74</v>
      </c>
      <c r="H387" s="57">
        <v>0</v>
      </c>
      <c r="I387" s="57">
        <v>0</v>
      </c>
      <c r="J387" s="57">
        <v>75411.520000000004</v>
      </c>
      <c r="K387" s="18">
        <f t="shared" si="5"/>
        <v>427411.63</v>
      </c>
      <c r="L387" s="81"/>
      <c r="M387" s="82"/>
      <c r="N387" s="83"/>
      <c r="O387" s="84"/>
    </row>
    <row r="388" spans="1:15" x14ac:dyDescent="0.25">
      <c r="A388" s="71" t="s">
        <v>55</v>
      </c>
      <c r="B388" s="212" t="s">
        <v>679</v>
      </c>
      <c r="C388" s="57">
        <v>432809.41</v>
      </c>
      <c r="D388" s="57">
        <v>232210.86</v>
      </c>
      <c r="E388" s="57">
        <v>203266.69</v>
      </c>
      <c r="F388" s="57">
        <v>0</v>
      </c>
      <c r="G388" s="57">
        <v>20.079999999999998</v>
      </c>
      <c r="H388" s="57">
        <v>0</v>
      </c>
      <c r="I388" s="57">
        <v>0</v>
      </c>
      <c r="J388" s="57">
        <v>-68530.45</v>
      </c>
      <c r="K388" s="18">
        <f t="shared" si="5"/>
        <v>799776.59</v>
      </c>
      <c r="L388" s="81"/>
      <c r="M388" s="82"/>
      <c r="N388" s="83"/>
      <c r="O388" s="84"/>
    </row>
    <row r="389" spans="1:15" x14ac:dyDescent="0.25">
      <c r="A389" s="72"/>
      <c r="B389" s="212" t="s">
        <v>247</v>
      </c>
      <c r="C389" s="57">
        <v>323.89</v>
      </c>
      <c r="D389" s="57">
        <v>173.78</v>
      </c>
      <c r="E389" s="57">
        <v>152.12</v>
      </c>
      <c r="F389" s="57">
        <v>0</v>
      </c>
      <c r="G389" s="57">
        <v>0.02</v>
      </c>
      <c r="H389" s="57">
        <v>0</v>
      </c>
      <c r="I389" s="57">
        <v>0</v>
      </c>
      <c r="J389" s="57">
        <v>164.26</v>
      </c>
      <c r="K389" s="18">
        <f t="shared" ref="K389:K452" si="6">SUM(C389:J389)</f>
        <v>814.06999999999994</v>
      </c>
      <c r="L389" s="81"/>
      <c r="M389" s="82"/>
      <c r="N389" s="83"/>
      <c r="O389" s="84"/>
    </row>
    <row r="390" spans="1:15" x14ac:dyDescent="0.25">
      <c r="A390" s="72"/>
      <c r="B390" s="212" t="s">
        <v>248</v>
      </c>
      <c r="C390" s="57">
        <v>124454.94</v>
      </c>
      <c r="D390" s="57">
        <v>66772.56</v>
      </c>
      <c r="E390" s="57">
        <v>58449.62</v>
      </c>
      <c r="F390" s="57">
        <v>0</v>
      </c>
      <c r="G390" s="57">
        <v>5.77</v>
      </c>
      <c r="H390" s="57">
        <v>0</v>
      </c>
      <c r="I390" s="57">
        <v>0</v>
      </c>
      <c r="J390" s="57">
        <v>63117.64</v>
      </c>
      <c r="K390" s="18">
        <f t="shared" si="6"/>
        <v>312800.52999999997</v>
      </c>
      <c r="L390" s="81"/>
      <c r="M390" s="82"/>
      <c r="N390" s="83"/>
      <c r="O390" s="84"/>
    </row>
    <row r="391" spans="1:15" x14ac:dyDescent="0.25">
      <c r="A391" s="72"/>
      <c r="B391" s="212" t="s">
        <v>249</v>
      </c>
      <c r="C391" s="57">
        <v>7874.79</v>
      </c>
      <c r="D391" s="57">
        <v>4224.9799999999996</v>
      </c>
      <c r="E391" s="57">
        <v>3698.36</v>
      </c>
      <c r="F391" s="57">
        <v>0</v>
      </c>
      <c r="G391" s="57">
        <v>0.37</v>
      </c>
      <c r="H391" s="57">
        <v>0</v>
      </c>
      <c r="I391" s="57">
        <v>0</v>
      </c>
      <c r="J391" s="57">
        <v>3993.71</v>
      </c>
      <c r="K391" s="18">
        <f t="shared" si="6"/>
        <v>19792.210000000003</v>
      </c>
      <c r="L391" s="81"/>
      <c r="M391" s="82"/>
      <c r="N391" s="83"/>
      <c r="O391" s="84"/>
    </row>
    <row r="392" spans="1:15" x14ac:dyDescent="0.25">
      <c r="A392" s="72"/>
      <c r="B392" s="212" t="s">
        <v>250</v>
      </c>
      <c r="C392" s="57">
        <v>2474.2800000000002</v>
      </c>
      <c r="D392" s="57">
        <v>1327.5</v>
      </c>
      <c r="E392" s="57">
        <v>1162.03</v>
      </c>
      <c r="F392" s="57">
        <v>0</v>
      </c>
      <c r="G392" s="57">
        <v>0.11</v>
      </c>
      <c r="H392" s="57">
        <v>0</v>
      </c>
      <c r="I392" s="57">
        <v>0</v>
      </c>
      <c r="J392" s="57">
        <v>1254.8399999999999</v>
      </c>
      <c r="K392" s="18">
        <f t="shared" si="6"/>
        <v>6218.76</v>
      </c>
      <c r="L392" s="81"/>
      <c r="M392" s="82"/>
      <c r="N392" s="83"/>
      <c r="O392" s="84"/>
    </row>
    <row r="393" spans="1:15" x14ac:dyDescent="0.25">
      <c r="A393" s="71" t="s">
        <v>56</v>
      </c>
      <c r="B393" s="212" t="s">
        <v>678</v>
      </c>
      <c r="C393" s="57">
        <v>650664.18999999994</v>
      </c>
      <c r="D393" s="57">
        <v>404652.44</v>
      </c>
      <c r="E393" s="57">
        <v>324613.02</v>
      </c>
      <c r="F393" s="57">
        <v>0</v>
      </c>
      <c r="G393" s="57">
        <v>15.21</v>
      </c>
      <c r="H393" s="57">
        <v>0</v>
      </c>
      <c r="I393" s="57">
        <v>0</v>
      </c>
      <c r="J393" s="57">
        <v>-52159.25</v>
      </c>
      <c r="K393" s="18">
        <f t="shared" si="6"/>
        <v>1327785.6099999999</v>
      </c>
      <c r="L393" s="81"/>
      <c r="M393" s="82"/>
      <c r="N393" s="83"/>
      <c r="O393" s="84"/>
    </row>
    <row r="394" spans="1:15" x14ac:dyDescent="0.25">
      <c r="A394" s="72"/>
      <c r="B394" s="212" t="s">
        <v>188</v>
      </c>
      <c r="C394" s="57">
        <v>0</v>
      </c>
      <c r="D394" s="57">
        <v>0</v>
      </c>
      <c r="E394" s="57">
        <v>0</v>
      </c>
      <c r="F394" s="57">
        <v>0</v>
      </c>
      <c r="G394" s="57">
        <v>0</v>
      </c>
      <c r="H394" s="57">
        <v>0</v>
      </c>
      <c r="I394" s="57">
        <v>0</v>
      </c>
      <c r="J394" s="57">
        <v>0</v>
      </c>
      <c r="K394" s="18">
        <f t="shared" si="6"/>
        <v>0</v>
      </c>
      <c r="L394" s="81"/>
      <c r="M394" s="82"/>
      <c r="N394" s="83"/>
      <c r="O394" s="84"/>
    </row>
    <row r="395" spans="1:15" x14ac:dyDescent="0.25">
      <c r="A395" s="72"/>
      <c r="B395" s="212" t="s">
        <v>497</v>
      </c>
      <c r="C395" s="57">
        <v>85363.08</v>
      </c>
      <c r="D395" s="57">
        <v>53087.87</v>
      </c>
      <c r="E395" s="57">
        <v>42587.199999999997</v>
      </c>
      <c r="F395" s="57">
        <v>0</v>
      </c>
      <c r="G395" s="57">
        <v>2</v>
      </c>
      <c r="H395" s="57">
        <v>0</v>
      </c>
      <c r="I395" s="57">
        <v>0</v>
      </c>
      <c r="J395" s="57">
        <v>52149.35</v>
      </c>
      <c r="K395" s="18">
        <f t="shared" si="6"/>
        <v>233189.50000000003</v>
      </c>
      <c r="L395" s="81"/>
      <c r="M395" s="82"/>
      <c r="N395" s="83"/>
      <c r="O395" s="84"/>
    </row>
    <row r="396" spans="1:15" x14ac:dyDescent="0.25">
      <c r="A396" s="72"/>
      <c r="B396" s="212" t="s">
        <v>418</v>
      </c>
      <c r="C396" s="57">
        <v>16.190000000000001</v>
      </c>
      <c r="D396" s="57">
        <v>10.07</v>
      </c>
      <c r="E396" s="57">
        <v>8.08</v>
      </c>
      <c r="F396" s="57">
        <v>0</v>
      </c>
      <c r="G396" s="57">
        <v>0</v>
      </c>
      <c r="H396" s="57">
        <v>0</v>
      </c>
      <c r="I396" s="57">
        <v>0</v>
      </c>
      <c r="J396" s="57">
        <v>9.9</v>
      </c>
      <c r="K396" s="18">
        <f t="shared" si="6"/>
        <v>44.24</v>
      </c>
      <c r="L396" s="81"/>
      <c r="M396" s="82"/>
      <c r="N396" s="83"/>
      <c r="O396" s="84"/>
    </row>
    <row r="397" spans="1:15" x14ac:dyDescent="0.25">
      <c r="A397" s="71" t="s">
        <v>57</v>
      </c>
      <c r="B397" s="212" t="s">
        <v>679</v>
      </c>
      <c r="C397" s="57">
        <v>424847.11</v>
      </c>
      <c r="D397" s="57">
        <v>172048.25</v>
      </c>
      <c r="E397" s="57">
        <v>204038.1</v>
      </c>
      <c r="F397" s="57">
        <v>0</v>
      </c>
      <c r="G397" s="57">
        <v>916.3</v>
      </c>
      <c r="H397" s="57">
        <v>0</v>
      </c>
      <c r="I397" s="57">
        <v>0</v>
      </c>
      <c r="J397" s="57">
        <v>-20849.55</v>
      </c>
      <c r="K397" s="18">
        <f t="shared" si="6"/>
        <v>781000.21</v>
      </c>
      <c r="L397" s="81"/>
      <c r="M397" s="82"/>
      <c r="N397" s="83"/>
      <c r="O397" s="84"/>
    </row>
    <row r="398" spans="1:15" x14ac:dyDescent="0.25">
      <c r="A398" s="72"/>
      <c r="B398" s="212" t="s">
        <v>36</v>
      </c>
      <c r="C398" s="57">
        <v>27782.75</v>
      </c>
      <c r="D398" s="57">
        <v>11251.05</v>
      </c>
      <c r="E398" s="57">
        <v>13343.01</v>
      </c>
      <c r="F398" s="57">
        <v>0</v>
      </c>
      <c r="G398" s="57">
        <v>59.92</v>
      </c>
      <c r="H398" s="57">
        <v>0</v>
      </c>
      <c r="I398" s="57">
        <v>0</v>
      </c>
      <c r="J398" s="57">
        <v>8862.8799999999992</v>
      </c>
      <c r="K398" s="18">
        <f t="shared" si="6"/>
        <v>61299.61</v>
      </c>
      <c r="L398" s="81"/>
      <c r="M398" s="82"/>
      <c r="N398" s="83"/>
      <c r="O398" s="85"/>
    </row>
    <row r="399" spans="1:15" x14ac:dyDescent="0.25">
      <c r="A399" s="72"/>
      <c r="B399" s="212" t="s">
        <v>231</v>
      </c>
      <c r="C399" s="57">
        <v>37574.99</v>
      </c>
      <c r="D399" s="57">
        <v>15216.56</v>
      </c>
      <c r="E399" s="57">
        <v>18045.849999999999</v>
      </c>
      <c r="F399" s="57">
        <v>0</v>
      </c>
      <c r="G399" s="57">
        <v>81.040000000000006</v>
      </c>
      <c r="H399" s="57">
        <v>0</v>
      </c>
      <c r="I399" s="57">
        <v>0</v>
      </c>
      <c r="J399" s="57">
        <v>11986.67</v>
      </c>
      <c r="K399" s="18">
        <f t="shared" si="6"/>
        <v>82905.109999999986</v>
      </c>
      <c r="L399" s="81"/>
      <c r="M399" s="82"/>
      <c r="N399" s="83"/>
      <c r="O399" s="84"/>
    </row>
    <row r="400" spans="1:15" x14ac:dyDescent="0.25">
      <c r="A400" s="71" t="s">
        <v>58</v>
      </c>
      <c r="B400" s="212" t="s">
        <v>678</v>
      </c>
      <c r="C400" s="57">
        <v>98293.7</v>
      </c>
      <c r="D400" s="57">
        <v>104158.11</v>
      </c>
      <c r="E400" s="57">
        <v>52038.48</v>
      </c>
      <c r="F400" s="57">
        <v>0</v>
      </c>
      <c r="G400" s="57">
        <v>0</v>
      </c>
      <c r="H400" s="57">
        <v>0</v>
      </c>
      <c r="I400" s="57">
        <v>0</v>
      </c>
      <c r="J400" s="57">
        <v>-20175.2</v>
      </c>
      <c r="K400" s="18">
        <f t="shared" si="6"/>
        <v>234315.09</v>
      </c>
      <c r="L400" s="81"/>
      <c r="M400" s="82"/>
      <c r="N400" s="83"/>
      <c r="O400" s="84"/>
    </row>
    <row r="401" spans="1:15" x14ac:dyDescent="0.25">
      <c r="A401" s="72"/>
      <c r="B401" s="212" t="s">
        <v>498</v>
      </c>
      <c r="C401" s="57">
        <v>2595.79</v>
      </c>
      <c r="D401" s="57">
        <v>2750.66</v>
      </c>
      <c r="E401" s="57">
        <v>1374.26</v>
      </c>
      <c r="F401" s="57">
        <v>0</v>
      </c>
      <c r="G401" s="57">
        <v>0</v>
      </c>
      <c r="H401" s="57">
        <v>0</v>
      </c>
      <c r="I401" s="57">
        <v>0</v>
      </c>
      <c r="J401" s="57">
        <v>3124.12</v>
      </c>
      <c r="K401" s="18">
        <f t="shared" si="6"/>
        <v>9844.83</v>
      </c>
      <c r="L401" s="81"/>
      <c r="M401" s="82"/>
      <c r="N401" s="83"/>
      <c r="O401" s="84"/>
    </row>
    <row r="402" spans="1:15" x14ac:dyDescent="0.25">
      <c r="A402" s="72"/>
      <c r="B402" s="212" t="s">
        <v>499</v>
      </c>
      <c r="C402" s="57">
        <v>10137.219999999999</v>
      </c>
      <c r="D402" s="57">
        <v>10742.03</v>
      </c>
      <c r="E402" s="57">
        <v>5366.83</v>
      </c>
      <c r="F402" s="57">
        <v>0</v>
      </c>
      <c r="G402" s="57">
        <v>0</v>
      </c>
      <c r="H402" s="57">
        <v>0</v>
      </c>
      <c r="I402" s="57">
        <v>0</v>
      </c>
      <c r="J402" s="57">
        <v>12200.5</v>
      </c>
      <c r="K402" s="18">
        <f t="shared" si="6"/>
        <v>38446.58</v>
      </c>
      <c r="L402" s="81"/>
      <c r="M402" s="82"/>
      <c r="N402" s="83"/>
      <c r="O402" s="84"/>
    </row>
    <row r="403" spans="1:15" x14ac:dyDescent="0.25">
      <c r="A403" s="72"/>
      <c r="B403" s="212" t="s">
        <v>500</v>
      </c>
      <c r="C403" s="57">
        <v>4030.3</v>
      </c>
      <c r="D403" s="57">
        <v>4270.75</v>
      </c>
      <c r="E403" s="57">
        <v>2133.71</v>
      </c>
      <c r="F403" s="57">
        <v>0</v>
      </c>
      <c r="G403" s="57">
        <v>0</v>
      </c>
      <c r="H403" s="57">
        <v>0</v>
      </c>
      <c r="I403" s="57">
        <v>0</v>
      </c>
      <c r="J403" s="57">
        <v>4850.58</v>
      </c>
      <c r="K403" s="18">
        <f t="shared" si="6"/>
        <v>15285.339999999998</v>
      </c>
      <c r="L403" s="81"/>
      <c r="M403" s="82"/>
      <c r="N403" s="83"/>
      <c r="O403" s="84"/>
    </row>
    <row r="404" spans="1:15" x14ac:dyDescent="0.25">
      <c r="A404" s="71" t="s">
        <v>59</v>
      </c>
      <c r="B404" s="212" t="s">
        <v>679</v>
      </c>
      <c r="C404" s="57">
        <v>162052.23000000001</v>
      </c>
      <c r="D404" s="57">
        <v>114749.29</v>
      </c>
      <c r="E404" s="57">
        <v>80387.490000000005</v>
      </c>
      <c r="F404" s="57">
        <v>0</v>
      </c>
      <c r="G404" s="57">
        <v>7.44</v>
      </c>
      <c r="H404" s="57">
        <v>0</v>
      </c>
      <c r="I404" s="57">
        <v>42888.46</v>
      </c>
      <c r="J404" s="57">
        <v>-29922.82</v>
      </c>
      <c r="K404" s="18">
        <f t="shared" si="6"/>
        <v>370162.09</v>
      </c>
      <c r="L404" s="81"/>
      <c r="M404" s="82"/>
      <c r="N404" s="83"/>
      <c r="O404" s="84"/>
    </row>
    <row r="405" spans="1:15" x14ac:dyDescent="0.25">
      <c r="A405" s="72"/>
      <c r="B405" s="212" t="s">
        <v>251</v>
      </c>
      <c r="C405" s="57">
        <v>172.89</v>
      </c>
      <c r="D405" s="57">
        <v>122.43</v>
      </c>
      <c r="E405" s="57">
        <v>85.77</v>
      </c>
      <c r="F405" s="57">
        <v>0</v>
      </c>
      <c r="G405" s="57">
        <v>0.01</v>
      </c>
      <c r="H405" s="57">
        <v>0</v>
      </c>
      <c r="I405" s="57">
        <v>0</v>
      </c>
      <c r="J405" s="57">
        <v>126.59</v>
      </c>
      <c r="K405" s="18">
        <f t="shared" si="6"/>
        <v>507.68999999999994</v>
      </c>
      <c r="L405" s="81"/>
      <c r="M405" s="82"/>
      <c r="N405" s="83"/>
      <c r="O405" s="84"/>
    </row>
    <row r="406" spans="1:15" x14ac:dyDescent="0.25">
      <c r="A406" s="72"/>
      <c r="B406" s="212" t="s">
        <v>252</v>
      </c>
      <c r="C406" s="57">
        <v>313.75</v>
      </c>
      <c r="D406" s="57">
        <v>222.16</v>
      </c>
      <c r="E406" s="57">
        <v>155.63999999999999</v>
      </c>
      <c r="F406" s="57">
        <v>0</v>
      </c>
      <c r="G406" s="57">
        <v>0.01</v>
      </c>
      <c r="H406" s="57">
        <v>0</v>
      </c>
      <c r="I406" s="57">
        <v>0</v>
      </c>
      <c r="J406" s="57">
        <v>229.68</v>
      </c>
      <c r="K406" s="18">
        <f t="shared" si="6"/>
        <v>921.24</v>
      </c>
      <c r="L406" s="81"/>
      <c r="M406" s="82"/>
      <c r="N406" s="83"/>
      <c r="O406" s="84"/>
    </row>
    <row r="407" spans="1:15" x14ac:dyDescent="0.25">
      <c r="A407" s="72"/>
      <c r="B407" s="212" t="s">
        <v>253</v>
      </c>
      <c r="C407" s="57">
        <v>770.29</v>
      </c>
      <c r="D407" s="57">
        <v>545.44000000000005</v>
      </c>
      <c r="E407" s="57">
        <v>382.11</v>
      </c>
      <c r="F407" s="57">
        <v>0</v>
      </c>
      <c r="G407" s="57">
        <v>0.04</v>
      </c>
      <c r="H407" s="57">
        <v>0</v>
      </c>
      <c r="I407" s="57">
        <v>0</v>
      </c>
      <c r="J407" s="57">
        <v>563.9</v>
      </c>
      <c r="K407" s="18">
        <f t="shared" si="6"/>
        <v>2261.7800000000002</v>
      </c>
      <c r="L407" s="81"/>
      <c r="M407" s="82"/>
      <c r="N407" s="83"/>
      <c r="O407" s="85"/>
    </row>
    <row r="408" spans="1:15" x14ac:dyDescent="0.25">
      <c r="A408" s="72"/>
      <c r="B408" s="212" t="s">
        <v>254</v>
      </c>
      <c r="C408" s="57">
        <v>71.209999999999994</v>
      </c>
      <c r="D408" s="57">
        <v>50.42</v>
      </c>
      <c r="E408" s="57">
        <v>35.32</v>
      </c>
      <c r="F408" s="57">
        <v>0</v>
      </c>
      <c r="G408" s="57">
        <v>0</v>
      </c>
      <c r="H408" s="57">
        <v>0</v>
      </c>
      <c r="I408" s="57">
        <v>0</v>
      </c>
      <c r="J408" s="57">
        <v>52.13</v>
      </c>
      <c r="K408" s="18">
        <f t="shared" si="6"/>
        <v>209.07999999999998</v>
      </c>
      <c r="L408" s="81"/>
      <c r="M408" s="82"/>
      <c r="N408" s="83"/>
      <c r="O408" s="84"/>
    </row>
    <row r="409" spans="1:15" x14ac:dyDescent="0.25">
      <c r="A409" s="72"/>
      <c r="B409" s="212" t="s">
        <v>255</v>
      </c>
      <c r="C409" s="57">
        <v>1465.98</v>
      </c>
      <c r="D409" s="57">
        <v>1038.06</v>
      </c>
      <c r="E409" s="57">
        <v>727.21</v>
      </c>
      <c r="F409" s="57">
        <v>0</v>
      </c>
      <c r="G409" s="57">
        <v>7.0000000000000007E-2</v>
      </c>
      <c r="H409" s="57">
        <v>0</v>
      </c>
      <c r="I409" s="57">
        <v>0</v>
      </c>
      <c r="J409" s="57">
        <v>1073.19</v>
      </c>
      <c r="K409" s="18">
        <f t="shared" si="6"/>
        <v>4304.51</v>
      </c>
      <c r="L409" s="81"/>
      <c r="M409" s="82"/>
      <c r="N409" s="83"/>
      <c r="O409" s="84"/>
    </row>
    <row r="410" spans="1:15" x14ac:dyDescent="0.25">
      <c r="A410" s="72"/>
      <c r="B410" s="212" t="s">
        <v>256</v>
      </c>
      <c r="C410" s="57">
        <v>775.81</v>
      </c>
      <c r="D410" s="57">
        <v>549.35</v>
      </c>
      <c r="E410" s="57">
        <v>384.85</v>
      </c>
      <c r="F410" s="57">
        <v>0</v>
      </c>
      <c r="G410" s="57">
        <v>0.04</v>
      </c>
      <c r="H410" s="57">
        <v>0</v>
      </c>
      <c r="I410" s="57">
        <v>0</v>
      </c>
      <c r="J410" s="57">
        <v>567.95000000000005</v>
      </c>
      <c r="K410" s="18">
        <f t="shared" si="6"/>
        <v>2278</v>
      </c>
      <c r="L410" s="81"/>
      <c r="M410" s="82"/>
      <c r="N410" s="83"/>
      <c r="O410" s="84"/>
    </row>
    <row r="411" spans="1:15" x14ac:dyDescent="0.25">
      <c r="A411" s="72"/>
      <c r="B411" s="212" t="s">
        <v>257</v>
      </c>
      <c r="C411" s="57">
        <v>699.1</v>
      </c>
      <c r="D411" s="57">
        <v>495.04</v>
      </c>
      <c r="E411" s="57">
        <v>346.8</v>
      </c>
      <c r="F411" s="57">
        <v>0</v>
      </c>
      <c r="G411" s="57">
        <v>0.03</v>
      </c>
      <c r="H411" s="57">
        <v>0</v>
      </c>
      <c r="I411" s="57">
        <v>0</v>
      </c>
      <c r="J411" s="57">
        <v>511.8</v>
      </c>
      <c r="K411" s="18">
        <f t="shared" si="6"/>
        <v>2052.77</v>
      </c>
      <c r="L411" s="81"/>
      <c r="M411" s="82"/>
      <c r="N411" s="83"/>
      <c r="O411" s="84"/>
    </row>
    <row r="412" spans="1:15" x14ac:dyDescent="0.25">
      <c r="A412" s="72"/>
      <c r="B412" s="212" t="s">
        <v>258</v>
      </c>
      <c r="C412" s="57">
        <v>6058.32</v>
      </c>
      <c r="D412" s="57">
        <v>4289.8999999999996</v>
      </c>
      <c r="E412" s="57">
        <v>3005.28</v>
      </c>
      <c r="F412" s="57">
        <v>0</v>
      </c>
      <c r="G412" s="57">
        <v>0.28000000000000003</v>
      </c>
      <c r="H412" s="57">
        <v>0</v>
      </c>
      <c r="I412" s="57">
        <v>0</v>
      </c>
      <c r="J412" s="57">
        <v>4435.08</v>
      </c>
      <c r="K412" s="18">
        <f t="shared" si="6"/>
        <v>17788.86</v>
      </c>
      <c r="L412" s="81"/>
      <c r="M412" s="82"/>
      <c r="N412" s="83"/>
      <c r="O412" s="84"/>
    </row>
    <row r="413" spans="1:15" x14ac:dyDescent="0.25">
      <c r="A413" s="72"/>
      <c r="B413" s="212" t="s">
        <v>259</v>
      </c>
      <c r="C413" s="57">
        <v>30547.24</v>
      </c>
      <c r="D413" s="57">
        <v>21630.52</v>
      </c>
      <c r="E413" s="57">
        <v>15153.24</v>
      </c>
      <c r="F413" s="57">
        <v>0</v>
      </c>
      <c r="G413" s="57">
        <v>1.4</v>
      </c>
      <c r="H413" s="57">
        <v>0</v>
      </c>
      <c r="I413" s="57">
        <v>0</v>
      </c>
      <c r="J413" s="57">
        <v>22362.5</v>
      </c>
      <c r="K413" s="18">
        <f t="shared" si="6"/>
        <v>89694.9</v>
      </c>
      <c r="L413" s="81"/>
      <c r="M413" s="82"/>
      <c r="N413" s="83"/>
      <c r="O413" s="84"/>
    </row>
    <row r="414" spans="1:15" x14ac:dyDescent="0.25">
      <c r="A414" s="71" t="s">
        <v>60</v>
      </c>
      <c r="B414" s="212" t="s">
        <v>679</v>
      </c>
      <c r="C414" s="57">
        <v>331236.44</v>
      </c>
      <c r="D414" s="57">
        <v>257603.04</v>
      </c>
      <c r="E414" s="57">
        <v>165240.26999999999</v>
      </c>
      <c r="F414" s="57">
        <v>0</v>
      </c>
      <c r="G414" s="57">
        <v>3.21</v>
      </c>
      <c r="H414" s="57">
        <v>0</v>
      </c>
      <c r="I414" s="57">
        <v>0</v>
      </c>
      <c r="J414" s="57">
        <v>-35069.870000000003</v>
      </c>
      <c r="K414" s="18">
        <f t="shared" si="6"/>
        <v>719013.09</v>
      </c>
      <c r="L414" s="81"/>
      <c r="M414" s="82"/>
      <c r="N414" s="83"/>
      <c r="O414" s="84"/>
    </row>
    <row r="415" spans="1:15" x14ac:dyDescent="0.25">
      <c r="A415" s="72"/>
      <c r="B415" s="212" t="s">
        <v>501</v>
      </c>
      <c r="C415" s="57">
        <v>37105.01</v>
      </c>
      <c r="D415" s="57">
        <v>28856.62</v>
      </c>
      <c r="E415" s="57">
        <v>18510.169999999998</v>
      </c>
      <c r="F415" s="57">
        <v>0</v>
      </c>
      <c r="G415" s="57">
        <v>0.36</v>
      </c>
      <c r="H415" s="57">
        <v>0</v>
      </c>
      <c r="I415" s="57">
        <v>0</v>
      </c>
      <c r="J415" s="57">
        <v>30697.63</v>
      </c>
      <c r="K415" s="18">
        <f t="shared" si="6"/>
        <v>115169.79000000001</v>
      </c>
      <c r="L415" s="81"/>
      <c r="M415" s="82"/>
      <c r="N415" s="83"/>
      <c r="O415" s="84"/>
    </row>
    <row r="416" spans="1:15" x14ac:dyDescent="0.25">
      <c r="A416" s="72"/>
      <c r="B416" s="212" t="s">
        <v>502</v>
      </c>
      <c r="C416" s="57">
        <v>5284.83</v>
      </c>
      <c r="D416" s="57">
        <v>4110.0200000000004</v>
      </c>
      <c r="E416" s="57">
        <v>2636.39</v>
      </c>
      <c r="F416" s="57">
        <v>0</v>
      </c>
      <c r="G416" s="57">
        <v>0.05</v>
      </c>
      <c r="H416" s="57">
        <v>0</v>
      </c>
      <c r="I416" s="57">
        <v>0</v>
      </c>
      <c r="J416" s="57">
        <v>4372.24</v>
      </c>
      <c r="K416" s="18">
        <f t="shared" si="6"/>
        <v>16403.53</v>
      </c>
      <c r="L416" s="81"/>
      <c r="M416" s="82"/>
      <c r="N416" s="83"/>
      <c r="O416" s="84"/>
    </row>
    <row r="417" spans="1:15" x14ac:dyDescent="0.25">
      <c r="A417" s="71" t="s">
        <v>61</v>
      </c>
      <c r="B417" s="212" t="s">
        <v>679</v>
      </c>
      <c r="C417" s="57">
        <v>11353761.699999999</v>
      </c>
      <c r="D417" s="57">
        <v>3519022.26</v>
      </c>
      <c r="E417" s="57">
        <v>5562463.0899999999</v>
      </c>
      <c r="F417" s="57">
        <v>4215094.9800000004</v>
      </c>
      <c r="G417" s="57">
        <v>2031.92</v>
      </c>
      <c r="H417" s="57">
        <v>0</v>
      </c>
      <c r="I417" s="57">
        <v>0</v>
      </c>
      <c r="J417" s="57">
        <v>-1050738.05</v>
      </c>
      <c r="K417" s="18">
        <f t="shared" si="6"/>
        <v>23601635.899999999</v>
      </c>
      <c r="L417" s="81"/>
      <c r="M417" s="82"/>
      <c r="N417" s="83"/>
      <c r="O417" s="84"/>
    </row>
    <row r="418" spans="1:15" x14ac:dyDescent="0.25">
      <c r="A418" s="72"/>
      <c r="B418" s="212" t="s">
        <v>260</v>
      </c>
      <c r="C418" s="57">
        <v>5077448</v>
      </c>
      <c r="D418" s="57">
        <v>1573720.94</v>
      </c>
      <c r="E418" s="57">
        <v>2487555.91</v>
      </c>
      <c r="F418" s="57">
        <v>3342259.44</v>
      </c>
      <c r="G418" s="57">
        <v>908.68</v>
      </c>
      <c r="H418" s="57">
        <v>0</v>
      </c>
      <c r="I418" s="57">
        <v>0</v>
      </c>
      <c r="J418" s="57">
        <v>924691.65</v>
      </c>
      <c r="K418" s="18">
        <f t="shared" si="6"/>
        <v>13406584.619999999</v>
      </c>
      <c r="L418" s="81"/>
      <c r="M418" s="82"/>
      <c r="N418" s="83"/>
      <c r="O418" s="84"/>
    </row>
    <row r="419" spans="1:15" x14ac:dyDescent="0.25">
      <c r="A419" s="72"/>
      <c r="B419" s="212" t="s">
        <v>261</v>
      </c>
      <c r="C419" s="57">
        <v>137883.87</v>
      </c>
      <c r="D419" s="57">
        <v>42736.18</v>
      </c>
      <c r="E419" s="57">
        <v>67552.41</v>
      </c>
      <c r="F419" s="57">
        <v>0</v>
      </c>
      <c r="G419" s="57">
        <v>24.68</v>
      </c>
      <c r="H419" s="57">
        <v>0</v>
      </c>
      <c r="I419" s="57">
        <v>0</v>
      </c>
      <c r="J419" s="57">
        <v>25111.05</v>
      </c>
      <c r="K419" s="18">
        <f t="shared" si="6"/>
        <v>273308.19</v>
      </c>
      <c r="L419" s="81"/>
      <c r="M419" s="82"/>
      <c r="N419" s="83"/>
      <c r="O419" s="84"/>
    </row>
    <row r="420" spans="1:15" x14ac:dyDescent="0.25">
      <c r="A420" s="72"/>
      <c r="B420" s="212" t="s">
        <v>262</v>
      </c>
      <c r="C420" s="57">
        <v>67678.23</v>
      </c>
      <c r="D420" s="57">
        <v>20976.41</v>
      </c>
      <c r="E420" s="57">
        <v>33157.089999999997</v>
      </c>
      <c r="F420" s="57">
        <v>0</v>
      </c>
      <c r="G420" s="57">
        <v>12.11</v>
      </c>
      <c r="H420" s="57">
        <v>0</v>
      </c>
      <c r="I420" s="57">
        <v>0</v>
      </c>
      <c r="J420" s="57">
        <v>12325.38</v>
      </c>
      <c r="K420" s="18">
        <f t="shared" si="6"/>
        <v>134149.22</v>
      </c>
      <c r="L420" s="81"/>
      <c r="M420" s="82"/>
      <c r="N420" s="83"/>
      <c r="O420" s="84"/>
    </row>
    <row r="421" spans="1:15" x14ac:dyDescent="0.25">
      <c r="A421" s="72"/>
      <c r="B421" s="212" t="s">
        <v>263</v>
      </c>
      <c r="C421" s="57">
        <v>220822.41</v>
      </c>
      <c r="D421" s="57">
        <v>68442.42</v>
      </c>
      <c r="E421" s="57">
        <v>108185.86</v>
      </c>
      <c r="F421" s="57">
        <v>223904.96</v>
      </c>
      <c r="G421" s="57">
        <v>39.520000000000003</v>
      </c>
      <c r="H421" s="57">
        <v>0</v>
      </c>
      <c r="I421" s="57">
        <v>0</v>
      </c>
      <c r="J421" s="57">
        <v>40215.589999999997</v>
      </c>
      <c r="K421" s="18">
        <f t="shared" si="6"/>
        <v>661610.76</v>
      </c>
      <c r="L421" s="81"/>
      <c r="M421" s="82"/>
      <c r="N421" s="83"/>
      <c r="O421" s="84"/>
    </row>
    <row r="422" spans="1:15" x14ac:dyDescent="0.25">
      <c r="A422" s="72"/>
      <c r="B422" s="212" t="s">
        <v>264</v>
      </c>
      <c r="C422" s="57">
        <v>128966.04</v>
      </c>
      <c r="D422" s="57">
        <v>39972.160000000003</v>
      </c>
      <c r="E422" s="57">
        <v>63183.360000000001</v>
      </c>
      <c r="F422" s="57">
        <v>0</v>
      </c>
      <c r="G422" s="57">
        <v>23.08</v>
      </c>
      <c r="H422" s="57">
        <v>0</v>
      </c>
      <c r="I422" s="57">
        <v>0</v>
      </c>
      <c r="J422" s="57">
        <v>23486.95</v>
      </c>
      <c r="K422" s="18">
        <f t="shared" si="6"/>
        <v>255631.59</v>
      </c>
      <c r="L422" s="81"/>
      <c r="M422" s="82"/>
      <c r="N422" s="83"/>
      <c r="O422" s="84"/>
    </row>
    <row r="423" spans="1:15" x14ac:dyDescent="0.25">
      <c r="A423" s="72"/>
      <c r="B423" s="212" t="s">
        <v>265</v>
      </c>
      <c r="C423" s="57">
        <v>72058.38</v>
      </c>
      <c r="D423" s="57">
        <v>22334.01</v>
      </c>
      <c r="E423" s="57">
        <v>35303.019999999997</v>
      </c>
      <c r="F423" s="57">
        <v>0</v>
      </c>
      <c r="G423" s="57">
        <v>12.9</v>
      </c>
      <c r="H423" s="57">
        <v>0</v>
      </c>
      <c r="I423" s="57">
        <v>0</v>
      </c>
      <c r="J423" s="57">
        <v>13123.09</v>
      </c>
      <c r="K423" s="18">
        <f t="shared" si="6"/>
        <v>142831.4</v>
      </c>
      <c r="L423" s="81"/>
      <c r="M423" s="82"/>
      <c r="N423" s="83"/>
      <c r="O423" s="84"/>
    </row>
    <row r="424" spans="1:15" x14ac:dyDescent="0.25">
      <c r="A424" s="72"/>
      <c r="B424" s="212" t="s">
        <v>266</v>
      </c>
      <c r="C424" s="57">
        <v>63861.440000000002</v>
      </c>
      <c r="D424" s="57">
        <v>19793.43</v>
      </c>
      <c r="E424" s="57">
        <v>31287.16</v>
      </c>
      <c r="F424" s="57">
        <v>0</v>
      </c>
      <c r="G424" s="57">
        <v>11.43</v>
      </c>
      <c r="H424" s="57">
        <v>0</v>
      </c>
      <c r="I424" s="57">
        <v>0</v>
      </c>
      <c r="J424" s="57">
        <v>11630.29</v>
      </c>
      <c r="K424" s="18">
        <f t="shared" si="6"/>
        <v>126583.75</v>
      </c>
      <c r="L424" s="81"/>
      <c r="M424" s="82"/>
      <c r="N424" s="83"/>
      <c r="O424" s="85"/>
    </row>
    <row r="425" spans="1:15" x14ac:dyDescent="0.25">
      <c r="A425" s="72"/>
      <c r="B425" s="212" t="s">
        <v>267</v>
      </c>
      <c r="C425" s="57">
        <v>845.89</v>
      </c>
      <c r="D425" s="57">
        <v>262.18</v>
      </c>
      <c r="E425" s="57">
        <v>414.42</v>
      </c>
      <c r="F425" s="57">
        <v>0</v>
      </c>
      <c r="G425" s="57">
        <v>0.15</v>
      </c>
      <c r="H425" s="57">
        <v>0</v>
      </c>
      <c r="I425" s="57">
        <v>0</v>
      </c>
      <c r="J425" s="57">
        <v>154.05000000000001</v>
      </c>
      <c r="K425" s="18">
        <f t="shared" si="6"/>
        <v>1676.69</v>
      </c>
      <c r="L425" s="81"/>
      <c r="M425" s="82"/>
      <c r="N425" s="83"/>
      <c r="O425" s="85"/>
    </row>
    <row r="426" spans="1:15" x14ac:dyDescent="0.25">
      <c r="A426" s="72"/>
      <c r="B426" s="212" t="s">
        <v>268</v>
      </c>
      <c r="C426" s="57">
        <v>0</v>
      </c>
      <c r="D426" s="57">
        <v>0</v>
      </c>
      <c r="E426" s="57">
        <v>0</v>
      </c>
      <c r="F426" s="57">
        <v>0</v>
      </c>
      <c r="G426" s="57">
        <v>0</v>
      </c>
      <c r="H426" s="57">
        <v>0</v>
      </c>
      <c r="I426" s="57">
        <v>0</v>
      </c>
      <c r="J426" s="57">
        <v>0</v>
      </c>
      <c r="K426" s="18">
        <f t="shared" si="6"/>
        <v>0</v>
      </c>
      <c r="L426" s="81"/>
      <c r="M426" s="82"/>
      <c r="N426" s="83"/>
      <c r="O426" s="84"/>
    </row>
    <row r="427" spans="1:15" x14ac:dyDescent="0.25">
      <c r="A427" s="71" t="s">
        <v>62</v>
      </c>
      <c r="B427" s="212" t="s">
        <v>679</v>
      </c>
      <c r="C427" s="57">
        <v>134999.92000000001</v>
      </c>
      <c r="D427" s="57">
        <v>78738.83</v>
      </c>
      <c r="E427" s="57">
        <v>63928.63</v>
      </c>
      <c r="F427" s="57">
        <v>0</v>
      </c>
      <c r="G427" s="57">
        <v>0</v>
      </c>
      <c r="H427" s="57">
        <v>0</v>
      </c>
      <c r="I427" s="57">
        <v>0</v>
      </c>
      <c r="J427" s="57">
        <v>-9507.6200000000008</v>
      </c>
      <c r="K427" s="18">
        <f t="shared" si="6"/>
        <v>268159.76</v>
      </c>
      <c r="L427" s="81"/>
      <c r="M427" s="82"/>
      <c r="N427" s="83"/>
      <c r="O427" s="84"/>
    </row>
    <row r="428" spans="1:15" x14ac:dyDescent="0.25">
      <c r="A428" s="72"/>
      <c r="B428" s="212" t="s">
        <v>269</v>
      </c>
      <c r="C428" s="57">
        <v>1811.15</v>
      </c>
      <c r="D428" s="57">
        <v>1056.3599999999999</v>
      </c>
      <c r="E428" s="57">
        <v>857.66</v>
      </c>
      <c r="F428" s="57">
        <v>0</v>
      </c>
      <c r="G428" s="57">
        <v>0</v>
      </c>
      <c r="H428" s="57">
        <v>0</v>
      </c>
      <c r="I428" s="57">
        <v>0</v>
      </c>
      <c r="J428" s="57">
        <v>1032.49</v>
      </c>
      <c r="K428" s="18">
        <f t="shared" si="6"/>
        <v>4757.66</v>
      </c>
      <c r="L428" s="81"/>
      <c r="M428" s="82"/>
      <c r="N428" s="83"/>
      <c r="O428" s="84"/>
    </row>
    <row r="429" spans="1:15" x14ac:dyDescent="0.25">
      <c r="A429" s="72"/>
      <c r="B429" s="212" t="s">
        <v>270</v>
      </c>
      <c r="C429" s="57">
        <v>14866.5</v>
      </c>
      <c r="D429" s="57">
        <v>8670.9</v>
      </c>
      <c r="E429" s="57">
        <v>7039.96</v>
      </c>
      <c r="F429" s="57">
        <v>0</v>
      </c>
      <c r="G429" s="57">
        <v>0</v>
      </c>
      <c r="H429" s="57">
        <v>0</v>
      </c>
      <c r="I429" s="57">
        <v>0</v>
      </c>
      <c r="J429" s="57">
        <v>8475.1299999999992</v>
      </c>
      <c r="K429" s="18">
        <f t="shared" si="6"/>
        <v>39052.49</v>
      </c>
      <c r="L429" s="81"/>
      <c r="M429" s="82"/>
      <c r="N429" s="83"/>
      <c r="O429" s="84"/>
    </row>
    <row r="430" spans="1:15" x14ac:dyDescent="0.25">
      <c r="A430" s="71" t="s">
        <v>63</v>
      </c>
      <c r="B430" s="212" t="s">
        <v>678</v>
      </c>
      <c r="C430" s="57">
        <v>146614.85</v>
      </c>
      <c r="D430" s="57">
        <v>123985.96</v>
      </c>
      <c r="E430" s="57">
        <v>71002.09</v>
      </c>
      <c r="F430" s="57">
        <v>0</v>
      </c>
      <c r="G430" s="57">
        <v>0.17</v>
      </c>
      <c r="H430" s="57">
        <v>0</v>
      </c>
      <c r="I430" s="57">
        <v>37205.58</v>
      </c>
      <c r="J430" s="57">
        <v>-38228.050000000003</v>
      </c>
      <c r="K430" s="18">
        <f t="shared" si="6"/>
        <v>340580.60000000003</v>
      </c>
      <c r="L430" s="81"/>
      <c r="M430" s="82"/>
      <c r="N430" s="83"/>
      <c r="O430" s="84"/>
    </row>
    <row r="431" spans="1:15" x14ac:dyDescent="0.25">
      <c r="A431" s="72"/>
      <c r="B431" s="212" t="s">
        <v>503</v>
      </c>
      <c r="C431" s="57">
        <v>8980.2900000000009</v>
      </c>
      <c r="D431" s="57">
        <v>7594.25</v>
      </c>
      <c r="E431" s="57">
        <v>4348.9399999999996</v>
      </c>
      <c r="F431" s="57">
        <v>0</v>
      </c>
      <c r="G431" s="57">
        <v>0.01</v>
      </c>
      <c r="H431" s="57">
        <v>0</v>
      </c>
      <c r="I431" s="57">
        <v>0</v>
      </c>
      <c r="J431" s="57">
        <v>8343.8700000000008</v>
      </c>
      <c r="K431" s="18">
        <f t="shared" si="6"/>
        <v>29267.360000000001</v>
      </c>
      <c r="L431" s="81"/>
      <c r="M431" s="82"/>
      <c r="N431" s="83"/>
      <c r="O431" s="84"/>
    </row>
    <row r="432" spans="1:15" x14ac:dyDescent="0.25">
      <c r="A432" s="72"/>
      <c r="B432" s="212" t="s">
        <v>504</v>
      </c>
      <c r="C432" s="57">
        <v>4437.45</v>
      </c>
      <c r="D432" s="57">
        <v>3752.56</v>
      </c>
      <c r="E432" s="57">
        <v>2148.9499999999998</v>
      </c>
      <c r="F432" s="57">
        <v>0</v>
      </c>
      <c r="G432" s="57">
        <v>0.01</v>
      </c>
      <c r="H432" s="57">
        <v>0</v>
      </c>
      <c r="I432" s="57">
        <v>0</v>
      </c>
      <c r="J432" s="57">
        <v>4122.96</v>
      </c>
      <c r="K432" s="18">
        <f t="shared" si="6"/>
        <v>14461.93</v>
      </c>
      <c r="L432" s="81"/>
      <c r="M432" s="82"/>
      <c r="N432" s="83"/>
      <c r="O432" s="84"/>
    </row>
    <row r="433" spans="1:15" x14ac:dyDescent="0.25">
      <c r="A433" s="72"/>
      <c r="B433" s="212" t="s">
        <v>505</v>
      </c>
      <c r="C433" s="57">
        <v>5913.08</v>
      </c>
      <c r="D433" s="57">
        <v>5000.45</v>
      </c>
      <c r="E433" s="57">
        <v>2863.57</v>
      </c>
      <c r="F433" s="57">
        <v>0</v>
      </c>
      <c r="G433" s="57">
        <v>0.01</v>
      </c>
      <c r="H433" s="57">
        <v>0</v>
      </c>
      <c r="I433" s="57">
        <v>0</v>
      </c>
      <c r="J433" s="57">
        <v>5494.04</v>
      </c>
      <c r="K433" s="18">
        <f t="shared" si="6"/>
        <v>19271.149999999998</v>
      </c>
      <c r="L433" s="81"/>
      <c r="M433" s="82"/>
      <c r="N433" s="83"/>
      <c r="O433" s="84"/>
    </row>
    <row r="434" spans="1:15" x14ac:dyDescent="0.25">
      <c r="A434" s="72"/>
      <c r="B434" s="212" t="s">
        <v>506</v>
      </c>
      <c r="C434" s="57">
        <v>4447.9799999999996</v>
      </c>
      <c r="D434" s="57">
        <v>3761.47</v>
      </c>
      <c r="E434" s="57">
        <v>2154.0500000000002</v>
      </c>
      <c r="F434" s="57">
        <v>0</v>
      </c>
      <c r="G434" s="57">
        <v>0.01</v>
      </c>
      <c r="H434" s="57">
        <v>0</v>
      </c>
      <c r="I434" s="57">
        <v>0</v>
      </c>
      <c r="J434" s="57">
        <v>4132.75</v>
      </c>
      <c r="K434" s="18">
        <f t="shared" si="6"/>
        <v>14496.26</v>
      </c>
      <c r="L434" s="81"/>
      <c r="M434" s="82"/>
      <c r="N434" s="83"/>
      <c r="O434" s="84"/>
    </row>
    <row r="435" spans="1:15" x14ac:dyDescent="0.25">
      <c r="A435" s="72"/>
      <c r="B435" s="212" t="s">
        <v>507</v>
      </c>
      <c r="C435" s="57">
        <v>17365.05</v>
      </c>
      <c r="D435" s="57">
        <v>14684.89</v>
      </c>
      <c r="E435" s="57">
        <v>8409.48</v>
      </c>
      <c r="F435" s="57">
        <v>0</v>
      </c>
      <c r="G435" s="57">
        <v>0.02</v>
      </c>
      <c r="H435" s="57">
        <v>0</v>
      </c>
      <c r="I435" s="57">
        <v>0</v>
      </c>
      <c r="J435" s="57">
        <v>16134.43</v>
      </c>
      <c r="K435" s="18">
        <f t="shared" si="6"/>
        <v>56593.869999999995</v>
      </c>
      <c r="L435" s="81"/>
      <c r="M435" s="82"/>
      <c r="N435" s="83"/>
      <c r="O435" s="84"/>
    </row>
    <row r="436" spans="1:15" x14ac:dyDescent="0.25">
      <c r="A436" s="71" t="s">
        <v>64</v>
      </c>
      <c r="B436" s="212" t="s">
        <v>678</v>
      </c>
      <c r="C436" s="57">
        <v>811804.23</v>
      </c>
      <c r="D436" s="57">
        <v>403721.17</v>
      </c>
      <c r="E436" s="57">
        <v>398936.76</v>
      </c>
      <c r="F436" s="57">
        <v>0</v>
      </c>
      <c r="G436" s="57">
        <v>-35.69</v>
      </c>
      <c r="H436" s="57">
        <v>0</v>
      </c>
      <c r="I436" s="57">
        <v>0</v>
      </c>
      <c r="J436" s="57">
        <v>-181121.24</v>
      </c>
      <c r="K436" s="18">
        <f t="shared" si="6"/>
        <v>1433305.23</v>
      </c>
      <c r="L436" s="81"/>
      <c r="M436" s="82"/>
      <c r="N436" s="83"/>
      <c r="O436" s="84"/>
    </row>
    <row r="437" spans="1:15" x14ac:dyDescent="0.25">
      <c r="A437" s="72"/>
      <c r="B437" s="212" t="s">
        <v>508</v>
      </c>
      <c r="C437" s="57">
        <v>62517.64</v>
      </c>
      <c r="D437" s="57">
        <v>31090.87</v>
      </c>
      <c r="E437" s="57">
        <v>30722.42</v>
      </c>
      <c r="F437" s="57">
        <v>0</v>
      </c>
      <c r="G437" s="57">
        <v>-2.75</v>
      </c>
      <c r="H437" s="57">
        <v>0</v>
      </c>
      <c r="I437" s="57">
        <v>0</v>
      </c>
      <c r="J437" s="57">
        <v>27608.26</v>
      </c>
      <c r="K437" s="18">
        <f t="shared" si="6"/>
        <v>151936.44</v>
      </c>
      <c r="L437" s="81"/>
      <c r="M437" s="82"/>
      <c r="N437" s="83"/>
      <c r="O437" s="84"/>
    </row>
    <row r="438" spans="1:15" x14ac:dyDescent="0.25">
      <c r="A438" s="72"/>
      <c r="B438" s="212" t="s">
        <v>509</v>
      </c>
      <c r="C438" s="57">
        <v>2695</v>
      </c>
      <c r="D438" s="57">
        <v>1340.26</v>
      </c>
      <c r="E438" s="57">
        <v>1324.38</v>
      </c>
      <c r="F438" s="57">
        <v>0</v>
      </c>
      <c r="G438" s="57">
        <v>-0.12</v>
      </c>
      <c r="H438" s="57">
        <v>0</v>
      </c>
      <c r="I438" s="57">
        <v>0</v>
      </c>
      <c r="J438" s="57">
        <v>1190.1500000000001</v>
      </c>
      <c r="K438" s="18">
        <f t="shared" si="6"/>
        <v>6549.67</v>
      </c>
      <c r="L438" s="81"/>
      <c r="M438" s="82"/>
      <c r="N438" s="83"/>
      <c r="O438" s="84"/>
    </row>
    <row r="439" spans="1:15" x14ac:dyDescent="0.25">
      <c r="A439" s="72"/>
      <c r="B439" s="212" t="s">
        <v>510</v>
      </c>
      <c r="C439" s="57">
        <v>19964.14</v>
      </c>
      <c r="D439" s="57">
        <v>9928.43</v>
      </c>
      <c r="E439" s="57">
        <v>9810.7800000000007</v>
      </c>
      <c r="F439" s="57">
        <v>0</v>
      </c>
      <c r="G439" s="57">
        <v>-0.88</v>
      </c>
      <c r="H439" s="57">
        <v>0</v>
      </c>
      <c r="I439" s="57">
        <v>0</v>
      </c>
      <c r="J439" s="57">
        <v>8816.32</v>
      </c>
      <c r="K439" s="18">
        <f t="shared" si="6"/>
        <v>48518.79</v>
      </c>
      <c r="L439" s="81"/>
      <c r="M439" s="82"/>
      <c r="N439" s="83"/>
      <c r="O439" s="84"/>
    </row>
    <row r="440" spans="1:15" x14ac:dyDescent="0.25">
      <c r="A440" s="72"/>
      <c r="B440" s="212" t="s">
        <v>511</v>
      </c>
      <c r="C440" s="57">
        <v>8590.89</v>
      </c>
      <c r="D440" s="57">
        <v>4272.3599999999997</v>
      </c>
      <c r="E440" s="57">
        <v>4221.7299999999996</v>
      </c>
      <c r="F440" s="57">
        <v>0</v>
      </c>
      <c r="G440" s="57">
        <v>-0.38</v>
      </c>
      <c r="H440" s="57">
        <v>0</v>
      </c>
      <c r="I440" s="57">
        <v>0</v>
      </c>
      <c r="J440" s="57">
        <v>3793.8</v>
      </c>
      <c r="K440" s="18">
        <f t="shared" si="6"/>
        <v>20878.399999999998</v>
      </c>
      <c r="L440" s="81"/>
      <c r="M440" s="82"/>
      <c r="N440" s="83"/>
      <c r="O440" s="84"/>
    </row>
    <row r="441" spans="1:15" x14ac:dyDescent="0.25">
      <c r="A441" s="72"/>
      <c r="B441" s="212" t="s">
        <v>512</v>
      </c>
      <c r="C441" s="57">
        <v>12175.58</v>
      </c>
      <c r="D441" s="57">
        <v>6055.08</v>
      </c>
      <c r="E441" s="57">
        <v>5983.32</v>
      </c>
      <c r="F441" s="57">
        <v>0</v>
      </c>
      <c r="G441" s="57">
        <v>-0.54</v>
      </c>
      <c r="H441" s="57">
        <v>0</v>
      </c>
      <c r="I441" s="57">
        <v>0</v>
      </c>
      <c r="J441" s="57">
        <v>5376.83</v>
      </c>
      <c r="K441" s="18">
        <f t="shared" si="6"/>
        <v>29590.269999999997</v>
      </c>
      <c r="L441" s="81"/>
      <c r="M441" s="82"/>
      <c r="N441" s="83"/>
      <c r="O441" s="84"/>
    </row>
    <row r="442" spans="1:15" x14ac:dyDescent="0.25">
      <c r="A442" s="72"/>
      <c r="B442" s="212" t="s">
        <v>513</v>
      </c>
      <c r="C442" s="57">
        <v>137481.17000000001</v>
      </c>
      <c r="D442" s="57">
        <v>68371.23</v>
      </c>
      <c r="E442" s="57">
        <v>67560.98</v>
      </c>
      <c r="F442" s="57">
        <v>0</v>
      </c>
      <c r="G442" s="57">
        <v>-6.04</v>
      </c>
      <c r="H442" s="57">
        <v>0</v>
      </c>
      <c r="I442" s="57">
        <v>0</v>
      </c>
      <c r="J442" s="57">
        <v>60712.67</v>
      </c>
      <c r="K442" s="18">
        <f t="shared" si="6"/>
        <v>334120.01</v>
      </c>
      <c r="L442" s="81"/>
      <c r="M442" s="82"/>
      <c r="N442" s="83"/>
      <c r="O442" s="84"/>
    </row>
    <row r="443" spans="1:15" x14ac:dyDescent="0.25">
      <c r="A443" s="72"/>
      <c r="B443" s="212" t="s">
        <v>514</v>
      </c>
      <c r="C443" s="57">
        <v>9855.6</v>
      </c>
      <c r="D443" s="57">
        <v>4901.32</v>
      </c>
      <c r="E443" s="57">
        <v>4843.24</v>
      </c>
      <c r="F443" s="57">
        <v>0</v>
      </c>
      <c r="G443" s="57">
        <v>-0.43</v>
      </c>
      <c r="H443" s="57">
        <v>0</v>
      </c>
      <c r="I443" s="57">
        <v>0</v>
      </c>
      <c r="J443" s="57">
        <v>4352.3100000000004</v>
      </c>
      <c r="K443" s="18">
        <f t="shared" si="6"/>
        <v>23952.04</v>
      </c>
      <c r="L443" s="81"/>
      <c r="M443" s="82"/>
      <c r="N443" s="83"/>
      <c r="O443" s="84"/>
    </row>
    <row r="444" spans="1:15" x14ac:dyDescent="0.25">
      <c r="A444" s="72"/>
      <c r="B444" s="212" t="s">
        <v>515</v>
      </c>
      <c r="C444" s="57">
        <v>116086.62</v>
      </c>
      <c r="D444" s="57">
        <v>57731.44</v>
      </c>
      <c r="E444" s="57">
        <v>57047.28</v>
      </c>
      <c r="F444" s="57">
        <v>0</v>
      </c>
      <c r="G444" s="57">
        <v>-5.0999999999999996</v>
      </c>
      <c r="H444" s="57">
        <v>0</v>
      </c>
      <c r="I444" s="57">
        <v>0</v>
      </c>
      <c r="J444" s="57">
        <v>51264.71</v>
      </c>
      <c r="K444" s="18">
        <f t="shared" si="6"/>
        <v>282124.95</v>
      </c>
      <c r="L444" s="81"/>
      <c r="M444" s="82"/>
      <c r="N444" s="83"/>
      <c r="O444" s="84"/>
    </row>
    <row r="445" spans="1:15" x14ac:dyDescent="0.25">
      <c r="A445" s="72"/>
      <c r="B445" s="212" t="s">
        <v>516</v>
      </c>
      <c r="C445" s="57">
        <v>6410.45</v>
      </c>
      <c r="D445" s="57">
        <v>3188</v>
      </c>
      <c r="E445" s="57">
        <v>3150.22</v>
      </c>
      <c r="F445" s="57">
        <v>0</v>
      </c>
      <c r="G445" s="57">
        <v>-0.28000000000000003</v>
      </c>
      <c r="H445" s="57">
        <v>0</v>
      </c>
      <c r="I445" s="57">
        <v>0</v>
      </c>
      <c r="J445" s="57">
        <v>2830.91</v>
      </c>
      <c r="K445" s="18">
        <f t="shared" si="6"/>
        <v>15579.3</v>
      </c>
      <c r="L445" s="81"/>
      <c r="M445" s="82"/>
      <c r="N445" s="83"/>
      <c r="O445" s="84"/>
    </row>
    <row r="446" spans="1:15" x14ac:dyDescent="0.25">
      <c r="A446" s="72"/>
      <c r="B446" s="212" t="s">
        <v>517</v>
      </c>
      <c r="C446" s="57">
        <v>6515.17</v>
      </c>
      <c r="D446" s="57">
        <v>3240.08</v>
      </c>
      <c r="E446" s="57">
        <v>3201.68</v>
      </c>
      <c r="F446" s="57">
        <v>0</v>
      </c>
      <c r="G446" s="57">
        <v>-0.28999999999999998</v>
      </c>
      <c r="H446" s="57">
        <v>0</v>
      </c>
      <c r="I446" s="57">
        <v>0</v>
      </c>
      <c r="J446" s="57">
        <v>2877.13</v>
      </c>
      <c r="K446" s="18">
        <f t="shared" si="6"/>
        <v>15833.77</v>
      </c>
      <c r="L446" s="81"/>
      <c r="M446" s="82"/>
      <c r="N446" s="83"/>
      <c r="O446" s="84"/>
    </row>
    <row r="447" spans="1:15" x14ac:dyDescent="0.25">
      <c r="A447" s="72"/>
      <c r="B447" s="212" t="s">
        <v>518</v>
      </c>
      <c r="C447" s="57">
        <v>27848.62</v>
      </c>
      <c r="D447" s="57">
        <v>13849.49</v>
      </c>
      <c r="E447" s="57">
        <v>13685.37</v>
      </c>
      <c r="F447" s="57">
        <v>0</v>
      </c>
      <c r="G447" s="57">
        <v>-1.22</v>
      </c>
      <c r="H447" s="57">
        <v>0</v>
      </c>
      <c r="I447" s="57">
        <v>0</v>
      </c>
      <c r="J447" s="57">
        <v>12298.15</v>
      </c>
      <c r="K447" s="18">
        <f t="shared" si="6"/>
        <v>67680.41</v>
      </c>
      <c r="L447" s="81"/>
      <c r="M447" s="82"/>
      <c r="N447" s="83"/>
      <c r="O447" s="84"/>
    </row>
    <row r="448" spans="1:15" x14ac:dyDescent="0.25">
      <c r="A448" s="71" t="s">
        <v>65</v>
      </c>
      <c r="B448" s="212" t="s">
        <v>678</v>
      </c>
      <c r="C448" s="57">
        <v>681046.37</v>
      </c>
      <c r="D448" s="57">
        <v>330223.58</v>
      </c>
      <c r="E448" s="57">
        <v>318599.15999999997</v>
      </c>
      <c r="F448" s="57">
        <v>0</v>
      </c>
      <c r="G448" s="57">
        <v>0.84</v>
      </c>
      <c r="H448" s="57">
        <v>0</v>
      </c>
      <c r="I448" s="57">
        <v>0</v>
      </c>
      <c r="J448" s="57">
        <v>-168363.56</v>
      </c>
      <c r="K448" s="18">
        <f t="shared" si="6"/>
        <v>1161506.3899999999</v>
      </c>
      <c r="L448" s="81"/>
      <c r="M448" s="82"/>
      <c r="N448" s="83"/>
      <c r="O448" s="84"/>
    </row>
    <row r="449" spans="1:15" x14ac:dyDescent="0.25">
      <c r="A449" s="72"/>
      <c r="B449" s="212" t="s">
        <v>519</v>
      </c>
      <c r="C449" s="57">
        <v>3948.3</v>
      </c>
      <c r="D449" s="57">
        <v>1914.44</v>
      </c>
      <c r="E449" s="57">
        <v>1847.05</v>
      </c>
      <c r="F449" s="57">
        <v>0</v>
      </c>
      <c r="G449" s="57">
        <v>0</v>
      </c>
      <c r="H449" s="57">
        <v>0</v>
      </c>
      <c r="I449" s="57">
        <v>0</v>
      </c>
      <c r="J449" s="57">
        <v>1722.77</v>
      </c>
      <c r="K449" s="18">
        <f t="shared" si="6"/>
        <v>9432.56</v>
      </c>
      <c r="L449" s="81"/>
      <c r="M449" s="82"/>
      <c r="N449" s="83"/>
      <c r="O449" s="84"/>
    </row>
    <row r="450" spans="1:15" x14ac:dyDescent="0.25">
      <c r="A450" s="72"/>
      <c r="B450" s="212" t="s">
        <v>520</v>
      </c>
      <c r="C450" s="57">
        <v>1851.62</v>
      </c>
      <c r="D450" s="57">
        <v>897.81</v>
      </c>
      <c r="E450" s="57">
        <v>866.2</v>
      </c>
      <c r="F450" s="57">
        <v>0</v>
      </c>
      <c r="G450" s="57">
        <v>0</v>
      </c>
      <c r="H450" s="57">
        <v>0</v>
      </c>
      <c r="I450" s="57">
        <v>0</v>
      </c>
      <c r="J450" s="57">
        <v>807.93</v>
      </c>
      <c r="K450" s="18">
        <f t="shared" si="6"/>
        <v>4423.5600000000004</v>
      </c>
      <c r="L450" s="81"/>
      <c r="M450" s="82"/>
      <c r="N450" s="83"/>
      <c r="O450" s="84"/>
    </row>
    <row r="451" spans="1:15" x14ac:dyDescent="0.25">
      <c r="A451" s="72"/>
      <c r="B451" s="212" t="s">
        <v>521</v>
      </c>
      <c r="C451" s="57">
        <v>7096.85</v>
      </c>
      <c r="D451" s="57">
        <v>3441.1</v>
      </c>
      <c r="E451" s="57">
        <v>3319.97</v>
      </c>
      <c r="F451" s="57">
        <v>0</v>
      </c>
      <c r="G451" s="57">
        <v>0.01</v>
      </c>
      <c r="H451" s="57">
        <v>0</v>
      </c>
      <c r="I451" s="57">
        <v>0</v>
      </c>
      <c r="J451" s="57">
        <v>3096.59</v>
      </c>
      <c r="K451" s="18">
        <f t="shared" si="6"/>
        <v>16954.52</v>
      </c>
      <c r="L451" s="81"/>
      <c r="M451" s="82"/>
      <c r="N451" s="83"/>
      <c r="O451" s="84"/>
    </row>
    <row r="452" spans="1:15" x14ac:dyDescent="0.25">
      <c r="A452" s="72"/>
      <c r="B452" s="212" t="s">
        <v>522</v>
      </c>
      <c r="C452" s="57">
        <v>5749.56</v>
      </c>
      <c r="D452" s="57">
        <v>2787.83</v>
      </c>
      <c r="E452" s="57">
        <v>2689.69</v>
      </c>
      <c r="F452" s="57">
        <v>0</v>
      </c>
      <c r="G452" s="57">
        <v>0.01</v>
      </c>
      <c r="H452" s="57">
        <v>0</v>
      </c>
      <c r="I452" s="57">
        <v>0</v>
      </c>
      <c r="J452" s="57">
        <v>2508.71</v>
      </c>
      <c r="K452" s="18">
        <f t="shared" si="6"/>
        <v>13735.8</v>
      </c>
      <c r="L452" s="81"/>
      <c r="M452" s="82"/>
      <c r="N452" s="83"/>
      <c r="O452" s="84"/>
    </row>
    <row r="453" spans="1:15" x14ac:dyDescent="0.25">
      <c r="A453" s="72"/>
      <c r="B453" s="212" t="s">
        <v>523</v>
      </c>
      <c r="C453" s="57">
        <v>1570.7</v>
      </c>
      <c r="D453" s="57">
        <v>761.6</v>
      </c>
      <c r="E453" s="57">
        <v>734.79</v>
      </c>
      <c r="F453" s="57">
        <v>0</v>
      </c>
      <c r="G453" s="57">
        <v>0</v>
      </c>
      <c r="H453" s="57">
        <v>0</v>
      </c>
      <c r="I453" s="57">
        <v>0</v>
      </c>
      <c r="J453" s="57">
        <v>685.35</v>
      </c>
      <c r="K453" s="18">
        <f t="shared" ref="K453:K516" si="7">SUM(C453:J453)</f>
        <v>3752.44</v>
      </c>
      <c r="L453" s="81"/>
      <c r="M453" s="82"/>
      <c r="N453" s="83"/>
      <c r="O453" s="84"/>
    </row>
    <row r="454" spans="1:15" x14ac:dyDescent="0.25">
      <c r="A454" s="72"/>
      <c r="B454" s="212" t="s">
        <v>524</v>
      </c>
      <c r="C454" s="57">
        <v>38459.96</v>
      </c>
      <c r="D454" s="57">
        <v>18648.34</v>
      </c>
      <c r="E454" s="57">
        <v>17991.89</v>
      </c>
      <c r="F454" s="57">
        <v>0</v>
      </c>
      <c r="G454" s="57">
        <v>0.05</v>
      </c>
      <c r="H454" s="57">
        <v>0</v>
      </c>
      <c r="I454" s="57">
        <v>0</v>
      </c>
      <c r="J454" s="57">
        <v>16781.330000000002</v>
      </c>
      <c r="K454" s="18">
        <f t="shared" si="7"/>
        <v>91881.57</v>
      </c>
      <c r="L454" s="81"/>
      <c r="M454" s="82"/>
      <c r="N454" s="83"/>
      <c r="O454" s="84"/>
    </row>
    <row r="455" spans="1:15" x14ac:dyDescent="0.25">
      <c r="A455" s="72"/>
      <c r="B455" s="212" t="s">
        <v>525</v>
      </c>
      <c r="C455" s="57">
        <v>25015.55</v>
      </c>
      <c r="D455" s="57">
        <v>12129.46</v>
      </c>
      <c r="E455" s="57">
        <v>11702.48</v>
      </c>
      <c r="F455" s="57">
        <v>0</v>
      </c>
      <c r="G455" s="57">
        <v>0.03</v>
      </c>
      <c r="H455" s="57">
        <v>0</v>
      </c>
      <c r="I455" s="57">
        <v>0</v>
      </c>
      <c r="J455" s="57">
        <v>10915.1</v>
      </c>
      <c r="K455" s="18">
        <f t="shared" si="7"/>
        <v>59762.619999999988</v>
      </c>
      <c r="L455" s="81"/>
      <c r="M455" s="82"/>
      <c r="N455" s="83"/>
      <c r="O455" s="84"/>
    </row>
    <row r="456" spans="1:15" x14ac:dyDescent="0.25">
      <c r="A456" s="72"/>
      <c r="B456" s="212" t="s">
        <v>470</v>
      </c>
      <c r="C456" s="57">
        <v>281576.11</v>
      </c>
      <c r="D456" s="57">
        <v>136529.73000000001</v>
      </c>
      <c r="E456" s="57">
        <v>131723.65</v>
      </c>
      <c r="F456" s="57">
        <v>0</v>
      </c>
      <c r="G456" s="57">
        <v>0.35</v>
      </c>
      <c r="H456" s="57">
        <v>0</v>
      </c>
      <c r="I456" s="57">
        <v>0</v>
      </c>
      <c r="J456" s="57">
        <v>122860.95</v>
      </c>
      <c r="K456" s="18">
        <f t="shared" si="7"/>
        <v>672690.78999999992</v>
      </c>
      <c r="L456" s="81"/>
      <c r="M456" s="82"/>
      <c r="N456" s="83"/>
      <c r="O456" s="84"/>
    </row>
    <row r="457" spans="1:15" x14ac:dyDescent="0.25">
      <c r="A457" s="72"/>
      <c r="B457" s="212" t="s">
        <v>332</v>
      </c>
      <c r="C457" s="57">
        <v>8746.82</v>
      </c>
      <c r="D457" s="57">
        <v>4241.13</v>
      </c>
      <c r="E457" s="57">
        <v>4091.84</v>
      </c>
      <c r="F457" s="57">
        <v>0</v>
      </c>
      <c r="G457" s="57">
        <v>0.01</v>
      </c>
      <c r="H457" s="57">
        <v>0</v>
      </c>
      <c r="I457" s="57">
        <v>0</v>
      </c>
      <c r="J457" s="57">
        <v>3816.53</v>
      </c>
      <c r="K457" s="18">
        <f t="shared" si="7"/>
        <v>20896.329999999998</v>
      </c>
      <c r="L457" s="81"/>
      <c r="M457" s="82"/>
      <c r="N457" s="83"/>
      <c r="O457" s="84"/>
    </row>
    <row r="458" spans="1:15" x14ac:dyDescent="0.25">
      <c r="A458" s="72"/>
      <c r="B458" s="212" t="s">
        <v>526</v>
      </c>
      <c r="C458" s="57">
        <v>9445.65</v>
      </c>
      <c r="D458" s="57">
        <v>4579.97</v>
      </c>
      <c r="E458" s="57">
        <v>4418.75</v>
      </c>
      <c r="F458" s="57">
        <v>0</v>
      </c>
      <c r="G458" s="57">
        <v>0.01</v>
      </c>
      <c r="H458" s="57">
        <v>0</v>
      </c>
      <c r="I458" s="57">
        <v>0</v>
      </c>
      <c r="J458" s="57">
        <v>4121.43</v>
      </c>
      <c r="K458" s="18">
        <f t="shared" si="7"/>
        <v>22565.809999999998</v>
      </c>
      <c r="L458" s="81"/>
      <c r="M458" s="82"/>
      <c r="N458" s="83"/>
      <c r="O458" s="84"/>
    </row>
    <row r="459" spans="1:15" x14ac:dyDescent="0.25">
      <c r="A459" s="72"/>
      <c r="B459" s="212" t="s">
        <v>473</v>
      </c>
      <c r="C459" s="57">
        <v>2399.2600000000002</v>
      </c>
      <c r="D459" s="57">
        <v>1163.3499999999999</v>
      </c>
      <c r="E459" s="57">
        <v>1122.3900000000001</v>
      </c>
      <c r="F459" s="57">
        <v>0</v>
      </c>
      <c r="G459" s="57">
        <v>0</v>
      </c>
      <c r="H459" s="57">
        <v>0</v>
      </c>
      <c r="I459" s="57">
        <v>0</v>
      </c>
      <c r="J459" s="57">
        <v>1046.8699999999999</v>
      </c>
      <c r="K459" s="18">
        <f t="shared" si="7"/>
        <v>5731.87</v>
      </c>
      <c r="L459" s="81"/>
      <c r="M459" s="82"/>
      <c r="N459" s="83"/>
      <c r="O459" s="84"/>
    </row>
    <row r="460" spans="1:15" x14ac:dyDescent="0.25">
      <c r="A460" s="71" t="s">
        <v>66</v>
      </c>
      <c r="B460" s="212" t="s">
        <v>679</v>
      </c>
      <c r="C460" s="57">
        <v>2872330.63</v>
      </c>
      <c r="D460" s="57">
        <v>967551.05</v>
      </c>
      <c r="E460" s="57">
        <v>1404621.64</v>
      </c>
      <c r="F460" s="57">
        <v>0</v>
      </c>
      <c r="G460" s="57">
        <v>183.51</v>
      </c>
      <c r="H460" s="57">
        <v>0</v>
      </c>
      <c r="I460" s="57">
        <v>925565.42</v>
      </c>
      <c r="J460" s="57">
        <v>-259854.67</v>
      </c>
      <c r="K460" s="18">
        <f t="shared" si="7"/>
        <v>5910397.5799999991</v>
      </c>
      <c r="L460" s="81"/>
      <c r="M460" s="82"/>
      <c r="N460" s="83"/>
      <c r="O460" s="84"/>
    </row>
    <row r="461" spans="1:15" x14ac:dyDescent="0.25">
      <c r="A461" s="72"/>
      <c r="B461" s="212" t="s">
        <v>271</v>
      </c>
      <c r="C461" s="57">
        <v>63080.63</v>
      </c>
      <c r="D461" s="57">
        <v>21248.85</v>
      </c>
      <c r="E461" s="57">
        <v>30847.57</v>
      </c>
      <c r="F461" s="57">
        <v>0</v>
      </c>
      <c r="G461" s="57">
        <v>4.03</v>
      </c>
      <c r="H461" s="57">
        <v>0</v>
      </c>
      <c r="I461" s="57">
        <v>0</v>
      </c>
      <c r="J461" s="57">
        <v>13873.58</v>
      </c>
      <c r="K461" s="18">
        <f t="shared" si="7"/>
        <v>129054.65999999999</v>
      </c>
      <c r="L461" s="81"/>
      <c r="M461" s="82"/>
      <c r="N461" s="83"/>
      <c r="O461" s="84"/>
    </row>
    <row r="462" spans="1:15" x14ac:dyDescent="0.25">
      <c r="A462" s="72"/>
      <c r="B462" s="212" t="s">
        <v>272</v>
      </c>
      <c r="C462" s="57">
        <v>34114.71</v>
      </c>
      <c r="D462" s="57">
        <v>11491.62</v>
      </c>
      <c r="E462" s="57">
        <v>16682.71</v>
      </c>
      <c r="F462" s="57">
        <v>0</v>
      </c>
      <c r="G462" s="57">
        <v>2.1800000000000002</v>
      </c>
      <c r="H462" s="57">
        <v>0</v>
      </c>
      <c r="I462" s="57">
        <v>0</v>
      </c>
      <c r="J462" s="57">
        <v>7503.01</v>
      </c>
      <c r="K462" s="18">
        <f t="shared" si="7"/>
        <v>69794.23</v>
      </c>
      <c r="L462" s="81"/>
      <c r="M462" s="82"/>
      <c r="N462" s="83"/>
      <c r="O462" s="84"/>
    </row>
    <row r="463" spans="1:15" x14ac:dyDescent="0.25">
      <c r="A463" s="72"/>
      <c r="B463" s="212" t="s">
        <v>273</v>
      </c>
      <c r="C463" s="57">
        <v>1031872.36</v>
      </c>
      <c r="D463" s="57">
        <v>347588.53</v>
      </c>
      <c r="E463" s="57">
        <v>504604.25</v>
      </c>
      <c r="F463" s="57">
        <v>0</v>
      </c>
      <c r="G463" s="57">
        <v>65.930000000000007</v>
      </c>
      <c r="H463" s="57">
        <v>0</v>
      </c>
      <c r="I463" s="57">
        <v>0</v>
      </c>
      <c r="J463" s="57">
        <v>226943.8</v>
      </c>
      <c r="K463" s="18">
        <f t="shared" si="7"/>
        <v>2111074.87</v>
      </c>
      <c r="L463" s="81"/>
      <c r="M463" s="82"/>
      <c r="N463" s="83"/>
      <c r="O463" s="84"/>
    </row>
    <row r="464" spans="1:15" x14ac:dyDescent="0.25">
      <c r="A464" s="72"/>
      <c r="B464" s="212" t="s">
        <v>274</v>
      </c>
      <c r="C464" s="57">
        <v>52444.15</v>
      </c>
      <c r="D464" s="57">
        <v>17665.93</v>
      </c>
      <c r="E464" s="57">
        <v>25646.14</v>
      </c>
      <c r="F464" s="57">
        <v>0</v>
      </c>
      <c r="G464" s="57">
        <v>3.35</v>
      </c>
      <c r="H464" s="57">
        <v>0</v>
      </c>
      <c r="I464" s="57">
        <v>0</v>
      </c>
      <c r="J464" s="57">
        <v>11534.28</v>
      </c>
      <c r="K464" s="18">
        <f t="shared" si="7"/>
        <v>107293.85</v>
      </c>
      <c r="L464" s="81"/>
      <c r="M464" s="82"/>
      <c r="N464" s="83"/>
      <c r="O464" s="84"/>
    </row>
    <row r="465" spans="1:15" x14ac:dyDescent="0.25">
      <c r="A465" s="71" t="s">
        <v>67</v>
      </c>
      <c r="B465" s="212" t="s">
        <v>678</v>
      </c>
      <c r="C465" s="57">
        <v>58808.01</v>
      </c>
      <c r="D465" s="57">
        <v>96670.31</v>
      </c>
      <c r="E465" s="57">
        <v>37641.949999999997</v>
      </c>
      <c r="F465" s="57">
        <v>0</v>
      </c>
      <c r="G465" s="57">
        <v>18.8</v>
      </c>
      <c r="H465" s="57">
        <v>0</v>
      </c>
      <c r="I465" s="57">
        <v>0</v>
      </c>
      <c r="J465" s="57">
        <v>-33670.1</v>
      </c>
      <c r="K465" s="18">
        <f t="shared" si="7"/>
        <v>159468.97</v>
      </c>
      <c r="L465" s="81"/>
      <c r="M465" s="82"/>
      <c r="N465" s="83"/>
      <c r="O465" s="84"/>
    </row>
    <row r="466" spans="1:15" x14ac:dyDescent="0.25">
      <c r="A466" s="72"/>
      <c r="B466" s="212" t="s">
        <v>527</v>
      </c>
      <c r="C466" s="57">
        <v>2315.4299999999998</v>
      </c>
      <c r="D466" s="57">
        <v>3806.17</v>
      </c>
      <c r="E466" s="57">
        <v>1482.07</v>
      </c>
      <c r="F466" s="57">
        <v>0</v>
      </c>
      <c r="G466" s="57">
        <v>0.74</v>
      </c>
      <c r="H466" s="57">
        <v>0</v>
      </c>
      <c r="I466" s="57">
        <v>0</v>
      </c>
      <c r="J466" s="57">
        <v>4535.6400000000003</v>
      </c>
      <c r="K466" s="18">
        <f t="shared" si="7"/>
        <v>12140.05</v>
      </c>
      <c r="L466" s="81"/>
      <c r="M466" s="82"/>
      <c r="N466" s="83"/>
      <c r="O466" s="84"/>
    </row>
    <row r="467" spans="1:15" x14ac:dyDescent="0.25">
      <c r="A467" s="72"/>
      <c r="B467" s="212" t="s">
        <v>528</v>
      </c>
      <c r="C467" s="57">
        <v>2855.51</v>
      </c>
      <c r="D467" s="57">
        <v>4693.9799999999996</v>
      </c>
      <c r="E467" s="57">
        <v>1827.76</v>
      </c>
      <c r="F467" s="57">
        <v>0</v>
      </c>
      <c r="G467" s="57">
        <v>0.91</v>
      </c>
      <c r="H467" s="57">
        <v>0</v>
      </c>
      <c r="I467" s="57">
        <v>0</v>
      </c>
      <c r="J467" s="57">
        <v>5593.6</v>
      </c>
      <c r="K467" s="18">
        <f t="shared" si="7"/>
        <v>14971.76</v>
      </c>
      <c r="L467" s="81"/>
      <c r="M467" s="82"/>
      <c r="N467" s="83"/>
      <c r="O467" s="84"/>
    </row>
    <row r="468" spans="1:15" x14ac:dyDescent="0.25">
      <c r="A468" s="72"/>
      <c r="B468" s="212" t="s">
        <v>37</v>
      </c>
      <c r="C468" s="57">
        <v>3118.63</v>
      </c>
      <c r="D468" s="57">
        <v>5126.49</v>
      </c>
      <c r="E468" s="57">
        <v>1996.18</v>
      </c>
      <c r="F468" s="57">
        <v>0</v>
      </c>
      <c r="G468" s="57">
        <v>1</v>
      </c>
      <c r="H468" s="57">
        <v>0</v>
      </c>
      <c r="I468" s="57">
        <v>0</v>
      </c>
      <c r="J468" s="57">
        <v>6109.01</v>
      </c>
      <c r="K468" s="18">
        <f t="shared" si="7"/>
        <v>16351.31</v>
      </c>
      <c r="L468" s="81"/>
      <c r="M468" s="82"/>
      <c r="N468" s="83"/>
      <c r="O468" s="84"/>
    </row>
    <row r="469" spans="1:15" x14ac:dyDescent="0.25">
      <c r="A469" s="72"/>
      <c r="B469" s="212" t="s">
        <v>51</v>
      </c>
      <c r="C469" s="57">
        <v>1359.9</v>
      </c>
      <c r="D469" s="57">
        <v>2235.44</v>
      </c>
      <c r="E469" s="57">
        <v>870.45</v>
      </c>
      <c r="F469" s="57">
        <v>0</v>
      </c>
      <c r="G469" s="57">
        <v>0.43</v>
      </c>
      <c r="H469" s="57">
        <v>0</v>
      </c>
      <c r="I469" s="57">
        <v>0</v>
      </c>
      <c r="J469" s="57">
        <v>2663.88</v>
      </c>
      <c r="K469" s="18">
        <f t="shared" si="7"/>
        <v>7130.1</v>
      </c>
      <c r="L469" s="81"/>
      <c r="M469" s="82"/>
      <c r="N469" s="83"/>
      <c r="O469" s="84"/>
    </row>
    <row r="470" spans="1:15" x14ac:dyDescent="0.25">
      <c r="A470" s="72"/>
      <c r="B470" s="212" t="s">
        <v>529</v>
      </c>
      <c r="C470" s="57">
        <v>335.13</v>
      </c>
      <c r="D470" s="57">
        <v>550.9</v>
      </c>
      <c r="E470" s="57">
        <v>214.51</v>
      </c>
      <c r="F470" s="57">
        <v>0</v>
      </c>
      <c r="G470" s="57">
        <v>0.11</v>
      </c>
      <c r="H470" s="57">
        <v>0</v>
      </c>
      <c r="I470" s="57">
        <v>0</v>
      </c>
      <c r="J470" s="57">
        <v>656.49</v>
      </c>
      <c r="K470" s="18">
        <f t="shared" si="7"/>
        <v>1757.1399999999999</v>
      </c>
      <c r="L470" s="81"/>
      <c r="M470" s="82"/>
      <c r="N470" s="83"/>
      <c r="O470" s="84"/>
    </row>
    <row r="471" spans="1:15" x14ac:dyDescent="0.25">
      <c r="A471" s="72"/>
      <c r="B471" s="212" t="s">
        <v>530</v>
      </c>
      <c r="C471" s="57">
        <v>2620.09</v>
      </c>
      <c r="D471" s="57">
        <v>4306.9799999999996</v>
      </c>
      <c r="E471" s="57">
        <v>1677.07</v>
      </c>
      <c r="F471" s="57">
        <v>0</v>
      </c>
      <c r="G471" s="57">
        <v>0.84</v>
      </c>
      <c r="H471" s="57">
        <v>0</v>
      </c>
      <c r="I471" s="57">
        <v>0</v>
      </c>
      <c r="J471" s="57">
        <v>5132.42</v>
      </c>
      <c r="K471" s="18">
        <f t="shared" si="7"/>
        <v>13737.4</v>
      </c>
      <c r="L471" s="81"/>
      <c r="M471" s="82"/>
      <c r="N471" s="83"/>
      <c r="O471" s="84"/>
    </row>
    <row r="472" spans="1:15" x14ac:dyDescent="0.25">
      <c r="A472" s="72"/>
      <c r="B472" s="212" t="s">
        <v>531</v>
      </c>
      <c r="C472" s="57">
        <v>1689.49</v>
      </c>
      <c r="D472" s="57">
        <v>2777.22</v>
      </c>
      <c r="E472" s="57">
        <v>1081.4100000000001</v>
      </c>
      <c r="F472" s="57">
        <v>0</v>
      </c>
      <c r="G472" s="57">
        <v>0.54</v>
      </c>
      <c r="H472" s="57">
        <v>0</v>
      </c>
      <c r="I472" s="57">
        <v>0</v>
      </c>
      <c r="J472" s="57">
        <v>3309.49</v>
      </c>
      <c r="K472" s="18">
        <f t="shared" si="7"/>
        <v>8858.15</v>
      </c>
      <c r="L472" s="81"/>
      <c r="M472" s="82"/>
      <c r="N472" s="83"/>
      <c r="O472" s="84"/>
    </row>
    <row r="473" spans="1:15" x14ac:dyDescent="0.25">
      <c r="A473" s="72"/>
      <c r="B473" s="212" t="s">
        <v>532</v>
      </c>
      <c r="C473" s="57">
        <v>750.58</v>
      </c>
      <c r="D473" s="57">
        <v>1233.82</v>
      </c>
      <c r="E473" s="57">
        <v>480.43</v>
      </c>
      <c r="F473" s="57">
        <v>0</v>
      </c>
      <c r="G473" s="57">
        <v>0.24</v>
      </c>
      <c r="H473" s="57">
        <v>0</v>
      </c>
      <c r="I473" s="57">
        <v>0</v>
      </c>
      <c r="J473" s="57">
        <v>1470.3</v>
      </c>
      <c r="K473" s="18">
        <f t="shared" si="7"/>
        <v>3935.37</v>
      </c>
      <c r="L473" s="81"/>
      <c r="M473" s="82"/>
      <c r="N473" s="83"/>
      <c r="O473" s="84"/>
    </row>
    <row r="474" spans="1:15" x14ac:dyDescent="0.25">
      <c r="A474" s="72"/>
      <c r="B474" s="212" t="s">
        <v>533</v>
      </c>
      <c r="C474" s="57">
        <v>2143.71</v>
      </c>
      <c r="D474" s="57">
        <v>3523.89</v>
      </c>
      <c r="E474" s="57">
        <v>1372.15</v>
      </c>
      <c r="F474" s="57">
        <v>0</v>
      </c>
      <c r="G474" s="57">
        <v>0.69</v>
      </c>
      <c r="H474" s="57">
        <v>0</v>
      </c>
      <c r="I474" s="57">
        <v>0</v>
      </c>
      <c r="J474" s="57">
        <v>4199.2700000000004</v>
      </c>
      <c r="K474" s="18">
        <f t="shared" si="7"/>
        <v>11239.71</v>
      </c>
      <c r="L474" s="81"/>
      <c r="M474" s="82"/>
      <c r="N474" s="83"/>
      <c r="O474" s="84"/>
    </row>
    <row r="475" spans="1:15" x14ac:dyDescent="0.25">
      <c r="A475" s="71" t="s">
        <v>68</v>
      </c>
      <c r="B475" s="212" t="s">
        <v>679</v>
      </c>
      <c r="C475" s="57">
        <v>1351775.38</v>
      </c>
      <c r="D475" s="57">
        <v>883600.05</v>
      </c>
      <c r="E475" s="57">
        <v>704443.12</v>
      </c>
      <c r="F475" s="57">
        <v>0</v>
      </c>
      <c r="G475" s="57">
        <v>98.84</v>
      </c>
      <c r="H475" s="57">
        <v>0</v>
      </c>
      <c r="I475" s="57">
        <v>410944.06</v>
      </c>
      <c r="J475" s="57">
        <v>-293916.75</v>
      </c>
      <c r="K475" s="18">
        <f t="shared" si="7"/>
        <v>3056944.6999999997</v>
      </c>
      <c r="L475" s="81"/>
      <c r="M475" s="82"/>
      <c r="N475" s="83"/>
      <c r="O475" s="84"/>
    </row>
    <row r="476" spans="1:15" x14ac:dyDescent="0.25">
      <c r="A476" s="72"/>
      <c r="B476" s="212" t="s">
        <v>534</v>
      </c>
      <c r="C476" s="57">
        <v>16602.39</v>
      </c>
      <c r="D476" s="57">
        <v>10852.3</v>
      </c>
      <c r="E476" s="57">
        <v>8651.91</v>
      </c>
      <c r="F476" s="57">
        <v>0</v>
      </c>
      <c r="G476" s="57">
        <v>1.21</v>
      </c>
      <c r="H476" s="57">
        <v>0</v>
      </c>
      <c r="I476" s="57">
        <v>0</v>
      </c>
      <c r="J476" s="57">
        <v>10687.4</v>
      </c>
      <c r="K476" s="18">
        <f t="shared" si="7"/>
        <v>46795.21</v>
      </c>
      <c r="L476" s="81"/>
      <c r="M476" s="82"/>
      <c r="N476" s="83"/>
      <c r="O476" s="85"/>
    </row>
    <row r="477" spans="1:15" x14ac:dyDescent="0.25">
      <c r="A477" s="72"/>
      <c r="B477" s="212" t="s">
        <v>535</v>
      </c>
      <c r="C477" s="57">
        <v>346097.93</v>
      </c>
      <c r="D477" s="57">
        <v>226230</v>
      </c>
      <c r="E477" s="57">
        <v>180360.07</v>
      </c>
      <c r="F477" s="57">
        <v>0</v>
      </c>
      <c r="G477" s="57">
        <v>25.3</v>
      </c>
      <c r="H477" s="57">
        <v>0</v>
      </c>
      <c r="I477" s="57">
        <v>0</v>
      </c>
      <c r="J477" s="57">
        <v>222792.11</v>
      </c>
      <c r="K477" s="18">
        <f t="shared" si="7"/>
        <v>975505.41</v>
      </c>
      <c r="L477" s="81"/>
      <c r="M477" s="82"/>
      <c r="N477" s="83"/>
      <c r="O477" s="84"/>
    </row>
    <row r="478" spans="1:15" x14ac:dyDescent="0.25">
      <c r="A478" s="72"/>
      <c r="B478" s="212" t="s">
        <v>536</v>
      </c>
      <c r="C478" s="57">
        <v>47325.93</v>
      </c>
      <c r="D478" s="57">
        <v>30935.01</v>
      </c>
      <c r="E478" s="57">
        <v>24662.69</v>
      </c>
      <c r="F478" s="57">
        <v>0</v>
      </c>
      <c r="G478" s="57">
        <v>3.46</v>
      </c>
      <c r="H478" s="57">
        <v>0</v>
      </c>
      <c r="I478" s="57">
        <v>0</v>
      </c>
      <c r="J478" s="57">
        <v>30464.92</v>
      </c>
      <c r="K478" s="18">
        <f t="shared" si="7"/>
        <v>133392.01</v>
      </c>
      <c r="L478" s="81"/>
      <c r="M478" s="82"/>
      <c r="N478" s="83"/>
      <c r="O478" s="84"/>
    </row>
    <row r="479" spans="1:15" x14ac:dyDescent="0.25">
      <c r="A479" s="72"/>
      <c r="B479" s="212" t="s">
        <v>537</v>
      </c>
      <c r="C479" s="57">
        <v>8733.85</v>
      </c>
      <c r="D479" s="57">
        <v>5708.96</v>
      </c>
      <c r="E479" s="57">
        <v>4551.42</v>
      </c>
      <c r="F479" s="57">
        <v>0</v>
      </c>
      <c r="G479" s="57">
        <v>0.64</v>
      </c>
      <c r="H479" s="57">
        <v>0</v>
      </c>
      <c r="I479" s="57">
        <v>0</v>
      </c>
      <c r="J479" s="57">
        <v>5622.22</v>
      </c>
      <c r="K479" s="18">
        <f t="shared" si="7"/>
        <v>24617.090000000004</v>
      </c>
      <c r="L479" s="81"/>
      <c r="M479" s="82"/>
      <c r="N479" s="83"/>
      <c r="O479" s="84"/>
    </row>
    <row r="480" spans="1:15" x14ac:dyDescent="0.25">
      <c r="A480" s="72"/>
      <c r="B480" s="212" t="s">
        <v>538</v>
      </c>
      <c r="C480" s="57">
        <v>15618.46</v>
      </c>
      <c r="D480" s="57">
        <v>10209.15</v>
      </c>
      <c r="E480" s="57">
        <v>8139.16</v>
      </c>
      <c r="F480" s="57">
        <v>0</v>
      </c>
      <c r="G480" s="57">
        <v>1.1399999999999999</v>
      </c>
      <c r="H480" s="57">
        <v>0</v>
      </c>
      <c r="I480" s="57">
        <v>0</v>
      </c>
      <c r="J480" s="57">
        <v>10054.030000000001</v>
      </c>
      <c r="K480" s="18">
        <f t="shared" si="7"/>
        <v>44021.94</v>
      </c>
      <c r="L480" s="81"/>
      <c r="M480" s="82"/>
      <c r="N480" s="83"/>
      <c r="O480" s="84"/>
    </row>
    <row r="481" spans="1:15" x14ac:dyDescent="0.25">
      <c r="A481" s="72"/>
      <c r="B481" s="212" t="s">
        <v>539</v>
      </c>
      <c r="C481" s="57">
        <v>22208.32</v>
      </c>
      <c r="D481" s="57">
        <v>14516.66</v>
      </c>
      <c r="E481" s="57">
        <v>11573.3</v>
      </c>
      <c r="F481" s="57">
        <v>0</v>
      </c>
      <c r="G481" s="57">
        <v>1.62</v>
      </c>
      <c r="H481" s="57">
        <v>0</v>
      </c>
      <c r="I481" s="57">
        <v>0</v>
      </c>
      <c r="J481" s="57">
        <v>14296.07</v>
      </c>
      <c r="K481" s="18">
        <f t="shared" si="7"/>
        <v>62595.97</v>
      </c>
      <c r="L481" s="81"/>
      <c r="M481" s="82"/>
      <c r="N481" s="83"/>
      <c r="O481" s="84"/>
    </row>
    <row r="482" spans="1:15" x14ac:dyDescent="0.25">
      <c r="A482" s="71" t="s">
        <v>69</v>
      </c>
      <c r="B482" s="212" t="s">
        <v>678</v>
      </c>
      <c r="C482" s="57">
        <v>863013.51</v>
      </c>
      <c r="D482" s="57">
        <v>587301.25</v>
      </c>
      <c r="E482" s="57">
        <v>431572.85</v>
      </c>
      <c r="F482" s="57">
        <v>609123.1</v>
      </c>
      <c r="G482" s="57">
        <v>423.49</v>
      </c>
      <c r="H482" s="57">
        <v>0</v>
      </c>
      <c r="I482" s="57">
        <v>311143.90000000002</v>
      </c>
      <c r="J482" s="57">
        <v>-365030.59</v>
      </c>
      <c r="K482" s="18">
        <f t="shared" si="7"/>
        <v>2437547.5100000002</v>
      </c>
      <c r="L482" s="81"/>
      <c r="M482" s="82"/>
      <c r="N482" s="83"/>
      <c r="O482" s="84"/>
    </row>
    <row r="483" spans="1:15" x14ac:dyDescent="0.25">
      <c r="A483" s="72"/>
      <c r="B483" s="212" t="s">
        <v>540</v>
      </c>
      <c r="C483" s="57">
        <v>126640.12</v>
      </c>
      <c r="D483" s="57">
        <v>86181.62</v>
      </c>
      <c r="E483" s="57">
        <v>63329.760000000002</v>
      </c>
      <c r="F483" s="57">
        <v>0</v>
      </c>
      <c r="G483" s="57">
        <v>62.15</v>
      </c>
      <c r="H483" s="57">
        <v>0</v>
      </c>
      <c r="I483" s="57">
        <v>0</v>
      </c>
      <c r="J483" s="57">
        <v>87596.43</v>
      </c>
      <c r="K483" s="18">
        <f t="shared" si="7"/>
        <v>363810.08</v>
      </c>
      <c r="L483" s="81"/>
      <c r="M483" s="82"/>
      <c r="N483" s="83"/>
      <c r="O483" s="84"/>
    </row>
    <row r="484" spans="1:15" x14ac:dyDescent="0.25">
      <c r="A484" s="72"/>
      <c r="B484" s="212" t="s">
        <v>461</v>
      </c>
      <c r="C484" s="57">
        <v>349731.14</v>
      </c>
      <c r="D484" s="57">
        <v>238000.37</v>
      </c>
      <c r="E484" s="57">
        <v>174892.36</v>
      </c>
      <c r="F484" s="57">
        <v>0</v>
      </c>
      <c r="G484" s="57">
        <v>171.62</v>
      </c>
      <c r="H484" s="57">
        <v>0</v>
      </c>
      <c r="I484" s="57">
        <v>0</v>
      </c>
      <c r="J484" s="57">
        <v>241907.51</v>
      </c>
      <c r="K484" s="18">
        <f t="shared" si="7"/>
        <v>1004703</v>
      </c>
      <c r="L484" s="81"/>
      <c r="M484" s="82"/>
      <c r="N484" s="83"/>
      <c r="O484" s="84"/>
    </row>
    <row r="485" spans="1:15" x14ac:dyDescent="0.25">
      <c r="A485" s="72"/>
      <c r="B485" s="212" t="s">
        <v>462</v>
      </c>
      <c r="C485" s="57">
        <v>191.23</v>
      </c>
      <c r="D485" s="57">
        <v>130.13</v>
      </c>
      <c r="E485" s="57">
        <v>95.63</v>
      </c>
      <c r="F485" s="57">
        <v>0</v>
      </c>
      <c r="G485" s="57">
        <v>0.09</v>
      </c>
      <c r="H485" s="57">
        <v>0</v>
      </c>
      <c r="I485" s="57">
        <v>0</v>
      </c>
      <c r="J485" s="57">
        <v>132.29</v>
      </c>
      <c r="K485" s="18">
        <f t="shared" si="7"/>
        <v>549.37</v>
      </c>
      <c r="L485" s="81"/>
      <c r="M485" s="82"/>
      <c r="N485" s="83"/>
      <c r="O485" s="84"/>
    </row>
    <row r="486" spans="1:15" x14ac:dyDescent="0.25">
      <c r="A486" s="72"/>
      <c r="B486" s="212" t="s">
        <v>541</v>
      </c>
      <c r="C486" s="57">
        <v>39014.61</v>
      </c>
      <c r="D486" s="57">
        <v>26550.37</v>
      </c>
      <c r="E486" s="57">
        <v>19510.29</v>
      </c>
      <c r="F486" s="57">
        <v>0</v>
      </c>
      <c r="G486" s="57">
        <v>19.149999999999999</v>
      </c>
      <c r="H486" s="57">
        <v>0</v>
      </c>
      <c r="I486" s="57">
        <v>0</v>
      </c>
      <c r="J486" s="57">
        <v>26986.23</v>
      </c>
      <c r="K486" s="18">
        <f t="shared" si="7"/>
        <v>112080.64999999998</v>
      </c>
      <c r="L486" s="81"/>
      <c r="M486" s="82"/>
      <c r="N486" s="83"/>
      <c r="O486" s="84"/>
    </row>
    <row r="487" spans="1:15" x14ac:dyDescent="0.25">
      <c r="A487" s="72"/>
      <c r="B487" s="212" t="s">
        <v>342</v>
      </c>
      <c r="C487" s="57">
        <v>12155.82</v>
      </c>
      <c r="D487" s="57">
        <v>8272.32</v>
      </c>
      <c r="E487" s="57">
        <v>6078.84</v>
      </c>
      <c r="F487" s="57">
        <v>0</v>
      </c>
      <c r="G487" s="57">
        <v>5.97</v>
      </c>
      <c r="H487" s="57">
        <v>0</v>
      </c>
      <c r="I487" s="57">
        <v>0</v>
      </c>
      <c r="J487" s="57">
        <v>8408.1299999999992</v>
      </c>
      <c r="K487" s="18">
        <f t="shared" si="7"/>
        <v>34921.08</v>
      </c>
      <c r="L487" s="81"/>
      <c r="M487" s="82"/>
      <c r="N487" s="83"/>
      <c r="O487" s="84"/>
    </row>
    <row r="488" spans="1:15" x14ac:dyDescent="0.25">
      <c r="A488" s="71" t="s">
        <v>70</v>
      </c>
      <c r="B488" s="212" t="s">
        <v>679</v>
      </c>
      <c r="C488" s="57">
        <v>93255.47</v>
      </c>
      <c r="D488" s="57">
        <v>70958.11</v>
      </c>
      <c r="E488" s="57">
        <v>46119.51</v>
      </c>
      <c r="F488" s="57">
        <v>0</v>
      </c>
      <c r="G488" s="57">
        <v>0</v>
      </c>
      <c r="H488" s="57">
        <v>0</v>
      </c>
      <c r="I488" s="57">
        <v>0</v>
      </c>
      <c r="J488" s="57">
        <v>-5892.8</v>
      </c>
      <c r="K488" s="18">
        <f t="shared" si="7"/>
        <v>204440.29000000004</v>
      </c>
      <c r="L488" s="81"/>
      <c r="M488" s="82"/>
      <c r="N488" s="83"/>
      <c r="O488" s="84"/>
    </row>
    <row r="489" spans="1:15" x14ac:dyDescent="0.25">
      <c r="A489" s="72"/>
      <c r="B489" s="212" t="s">
        <v>275</v>
      </c>
      <c r="C489" s="57">
        <v>235.19</v>
      </c>
      <c r="D489" s="57">
        <v>178.96</v>
      </c>
      <c r="E489" s="57">
        <v>116.31</v>
      </c>
      <c r="F489" s="57">
        <v>0</v>
      </c>
      <c r="G489" s="57">
        <v>0</v>
      </c>
      <c r="H489" s="57">
        <v>0</v>
      </c>
      <c r="I489" s="57">
        <v>0</v>
      </c>
      <c r="J489" s="57">
        <v>189.6</v>
      </c>
      <c r="K489" s="18">
        <f t="shared" si="7"/>
        <v>720.06000000000006</v>
      </c>
      <c r="L489" s="81"/>
      <c r="M489" s="82"/>
      <c r="N489" s="83"/>
      <c r="O489" s="84"/>
    </row>
    <row r="490" spans="1:15" x14ac:dyDescent="0.25">
      <c r="A490" s="72"/>
      <c r="B490" s="212" t="s">
        <v>276</v>
      </c>
      <c r="C490" s="57">
        <v>0</v>
      </c>
      <c r="D490" s="57">
        <v>0</v>
      </c>
      <c r="E490" s="57">
        <v>0</v>
      </c>
      <c r="F490" s="57">
        <v>0</v>
      </c>
      <c r="G490" s="57">
        <v>0</v>
      </c>
      <c r="H490" s="57">
        <v>0</v>
      </c>
      <c r="I490" s="57">
        <v>0</v>
      </c>
      <c r="J490" s="57">
        <v>0</v>
      </c>
      <c r="K490" s="18">
        <f t="shared" si="7"/>
        <v>0</v>
      </c>
      <c r="L490" s="81"/>
      <c r="M490" s="82"/>
      <c r="N490" s="83"/>
      <c r="O490" s="84"/>
    </row>
    <row r="491" spans="1:15" x14ac:dyDescent="0.25">
      <c r="A491" s="72"/>
      <c r="B491" s="212" t="s">
        <v>277</v>
      </c>
      <c r="C491" s="57">
        <v>724.24</v>
      </c>
      <c r="D491" s="57">
        <v>551.07000000000005</v>
      </c>
      <c r="E491" s="57">
        <v>358.17</v>
      </c>
      <c r="F491" s="57">
        <v>0</v>
      </c>
      <c r="G491" s="57">
        <v>0</v>
      </c>
      <c r="H491" s="57">
        <v>0</v>
      </c>
      <c r="I491" s="57">
        <v>0</v>
      </c>
      <c r="J491" s="57">
        <v>583.86</v>
      </c>
      <c r="K491" s="18">
        <f t="shared" si="7"/>
        <v>2217.34</v>
      </c>
      <c r="L491" s="81"/>
      <c r="M491" s="82"/>
      <c r="N491" s="83"/>
      <c r="O491" s="84"/>
    </row>
    <row r="492" spans="1:15" x14ac:dyDescent="0.25">
      <c r="A492" s="72"/>
      <c r="B492" s="212" t="s">
        <v>278</v>
      </c>
      <c r="C492" s="57">
        <v>256.3</v>
      </c>
      <c r="D492" s="57">
        <v>195.02</v>
      </c>
      <c r="E492" s="57">
        <v>126.75</v>
      </c>
      <c r="F492" s="57">
        <v>0</v>
      </c>
      <c r="G492" s="57">
        <v>0</v>
      </c>
      <c r="H492" s="57">
        <v>0</v>
      </c>
      <c r="I492" s="57">
        <v>0</v>
      </c>
      <c r="J492" s="57">
        <v>206.62</v>
      </c>
      <c r="K492" s="18">
        <f t="shared" si="7"/>
        <v>784.69</v>
      </c>
      <c r="L492" s="81"/>
      <c r="M492" s="82"/>
      <c r="N492" s="83"/>
      <c r="O492" s="84"/>
    </row>
    <row r="493" spans="1:15" x14ac:dyDescent="0.25">
      <c r="A493" s="72"/>
      <c r="B493" s="212" t="s">
        <v>279</v>
      </c>
      <c r="C493" s="57">
        <v>322.06</v>
      </c>
      <c r="D493" s="57">
        <v>245.05</v>
      </c>
      <c r="E493" s="57">
        <v>159.27000000000001</v>
      </c>
      <c r="F493" s="57">
        <v>0</v>
      </c>
      <c r="G493" s="57">
        <v>0</v>
      </c>
      <c r="H493" s="57">
        <v>0</v>
      </c>
      <c r="I493" s="57">
        <v>0</v>
      </c>
      <c r="J493" s="57">
        <v>259.62</v>
      </c>
      <c r="K493" s="18">
        <f t="shared" si="7"/>
        <v>986</v>
      </c>
      <c r="L493" s="81"/>
      <c r="M493" s="82"/>
      <c r="N493" s="83"/>
      <c r="O493" s="84"/>
    </row>
    <row r="494" spans="1:15" x14ac:dyDescent="0.25">
      <c r="A494" s="72"/>
      <c r="B494" s="212" t="s">
        <v>280</v>
      </c>
      <c r="C494" s="57">
        <v>1153.08</v>
      </c>
      <c r="D494" s="57">
        <v>877.38</v>
      </c>
      <c r="E494" s="57">
        <v>570.25</v>
      </c>
      <c r="F494" s="57">
        <v>0</v>
      </c>
      <c r="G494" s="57">
        <v>0</v>
      </c>
      <c r="H494" s="57">
        <v>0</v>
      </c>
      <c r="I494" s="57">
        <v>0</v>
      </c>
      <c r="J494" s="57">
        <v>929.62</v>
      </c>
      <c r="K494" s="18">
        <f t="shared" si="7"/>
        <v>3530.33</v>
      </c>
      <c r="L494" s="81"/>
      <c r="M494" s="82"/>
      <c r="N494" s="83"/>
      <c r="O494" s="84"/>
    </row>
    <row r="495" spans="1:15" x14ac:dyDescent="0.25">
      <c r="A495" s="72"/>
      <c r="B495" s="212" t="s">
        <v>281</v>
      </c>
      <c r="C495" s="57">
        <v>3932.12</v>
      </c>
      <c r="D495" s="57">
        <v>2991.95</v>
      </c>
      <c r="E495" s="57">
        <v>1944.63</v>
      </c>
      <c r="F495" s="57">
        <v>0</v>
      </c>
      <c r="G495" s="57">
        <v>0</v>
      </c>
      <c r="H495" s="57">
        <v>0</v>
      </c>
      <c r="I495" s="57">
        <v>0</v>
      </c>
      <c r="J495" s="57">
        <v>3170.05</v>
      </c>
      <c r="K495" s="18">
        <f t="shared" si="7"/>
        <v>12038.75</v>
      </c>
      <c r="L495" s="81"/>
      <c r="M495" s="82"/>
      <c r="N495" s="83"/>
      <c r="O495" s="84"/>
    </row>
    <row r="496" spans="1:15" x14ac:dyDescent="0.25">
      <c r="A496" s="72"/>
      <c r="B496" s="212" t="s">
        <v>282</v>
      </c>
      <c r="C496" s="57">
        <v>266.26</v>
      </c>
      <c r="D496" s="57">
        <v>202.59</v>
      </c>
      <c r="E496" s="57">
        <v>131.68</v>
      </c>
      <c r="F496" s="57">
        <v>0</v>
      </c>
      <c r="G496" s="57">
        <v>0</v>
      </c>
      <c r="H496" s="57">
        <v>0</v>
      </c>
      <c r="I496" s="57">
        <v>0</v>
      </c>
      <c r="J496" s="57">
        <v>214.63</v>
      </c>
      <c r="K496" s="18">
        <f t="shared" si="7"/>
        <v>815.16</v>
      </c>
      <c r="L496" s="81"/>
      <c r="M496" s="82"/>
      <c r="N496" s="83"/>
      <c r="O496" s="85"/>
    </row>
    <row r="497" spans="1:15" x14ac:dyDescent="0.25">
      <c r="A497" s="72"/>
      <c r="B497" s="212" t="s">
        <v>283</v>
      </c>
      <c r="C497" s="57">
        <v>420.22</v>
      </c>
      <c r="D497" s="57">
        <v>319.75</v>
      </c>
      <c r="E497" s="57">
        <v>207.82</v>
      </c>
      <c r="F497" s="57">
        <v>0</v>
      </c>
      <c r="G497" s="57">
        <v>0</v>
      </c>
      <c r="H497" s="57">
        <v>0</v>
      </c>
      <c r="I497" s="57">
        <v>0</v>
      </c>
      <c r="J497" s="57">
        <v>338.8</v>
      </c>
      <c r="K497" s="18">
        <f t="shared" si="7"/>
        <v>1286.5899999999999</v>
      </c>
      <c r="L497" s="81"/>
      <c r="M497" s="82"/>
      <c r="N497" s="83"/>
      <c r="O497" s="85"/>
    </row>
    <row r="498" spans="1:15" x14ac:dyDescent="0.25">
      <c r="A498" s="71" t="s">
        <v>71</v>
      </c>
      <c r="B498" s="212" t="s">
        <v>679</v>
      </c>
      <c r="C498" s="57">
        <v>292349.71000000002</v>
      </c>
      <c r="D498" s="57">
        <v>174747.66</v>
      </c>
      <c r="E498" s="57">
        <v>139281.01</v>
      </c>
      <c r="F498" s="57">
        <v>0</v>
      </c>
      <c r="G498" s="57">
        <v>0</v>
      </c>
      <c r="H498" s="57">
        <v>0</v>
      </c>
      <c r="I498" s="57">
        <v>0</v>
      </c>
      <c r="J498" s="57">
        <v>-57889.86</v>
      </c>
      <c r="K498" s="18">
        <f t="shared" si="7"/>
        <v>548488.52</v>
      </c>
      <c r="L498" s="81"/>
      <c r="M498" s="82"/>
      <c r="N498" s="83"/>
      <c r="O498" s="84"/>
    </row>
    <row r="499" spans="1:15" x14ac:dyDescent="0.25">
      <c r="A499" s="72"/>
      <c r="B499" s="212" t="s">
        <v>284</v>
      </c>
      <c r="C499" s="57">
        <v>98330.5</v>
      </c>
      <c r="D499" s="57">
        <v>58775.58</v>
      </c>
      <c r="E499" s="57">
        <v>46846.53</v>
      </c>
      <c r="F499" s="57">
        <v>0</v>
      </c>
      <c r="G499" s="57">
        <v>0</v>
      </c>
      <c r="H499" s="57">
        <v>0</v>
      </c>
      <c r="I499" s="57">
        <v>0</v>
      </c>
      <c r="J499" s="57">
        <v>57889.86</v>
      </c>
      <c r="K499" s="18">
        <f t="shared" si="7"/>
        <v>261842.47000000003</v>
      </c>
      <c r="L499" s="81"/>
      <c r="M499" s="82"/>
      <c r="N499" s="83"/>
      <c r="O499" s="84"/>
    </row>
    <row r="500" spans="1:15" x14ac:dyDescent="0.25">
      <c r="A500" s="71" t="s">
        <v>72</v>
      </c>
      <c r="B500" s="212" t="s">
        <v>678</v>
      </c>
      <c r="C500" s="57">
        <v>424526.98</v>
      </c>
      <c r="D500" s="57">
        <v>292777.74</v>
      </c>
      <c r="E500" s="57">
        <v>220895.8</v>
      </c>
      <c r="F500" s="57">
        <v>0</v>
      </c>
      <c r="G500" s="57">
        <v>109.7</v>
      </c>
      <c r="H500" s="57">
        <v>0</v>
      </c>
      <c r="I500" s="57">
        <v>0</v>
      </c>
      <c r="J500" s="57">
        <v>-36754.11</v>
      </c>
      <c r="K500" s="18">
        <f t="shared" si="7"/>
        <v>901556.11</v>
      </c>
      <c r="L500" s="81"/>
      <c r="M500" s="82"/>
      <c r="N500" s="83"/>
      <c r="O500" s="84"/>
    </row>
    <row r="501" spans="1:15" x14ac:dyDescent="0.25">
      <c r="A501" s="72"/>
      <c r="B501" s="212" t="s">
        <v>542</v>
      </c>
      <c r="C501" s="57">
        <v>2410.4899999999998</v>
      </c>
      <c r="D501" s="57">
        <v>1662.41</v>
      </c>
      <c r="E501" s="57">
        <v>1254.26</v>
      </c>
      <c r="F501" s="57">
        <v>0</v>
      </c>
      <c r="G501" s="57">
        <v>0.62</v>
      </c>
      <c r="H501" s="57">
        <v>0</v>
      </c>
      <c r="I501" s="57">
        <v>0</v>
      </c>
      <c r="J501" s="57">
        <v>1673.23</v>
      </c>
      <c r="K501" s="18">
        <f t="shared" si="7"/>
        <v>7001.01</v>
      </c>
      <c r="L501" s="81"/>
      <c r="M501" s="82"/>
      <c r="N501" s="83"/>
      <c r="O501" s="84"/>
    </row>
    <row r="502" spans="1:15" x14ac:dyDescent="0.25">
      <c r="A502" s="72"/>
      <c r="B502" s="212" t="s">
        <v>543</v>
      </c>
      <c r="C502" s="57">
        <v>30105.07</v>
      </c>
      <c r="D502" s="57">
        <v>20762.16</v>
      </c>
      <c r="E502" s="57">
        <v>15664.69</v>
      </c>
      <c r="F502" s="57">
        <v>0</v>
      </c>
      <c r="G502" s="57">
        <v>7.78</v>
      </c>
      <c r="H502" s="57">
        <v>0</v>
      </c>
      <c r="I502" s="57">
        <v>0</v>
      </c>
      <c r="J502" s="57">
        <v>20897.37</v>
      </c>
      <c r="K502" s="18">
        <f t="shared" si="7"/>
        <v>87437.069999999992</v>
      </c>
      <c r="L502" s="81"/>
      <c r="M502" s="82"/>
      <c r="N502" s="83"/>
      <c r="O502" s="84"/>
    </row>
    <row r="503" spans="1:15" x14ac:dyDescent="0.25">
      <c r="A503" s="72"/>
      <c r="B503" s="212" t="s">
        <v>544</v>
      </c>
      <c r="C503" s="57">
        <v>3116.39</v>
      </c>
      <c r="D503" s="57">
        <v>2149.2399999999998</v>
      </c>
      <c r="E503" s="57">
        <v>1621.56</v>
      </c>
      <c r="F503" s="57">
        <v>0</v>
      </c>
      <c r="G503" s="57">
        <v>0.81</v>
      </c>
      <c r="H503" s="57">
        <v>0</v>
      </c>
      <c r="I503" s="57">
        <v>0</v>
      </c>
      <c r="J503" s="57">
        <v>2163.23</v>
      </c>
      <c r="K503" s="18">
        <f t="shared" si="7"/>
        <v>9051.23</v>
      </c>
      <c r="L503" s="81"/>
      <c r="M503" s="82"/>
      <c r="N503" s="83"/>
      <c r="O503" s="84"/>
    </row>
    <row r="504" spans="1:15" x14ac:dyDescent="0.25">
      <c r="A504" s="72"/>
      <c r="B504" s="212" t="s">
        <v>538</v>
      </c>
      <c r="C504" s="57">
        <v>12826</v>
      </c>
      <c r="D504" s="57">
        <v>8845.5300000000007</v>
      </c>
      <c r="E504" s="57">
        <v>6673.8</v>
      </c>
      <c r="F504" s="57">
        <v>0</v>
      </c>
      <c r="G504" s="57">
        <v>3.31</v>
      </c>
      <c r="H504" s="57">
        <v>0</v>
      </c>
      <c r="I504" s="57">
        <v>0</v>
      </c>
      <c r="J504" s="57">
        <v>8903.14</v>
      </c>
      <c r="K504" s="18">
        <f t="shared" si="7"/>
        <v>37251.78</v>
      </c>
      <c r="L504" s="81"/>
      <c r="M504" s="82"/>
      <c r="N504" s="83"/>
      <c r="O504" s="84"/>
    </row>
    <row r="505" spans="1:15" x14ac:dyDescent="0.25">
      <c r="A505" s="72"/>
      <c r="B505" s="212" t="s">
        <v>545</v>
      </c>
      <c r="C505" s="57">
        <v>2928.64</v>
      </c>
      <c r="D505" s="57">
        <v>2019.76</v>
      </c>
      <c r="E505" s="57">
        <v>1523.87</v>
      </c>
      <c r="F505" s="57">
        <v>0</v>
      </c>
      <c r="G505" s="57">
        <v>0.76</v>
      </c>
      <c r="H505" s="57">
        <v>0</v>
      </c>
      <c r="I505" s="57">
        <v>0</v>
      </c>
      <c r="J505" s="57">
        <v>2032.92</v>
      </c>
      <c r="K505" s="18">
        <f t="shared" si="7"/>
        <v>8505.9500000000007</v>
      </c>
      <c r="L505" s="81"/>
      <c r="M505" s="82"/>
      <c r="N505" s="83"/>
      <c r="O505" s="84"/>
    </row>
    <row r="506" spans="1:15" x14ac:dyDescent="0.25">
      <c r="A506" s="72"/>
      <c r="B506" s="212" t="s">
        <v>459</v>
      </c>
      <c r="C506" s="57">
        <v>0</v>
      </c>
      <c r="D506" s="57">
        <v>0</v>
      </c>
      <c r="E506" s="57">
        <v>0</v>
      </c>
      <c r="F506" s="57">
        <v>0</v>
      </c>
      <c r="G506" s="57">
        <v>0</v>
      </c>
      <c r="H506" s="57">
        <v>0</v>
      </c>
      <c r="I506" s="57">
        <v>0</v>
      </c>
      <c r="J506" s="57">
        <v>0</v>
      </c>
      <c r="K506" s="18">
        <f t="shared" si="7"/>
        <v>0</v>
      </c>
      <c r="L506" s="81"/>
      <c r="M506" s="82"/>
      <c r="N506" s="83"/>
      <c r="O506" s="84"/>
    </row>
    <row r="507" spans="1:15" x14ac:dyDescent="0.25">
      <c r="A507" s="72"/>
      <c r="B507" s="212" t="s">
        <v>546</v>
      </c>
      <c r="C507" s="57">
        <v>1561.97</v>
      </c>
      <c r="D507" s="57">
        <v>1077.22</v>
      </c>
      <c r="E507" s="57">
        <v>812.74</v>
      </c>
      <c r="F507" s="57">
        <v>0</v>
      </c>
      <c r="G507" s="57">
        <v>0.4</v>
      </c>
      <c r="H507" s="57">
        <v>0</v>
      </c>
      <c r="I507" s="57">
        <v>0</v>
      </c>
      <c r="J507" s="57">
        <v>1084.22</v>
      </c>
      <c r="K507" s="18">
        <f t="shared" si="7"/>
        <v>4536.55</v>
      </c>
      <c r="L507" s="81"/>
      <c r="M507" s="82"/>
      <c r="N507" s="83"/>
      <c r="O507" s="84"/>
    </row>
    <row r="508" spans="1:15" x14ac:dyDescent="0.25">
      <c r="A508" s="71" t="s">
        <v>73</v>
      </c>
      <c r="B508" s="212" t="s">
        <v>678</v>
      </c>
      <c r="C508" s="57">
        <v>76170.45</v>
      </c>
      <c r="D508" s="57">
        <v>70749.850000000006</v>
      </c>
      <c r="E508" s="57">
        <v>40599.11</v>
      </c>
      <c r="F508" s="57">
        <v>0</v>
      </c>
      <c r="G508" s="57">
        <v>0</v>
      </c>
      <c r="H508" s="57">
        <v>0</v>
      </c>
      <c r="I508" s="57">
        <v>0</v>
      </c>
      <c r="J508" s="57">
        <v>-15688.51</v>
      </c>
      <c r="K508" s="18">
        <f t="shared" si="7"/>
        <v>171830.89999999997</v>
      </c>
      <c r="L508" s="81"/>
      <c r="M508" s="82"/>
      <c r="N508" s="83"/>
      <c r="O508" s="84"/>
    </row>
    <row r="509" spans="1:15" x14ac:dyDescent="0.25">
      <c r="A509" s="72"/>
      <c r="B509" s="212" t="s">
        <v>47</v>
      </c>
      <c r="C509" s="57">
        <v>12008.09</v>
      </c>
      <c r="D509" s="57">
        <v>11153.55</v>
      </c>
      <c r="E509" s="57">
        <v>6400.36</v>
      </c>
      <c r="F509" s="57">
        <v>0</v>
      </c>
      <c r="G509" s="57">
        <v>0</v>
      </c>
      <c r="H509" s="57">
        <v>0</v>
      </c>
      <c r="I509" s="57">
        <v>0</v>
      </c>
      <c r="J509" s="57">
        <v>12247.74</v>
      </c>
      <c r="K509" s="18">
        <f t="shared" si="7"/>
        <v>41809.74</v>
      </c>
      <c r="L509" s="81"/>
      <c r="M509" s="82"/>
      <c r="N509" s="83"/>
      <c r="O509" s="84"/>
    </row>
    <row r="510" spans="1:15" x14ac:dyDescent="0.25">
      <c r="A510" s="72"/>
      <c r="B510" s="212" t="s">
        <v>547</v>
      </c>
      <c r="C510" s="57">
        <v>3373.43</v>
      </c>
      <c r="D510" s="57">
        <v>3133.37</v>
      </c>
      <c r="E510" s="57">
        <v>1798.05</v>
      </c>
      <c r="F510" s="57">
        <v>0</v>
      </c>
      <c r="G510" s="57">
        <v>0</v>
      </c>
      <c r="H510" s="57">
        <v>0</v>
      </c>
      <c r="I510" s="57">
        <v>0</v>
      </c>
      <c r="J510" s="57">
        <v>3440.77</v>
      </c>
      <c r="K510" s="18">
        <f t="shared" si="7"/>
        <v>11745.619999999999</v>
      </c>
      <c r="L510" s="81"/>
      <c r="M510" s="82"/>
      <c r="N510" s="83"/>
      <c r="O510" s="84"/>
    </row>
    <row r="511" spans="1:15" x14ac:dyDescent="0.25">
      <c r="A511" s="71" t="s">
        <v>74</v>
      </c>
      <c r="B511" s="212" t="s">
        <v>679</v>
      </c>
      <c r="C511" s="57">
        <v>275025.93</v>
      </c>
      <c r="D511" s="57">
        <v>199580.05</v>
      </c>
      <c r="E511" s="57">
        <v>135439.17000000001</v>
      </c>
      <c r="F511" s="57">
        <v>0</v>
      </c>
      <c r="G511" s="57">
        <v>-6.48</v>
      </c>
      <c r="H511" s="57">
        <v>0</v>
      </c>
      <c r="I511" s="57">
        <v>0</v>
      </c>
      <c r="J511" s="57">
        <v>-32850.75</v>
      </c>
      <c r="K511" s="18">
        <f t="shared" si="7"/>
        <v>577187.92000000004</v>
      </c>
      <c r="L511" s="81"/>
      <c r="M511" s="82"/>
      <c r="N511" s="83"/>
      <c r="O511" s="84"/>
    </row>
    <row r="512" spans="1:15" x14ac:dyDescent="0.25">
      <c r="A512" s="72"/>
      <c r="B512" s="212" t="s">
        <v>285</v>
      </c>
      <c r="C512" s="57">
        <v>43320.52</v>
      </c>
      <c r="D512" s="57">
        <v>31436.71</v>
      </c>
      <c r="E512" s="57">
        <v>21333.61</v>
      </c>
      <c r="F512" s="57">
        <v>0</v>
      </c>
      <c r="G512" s="57">
        <v>-1.02</v>
      </c>
      <c r="H512" s="57">
        <v>0</v>
      </c>
      <c r="I512" s="57">
        <v>0</v>
      </c>
      <c r="J512" s="57">
        <v>32850.75</v>
      </c>
      <c r="K512" s="18">
        <f t="shared" si="7"/>
        <v>128940.56999999999</v>
      </c>
      <c r="L512" s="81"/>
      <c r="M512" s="82"/>
      <c r="N512" s="83"/>
      <c r="O512" s="84"/>
    </row>
    <row r="513" spans="1:15" x14ac:dyDescent="0.25">
      <c r="A513" s="71" t="s">
        <v>75</v>
      </c>
      <c r="B513" s="212" t="s">
        <v>678</v>
      </c>
      <c r="C513" s="57">
        <v>553337.01</v>
      </c>
      <c r="D513" s="57">
        <v>668450.06000000006</v>
      </c>
      <c r="E513" s="57">
        <v>283421.90000000002</v>
      </c>
      <c r="F513" s="57">
        <v>0</v>
      </c>
      <c r="G513" s="57">
        <v>177.83</v>
      </c>
      <c r="H513" s="57">
        <v>0</v>
      </c>
      <c r="I513" s="57">
        <v>172395.51</v>
      </c>
      <c r="J513" s="57">
        <v>-504148.52</v>
      </c>
      <c r="K513" s="18">
        <f t="shared" si="7"/>
        <v>1173633.7900000003</v>
      </c>
      <c r="L513" s="81"/>
      <c r="M513" s="82"/>
      <c r="N513" s="83"/>
      <c r="O513" s="84"/>
    </row>
    <row r="514" spans="1:15" x14ac:dyDescent="0.25">
      <c r="A514" s="72"/>
      <c r="B514" s="212" t="s">
        <v>548</v>
      </c>
      <c r="C514" s="57">
        <v>15918.9</v>
      </c>
      <c r="D514" s="57">
        <v>19230.57</v>
      </c>
      <c r="E514" s="57">
        <v>8153.74</v>
      </c>
      <c r="F514" s="57">
        <v>0</v>
      </c>
      <c r="G514" s="57">
        <v>5.12</v>
      </c>
      <c r="H514" s="57">
        <v>0</v>
      </c>
      <c r="I514" s="57">
        <v>0</v>
      </c>
      <c r="J514" s="57">
        <v>22577.91</v>
      </c>
      <c r="K514" s="18">
        <f t="shared" si="7"/>
        <v>65886.240000000005</v>
      </c>
      <c r="L514" s="81"/>
      <c r="M514" s="82"/>
      <c r="N514" s="83"/>
      <c r="O514" s="84"/>
    </row>
    <row r="515" spans="1:15" x14ac:dyDescent="0.25">
      <c r="A515" s="72"/>
      <c r="B515" s="212" t="s">
        <v>549</v>
      </c>
      <c r="C515" s="57">
        <v>5012.3599999999997</v>
      </c>
      <c r="D515" s="57">
        <v>6055.11</v>
      </c>
      <c r="E515" s="57">
        <v>2567.36</v>
      </c>
      <c r="F515" s="57">
        <v>0</v>
      </c>
      <c r="G515" s="57">
        <v>1.61</v>
      </c>
      <c r="H515" s="57">
        <v>0</v>
      </c>
      <c r="I515" s="57">
        <v>0</v>
      </c>
      <c r="J515" s="57">
        <v>7109.1</v>
      </c>
      <c r="K515" s="18">
        <f t="shared" si="7"/>
        <v>20745.54</v>
      </c>
      <c r="L515" s="81"/>
      <c r="M515" s="82"/>
      <c r="N515" s="83"/>
      <c r="O515" s="84"/>
    </row>
    <row r="516" spans="1:15" x14ac:dyDescent="0.25">
      <c r="A516" s="72"/>
      <c r="B516" s="212" t="s">
        <v>550</v>
      </c>
      <c r="C516" s="57">
        <v>307.72000000000003</v>
      </c>
      <c r="D516" s="57">
        <v>371.73</v>
      </c>
      <c r="E516" s="57">
        <v>157.61000000000001</v>
      </c>
      <c r="F516" s="57">
        <v>0</v>
      </c>
      <c r="G516" s="57">
        <v>0.1</v>
      </c>
      <c r="H516" s="57">
        <v>0</v>
      </c>
      <c r="I516" s="57">
        <v>0</v>
      </c>
      <c r="J516" s="57">
        <v>436.44</v>
      </c>
      <c r="K516" s="18">
        <f t="shared" si="7"/>
        <v>1273.6000000000001</v>
      </c>
      <c r="L516" s="81"/>
      <c r="M516" s="82"/>
      <c r="N516" s="83"/>
      <c r="O516" s="84"/>
    </row>
    <row r="517" spans="1:15" x14ac:dyDescent="0.25">
      <c r="A517" s="72"/>
      <c r="B517" s="212" t="s">
        <v>551</v>
      </c>
      <c r="C517" s="57">
        <v>14954.58</v>
      </c>
      <c r="D517" s="57">
        <v>18065.64</v>
      </c>
      <c r="E517" s="57">
        <v>7659.81</v>
      </c>
      <c r="F517" s="57">
        <v>0</v>
      </c>
      <c r="G517" s="57">
        <v>4.8099999999999996</v>
      </c>
      <c r="H517" s="57">
        <v>0</v>
      </c>
      <c r="I517" s="57">
        <v>0</v>
      </c>
      <c r="J517" s="57">
        <v>21210.23</v>
      </c>
      <c r="K517" s="18">
        <f t="shared" ref="K517:K580" si="8">SUM(C517:J517)</f>
        <v>61895.069999999992</v>
      </c>
      <c r="L517" s="81"/>
      <c r="M517" s="82"/>
      <c r="N517" s="83"/>
      <c r="O517" s="84"/>
    </row>
    <row r="518" spans="1:15" x14ac:dyDescent="0.25">
      <c r="A518" s="72"/>
      <c r="B518" s="212" t="s">
        <v>552</v>
      </c>
      <c r="C518" s="57">
        <v>1364.1</v>
      </c>
      <c r="D518" s="57">
        <v>1647.88</v>
      </c>
      <c r="E518" s="57">
        <v>698.7</v>
      </c>
      <c r="F518" s="57">
        <v>0</v>
      </c>
      <c r="G518" s="57">
        <v>0.44</v>
      </c>
      <c r="H518" s="57">
        <v>0</v>
      </c>
      <c r="I518" s="57">
        <v>0</v>
      </c>
      <c r="J518" s="57">
        <v>1934.73</v>
      </c>
      <c r="K518" s="18">
        <f t="shared" si="8"/>
        <v>5645.85</v>
      </c>
      <c r="L518" s="81"/>
      <c r="M518" s="82"/>
      <c r="N518" s="83"/>
      <c r="O518" s="84"/>
    </row>
    <row r="519" spans="1:15" x14ac:dyDescent="0.25">
      <c r="A519" s="72"/>
      <c r="B519" s="212" t="s">
        <v>553</v>
      </c>
      <c r="C519" s="57">
        <v>277379.14</v>
      </c>
      <c r="D519" s="57">
        <v>335083.5</v>
      </c>
      <c r="E519" s="57">
        <v>142074.94</v>
      </c>
      <c r="F519" s="57">
        <v>0</v>
      </c>
      <c r="G519" s="57">
        <v>89.14</v>
      </c>
      <c r="H519" s="57">
        <v>0</v>
      </c>
      <c r="I519" s="57">
        <v>0</v>
      </c>
      <c r="J519" s="57">
        <v>393409.33</v>
      </c>
      <c r="K519" s="18">
        <f t="shared" si="8"/>
        <v>1148036.05</v>
      </c>
      <c r="L519" s="81"/>
      <c r="M519" s="82"/>
      <c r="N519" s="83"/>
      <c r="O519" s="84"/>
    </row>
    <row r="520" spans="1:15" x14ac:dyDescent="0.25">
      <c r="A520" s="72"/>
      <c r="B520" s="212" t="s">
        <v>247</v>
      </c>
      <c r="C520" s="57">
        <v>7838.9</v>
      </c>
      <c r="D520" s="57">
        <v>9469.66</v>
      </c>
      <c r="E520" s="57">
        <v>4015.12</v>
      </c>
      <c r="F520" s="57">
        <v>0</v>
      </c>
      <c r="G520" s="57">
        <v>2.52</v>
      </c>
      <c r="H520" s="57">
        <v>0</v>
      </c>
      <c r="I520" s="57">
        <v>0</v>
      </c>
      <c r="J520" s="57">
        <v>11118</v>
      </c>
      <c r="K520" s="18">
        <f t="shared" si="8"/>
        <v>32444.199999999997</v>
      </c>
      <c r="L520" s="81"/>
      <c r="M520" s="82"/>
      <c r="N520" s="83"/>
      <c r="O520" s="84"/>
    </row>
    <row r="521" spans="1:15" x14ac:dyDescent="0.25">
      <c r="A521" s="72"/>
      <c r="B521" s="212" t="s">
        <v>554</v>
      </c>
      <c r="C521" s="57">
        <v>1430.72</v>
      </c>
      <c r="D521" s="57">
        <v>1728.35</v>
      </c>
      <c r="E521" s="57">
        <v>732.82</v>
      </c>
      <c r="F521" s="57">
        <v>0</v>
      </c>
      <c r="G521" s="57">
        <v>0.46</v>
      </c>
      <c r="H521" s="57">
        <v>0</v>
      </c>
      <c r="I521" s="57">
        <v>0</v>
      </c>
      <c r="J521" s="57">
        <v>2029.2</v>
      </c>
      <c r="K521" s="18">
        <f t="shared" si="8"/>
        <v>5921.55</v>
      </c>
      <c r="L521" s="81"/>
      <c r="M521" s="82"/>
      <c r="N521" s="83"/>
      <c r="O521" s="84"/>
    </row>
    <row r="522" spans="1:15" x14ac:dyDescent="0.25">
      <c r="A522" s="72"/>
      <c r="B522" s="212" t="s">
        <v>555</v>
      </c>
      <c r="C522" s="57">
        <v>1319.66</v>
      </c>
      <c r="D522" s="57">
        <v>1594.19</v>
      </c>
      <c r="E522" s="57">
        <v>675.94</v>
      </c>
      <c r="F522" s="57">
        <v>0</v>
      </c>
      <c r="G522" s="57">
        <v>0.42</v>
      </c>
      <c r="H522" s="57">
        <v>0</v>
      </c>
      <c r="I522" s="57">
        <v>0</v>
      </c>
      <c r="J522" s="57">
        <v>1871.69</v>
      </c>
      <c r="K522" s="18">
        <f t="shared" si="8"/>
        <v>5461.9000000000005</v>
      </c>
      <c r="L522" s="81"/>
      <c r="M522" s="82"/>
      <c r="N522" s="83"/>
      <c r="O522" s="84"/>
    </row>
    <row r="523" spans="1:15" x14ac:dyDescent="0.25">
      <c r="A523" s="72"/>
      <c r="B523" s="212" t="s">
        <v>556</v>
      </c>
      <c r="C523" s="57">
        <v>29931.33</v>
      </c>
      <c r="D523" s="57">
        <v>36158.07</v>
      </c>
      <c r="E523" s="57">
        <v>15330.97</v>
      </c>
      <c r="F523" s="57">
        <v>0</v>
      </c>
      <c r="G523" s="57">
        <v>9.6199999999999992</v>
      </c>
      <c r="H523" s="57">
        <v>0</v>
      </c>
      <c r="I523" s="57">
        <v>0</v>
      </c>
      <c r="J523" s="57">
        <v>42451.89</v>
      </c>
      <c r="K523" s="18">
        <f t="shared" si="8"/>
        <v>123881.87999999999</v>
      </c>
      <c r="L523" s="81"/>
      <c r="M523" s="82"/>
      <c r="N523" s="83"/>
      <c r="O523" s="84"/>
    </row>
    <row r="524" spans="1:15" x14ac:dyDescent="0.25">
      <c r="A524" s="71" t="s">
        <v>76</v>
      </c>
      <c r="B524" s="212" t="s">
        <v>678</v>
      </c>
      <c r="C524" s="57">
        <v>130308.29</v>
      </c>
      <c r="D524" s="57">
        <v>104813.5</v>
      </c>
      <c r="E524" s="57">
        <v>66497.279999999999</v>
      </c>
      <c r="F524" s="57">
        <v>0</v>
      </c>
      <c r="G524" s="57">
        <v>9.1199999999999992</v>
      </c>
      <c r="H524" s="57">
        <v>0</v>
      </c>
      <c r="I524" s="57">
        <v>0</v>
      </c>
      <c r="J524" s="57">
        <v>-18372.97</v>
      </c>
      <c r="K524" s="18">
        <f t="shared" si="8"/>
        <v>283255.21999999997</v>
      </c>
      <c r="L524" s="81"/>
      <c r="M524" s="82"/>
      <c r="N524" s="83"/>
      <c r="O524" s="84"/>
    </row>
    <row r="525" spans="1:15" x14ac:dyDescent="0.25">
      <c r="A525" s="72"/>
      <c r="B525" s="212" t="s">
        <v>25</v>
      </c>
      <c r="C525" s="57">
        <v>6169.86</v>
      </c>
      <c r="D525" s="57">
        <v>4962.7299999999996</v>
      </c>
      <c r="E525" s="57">
        <v>3148.52</v>
      </c>
      <c r="F525" s="57">
        <v>0</v>
      </c>
      <c r="G525" s="57">
        <v>0.43</v>
      </c>
      <c r="H525" s="57">
        <v>0</v>
      </c>
      <c r="I525" s="57">
        <v>0</v>
      </c>
      <c r="J525" s="57">
        <v>5297.21</v>
      </c>
      <c r="K525" s="18">
        <f t="shared" si="8"/>
        <v>19578.75</v>
      </c>
      <c r="L525" s="81"/>
      <c r="M525" s="82"/>
      <c r="N525" s="83"/>
      <c r="O525" s="84"/>
    </row>
    <row r="526" spans="1:15" x14ac:dyDescent="0.25">
      <c r="A526" s="72"/>
      <c r="B526" s="212" t="s">
        <v>488</v>
      </c>
      <c r="C526" s="57">
        <v>4479.74</v>
      </c>
      <c r="D526" s="57">
        <v>3603.28</v>
      </c>
      <c r="E526" s="57">
        <v>2286.04</v>
      </c>
      <c r="F526" s="57">
        <v>0</v>
      </c>
      <c r="G526" s="57">
        <v>0.31</v>
      </c>
      <c r="H526" s="57">
        <v>0</v>
      </c>
      <c r="I526" s="57">
        <v>0</v>
      </c>
      <c r="J526" s="57">
        <v>3846.14</v>
      </c>
      <c r="K526" s="18">
        <f t="shared" si="8"/>
        <v>14215.51</v>
      </c>
      <c r="L526" s="81"/>
      <c r="M526" s="82"/>
      <c r="N526" s="83"/>
      <c r="O526" s="84"/>
    </row>
    <row r="527" spans="1:15" x14ac:dyDescent="0.25">
      <c r="A527" s="72"/>
      <c r="B527" s="212" t="s">
        <v>557</v>
      </c>
      <c r="C527" s="57">
        <v>10750.12</v>
      </c>
      <c r="D527" s="57">
        <v>8646.86</v>
      </c>
      <c r="E527" s="57">
        <v>5485.86</v>
      </c>
      <c r="F527" s="57">
        <v>0</v>
      </c>
      <c r="G527" s="57">
        <v>0.75</v>
      </c>
      <c r="H527" s="57">
        <v>0</v>
      </c>
      <c r="I527" s="57">
        <v>0</v>
      </c>
      <c r="J527" s="57">
        <v>9229.6200000000008</v>
      </c>
      <c r="K527" s="18">
        <f t="shared" si="8"/>
        <v>34113.210000000006</v>
      </c>
      <c r="L527" s="81"/>
      <c r="M527" s="82"/>
      <c r="N527" s="83"/>
      <c r="O527" s="84"/>
    </row>
    <row r="528" spans="1:15" x14ac:dyDescent="0.25">
      <c r="A528" s="71" t="s">
        <v>77</v>
      </c>
      <c r="B528" s="212" t="s">
        <v>678</v>
      </c>
      <c r="C528" s="57">
        <v>790336.71</v>
      </c>
      <c r="D528" s="57">
        <v>603352.27</v>
      </c>
      <c r="E528" s="57">
        <v>394807.41</v>
      </c>
      <c r="F528" s="57">
        <v>0</v>
      </c>
      <c r="G528" s="57">
        <v>65.58</v>
      </c>
      <c r="H528" s="57">
        <v>0</v>
      </c>
      <c r="I528" s="57">
        <v>228874.96</v>
      </c>
      <c r="J528" s="57">
        <v>-243234.67</v>
      </c>
      <c r="K528" s="18">
        <f t="shared" si="8"/>
        <v>1774202.26</v>
      </c>
      <c r="L528" s="81"/>
      <c r="M528" s="82"/>
      <c r="N528" s="83"/>
      <c r="O528" s="84"/>
    </row>
    <row r="529" spans="1:15" x14ac:dyDescent="0.25">
      <c r="A529" s="72"/>
      <c r="B529" s="212" t="s">
        <v>200</v>
      </c>
      <c r="C529" s="57">
        <v>63457.21</v>
      </c>
      <c r="D529" s="57">
        <v>48443.98</v>
      </c>
      <c r="E529" s="57">
        <v>31699.62</v>
      </c>
      <c r="F529" s="57">
        <v>0</v>
      </c>
      <c r="G529" s="57">
        <v>5.26</v>
      </c>
      <c r="H529" s="57">
        <v>0</v>
      </c>
      <c r="I529" s="57">
        <v>0</v>
      </c>
      <c r="J529" s="57">
        <v>51218.6</v>
      </c>
      <c r="K529" s="18">
        <f t="shared" si="8"/>
        <v>194824.67</v>
      </c>
      <c r="L529" s="81"/>
      <c r="M529" s="82"/>
      <c r="N529" s="83"/>
      <c r="O529" s="84"/>
    </row>
    <row r="530" spans="1:15" x14ac:dyDescent="0.25">
      <c r="A530" s="72"/>
      <c r="B530" s="212" t="s">
        <v>558</v>
      </c>
      <c r="C530" s="57">
        <v>142298</v>
      </c>
      <c r="D530" s="57">
        <v>108631.96</v>
      </c>
      <c r="E530" s="57">
        <v>71084.009999999995</v>
      </c>
      <c r="F530" s="57">
        <v>0</v>
      </c>
      <c r="G530" s="57">
        <v>11.8</v>
      </c>
      <c r="H530" s="57">
        <v>0</v>
      </c>
      <c r="I530" s="57">
        <v>0</v>
      </c>
      <c r="J530" s="57">
        <v>114853.87</v>
      </c>
      <c r="K530" s="18">
        <f t="shared" si="8"/>
        <v>436879.64</v>
      </c>
      <c r="L530" s="81"/>
      <c r="M530" s="82"/>
      <c r="N530" s="83"/>
      <c r="O530" s="84"/>
    </row>
    <row r="531" spans="1:15" x14ac:dyDescent="0.25">
      <c r="A531" s="72"/>
      <c r="B531" s="212" t="s">
        <v>559</v>
      </c>
      <c r="C531" s="57">
        <v>6606.48</v>
      </c>
      <c r="D531" s="57">
        <v>5043.47</v>
      </c>
      <c r="E531" s="57">
        <v>3300.22</v>
      </c>
      <c r="F531" s="57">
        <v>0</v>
      </c>
      <c r="G531" s="57">
        <v>0.55000000000000004</v>
      </c>
      <c r="H531" s="57">
        <v>0</v>
      </c>
      <c r="I531" s="57">
        <v>0</v>
      </c>
      <c r="J531" s="57">
        <v>5332.34</v>
      </c>
      <c r="K531" s="18">
        <f t="shared" si="8"/>
        <v>20283.059999999998</v>
      </c>
      <c r="L531" s="81"/>
      <c r="M531" s="82"/>
      <c r="N531" s="83"/>
      <c r="O531" s="84"/>
    </row>
    <row r="532" spans="1:15" x14ac:dyDescent="0.25">
      <c r="A532" s="72"/>
      <c r="B532" s="212" t="s">
        <v>168</v>
      </c>
      <c r="C532" s="57">
        <v>60.81</v>
      </c>
      <c r="D532" s="57">
        <v>46.42</v>
      </c>
      <c r="E532" s="57">
        <v>30.38</v>
      </c>
      <c r="F532" s="57">
        <v>0</v>
      </c>
      <c r="G532" s="57">
        <v>0.01</v>
      </c>
      <c r="H532" s="57">
        <v>0</v>
      </c>
      <c r="I532" s="57">
        <v>0</v>
      </c>
      <c r="J532" s="57">
        <v>49.07</v>
      </c>
      <c r="K532" s="18">
        <f t="shared" si="8"/>
        <v>186.69</v>
      </c>
      <c r="L532" s="81"/>
      <c r="M532" s="82"/>
      <c r="N532" s="83"/>
      <c r="O532" s="84"/>
    </row>
    <row r="533" spans="1:15" x14ac:dyDescent="0.25">
      <c r="A533" s="72"/>
      <c r="B533" s="212" t="s">
        <v>560</v>
      </c>
      <c r="C533" s="57">
        <v>14726.38</v>
      </c>
      <c r="D533" s="57">
        <v>11242.29</v>
      </c>
      <c r="E533" s="57">
        <v>7356.46</v>
      </c>
      <c r="F533" s="57">
        <v>0</v>
      </c>
      <c r="G533" s="57">
        <v>1.22</v>
      </c>
      <c r="H533" s="57">
        <v>0</v>
      </c>
      <c r="I533" s="57">
        <v>0</v>
      </c>
      <c r="J533" s="57">
        <v>11886.18</v>
      </c>
      <c r="K533" s="18">
        <f t="shared" si="8"/>
        <v>45212.53</v>
      </c>
      <c r="L533" s="81"/>
      <c r="M533" s="82"/>
      <c r="N533" s="83"/>
      <c r="O533" s="84"/>
    </row>
    <row r="534" spans="1:15" x14ac:dyDescent="0.25">
      <c r="A534" s="72"/>
      <c r="B534" s="212" t="s">
        <v>561</v>
      </c>
      <c r="C534" s="57">
        <v>9318.57</v>
      </c>
      <c r="D534" s="57">
        <v>7113.91</v>
      </c>
      <c r="E534" s="57">
        <v>4655.03</v>
      </c>
      <c r="F534" s="57">
        <v>0</v>
      </c>
      <c r="G534" s="57">
        <v>0.77</v>
      </c>
      <c r="H534" s="57">
        <v>0</v>
      </c>
      <c r="I534" s="57">
        <v>0</v>
      </c>
      <c r="J534" s="57">
        <v>7521.36</v>
      </c>
      <c r="K534" s="18">
        <f t="shared" si="8"/>
        <v>28609.64</v>
      </c>
      <c r="L534" s="81"/>
      <c r="M534" s="82"/>
      <c r="N534" s="83"/>
      <c r="O534" s="84"/>
    </row>
    <row r="535" spans="1:15" x14ac:dyDescent="0.25">
      <c r="A535" s="72"/>
      <c r="B535" s="212" t="s">
        <v>562</v>
      </c>
      <c r="C535" s="57">
        <v>23045.18</v>
      </c>
      <c r="D535" s="57">
        <v>17592.96</v>
      </c>
      <c r="E535" s="57">
        <v>11512.06</v>
      </c>
      <c r="F535" s="57">
        <v>0</v>
      </c>
      <c r="G535" s="57">
        <v>1.91</v>
      </c>
      <c r="H535" s="57">
        <v>0</v>
      </c>
      <c r="I535" s="57">
        <v>0</v>
      </c>
      <c r="J535" s="57">
        <v>18600.61</v>
      </c>
      <c r="K535" s="18">
        <f t="shared" si="8"/>
        <v>70752.72</v>
      </c>
      <c r="L535" s="81"/>
      <c r="M535" s="82"/>
      <c r="N535" s="83"/>
      <c r="O535" s="84"/>
    </row>
    <row r="536" spans="1:15" x14ac:dyDescent="0.25">
      <c r="A536" s="72"/>
      <c r="B536" s="212" t="s">
        <v>563</v>
      </c>
      <c r="C536" s="57">
        <v>1259.3800000000001</v>
      </c>
      <c r="D536" s="57">
        <v>961.42</v>
      </c>
      <c r="E536" s="57">
        <v>629.11</v>
      </c>
      <c r="F536" s="57">
        <v>0</v>
      </c>
      <c r="G536" s="57">
        <v>0.1</v>
      </c>
      <c r="H536" s="57">
        <v>0</v>
      </c>
      <c r="I536" s="57">
        <v>0</v>
      </c>
      <c r="J536" s="57">
        <v>1016.48</v>
      </c>
      <c r="K536" s="18">
        <f t="shared" si="8"/>
        <v>3866.4900000000002</v>
      </c>
      <c r="L536" s="81"/>
      <c r="M536" s="82"/>
      <c r="N536" s="83"/>
      <c r="O536" s="84"/>
    </row>
    <row r="537" spans="1:15" x14ac:dyDescent="0.25">
      <c r="A537" s="72"/>
      <c r="B537" s="212" t="s">
        <v>564</v>
      </c>
      <c r="C537" s="57">
        <v>2220.61</v>
      </c>
      <c r="D537" s="57">
        <v>1695.24</v>
      </c>
      <c r="E537" s="57">
        <v>1109.29</v>
      </c>
      <c r="F537" s="57">
        <v>0</v>
      </c>
      <c r="G537" s="57">
        <v>0.18</v>
      </c>
      <c r="H537" s="57">
        <v>0</v>
      </c>
      <c r="I537" s="57">
        <v>0</v>
      </c>
      <c r="J537" s="57">
        <v>1792.33</v>
      </c>
      <c r="K537" s="18">
        <f t="shared" si="8"/>
        <v>6817.6500000000005</v>
      </c>
      <c r="L537" s="81"/>
      <c r="M537" s="82"/>
      <c r="N537" s="83"/>
      <c r="O537" s="84"/>
    </row>
    <row r="538" spans="1:15" x14ac:dyDescent="0.25">
      <c r="A538" s="72"/>
      <c r="B538" s="212" t="s">
        <v>445</v>
      </c>
      <c r="C538" s="57">
        <v>1690.27</v>
      </c>
      <c r="D538" s="57">
        <v>1290.3699999999999</v>
      </c>
      <c r="E538" s="57">
        <v>844.36</v>
      </c>
      <c r="F538" s="57">
        <v>0</v>
      </c>
      <c r="G538" s="57">
        <v>0.14000000000000001</v>
      </c>
      <c r="H538" s="57">
        <v>0</v>
      </c>
      <c r="I538" s="57">
        <v>0</v>
      </c>
      <c r="J538" s="57">
        <v>1364.26</v>
      </c>
      <c r="K538" s="18">
        <f t="shared" si="8"/>
        <v>5189.3999999999996</v>
      </c>
      <c r="L538" s="81"/>
      <c r="M538" s="82"/>
      <c r="N538" s="83"/>
      <c r="O538" s="84"/>
    </row>
    <row r="539" spans="1:15" x14ac:dyDescent="0.25">
      <c r="A539" s="72"/>
      <c r="B539" s="212" t="s">
        <v>565</v>
      </c>
      <c r="C539" s="57">
        <v>36672.33</v>
      </c>
      <c r="D539" s="57">
        <v>27996.09</v>
      </c>
      <c r="E539" s="57">
        <v>18319.419999999998</v>
      </c>
      <c r="F539" s="57">
        <v>0</v>
      </c>
      <c r="G539" s="57">
        <v>3.04</v>
      </c>
      <c r="H539" s="57">
        <v>0</v>
      </c>
      <c r="I539" s="57">
        <v>0</v>
      </c>
      <c r="J539" s="57">
        <v>29599.57</v>
      </c>
      <c r="K539" s="18">
        <f t="shared" si="8"/>
        <v>112590.44999999998</v>
      </c>
      <c r="L539" s="81"/>
      <c r="M539" s="82"/>
      <c r="N539" s="83"/>
      <c r="O539" s="84"/>
    </row>
    <row r="540" spans="1:15" x14ac:dyDescent="0.25">
      <c r="A540" s="71" t="s">
        <v>78</v>
      </c>
      <c r="B540" s="212" t="s">
        <v>678</v>
      </c>
      <c r="C540" s="57">
        <v>300250.23999999999</v>
      </c>
      <c r="D540" s="57">
        <v>208321.86</v>
      </c>
      <c r="E540" s="57">
        <v>148482.23000000001</v>
      </c>
      <c r="F540" s="57">
        <v>0</v>
      </c>
      <c r="G540" s="57">
        <v>11.98</v>
      </c>
      <c r="H540" s="57">
        <v>0</v>
      </c>
      <c r="I540" s="57">
        <v>0</v>
      </c>
      <c r="J540" s="57">
        <v>-86003.68</v>
      </c>
      <c r="K540" s="18">
        <f t="shared" si="8"/>
        <v>571062.62999999989</v>
      </c>
      <c r="L540" s="81"/>
      <c r="M540" s="82"/>
      <c r="N540" s="83"/>
      <c r="O540" s="84"/>
    </row>
    <row r="541" spans="1:15" x14ac:dyDescent="0.25">
      <c r="A541" s="72"/>
      <c r="B541" s="212" t="s">
        <v>566</v>
      </c>
      <c r="C541" s="57">
        <v>5563.96</v>
      </c>
      <c r="D541" s="57">
        <v>3860.43</v>
      </c>
      <c r="E541" s="57">
        <v>2751.53</v>
      </c>
      <c r="F541" s="57">
        <v>0</v>
      </c>
      <c r="G541" s="57">
        <v>0.22</v>
      </c>
      <c r="H541" s="57">
        <v>0</v>
      </c>
      <c r="I541" s="57">
        <v>0</v>
      </c>
      <c r="J541" s="57">
        <v>3967.16</v>
      </c>
      <c r="K541" s="18">
        <f t="shared" si="8"/>
        <v>16143.3</v>
      </c>
      <c r="L541" s="81"/>
      <c r="M541" s="82"/>
      <c r="N541" s="83"/>
      <c r="O541" s="84"/>
    </row>
    <row r="542" spans="1:15" x14ac:dyDescent="0.25">
      <c r="A542" s="72"/>
      <c r="B542" s="212" t="s">
        <v>567</v>
      </c>
      <c r="C542" s="57">
        <v>6809.95</v>
      </c>
      <c r="D542" s="57">
        <v>4724.93</v>
      </c>
      <c r="E542" s="57">
        <v>3367.71</v>
      </c>
      <c r="F542" s="57">
        <v>0</v>
      </c>
      <c r="G542" s="57">
        <v>0.27</v>
      </c>
      <c r="H542" s="57">
        <v>0</v>
      </c>
      <c r="I542" s="57">
        <v>0</v>
      </c>
      <c r="J542" s="57">
        <v>4855.55</v>
      </c>
      <c r="K542" s="18">
        <f t="shared" si="8"/>
        <v>19758.41</v>
      </c>
      <c r="L542" s="81"/>
      <c r="M542" s="82"/>
      <c r="N542" s="83"/>
      <c r="O542" s="84"/>
    </row>
    <row r="543" spans="1:15" x14ac:dyDescent="0.25">
      <c r="A543" s="72"/>
      <c r="B543" s="212" t="s">
        <v>568</v>
      </c>
      <c r="C543" s="57">
        <v>42019.86</v>
      </c>
      <c r="D543" s="57">
        <v>29154.53</v>
      </c>
      <c r="E543" s="57">
        <v>20780.009999999998</v>
      </c>
      <c r="F543" s="57">
        <v>0</v>
      </c>
      <c r="G543" s="57">
        <v>1.68</v>
      </c>
      <c r="H543" s="57">
        <v>0</v>
      </c>
      <c r="I543" s="57">
        <v>0</v>
      </c>
      <c r="J543" s="57">
        <v>29960.49</v>
      </c>
      <c r="K543" s="18">
        <f t="shared" si="8"/>
        <v>121916.56999999999</v>
      </c>
      <c r="L543" s="81"/>
      <c r="M543" s="82"/>
      <c r="N543" s="83"/>
      <c r="O543" s="84"/>
    </row>
    <row r="544" spans="1:15" x14ac:dyDescent="0.25">
      <c r="A544" s="72"/>
      <c r="B544" s="212" t="s">
        <v>569</v>
      </c>
      <c r="C544" s="57">
        <v>3777.44</v>
      </c>
      <c r="D544" s="57">
        <v>2620.89</v>
      </c>
      <c r="E544" s="57">
        <v>1868.05</v>
      </c>
      <c r="F544" s="57">
        <v>0</v>
      </c>
      <c r="G544" s="57">
        <v>0.15</v>
      </c>
      <c r="H544" s="57">
        <v>0</v>
      </c>
      <c r="I544" s="57">
        <v>0</v>
      </c>
      <c r="J544" s="57">
        <v>2693.35</v>
      </c>
      <c r="K544" s="18">
        <f t="shared" si="8"/>
        <v>10959.88</v>
      </c>
      <c r="L544" s="81"/>
      <c r="M544" s="82"/>
      <c r="N544" s="83"/>
      <c r="O544" s="84"/>
    </row>
    <row r="545" spans="1:15" x14ac:dyDescent="0.25">
      <c r="A545" s="72"/>
      <c r="B545" s="212" t="s">
        <v>570</v>
      </c>
      <c r="C545" s="57">
        <v>909.76</v>
      </c>
      <c r="D545" s="57">
        <v>631.21</v>
      </c>
      <c r="E545" s="57">
        <v>449.9</v>
      </c>
      <c r="F545" s="57">
        <v>0</v>
      </c>
      <c r="G545" s="57">
        <v>0.04</v>
      </c>
      <c r="H545" s="57">
        <v>0</v>
      </c>
      <c r="I545" s="57">
        <v>0</v>
      </c>
      <c r="J545" s="57">
        <v>648.66</v>
      </c>
      <c r="K545" s="18">
        <f t="shared" si="8"/>
        <v>2639.5699999999997</v>
      </c>
      <c r="L545" s="81"/>
      <c r="M545" s="82"/>
      <c r="N545" s="83"/>
      <c r="O545" s="84"/>
    </row>
    <row r="546" spans="1:15" x14ac:dyDescent="0.25">
      <c r="A546" s="72"/>
      <c r="B546" s="212" t="s">
        <v>80</v>
      </c>
      <c r="C546" s="57">
        <v>61539.95</v>
      </c>
      <c r="D546" s="57">
        <v>42698.11</v>
      </c>
      <c r="E546" s="57">
        <v>30433.24</v>
      </c>
      <c r="F546" s="57">
        <v>0</v>
      </c>
      <c r="G546" s="57">
        <v>2.46</v>
      </c>
      <c r="H546" s="57">
        <v>0</v>
      </c>
      <c r="I546" s="57">
        <v>0</v>
      </c>
      <c r="J546" s="57">
        <v>43878.47</v>
      </c>
      <c r="K546" s="18">
        <f t="shared" si="8"/>
        <v>178552.22999999998</v>
      </c>
      <c r="L546" s="81"/>
      <c r="M546" s="82"/>
      <c r="N546" s="83"/>
      <c r="O546" s="84"/>
    </row>
    <row r="547" spans="1:15" x14ac:dyDescent="0.25">
      <c r="A547" s="71" t="s">
        <v>79</v>
      </c>
      <c r="B547" s="212" t="s">
        <v>678</v>
      </c>
      <c r="C547" s="57">
        <v>792726.67</v>
      </c>
      <c r="D547" s="57">
        <v>637850.66</v>
      </c>
      <c r="E547" s="57">
        <v>402920.4</v>
      </c>
      <c r="F547" s="57">
        <v>0</v>
      </c>
      <c r="G547" s="57">
        <v>530.87</v>
      </c>
      <c r="H547" s="57">
        <v>0</v>
      </c>
      <c r="I547" s="57">
        <v>213703.62</v>
      </c>
      <c r="J547" s="57">
        <v>-191660.23</v>
      </c>
      <c r="K547" s="18">
        <f t="shared" si="8"/>
        <v>1856071.9900000002</v>
      </c>
      <c r="L547" s="81"/>
      <c r="M547" s="82"/>
      <c r="N547" s="83"/>
      <c r="O547" s="84"/>
    </row>
    <row r="548" spans="1:15" x14ac:dyDescent="0.25">
      <c r="A548" s="72"/>
      <c r="B548" s="212" t="s">
        <v>571</v>
      </c>
      <c r="C548" s="57">
        <v>15733.77</v>
      </c>
      <c r="D548" s="57">
        <v>12659.84</v>
      </c>
      <c r="E548" s="57">
        <v>7997.03</v>
      </c>
      <c r="F548" s="57">
        <v>0</v>
      </c>
      <c r="G548" s="57">
        <v>10.54</v>
      </c>
      <c r="H548" s="57">
        <v>0</v>
      </c>
      <c r="I548" s="57">
        <v>0</v>
      </c>
      <c r="J548" s="57">
        <v>13530.29</v>
      </c>
      <c r="K548" s="18">
        <f t="shared" si="8"/>
        <v>49931.47</v>
      </c>
      <c r="L548" s="81"/>
      <c r="M548" s="82"/>
      <c r="N548" s="83"/>
      <c r="O548" s="84"/>
    </row>
    <row r="549" spans="1:15" x14ac:dyDescent="0.25">
      <c r="A549" s="72"/>
      <c r="B549" s="212" t="s">
        <v>572</v>
      </c>
      <c r="C549" s="57">
        <v>551.98</v>
      </c>
      <c r="D549" s="57">
        <v>444.14</v>
      </c>
      <c r="E549" s="57">
        <v>280.55</v>
      </c>
      <c r="F549" s="57">
        <v>0</v>
      </c>
      <c r="G549" s="57">
        <v>0.37</v>
      </c>
      <c r="H549" s="57">
        <v>0</v>
      </c>
      <c r="I549" s="57">
        <v>0</v>
      </c>
      <c r="J549" s="57">
        <v>474.68</v>
      </c>
      <c r="K549" s="18">
        <f t="shared" si="8"/>
        <v>1751.72</v>
      </c>
      <c r="L549" s="81"/>
      <c r="M549" s="82"/>
      <c r="N549" s="83"/>
      <c r="O549" s="84"/>
    </row>
    <row r="550" spans="1:15" x14ac:dyDescent="0.25">
      <c r="A550" s="72"/>
      <c r="B550" s="212" t="s">
        <v>573</v>
      </c>
      <c r="C550" s="57">
        <v>127840.94</v>
      </c>
      <c r="D550" s="57">
        <v>102864.49</v>
      </c>
      <c r="E550" s="57">
        <v>64977.91</v>
      </c>
      <c r="F550" s="57">
        <v>0</v>
      </c>
      <c r="G550" s="57">
        <v>85.61</v>
      </c>
      <c r="H550" s="57">
        <v>0</v>
      </c>
      <c r="I550" s="57">
        <v>0</v>
      </c>
      <c r="J550" s="57">
        <v>109937.12</v>
      </c>
      <c r="K550" s="18">
        <f t="shared" si="8"/>
        <v>405706.06999999995</v>
      </c>
      <c r="L550" s="81"/>
      <c r="M550" s="82"/>
      <c r="N550" s="83"/>
      <c r="O550" s="84"/>
    </row>
    <row r="551" spans="1:15" x14ac:dyDescent="0.25">
      <c r="A551" s="72"/>
      <c r="B551" s="212" t="s">
        <v>574</v>
      </c>
      <c r="C551" s="57">
        <v>1044.54</v>
      </c>
      <c r="D551" s="57">
        <v>840.47</v>
      </c>
      <c r="E551" s="57">
        <v>530.91</v>
      </c>
      <c r="F551" s="57">
        <v>0</v>
      </c>
      <c r="G551" s="57">
        <v>0.7</v>
      </c>
      <c r="H551" s="57">
        <v>0</v>
      </c>
      <c r="I551" s="57">
        <v>0</v>
      </c>
      <c r="J551" s="57">
        <v>898.27</v>
      </c>
      <c r="K551" s="18">
        <f t="shared" si="8"/>
        <v>3314.89</v>
      </c>
      <c r="L551" s="81"/>
      <c r="M551" s="82"/>
      <c r="N551" s="83"/>
      <c r="O551" s="84"/>
    </row>
    <row r="552" spans="1:15" x14ac:dyDescent="0.25">
      <c r="A552" s="72"/>
      <c r="B552" s="212" t="s">
        <v>297</v>
      </c>
      <c r="C552" s="57">
        <v>13015.52</v>
      </c>
      <c r="D552" s="57">
        <v>10472.66</v>
      </c>
      <c r="E552" s="57">
        <v>6615.42</v>
      </c>
      <c r="F552" s="57">
        <v>0</v>
      </c>
      <c r="G552" s="57">
        <v>8.7200000000000006</v>
      </c>
      <c r="H552" s="57">
        <v>0</v>
      </c>
      <c r="I552" s="57">
        <v>0</v>
      </c>
      <c r="J552" s="57">
        <v>11192.73</v>
      </c>
      <c r="K552" s="18">
        <f t="shared" si="8"/>
        <v>41305.050000000003</v>
      </c>
      <c r="L552" s="81"/>
      <c r="M552" s="82"/>
      <c r="N552" s="83"/>
      <c r="O552" s="84"/>
    </row>
    <row r="553" spans="1:15" x14ac:dyDescent="0.25">
      <c r="A553" s="72"/>
      <c r="B553" s="212" t="s">
        <v>575</v>
      </c>
      <c r="C553" s="57">
        <v>658.82</v>
      </c>
      <c r="D553" s="57">
        <v>530.11</v>
      </c>
      <c r="E553" s="57">
        <v>334.86</v>
      </c>
      <c r="F553" s="57">
        <v>0</v>
      </c>
      <c r="G553" s="57">
        <v>0.44</v>
      </c>
      <c r="H553" s="57">
        <v>0</v>
      </c>
      <c r="I553" s="57">
        <v>0</v>
      </c>
      <c r="J553" s="57">
        <v>566.58000000000004</v>
      </c>
      <c r="K553" s="18">
        <f t="shared" si="8"/>
        <v>2090.81</v>
      </c>
      <c r="L553" s="81"/>
      <c r="M553" s="82"/>
      <c r="N553" s="83"/>
      <c r="O553" s="84"/>
    </row>
    <row r="554" spans="1:15" x14ac:dyDescent="0.25">
      <c r="A554" s="72"/>
      <c r="B554" s="212" t="s">
        <v>576</v>
      </c>
      <c r="C554" s="57">
        <v>545.99</v>
      </c>
      <c r="D554" s="57">
        <v>439.32</v>
      </c>
      <c r="E554" s="57">
        <v>277.51</v>
      </c>
      <c r="F554" s="57">
        <v>0</v>
      </c>
      <c r="G554" s="57">
        <v>0.37</v>
      </c>
      <c r="H554" s="57">
        <v>0</v>
      </c>
      <c r="I554" s="57">
        <v>0</v>
      </c>
      <c r="J554" s="57">
        <v>469.54</v>
      </c>
      <c r="K554" s="18">
        <f t="shared" si="8"/>
        <v>1732.7299999999998</v>
      </c>
      <c r="L554" s="81"/>
      <c r="M554" s="82"/>
      <c r="N554" s="83"/>
      <c r="O554" s="84"/>
    </row>
    <row r="555" spans="1:15" x14ac:dyDescent="0.25">
      <c r="A555" s="72"/>
      <c r="B555" s="212" t="s">
        <v>577</v>
      </c>
      <c r="C555" s="57">
        <v>2587.65</v>
      </c>
      <c r="D555" s="57">
        <v>2082.09</v>
      </c>
      <c r="E555" s="57">
        <v>1315.23</v>
      </c>
      <c r="F555" s="57">
        <v>0</v>
      </c>
      <c r="G555" s="57">
        <v>1.73</v>
      </c>
      <c r="H555" s="57">
        <v>0</v>
      </c>
      <c r="I555" s="57">
        <v>0</v>
      </c>
      <c r="J555" s="57">
        <v>2225.2600000000002</v>
      </c>
      <c r="K555" s="18">
        <f t="shared" si="8"/>
        <v>8211.9599999999991</v>
      </c>
      <c r="L555" s="81"/>
      <c r="M555" s="82"/>
      <c r="N555" s="83"/>
      <c r="O555" s="84"/>
    </row>
    <row r="556" spans="1:15" x14ac:dyDescent="0.25">
      <c r="A556" s="72"/>
      <c r="B556" s="212" t="s">
        <v>578</v>
      </c>
      <c r="C556" s="57">
        <v>17793.310000000001</v>
      </c>
      <c r="D556" s="57">
        <v>14317</v>
      </c>
      <c r="E556" s="57">
        <v>9043.83</v>
      </c>
      <c r="F556" s="57">
        <v>0</v>
      </c>
      <c r="G556" s="57">
        <v>11.92</v>
      </c>
      <c r="H556" s="57">
        <v>0</v>
      </c>
      <c r="I556" s="57">
        <v>0</v>
      </c>
      <c r="J556" s="57">
        <v>15301.4</v>
      </c>
      <c r="K556" s="18">
        <f t="shared" si="8"/>
        <v>56467.46</v>
      </c>
      <c r="L556" s="81"/>
      <c r="M556" s="82"/>
      <c r="N556" s="83"/>
      <c r="O556" s="84"/>
    </row>
    <row r="557" spans="1:15" x14ac:dyDescent="0.25">
      <c r="A557" s="72"/>
      <c r="B557" s="212" t="s">
        <v>579</v>
      </c>
      <c r="C557" s="57">
        <v>688.47</v>
      </c>
      <c r="D557" s="57">
        <v>553.97</v>
      </c>
      <c r="E557" s="57">
        <v>349.93</v>
      </c>
      <c r="F557" s="57">
        <v>0</v>
      </c>
      <c r="G557" s="57">
        <v>0.46</v>
      </c>
      <c r="H557" s="57">
        <v>0</v>
      </c>
      <c r="I557" s="57">
        <v>0</v>
      </c>
      <c r="J557" s="57">
        <v>592.05999999999995</v>
      </c>
      <c r="K557" s="18">
        <f t="shared" si="8"/>
        <v>2184.8900000000003</v>
      </c>
      <c r="L557" s="81"/>
      <c r="M557" s="82"/>
      <c r="N557" s="83"/>
      <c r="O557" s="84"/>
    </row>
    <row r="558" spans="1:15" x14ac:dyDescent="0.25">
      <c r="A558" s="72"/>
      <c r="B558" s="212" t="s">
        <v>580</v>
      </c>
      <c r="C558" s="57">
        <v>563.86</v>
      </c>
      <c r="D558" s="57">
        <v>453.7</v>
      </c>
      <c r="E558" s="57">
        <v>286.58999999999997</v>
      </c>
      <c r="F558" s="57">
        <v>0</v>
      </c>
      <c r="G558" s="57">
        <v>0.38</v>
      </c>
      <c r="H558" s="57">
        <v>0</v>
      </c>
      <c r="I558" s="57">
        <v>0</v>
      </c>
      <c r="J558" s="57">
        <v>484.91</v>
      </c>
      <c r="K558" s="18">
        <f t="shared" si="8"/>
        <v>1789.44</v>
      </c>
      <c r="L558" s="81"/>
      <c r="M558" s="82"/>
      <c r="N558" s="83"/>
      <c r="O558" s="84"/>
    </row>
    <row r="559" spans="1:15" x14ac:dyDescent="0.25">
      <c r="A559" s="72"/>
      <c r="B559" s="212" t="s">
        <v>490</v>
      </c>
      <c r="C559" s="57">
        <v>20226.68</v>
      </c>
      <c r="D559" s="57">
        <v>16274.97</v>
      </c>
      <c r="E559" s="57">
        <v>10280.65</v>
      </c>
      <c r="F559" s="57">
        <v>0</v>
      </c>
      <c r="G559" s="57">
        <v>13.55</v>
      </c>
      <c r="H559" s="57">
        <v>0</v>
      </c>
      <c r="I559" s="57">
        <v>0</v>
      </c>
      <c r="J559" s="57">
        <v>17393.990000000002</v>
      </c>
      <c r="K559" s="18">
        <f t="shared" si="8"/>
        <v>64189.840000000011</v>
      </c>
      <c r="L559" s="81"/>
      <c r="M559" s="82"/>
      <c r="N559" s="83"/>
      <c r="O559" s="84"/>
    </row>
    <row r="560" spans="1:15" x14ac:dyDescent="0.25">
      <c r="A560" s="72"/>
      <c r="B560" s="212" t="s">
        <v>581</v>
      </c>
      <c r="C560" s="57">
        <v>2296.88</v>
      </c>
      <c r="D560" s="57">
        <v>1848.14</v>
      </c>
      <c r="E560" s="57">
        <v>1167.44</v>
      </c>
      <c r="F560" s="57">
        <v>0</v>
      </c>
      <c r="G560" s="57">
        <v>1.54</v>
      </c>
      <c r="H560" s="57">
        <v>0</v>
      </c>
      <c r="I560" s="57">
        <v>0</v>
      </c>
      <c r="J560" s="57">
        <v>1975.22</v>
      </c>
      <c r="K560" s="18">
        <f t="shared" si="8"/>
        <v>7289.2200000000012</v>
      </c>
      <c r="L560" s="81"/>
      <c r="M560" s="82"/>
      <c r="N560" s="83"/>
      <c r="O560" s="84"/>
    </row>
    <row r="561" spans="1:15" x14ac:dyDescent="0.25">
      <c r="A561" s="72"/>
      <c r="B561" s="212" t="s">
        <v>582</v>
      </c>
      <c r="C561" s="57">
        <v>6059.68</v>
      </c>
      <c r="D561" s="57">
        <v>4875.79</v>
      </c>
      <c r="E561" s="57">
        <v>3079.96</v>
      </c>
      <c r="F561" s="57">
        <v>0</v>
      </c>
      <c r="G561" s="57">
        <v>4.0599999999999996</v>
      </c>
      <c r="H561" s="57">
        <v>0</v>
      </c>
      <c r="I561" s="57">
        <v>0</v>
      </c>
      <c r="J561" s="57">
        <v>5211.04</v>
      </c>
      <c r="K561" s="18">
        <f t="shared" si="8"/>
        <v>19230.53</v>
      </c>
      <c r="L561" s="81"/>
      <c r="M561" s="82"/>
      <c r="N561" s="83"/>
      <c r="O561" s="84"/>
    </row>
    <row r="562" spans="1:15" x14ac:dyDescent="0.25">
      <c r="A562" s="72"/>
      <c r="B562" s="212" t="s">
        <v>583</v>
      </c>
      <c r="C562" s="57">
        <v>13264.85</v>
      </c>
      <c r="D562" s="57">
        <v>10673.28</v>
      </c>
      <c r="E562" s="57">
        <v>6742.14</v>
      </c>
      <c r="F562" s="57">
        <v>0</v>
      </c>
      <c r="G562" s="57">
        <v>8.8800000000000008</v>
      </c>
      <c r="H562" s="57">
        <v>0</v>
      </c>
      <c r="I562" s="57">
        <v>0</v>
      </c>
      <c r="J562" s="57">
        <v>11407.14</v>
      </c>
      <c r="K562" s="18">
        <f t="shared" si="8"/>
        <v>42096.29</v>
      </c>
      <c r="L562" s="81"/>
      <c r="M562" s="82"/>
      <c r="N562" s="83"/>
      <c r="O562" s="84"/>
    </row>
    <row r="563" spans="1:15" x14ac:dyDescent="0.25">
      <c r="A563" s="71" t="s">
        <v>80</v>
      </c>
      <c r="B563" s="212" t="s">
        <v>678</v>
      </c>
      <c r="C563" s="57">
        <v>457672.58</v>
      </c>
      <c r="D563" s="57">
        <v>389266.93</v>
      </c>
      <c r="E563" s="57">
        <v>218208.87</v>
      </c>
      <c r="F563" s="57">
        <v>0</v>
      </c>
      <c r="G563" s="57">
        <v>13.92</v>
      </c>
      <c r="H563" s="57">
        <v>0</v>
      </c>
      <c r="I563" s="57">
        <v>0</v>
      </c>
      <c r="J563" s="57">
        <v>-177481.49</v>
      </c>
      <c r="K563" s="18">
        <f t="shared" si="8"/>
        <v>887680.80999999982</v>
      </c>
      <c r="L563" s="81"/>
      <c r="M563" s="82"/>
      <c r="N563" s="83"/>
      <c r="O563" s="84"/>
    </row>
    <row r="564" spans="1:15" x14ac:dyDescent="0.25">
      <c r="A564" s="72"/>
      <c r="B564" s="212" t="s">
        <v>584</v>
      </c>
      <c r="C564" s="57">
        <v>76240</v>
      </c>
      <c r="D564" s="57">
        <v>64844.85</v>
      </c>
      <c r="E564" s="57">
        <v>36349.660000000003</v>
      </c>
      <c r="F564" s="57">
        <v>0</v>
      </c>
      <c r="G564" s="57">
        <v>2.3199999999999998</v>
      </c>
      <c r="H564" s="57">
        <v>0</v>
      </c>
      <c r="I564" s="57">
        <v>0</v>
      </c>
      <c r="J564" s="57">
        <v>71643.179999999993</v>
      </c>
      <c r="K564" s="18">
        <f t="shared" si="8"/>
        <v>249080.01</v>
      </c>
      <c r="L564" s="81"/>
      <c r="M564" s="82"/>
      <c r="N564" s="83"/>
      <c r="O564" s="84"/>
    </row>
    <row r="565" spans="1:15" x14ac:dyDescent="0.25">
      <c r="A565" s="72"/>
      <c r="B565" s="212" t="s">
        <v>58</v>
      </c>
      <c r="C565" s="57">
        <v>10979.05</v>
      </c>
      <c r="D565" s="57">
        <v>9338.08</v>
      </c>
      <c r="E565" s="57">
        <v>5234.59</v>
      </c>
      <c r="F565" s="57">
        <v>0</v>
      </c>
      <c r="G565" s="57">
        <v>0.33</v>
      </c>
      <c r="H565" s="57">
        <v>0</v>
      </c>
      <c r="I565" s="57">
        <v>0</v>
      </c>
      <c r="J565" s="57">
        <v>10317.09</v>
      </c>
      <c r="K565" s="18">
        <f t="shared" si="8"/>
        <v>35869.14</v>
      </c>
      <c r="L565" s="81"/>
      <c r="M565" s="82"/>
      <c r="N565" s="83"/>
      <c r="O565" s="84"/>
    </row>
    <row r="566" spans="1:15" x14ac:dyDescent="0.25">
      <c r="A566" s="72"/>
      <c r="B566" s="212" t="s">
        <v>585</v>
      </c>
      <c r="C566" s="57">
        <v>12141.21</v>
      </c>
      <c r="D566" s="57">
        <v>10326.540000000001</v>
      </c>
      <c r="E566" s="57">
        <v>5788.68</v>
      </c>
      <c r="F566" s="57">
        <v>0</v>
      </c>
      <c r="G566" s="57">
        <v>0.37</v>
      </c>
      <c r="H566" s="57">
        <v>0</v>
      </c>
      <c r="I566" s="57">
        <v>0</v>
      </c>
      <c r="J566" s="57">
        <v>11409.18</v>
      </c>
      <c r="K566" s="18">
        <f t="shared" si="8"/>
        <v>39665.979999999996</v>
      </c>
      <c r="L566" s="81"/>
      <c r="M566" s="82"/>
      <c r="N566" s="83"/>
      <c r="O566" s="84"/>
    </row>
    <row r="567" spans="1:15" x14ac:dyDescent="0.25">
      <c r="A567" s="72"/>
      <c r="B567" s="212" t="s">
        <v>586</v>
      </c>
      <c r="C567" s="57">
        <v>70621.94</v>
      </c>
      <c r="D567" s="57">
        <v>60066.5</v>
      </c>
      <c r="E567" s="57">
        <v>33671.089999999997</v>
      </c>
      <c r="F567" s="57">
        <v>0</v>
      </c>
      <c r="G567" s="57">
        <v>2.15</v>
      </c>
      <c r="H567" s="57">
        <v>0</v>
      </c>
      <c r="I567" s="57">
        <v>0</v>
      </c>
      <c r="J567" s="57">
        <v>66363.88</v>
      </c>
      <c r="K567" s="18">
        <f t="shared" si="8"/>
        <v>230725.56</v>
      </c>
      <c r="L567" s="81"/>
      <c r="M567" s="82"/>
      <c r="N567" s="83"/>
      <c r="O567" s="84"/>
    </row>
    <row r="568" spans="1:15" x14ac:dyDescent="0.25">
      <c r="A568" s="72"/>
      <c r="B568" s="212" t="s">
        <v>587</v>
      </c>
      <c r="C568" s="57">
        <v>5172.9799999999996</v>
      </c>
      <c r="D568" s="57">
        <v>4399.8100000000004</v>
      </c>
      <c r="E568" s="57">
        <v>2466.37</v>
      </c>
      <c r="F568" s="57">
        <v>0</v>
      </c>
      <c r="G568" s="57">
        <v>0.16</v>
      </c>
      <c r="H568" s="57">
        <v>0</v>
      </c>
      <c r="I568" s="57">
        <v>0</v>
      </c>
      <c r="J568" s="57">
        <v>4861.1000000000004</v>
      </c>
      <c r="K568" s="18">
        <f t="shared" si="8"/>
        <v>16900.419999999998</v>
      </c>
      <c r="L568" s="81"/>
      <c r="M568" s="82"/>
      <c r="N568" s="83"/>
      <c r="O568" s="84"/>
    </row>
    <row r="569" spans="1:15" x14ac:dyDescent="0.25">
      <c r="A569" s="72"/>
      <c r="B569" s="212" t="s">
        <v>588</v>
      </c>
      <c r="C569" s="57">
        <v>13713.92</v>
      </c>
      <c r="D569" s="57">
        <v>11664.19</v>
      </c>
      <c r="E569" s="57">
        <v>6538.52</v>
      </c>
      <c r="F569" s="57">
        <v>0</v>
      </c>
      <c r="G569" s="57">
        <v>0.42</v>
      </c>
      <c r="H569" s="57">
        <v>0</v>
      </c>
      <c r="I569" s="57">
        <v>0</v>
      </c>
      <c r="J569" s="57">
        <v>12887.06</v>
      </c>
      <c r="K569" s="18">
        <f t="shared" si="8"/>
        <v>44804.11</v>
      </c>
      <c r="L569" s="81"/>
      <c r="M569" s="82"/>
      <c r="N569" s="83"/>
      <c r="O569" s="84"/>
    </row>
    <row r="570" spans="1:15" x14ac:dyDescent="0.25">
      <c r="A570" s="71" t="s">
        <v>81</v>
      </c>
      <c r="B570" s="212" t="s">
        <v>678</v>
      </c>
      <c r="C570" s="57">
        <v>791178.86</v>
      </c>
      <c r="D570" s="57">
        <v>518443.31</v>
      </c>
      <c r="E570" s="57">
        <v>388025.59</v>
      </c>
      <c r="F570" s="57">
        <v>0</v>
      </c>
      <c r="G570" s="57">
        <v>63.22</v>
      </c>
      <c r="H570" s="57">
        <v>0</v>
      </c>
      <c r="I570" s="57">
        <v>242332.63</v>
      </c>
      <c r="J570" s="57">
        <v>-234780.17</v>
      </c>
      <c r="K570" s="18">
        <f t="shared" si="8"/>
        <v>1705263.44</v>
      </c>
      <c r="L570" s="81"/>
      <c r="M570" s="82"/>
      <c r="N570" s="83"/>
      <c r="O570" s="84"/>
    </row>
    <row r="571" spans="1:15" x14ac:dyDescent="0.25">
      <c r="A571" s="72"/>
      <c r="B571" s="212" t="s">
        <v>589</v>
      </c>
      <c r="C571" s="57">
        <v>23767.919999999998</v>
      </c>
      <c r="D571" s="57">
        <v>15574.63</v>
      </c>
      <c r="E571" s="57">
        <v>11656.73</v>
      </c>
      <c r="F571" s="57">
        <v>0</v>
      </c>
      <c r="G571" s="57">
        <v>1.9</v>
      </c>
      <c r="H571" s="57">
        <v>0</v>
      </c>
      <c r="I571" s="57">
        <v>0</v>
      </c>
      <c r="J571" s="57">
        <v>15723.99</v>
      </c>
      <c r="K571" s="18">
        <f t="shared" si="8"/>
        <v>66725.17</v>
      </c>
      <c r="L571" s="81"/>
      <c r="M571" s="82"/>
      <c r="N571" s="83"/>
      <c r="O571" s="84"/>
    </row>
    <row r="572" spans="1:15" x14ac:dyDescent="0.25">
      <c r="A572" s="72"/>
      <c r="B572" s="212" t="s">
        <v>24</v>
      </c>
      <c r="C572" s="57">
        <v>4962.3500000000004</v>
      </c>
      <c r="D572" s="57">
        <v>3251.73</v>
      </c>
      <c r="E572" s="57">
        <v>2433.73</v>
      </c>
      <c r="F572" s="57">
        <v>0</v>
      </c>
      <c r="G572" s="57">
        <v>0.4</v>
      </c>
      <c r="H572" s="57">
        <v>0</v>
      </c>
      <c r="I572" s="57">
        <v>0</v>
      </c>
      <c r="J572" s="57">
        <v>3282.89</v>
      </c>
      <c r="K572" s="18">
        <f t="shared" si="8"/>
        <v>13931.099999999999</v>
      </c>
      <c r="L572" s="81"/>
      <c r="M572" s="82"/>
      <c r="N572" s="83"/>
      <c r="O572" s="84"/>
    </row>
    <row r="573" spans="1:15" x14ac:dyDescent="0.25">
      <c r="A573" s="72"/>
      <c r="B573" s="212" t="s">
        <v>590</v>
      </c>
      <c r="C573" s="57">
        <v>8601.34</v>
      </c>
      <c r="D573" s="57">
        <v>5636.28</v>
      </c>
      <c r="E573" s="57">
        <v>4218.4399999999996</v>
      </c>
      <c r="F573" s="57">
        <v>0</v>
      </c>
      <c r="G573" s="57">
        <v>0.69</v>
      </c>
      <c r="H573" s="57">
        <v>0</v>
      </c>
      <c r="I573" s="57">
        <v>0</v>
      </c>
      <c r="J573" s="57">
        <v>5690.33</v>
      </c>
      <c r="K573" s="18">
        <f t="shared" si="8"/>
        <v>24147.079999999994</v>
      </c>
      <c r="L573" s="81"/>
      <c r="M573" s="82"/>
      <c r="N573" s="83"/>
      <c r="O573" s="84"/>
    </row>
    <row r="574" spans="1:15" x14ac:dyDescent="0.25">
      <c r="A574" s="72"/>
      <c r="B574" s="212" t="s">
        <v>591</v>
      </c>
      <c r="C574" s="57">
        <v>4642.9399999999996</v>
      </c>
      <c r="D574" s="57">
        <v>3042.42</v>
      </c>
      <c r="E574" s="57">
        <v>2277.08</v>
      </c>
      <c r="F574" s="57">
        <v>0</v>
      </c>
      <c r="G574" s="57">
        <v>0.37</v>
      </c>
      <c r="H574" s="57">
        <v>0</v>
      </c>
      <c r="I574" s="57">
        <v>0</v>
      </c>
      <c r="J574" s="57">
        <v>3071.59</v>
      </c>
      <c r="K574" s="18">
        <f t="shared" si="8"/>
        <v>13034.4</v>
      </c>
      <c r="L574" s="81"/>
      <c r="M574" s="82"/>
      <c r="N574" s="83"/>
      <c r="O574" s="84"/>
    </row>
    <row r="575" spans="1:15" x14ac:dyDescent="0.25">
      <c r="A575" s="72"/>
      <c r="B575" s="212" t="s">
        <v>592</v>
      </c>
      <c r="C575" s="57">
        <v>17179.990000000002</v>
      </c>
      <c r="D575" s="57">
        <v>11257.69</v>
      </c>
      <c r="E575" s="57">
        <v>8425.75</v>
      </c>
      <c r="F575" s="57">
        <v>0</v>
      </c>
      <c r="G575" s="57">
        <v>1.37</v>
      </c>
      <c r="H575" s="57">
        <v>0</v>
      </c>
      <c r="I575" s="57">
        <v>0</v>
      </c>
      <c r="J575" s="57">
        <v>11365.63</v>
      </c>
      <c r="K575" s="18">
        <f t="shared" si="8"/>
        <v>48230.43</v>
      </c>
      <c r="L575" s="81"/>
      <c r="M575" s="82"/>
      <c r="N575" s="83"/>
      <c r="O575" s="84"/>
    </row>
    <row r="576" spans="1:15" x14ac:dyDescent="0.25">
      <c r="A576" s="72"/>
      <c r="B576" s="212" t="s">
        <v>118</v>
      </c>
      <c r="C576" s="57">
        <v>53741.55</v>
      </c>
      <c r="D576" s="57">
        <v>35215.74</v>
      </c>
      <c r="E576" s="57">
        <v>26356.99</v>
      </c>
      <c r="F576" s="57">
        <v>0</v>
      </c>
      <c r="G576" s="57">
        <v>4.29</v>
      </c>
      <c r="H576" s="57">
        <v>0</v>
      </c>
      <c r="I576" s="57">
        <v>0</v>
      </c>
      <c r="J576" s="57">
        <v>35553.440000000002</v>
      </c>
      <c r="K576" s="18">
        <f t="shared" si="8"/>
        <v>150872.01</v>
      </c>
      <c r="L576" s="81"/>
      <c r="M576" s="82"/>
      <c r="N576" s="83"/>
      <c r="O576" s="84"/>
    </row>
    <row r="577" spans="1:15" x14ac:dyDescent="0.25">
      <c r="A577" s="72"/>
      <c r="B577" s="212" t="s">
        <v>593</v>
      </c>
      <c r="C577" s="57">
        <v>17699.04</v>
      </c>
      <c r="D577" s="57">
        <v>11597.82</v>
      </c>
      <c r="E577" s="57">
        <v>8680.31</v>
      </c>
      <c r="F577" s="57">
        <v>0</v>
      </c>
      <c r="G577" s="57">
        <v>1.41</v>
      </c>
      <c r="H577" s="57">
        <v>0</v>
      </c>
      <c r="I577" s="57">
        <v>0</v>
      </c>
      <c r="J577" s="57">
        <v>11709.03</v>
      </c>
      <c r="K577" s="18">
        <f t="shared" si="8"/>
        <v>49687.61</v>
      </c>
      <c r="L577" s="81"/>
      <c r="M577" s="82"/>
      <c r="N577" s="83"/>
      <c r="O577" s="84"/>
    </row>
    <row r="578" spans="1:15" x14ac:dyDescent="0.25">
      <c r="A578" s="72"/>
      <c r="B578" s="212" t="s">
        <v>594</v>
      </c>
      <c r="C578" s="57">
        <v>12035.07</v>
      </c>
      <c r="D578" s="57">
        <v>7886.33</v>
      </c>
      <c r="E578" s="57">
        <v>5902.48</v>
      </c>
      <c r="F578" s="57">
        <v>0</v>
      </c>
      <c r="G578" s="57">
        <v>0.96</v>
      </c>
      <c r="H578" s="57">
        <v>0</v>
      </c>
      <c r="I578" s="57">
        <v>0</v>
      </c>
      <c r="J578" s="57">
        <v>7961.95</v>
      </c>
      <c r="K578" s="18">
        <f t="shared" si="8"/>
        <v>33786.79</v>
      </c>
      <c r="L578" s="81"/>
      <c r="M578" s="82"/>
      <c r="N578" s="83"/>
      <c r="O578" s="84"/>
    </row>
    <row r="579" spans="1:15" x14ac:dyDescent="0.25">
      <c r="A579" s="72"/>
      <c r="B579" s="212" t="s">
        <v>595</v>
      </c>
      <c r="C579" s="57">
        <v>193673.67</v>
      </c>
      <c r="D579" s="57">
        <v>126910.38</v>
      </c>
      <c r="E579" s="57">
        <v>94985.27</v>
      </c>
      <c r="F579" s="57">
        <v>0</v>
      </c>
      <c r="G579" s="57">
        <v>15.47</v>
      </c>
      <c r="H579" s="57">
        <v>0</v>
      </c>
      <c r="I579" s="57">
        <v>0</v>
      </c>
      <c r="J579" s="57">
        <v>128127.42</v>
      </c>
      <c r="K579" s="18">
        <f t="shared" si="8"/>
        <v>543712.21000000008</v>
      </c>
      <c r="L579" s="81"/>
      <c r="M579" s="82"/>
      <c r="N579" s="83"/>
      <c r="O579" s="84"/>
    </row>
    <row r="580" spans="1:15" x14ac:dyDescent="0.25">
      <c r="A580" s="72"/>
      <c r="B580" s="212" t="s">
        <v>596</v>
      </c>
      <c r="C580" s="57">
        <v>18583.11</v>
      </c>
      <c r="D580" s="57">
        <v>12177.13</v>
      </c>
      <c r="E580" s="57">
        <v>9113.9</v>
      </c>
      <c r="F580" s="57">
        <v>0</v>
      </c>
      <c r="G580" s="57">
        <v>1.48</v>
      </c>
      <c r="H580" s="57">
        <v>0</v>
      </c>
      <c r="I580" s="57">
        <v>0</v>
      </c>
      <c r="J580" s="57">
        <v>12293.9</v>
      </c>
      <c r="K580" s="18">
        <f t="shared" si="8"/>
        <v>52169.520000000004</v>
      </c>
      <c r="L580" s="81"/>
      <c r="M580" s="82"/>
      <c r="N580" s="83"/>
      <c r="O580" s="84"/>
    </row>
    <row r="581" spans="1:15" x14ac:dyDescent="0.25">
      <c r="A581" s="71" t="s">
        <v>82</v>
      </c>
      <c r="B581" s="212" t="s">
        <v>679</v>
      </c>
      <c r="C581" s="57">
        <v>529359.68999999994</v>
      </c>
      <c r="D581" s="57">
        <v>320482.40000000002</v>
      </c>
      <c r="E581" s="57">
        <v>259054.65</v>
      </c>
      <c r="F581" s="57">
        <v>0</v>
      </c>
      <c r="G581" s="57">
        <v>3192.44</v>
      </c>
      <c r="H581" s="57">
        <v>0</v>
      </c>
      <c r="I581" s="57">
        <v>0</v>
      </c>
      <c r="J581" s="57">
        <v>-67904.759999999995</v>
      </c>
      <c r="K581" s="18">
        <f t="shared" ref="K581:K644" si="9">SUM(C581:J581)</f>
        <v>1044184.4199999999</v>
      </c>
      <c r="L581" s="81"/>
      <c r="M581" s="82"/>
      <c r="N581" s="83"/>
      <c r="O581" s="84"/>
    </row>
    <row r="582" spans="1:15" x14ac:dyDescent="0.25">
      <c r="A582" s="72"/>
      <c r="B582" s="212" t="s">
        <v>286</v>
      </c>
      <c r="C582" s="57">
        <v>541.01</v>
      </c>
      <c r="D582" s="57">
        <v>327.52999999999997</v>
      </c>
      <c r="E582" s="57">
        <v>264.75</v>
      </c>
      <c r="F582" s="57">
        <v>0</v>
      </c>
      <c r="G582" s="57">
        <v>3.26</v>
      </c>
      <c r="H582" s="57">
        <v>0</v>
      </c>
      <c r="I582" s="57">
        <v>0</v>
      </c>
      <c r="J582" s="57">
        <v>320.70999999999998</v>
      </c>
      <c r="K582" s="18">
        <f t="shared" si="9"/>
        <v>1457.26</v>
      </c>
      <c r="L582" s="81"/>
      <c r="M582" s="82"/>
      <c r="N582" s="83"/>
      <c r="O582" s="84"/>
    </row>
    <row r="583" spans="1:15" x14ac:dyDescent="0.25">
      <c r="A583" s="72"/>
      <c r="B583" s="212" t="s">
        <v>287</v>
      </c>
      <c r="C583" s="57">
        <v>725.29</v>
      </c>
      <c r="D583" s="57">
        <v>439.1</v>
      </c>
      <c r="E583" s="57">
        <v>354.94</v>
      </c>
      <c r="F583" s="57">
        <v>0</v>
      </c>
      <c r="G583" s="57">
        <v>4.37</v>
      </c>
      <c r="H583" s="57">
        <v>0</v>
      </c>
      <c r="I583" s="57">
        <v>0</v>
      </c>
      <c r="J583" s="57">
        <v>429.95</v>
      </c>
      <c r="K583" s="18">
        <f t="shared" si="9"/>
        <v>1953.6499999999999</v>
      </c>
      <c r="L583" s="81"/>
      <c r="M583" s="82"/>
      <c r="N583" s="83"/>
      <c r="O583" s="84"/>
    </row>
    <row r="584" spans="1:15" x14ac:dyDescent="0.25">
      <c r="A584" s="72"/>
      <c r="B584" s="212" t="s">
        <v>288</v>
      </c>
      <c r="C584" s="57">
        <v>697.28</v>
      </c>
      <c r="D584" s="57">
        <v>422.15</v>
      </c>
      <c r="E584" s="57">
        <v>341.23</v>
      </c>
      <c r="F584" s="57">
        <v>0</v>
      </c>
      <c r="G584" s="57">
        <v>4.21</v>
      </c>
      <c r="H584" s="57">
        <v>0</v>
      </c>
      <c r="I584" s="57">
        <v>0</v>
      </c>
      <c r="J584" s="57">
        <v>413.38</v>
      </c>
      <c r="K584" s="18">
        <f t="shared" si="9"/>
        <v>1878.25</v>
      </c>
      <c r="L584" s="81"/>
      <c r="M584" s="82"/>
      <c r="N584" s="83"/>
      <c r="O584" s="84"/>
    </row>
    <row r="585" spans="1:15" x14ac:dyDescent="0.25">
      <c r="A585" s="72"/>
      <c r="B585" s="212" t="s">
        <v>289</v>
      </c>
      <c r="C585" s="57">
        <v>41959.82</v>
      </c>
      <c r="D585" s="57">
        <v>25403.11</v>
      </c>
      <c r="E585" s="57">
        <v>20534.03</v>
      </c>
      <c r="F585" s="57">
        <v>0</v>
      </c>
      <c r="G585" s="57">
        <v>253.05</v>
      </c>
      <c r="H585" s="57">
        <v>0</v>
      </c>
      <c r="I585" s="57">
        <v>0</v>
      </c>
      <c r="J585" s="57">
        <v>24875.040000000001</v>
      </c>
      <c r="K585" s="18">
        <f t="shared" si="9"/>
        <v>113025.04999999999</v>
      </c>
      <c r="L585" s="81"/>
      <c r="M585" s="82"/>
      <c r="N585" s="83"/>
      <c r="O585" s="84"/>
    </row>
    <row r="586" spans="1:15" x14ac:dyDescent="0.25">
      <c r="A586" s="72"/>
      <c r="B586" s="212" t="s">
        <v>290</v>
      </c>
      <c r="C586" s="57">
        <v>29285.1</v>
      </c>
      <c r="D586" s="57">
        <v>17729.64</v>
      </c>
      <c r="E586" s="57">
        <v>14331.35</v>
      </c>
      <c r="F586" s="57">
        <v>0</v>
      </c>
      <c r="G586" s="57">
        <v>176.61</v>
      </c>
      <c r="H586" s="57">
        <v>0</v>
      </c>
      <c r="I586" s="57">
        <v>0</v>
      </c>
      <c r="J586" s="57">
        <v>17361.080000000002</v>
      </c>
      <c r="K586" s="18">
        <f t="shared" si="9"/>
        <v>78883.78</v>
      </c>
      <c r="L586" s="81"/>
      <c r="M586" s="82"/>
      <c r="N586" s="83"/>
      <c r="O586" s="84"/>
    </row>
    <row r="587" spans="1:15" x14ac:dyDescent="0.25">
      <c r="A587" s="72"/>
      <c r="B587" s="212" t="s">
        <v>291</v>
      </c>
      <c r="C587" s="57">
        <v>1001.72</v>
      </c>
      <c r="D587" s="57">
        <v>606.46</v>
      </c>
      <c r="E587" s="57">
        <v>490.22</v>
      </c>
      <c r="F587" s="57">
        <v>0</v>
      </c>
      <c r="G587" s="57">
        <v>6.04</v>
      </c>
      <c r="H587" s="57">
        <v>0</v>
      </c>
      <c r="I587" s="57">
        <v>0</v>
      </c>
      <c r="J587" s="57">
        <v>593.86</v>
      </c>
      <c r="K587" s="18">
        <f t="shared" si="9"/>
        <v>2698.3</v>
      </c>
      <c r="L587" s="81"/>
      <c r="M587" s="82"/>
      <c r="N587" s="83"/>
      <c r="O587" s="84"/>
    </row>
    <row r="588" spans="1:15" x14ac:dyDescent="0.25">
      <c r="A588" s="72"/>
      <c r="B588" s="212" t="s">
        <v>292</v>
      </c>
      <c r="C588" s="57">
        <v>24428.59</v>
      </c>
      <c r="D588" s="57">
        <v>14789.44</v>
      </c>
      <c r="E588" s="57">
        <v>11954.71</v>
      </c>
      <c r="F588" s="57">
        <v>0</v>
      </c>
      <c r="G588" s="57">
        <v>147.32</v>
      </c>
      <c r="H588" s="57">
        <v>0</v>
      </c>
      <c r="I588" s="57">
        <v>0</v>
      </c>
      <c r="J588" s="57">
        <v>14482.01</v>
      </c>
      <c r="K588" s="18">
        <f t="shared" si="9"/>
        <v>65802.069999999992</v>
      </c>
      <c r="L588" s="81"/>
      <c r="M588" s="82"/>
      <c r="N588" s="83"/>
      <c r="O588" s="84"/>
    </row>
    <row r="589" spans="1:15" x14ac:dyDescent="0.25">
      <c r="A589" s="72"/>
      <c r="B589" s="212" t="s">
        <v>293</v>
      </c>
      <c r="C589" s="57">
        <v>15904.6</v>
      </c>
      <c r="D589" s="57">
        <v>9628.89</v>
      </c>
      <c r="E589" s="57">
        <v>7783.29</v>
      </c>
      <c r="F589" s="57">
        <v>0</v>
      </c>
      <c r="G589" s="57">
        <v>95.92</v>
      </c>
      <c r="H589" s="57">
        <v>0</v>
      </c>
      <c r="I589" s="57">
        <v>0</v>
      </c>
      <c r="J589" s="57">
        <v>9428.73</v>
      </c>
      <c r="K589" s="18">
        <f t="shared" si="9"/>
        <v>42841.429999999993</v>
      </c>
      <c r="L589" s="81"/>
      <c r="M589" s="82"/>
      <c r="N589" s="83"/>
      <c r="O589" s="84"/>
    </row>
    <row r="590" spans="1:15" x14ac:dyDescent="0.25">
      <c r="A590" s="71" t="s">
        <v>83</v>
      </c>
      <c r="B590" s="212" t="s">
        <v>678</v>
      </c>
      <c r="C590" s="57">
        <v>425274.61</v>
      </c>
      <c r="D590" s="57">
        <v>305619.36</v>
      </c>
      <c r="E590" s="57">
        <v>213237.34</v>
      </c>
      <c r="F590" s="57">
        <v>0</v>
      </c>
      <c r="G590" s="57">
        <v>-3.16</v>
      </c>
      <c r="H590" s="57">
        <v>0</v>
      </c>
      <c r="I590" s="57">
        <v>108048.01</v>
      </c>
      <c r="J590" s="57">
        <v>-60207.519999999997</v>
      </c>
      <c r="K590" s="18">
        <f t="shared" si="9"/>
        <v>991968.6399999999</v>
      </c>
      <c r="L590" s="81"/>
      <c r="M590" s="82"/>
      <c r="N590" s="83"/>
      <c r="O590" s="84"/>
    </row>
    <row r="591" spans="1:15" x14ac:dyDescent="0.25">
      <c r="A591" s="72"/>
      <c r="B591" s="212" t="s">
        <v>597</v>
      </c>
      <c r="C591" s="57">
        <v>1327.35</v>
      </c>
      <c r="D591" s="57">
        <v>953.89</v>
      </c>
      <c r="E591" s="57">
        <v>665.55</v>
      </c>
      <c r="F591" s="57">
        <v>0</v>
      </c>
      <c r="G591" s="57">
        <v>0</v>
      </c>
      <c r="H591" s="57">
        <v>0</v>
      </c>
      <c r="I591" s="57">
        <v>0</v>
      </c>
      <c r="J591" s="57">
        <v>987.57</v>
      </c>
      <c r="K591" s="18">
        <f t="shared" si="9"/>
        <v>3934.36</v>
      </c>
      <c r="L591" s="81"/>
      <c r="M591" s="82"/>
      <c r="N591" s="83"/>
      <c r="O591" s="84"/>
    </row>
    <row r="592" spans="1:15" x14ac:dyDescent="0.25">
      <c r="A592" s="72"/>
      <c r="B592" s="212" t="s">
        <v>598</v>
      </c>
      <c r="C592" s="57">
        <v>57539.34</v>
      </c>
      <c r="D592" s="57">
        <v>41350.080000000002</v>
      </c>
      <c r="E592" s="57">
        <v>28850.86</v>
      </c>
      <c r="F592" s="57">
        <v>0</v>
      </c>
      <c r="G592" s="57">
        <v>-0.43</v>
      </c>
      <c r="H592" s="57">
        <v>0</v>
      </c>
      <c r="I592" s="57">
        <v>0</v>
      </c>
      <c r="J592" s="57">
        <v>42809.57</v>
      </c>
      <c r="K592" s="18">
        <f t="shared" si="9"/>
        <v>170549.42</v>
      </c>
      <c r="L592" s="81"/>
      <c r="M592" s="82"/>
      <c r="N592" s="83"/>
      <c r="O592" s="84"/>
    </row>
    <row r="593" spans="1:15" x14ac:dyDescent="0.25">
      <c r="A593" s="72"/>
      <c r="B593" s="212" t="s">
        <v>435</v>
      </c>
      <c r="C593" s="57">
        <v>0</v>
      </c>
      <c r="D593" s="57">
        <v>0</v>
      </c>
      <c r="E593" s="57">
        <v>0</v>
      </c>
      <c r="F593" s="57">
        <v>0</v>
      </c>
      <c r="G593" s="57">
        <v>0</v>
      </c>
      <c r="H593" s="57">
        <v>0</v>
      </c>
      <c r="I593" s="57">
        <v>0</v>
      </c>
      <c r="J593" s="57">
        <v>0</v>
      </c>
      <c r="K593" s="18">
        <f t="shared" si="9"/>
        <v>0</v>
      </c>
      <c r="L593" s="81"/>
      <c r="M593" s="82"/>
      <c r="N593" s="83"/>
      <c r="O593" s="84"/>
    </row>
    <row r="594" spans="1:15" x14ac:dyDescent="0.25">
      <c r="A594" s="72"/>
      <c r="B594" s="212" t="s">
        <v>599</v>
      </c>
      <c r="C594" s="57">
        <v>4213.24</v>
      </c>
      <c r="D594" s="57">
        <v>3027.8</v>
      </c>
      <c r="E594" s="57">
        <v>2112.56</v>
      </c>
      <c r="F594" s="57">
        <v>0</v>
      </c>
      <c r="G594" s="57">
        <v>-0.03</v>
      </c>
      <c r="H594" s="57">
        <v>0</v>
      </c>
      <c r="I594" s="57">
        <v>0</v>
      </c>
      <c r="J594" s="57">
        <v>3134.66</v>
      </c>
      <c r="K594" s="18">
        <f t="shared" si="9"/>
        <v>12488.23</v>
      </c>
      <c r="L594" s="81"/>
      <c r="M594" s="82"/>
      <c r="N594" s="83"/>
      <c r="O594" s="84"/>
    </row>
    <row r="595" spans="1:15" x14ac:dyDescent="0.25">
      <c r="A595" s="72"/>
      <c r="B595" s="212" t="s">
        <v>454</v>
      </c>
      <c r="C595" s="57">
        <v>1188.71</v>
      </c>
      <c r="D595" s="57">
        <v>854.25</v>
      </c>
      <c r="E595" s="57">
        <v>596.03</v>
      </c>
      <c r="F595" s="57">
        <v>0</v>
      </c>
      <c r="G595" s="57">
        <v>-0.01</v>
      </c>
      <c r="H595" s="57">
        <v>0</v>
      </c>
      <c r="I595" s="57">
        <v>0</v>
      </c>
      <c r="J595" s="57">
        <v>884.4</v>
      </c>
      <c r="K595" s="18">
        <f t="shared" si="9"/>
        <v>3523.3799999999997</v>
      </c>
      <c r="L595" s="81"/>
      <c r="M595" s="82"/>
      <c r="N595" s="83"/>
      <c r="O595" s="84"/>
    </row>
    <row r="596" spans="1:15" x14ac:dyDescent="0.25">
      <c r="A596" s="72"/>
      <c r="B596" s="212" t="s">
        <v>600</v>
      </c>
      <c r="C596" s="57">
        <v>3790.61</v>
      </c>
      <c r="D596" s="57">
        <v>2724.09</v>
      </c>
      <c r="E596" s="57">
        <v>1900.66</v>
      </c>
      <c r="F596" s="57">
        <v>0</v>
      </c>
      <c r="G596" s="57">
        <v>-0.03</v>
      </c>
      <c r="H596" s="57">
        <v>0</v>
      </c>
      <c r="I596" s="57">
        <v>0</v>
      </c>
      <c r="J596" s="57">
        <v>2820.22</v>
      </c>
      <c r="K596" s="18">
        <f t="shared" si="9"/>
        <v>11235.55</v>
      </c>
      <c r="L596" s="81"/>
      <c r="M596" s="82"/>
      <c r="N596" s="83"/>
      <c r="O596" s="84"/>
    </row>
    <row r="597" spans="1:15" x14ac:dyDescent="0.25">
      <c r="A597" s="72"/>
      <c r="B597" s="212" t="s">
        <v>601</v>
      </c>
      <c r="C597" s="57">
        <v>7937.85</v>
      </c>
      <c r="D597" s="57">
        <v>5704.45</v>
      </c>
      <c r="E597" s="57">
        <v>3980.12</v>
      </c>
      <c r="F597" s="57">
        <v>0</v>
      </c>
      <c r="G597" s="57">
        <v>-0.06</v>
      </c>
      <c r="H597" s="57">
        <v>0</v>
      </c>
      <c r="I597" s="57">
        <v>0</v>
      </c>
      <c r="J597" s="57">
        <v>5905.8</v>
      </c>
      <c r="K597" s="18">
        <f t="shared" si="9"/>
        <v>23528.159999999996</v>
      </c>
      <c r="L597" s="81"/>
      <c r="M597" s="82"/>
      <c r="N597" s="83"/>
      <c r="O597" s="84"/>
    </row>
    <row r="598" spans="1:15" x14ac:dyDescent="0.25">
      <c r="A598" s="72"/>
      <c r="B598" s="212" t="s">
        <v>602</v>
      </c>
      <c r="C598" s="57">
        <v>2899.1</v>
      </c>
      <c r="D598" s="57">
        <v>2083.41</v>
      </c>
      <c r="E598" s="57">
        <v>1453.64</v>
      </c>
      <c r="F598" s="57">
        <v>0</v>
      </c>
      <c r="G598" s="57">
        <v>-0.02</v>
      </c>
      <c r="H598" s="57">
        <v>0</v>
      </c>
      <c r="I598" s="57">
        <v>0</v>
      </c>
      <c r="J598" s="57">
        <v>2156.9299999999998</v>
      </c>
      <c r="K598" s="18">
        <f t="shared" si="9"/>
        <v>8593.06</v>
      </c>
      <c r="L598" s="81"/>
      <c r="M598" s="82"/>
      <c r="N598" s="83"/>
      <c r="O598" s="84"/>
    </row>
    <row r="599" spans="1:15" x14ac:dyDescent="0.25">
      <c r="A599" s="72"/>
      <c r="B599" s="212" t="s">
        <v>603</v>
      </c>
      <c r="C599" s="57">
        <v>2027.37</v>
      </c>
      <c r="D599" s="57">
        <v>1456.95</v>
      </c>
      <c r="E599" s="57">
        <v>1016.55</v>
      </c>
      <c r="F599" s="57">
        <v>0</v>
      </c>
      <c r="G599" s="57">
        <v>-0.02</v>
      </c>
      <c r="H599" s="57">
        <v>0</v>
      </c>
      <c r="I599" s="57">
        <v>0</v>
      </c>
      <c r="J599" s="57">
        <v>1508.37</v>
      </c>
      <c r="K599" s="18">
        <f t="shared" si="9"/>
        <v>6009.2199999999993</v>
      </c>
      <c r="L599" s="81"/>
      <c r="M599" s="82"/>
      <c r="N599" s="83"/>
      <c r="O599" s="84"/>
    </row>
    <row r="600" spans="1:15" x14ac:dyDescent="0.25">
      <c r="A600" s="71" t="s">
        <v>84</v>
      </c>
      <c r="B600" s="212" t="s">
        <v>679</v>
      </c>
      <c r="C600" s="57">
        <v>271206.7</v>
      </c>
      <c r="D600" s="57">
        <v>177352.67</v>
      </c>
      <c r="E600" s="57">
        <v>128945.65</v>
      </c>
      <c r="F600" s="57">
        <v>0</v>
      </c>
      <c r="G600" s="57">
        <v>0</v>
      </c>
      <c r="H600" s="57">
        <v>0</v>
      </c>
      <c r="I600" s="57">
        <v>0</v>
      </c>
      <c r="J600" s="57">
        <v>-31188.62</v>
      </c>
      <c r="K600" s="18">
        <f t="shared" si="9"/>
        <v>546316.4</v>
      </c>
      <c r="L600" s="81"/>
      <c r="M600" s="82"/>
      <c r="N600" s="83"/>
      <c r="O600" s="84"/>
    </row>
    <row r="601" spans="1:15" x14ac:dyDescent="0.25">
      <c r="A601" s="72"/>
      <c r="B601" s="212" t="s">
        <v>294</v>
      </c>
      <c r="C601" s="57">
        <v>183.26</v>
      </c>
      <c r="D601" s="57">
        <v>119.84</v>
      </c>
      <c r="E601" s="57">
        <v>87.13</v>
      </c>
      <c r="F601" s="57">
        <v>0</v>
      </c>
      <c r="G601" s="57">
        <v>0</v>
      </c>
      <c r="H601" s="57">
        <v>0</v>
      </c>
      <c r="I601" s="57">
        <v>0</v>
      </c>
      <c r="J601" s="57">
        <v>122.27</v>
      </c>
      <c r="K601" s="18">
        <f t="shared" si="9"/>
        <v>512.5</v>
      </c>
      <c r="L601" s="81"/>
      <c r="M601" s="82"/>
      <c r="N601" s="83"/>
      <c r="O601" s="84"/>
    </row>
    <row r="602" spans="1:15" x14ac:dyDescent="0.25">
      <c r="A602" s="72"/>
      <c r="B602" s="212" t="s">
        <v>295</v>
      </c>
      <c r="C602" s="57">
        <v>1357.91</v>
      </c>
      <c r="D602" s="57">
        <v>887.99</v>
      </c>
      <c r="E602" s="57">
        <v>645.62</v>
      </c>
      <c r="F602" s="57">
        <v>0</v>
      </c>
      <c r="G602" s="57">
        <v>0</v>
      </c>
      <c r="H602" s="57">
        <v>0</v>
      </c>
      <c r="I602" s="57">
        <v>0</v>
      </c>
      <c r="J602" s="57">
        <v>906.12</v>
      </c>
      <c r="K602" s="18">
        <f t="shared" si="9"/>
        <v>3797.64</v>
      </c>
      <c r="L602" s="81"/>
      <c r="M602" s="82"/>
      <c r="N602" s="83"/>
      <c r="O602" s="84"/>
    </row>
    <row r="603" spans="1:15" x14ac:dyDescent="0.25">
      <c r="A603" s="72"/>
      <c r="B603" s="212" t="s">
        <v>296</v>
      </c>
      <c r="C603" s="57">
        <v>41354.29</v>
      </c>
      <c r="D603" s="57">
        <v>27043.19</v>
      </c>
      <c r="E603" s="57">
        <v>19661.96</v>
      </c>
      <c r="F603" s="57">
        <v>0</v>
      </c>
      <c r="G603" s="57">
        <v>0</v>
      </c>
      <c r="H603" s="57">
        <v>0</v>
      </c>
      <c r="I603" s="57">
        <v>0</v>
      </c>
      <c r="J603" s="57">
        <v>27595.54</v>
      </c>
      <c r="K603" s="18">
        <f t="shared" si="9"/>
        <v>115654.98000000001</v>
      </c>
      <c r="L603" s="81"/>
      <c r="M603" s="82"/>
      <c r="N603" s="83"/>
      <c r="O603" s="85"/>
    </row>
    <row r="604" spans="1:15" x14ac:dyDescent="0.25">
      <c r="A604" s="72"/>
      <c r="B604" s="212" t="s">
        <v>297</v>
      </c>
      <c r="C604" s="57">
        <v>1602.99</v>
      </c>
      <c r="D604" s="57">
        <v>1048.26</v>
      </c>
      <c r="E604" s="57">
        <v>762.14</v>
      </c>
      <c r="F604" s="57">
        <v>0</v>
      </c>
      <c r="G604" s="57">
        <v>0</v>
      </c>
      <c r="H604" s="57">
        <v>0</v>
      </c>
      <c r="I604" s="57">
        <v>0</v>
      </c>
      <c r="J604" s="57">
        <v>1069.6600000000001</v>
      </c>
      <c r="K604" s="18">
        <f t="shared" si="9"/>
        <v>4483.05</v>
      </c>
      <c r="L604" s="81"/>
      <c r="M604" s="82"/>
      <c r="N604" s="83"/>
      <c r="O604" s="84"/>
    </row>
    <row r="605" spans="1:15" x14ac:dyDescent="0.25">
      <c r="A605" s="72"/>
      <c r="B605" s="212" t="s">
        <v>298</v>
      </c>
      <c r="C605" s="57">
        <v>2240.44</v>
      </c>
      <c r="D605" s="57">
        <v>1465.11</v>
      </c>
      <c r="E605" s="57">
        <v>1065.22</v>
      </c>
      <c r="F605" s="57">
        <v>0</v>
      </c>
      <c r="G605" s="57">
        <v>0</v>
      </c>
      <c r="H605" s="57">
        <v>0</v>
      </c>
      <c r="I605" s="57">
        <v>0</v>
      </c>
      <c r="J605" s="57">
        <v>1495.03</v>
      </c>
      <c r="K605" s="18">
        <f t="shared" si="9"/>
        <v>6265.8</v>
      </c>
      <c r="L605" s="81"/>
      <c r="M605" s="82"/>
      <c r="N605" s="83"/>
      <c r="O605" s="85"/>
    </row>
    <row r="606" spans="1:15" x14ac:dyDescent="0.25">
      <c r="A606" s="71" t="s">
        <v>85</v>
      </c>
      <c r="B606" s="212" t="s">
        <v>678</v>
      </c>
      <c r="C606" s="57">
        <v>384812.28</v>
      </c>
      <c r="D606" s="57">
        <v>240293.95</v>
      </c>
      <c r="E606" s="57">
        <v>183871.03</v>
      </c>
      <c r="F606" s="57">
        <v>0</v>
      </c>
      <c r="G606" s="57">
        <v>9.86</v>
      </c>
      <c r="H606" s="57">
        <v>0</v>
      </c>
      <c r="I606" s="57">
        <v>0</v>
      </c>
      <c r="J606" s="57">
        <v>-115470.39999999999</v>
      </c>
      <c r="K606" s="18">
        <f t="shared" si="9"/>
        <v>693516.72</v>
      </c>
      <c r="L606" s="81"/>
      <c r="M606" s="82"/>
      <c r="N606" s="83"/>
      <c r="O606" s="84"/>
    </row>
    <row r="607" spans="1:15" x14ac:dyDescent="0.25">
      <c r="A607" s="72"/>
      <c r="B607" s="212" t="s">
        <v>604</v>
      </c>
      <c r="C607" s="57">
        <v>100577.09</v>
      </c>
      <c r="D607" s="57">
        <v>62804.83</v>
      </c>
      <c r="E607" s="57">
        <v>48057.760000000002</v>
      </c>
      <c r="F607" s="57">
        <v>0</v>
      </c>
      <c r="G607" s="57">
        <v>2.57</v>
      </c>
      <c r="H607" s="57">
        <v>0</v>
      </c>
      <c r="I607" s="57">
        <v>0</v>
      </c>
      <c r="J607" s="57">
        <v>62872.86</v>
      </c>
      <c r="K607" s="18">
        <f t="shared" si="9"/>
        <v>274315.11</v>
      </c>
      <c r="L607" s="81"/>
      <c r="M607" s="82"/>
      <c r="N607" s="83"/>
      <c r="O607" s="84"/>
    </row>
    <row r="608" spans="1:15" x14ac:dyDescent="0.25">
      <c r="A608" s="72"/>
      <c r="B608" s="212" t="s">
        <v>605</v>
      </c>
      <c r="C608" s="57">
        <v>12435.04</v>
      </c>
      <c r="D608" s="57">
        <v>7765</v>
      </c>
      <c r="E608" s="57">
        <v>5941.71</v>
      </c>
      <c r="F608" s="57">
        <v>0</v>
      </c>
      <c r="G608" s="57">
        <v>0.32</v>
      </c>
      <c r="H608" s="57">
        <v>0</v>
      </c>
      <c r="I608" s="57">
        <v>0</v>
      </c>
      <c r="J608" s="57">
        <v>7773.4</v>
      </c>
      <c r="K608" s="18">
        <f t="shared" si="9"/>
        <v>33915.47</v>
      </c>
      <c r="L608" s="81"/>
      <c r="M608" s="82"/>
      <c r="N608" s="83"/>
      <c r="O608" s="84"/>
    </row>
    <row r="609" spans="1:15" x14ac:dyDescent="0.25">
      <c r="A609" s="72"/>
      <c r="B609" s="212" t="s">
        <v>119</v>
      </c>
      <c r="C609" s="57">
        <v>17886.810000000001</v>
      </c>
      <c r="D609" s="57">
        <v>11169.32</v>
      </c>
      <c r="E609" s="57">
        <v>8546.67</v>
      </c>
      <c r="F609" s="57">
        <v>0</v>
      </c>
      <c r="G609" s="57">
        <v>0.46</v>
      </c>
      <c r="H609" s="57">
        <v>0</v>
      </c>
      <c r="I609" s="57">
        <v>0</v>
      </c>
      <c r="J609" s="57">
        <v>11181.41</v>
      </c>
      <c r="K609" s="18">
        <f t="shared" si="9"/>
        <v>48784.67</v>
      </c>
      <c r="L609" s="81"/>
      <c r="M609" s="82"/>
      <c r="N609" s="83"/>
      <c r="O609" s="84"/>
    </row>
    <row r="610" spans="1:15" x14ac:dyDescent="0.25">
      <c r="A610" s="72"/>
      <c r="B610" s="212" t="s">
        <v>606</v>
      </c>
      <c r="C610" s="57">
        <v>4487.43</v>
      </c>
      <c r="D610" s="57">
        <v>2802.15</v>
      </c>
      <c r="E610" s="57">
        <v>2144.19</v>
      </c>
      <c r="F610" s="57">
        <v>0</v>
      </c>
      <c r="G610" s="57">
        <v>0.11</v>
      </c>
      <c r="H610" s="57">
        <v>0</v>
      </c>
      <c r="I610" s="57">
        <v>0</v>
      </c>
      <c r="J610" s="57">
        <v>2805.17</v>
      </c>
      <c r="K610" s="18">
        <f t="shared" si="9"/>
        <v>12239.050000000001</v>
      </c>
      <c r="L610" s="81"/>
      <c r="M610" s="82"/>
      <c r="N610" s="83"/>
      <c r="O610" s="84"/>
    </row>
    <row r="611" spans="1:15" x14ac:dyDescent="0.25">
      <c r="A611" s="72"/>
      <c r="B611" s="212" t="s">
        <v>607</v>
      </c>
      <c r="C611" s="57">
        <v>3825.7</v>
      </c>
      <c r="D611" s="57">
        <v>2388.94</v>
      </c>
      <c r="E611" s="57">
        <v>1828</v>
      </c>
      <c r="F611" s="57">
        <v>0</v>
      </c>
      <c r="G611" s="57">
        <v>0.1</v>
      </c>
      <c r="H611" s="57">
        <v>0</v>
      </c>
      <c r="I611" s="57">
        <v>0</v>
      </c>
      <c r="J611" s="57">
        <v>2391.5300000000002</v>
      </c>
      <c r="K611" s="18">
        <f t="shared" si="9"/>
        <v>10434.27</v>
      </c>
      <c r="L611" s="81"/>
      <c r="M611" s="82"/>
      <c r="N611" s="83"/>
      <c r="O611" s="84"/>
    </row>
    <row r="612" spans="1:15" x14ac:dyDescent="0.25">
      <c r="A612" s="72"/>
      <c r="B612" s="212" t="s">
        <v>608</v>
      </c>
      <c r="C612" s="57">
        <v>14962.39</v>
      </c>
      <c r="D612" s="57">
        <v>9343.18</v>
      </c>
      <c r="E612" s="57">
        <v>7149.33</v>
      </c>
      <c r="F612" s="57">
        <v>0</v>
      </c>
      <c r="G612" s="57">
        <v>0.38</v>
      </c>
      <c r="H612" s="57">
        <v>0</v>
      </c>
      <c r="I612" s="57">
        <v>0</v>
      </c>
      <c r="J612" s="57">
        <v>9353.2999999999993</v>
      </c>
      <c r="K612" s="18">
        <f t="shared" si="9"/>
        <v>40808.58</v>
      </c>
      <c r="L612" s="81"/>
      <c r="M612" s="82"/>
      <c r="N612" s="83"/>
      <c r="O612" s="84"/>
    </row>
    <row r="613" spans="1:15" x14ac:dyDescent="0.25">
      <c r="A613" s="72"/>
      <c r="B613" s="212" t="s">
        <v>609</v>
      </c>
      <c r="C613" s="57">
        <v>12201.88</v>
      </c>
      <c r="D613" s="57">
        <v>7619.4</v>
      </c>
      <c r="E613" s="57">
        <v>5830.3</v>
      </c>
      <c r="F613" s="57">
        <v>0</v>
      </c>
      <c r="G613" s="57">
        <v>0.31</v>
      </c>
      <c r="H613" s="57">
        <v>0</v>
      </c>
      <c r="I613" s="57">
        <v>0</v>
      </c>
      <c r="J613" s="57">
        <v>7627.65</v>
      </c>
      <c r="K613" s="18">
        <f t="shared" si="9"/>
        <v>33279.54</v>
      </c>
      <c r="L613" s="81"/>
      <c r="M613" s="82"/>
      <c r="N613" s="83"/>
      <c r="O613" s="84"/>
    </row>
    <row r="614" spans="1:15" x14ac:dyDescent="0.25">
      <c r="A614" s="72"/>
      <c r="B614" s="212" t="s">
        <v>610</v>
      </c>
      <c r="C614" s="57">
        <v>4733.24</v>
      </c>
      <c r="D614" s="57">
        <v>2955.65</v>
      </c>
      <c r="E614" s="57">
        <v>2261.64</v>
      </c>
      <c r="F614" s="57">
        <v>0</v>
      </c>
      <c r="G614" s="57">
        <v>0.12</v>
      </c>
      <c r="H614" s="57">
        <v>0</v>
      </c>
      <c r="I614" s="57">
        <v>0</v>
      </c>
      <c r="J614" s="57">
        <v>2958.85</v>
      </c>
      <c r="K614" s="18">
        <f t="shared" si="9"/>
        <v>12909.5</v>
      </c>
      <c r="L614" s="81"/>
      <c r="M614" s="82"/>
      <c r="N614" s="83"/>
      <c r="O614" s="84"/>
    </row>
    <row r="615" spans="1:15" x14ac:dyDescent="0.25">
      <c r="A615" s="72"/>
      <c r="B615" s="74" t="s">
        <v>611</v>
      </c>
      <c r="C615" s="57">
        <v>3939.15</v>
      </c>
      <c r="D615" s="57">
        <v>2459.7800000000002</v>
      </c>
      <c r="E615" s="57">
        <v>1882.2</v>
      </c>
      <c r="F615" s="57">
        <v>0</v>
      </c>
      <c r="G615" s="57">
        <v>0.1</v>
      </c>
      <c r="H615" s="57">
        <v>0</v>
      </c>
      <c r="I615" s="57">
        <v>0</v>
      </c>
      <c r="J615" s="57">
        <v>2462.44</v>
      </c>
      <c r="K615" s="18">
        <f t="shared" si="9"/>
        <v>10743.670000000002</v>
      </c>
      <c r="L615" s="81"/>
      <c r="M615" s="82"/>
      <c r="N615" s="83"/>
      <c r="O615" s="84"/>
    </row>
    <row r="616" spans="1:15" x14ac:dyDescent="0.25">
      <c r="A616" s="72"/>
      <c r="B616" s="74" t="s">
        <v>122</v>
      </c>
      <c r="C616" s="57">
        <v>9668.2099999999991</v>
      </c>
      <c r="D616" s="57">
        <v>6037.26</v>
      </c>
      <c r="E616" s="57">
        <v>4619.67</v>
      </c>
      <c r="F616" s="57">
        <v>0</v>
      </c>
      <c r="G616" s="57">
        <v>0.25</v>
      </c>
      <c r="H616" s="57">
        <v>0</v>
      </c>
      <c r="I616" s="57">
        <v>0</v>
      </c>
      <c r="J616" s="57">
        <v>6043.79</v>
      </c>
      <c r="K616" s="18">
        <f t="shared" si="9"/>
        <v>26369.18</v>
      </c>
      <c r="L616" s="81"/>
      <c r="M616" s="82"/>
      <c r="N616" s="83"/>
      <c r="O616" s="84"/>
    </row>
    <row r="617" spans="1:15" x14ac:dyDescent="0.25">
      <c r="A617" s="71" t="s">
        <v>86</v>
      </c>
      <c r="B617" s="74" t="s">
        <v>679</v>
      </c>
      <c r="C617" s="57">
        <v>286771.32</v>
      </c>
      <c r="D617" s="57">
        <v>255295.9</v>
      </c>
      <c r="E617" s="57">
        <v>151935.57999999999</v>
      </c>
      <c r="F617" s="57">
        <v>0</v>
      </c>
      <c r="G617" s="57">
        <v>279.3</v>
      </c>
      <c r="H617" s="57">
        <v>0</v>
      </c>
      <c r="I617" s="57">
        <v>0</v>
      </c>
      <c r="J617" s="57">
        <v>-24698.71</v>
      </c>
      <c r="K617" s="18">
        <f t="shared" si="9"/>
        <v>669583.39</v>
      </c>
      <c r="L617" s="81"/>
      <c r="M617" s="82"/>
      <c r="N617" s="83"/>
      <c r="O617" s="84"/>
    </row>
    <row r="618" spans="1:15" x14ac:dyDescent="0.25">
      <c r="A618" s="72"/>
      <c r="B618" s="74" t="s">
        <v>299</v>
      </c>
      <c r="C618" s="57">
        <v>294.14</v>
      </c>
      <c r="D618" s="57">
        <v>261.86</v>
      </c>
      <c r="E618" s="57">
        <v>155.84</v>
      </c>
      <c r="F618" s="57">
        <v>0</v>
      </c>
      <c r="G618" s="57">
        <v>0.28999999999999998</v>
      </c>
      <c r="H618" s="57">
        <v>0</v>
      </c>
      <c r="I618" s="57">
        <v>0</v>
      </c>
      <c r="J618" s="57">
        <v>284.72000000000003</v>
      </c>
      <c r="K618" s="18">
        <f t="shared" si="9"/>
        <v>996.85</v>
      </c>
      <c r="L618" s="81"/>
      <c r="M618" s="82"/>
      <c r="N618" s="83"/>
      <c r="O618" s="84"/>
    </row>
    <row r="619" spans="1:15" x14ac:dyDescent="0.25">
      <c r="A619" s="72"/>
      <c r="B619" s="74" t="s">
        <v>170</v>
      </c>
      <c r="C619" s="57">
        <v>20755.27</v>
      </c>
      <c r="D619" s="57">
        <v>18477.22</v>
      </c>
      <c r="E619" s="57">
        <v>10996.44</v>
      </c>
      <c r="F619" s="57">
        <v>0</v>
      </c>
      <c r="G619" s="57">
        <v>20.21</v>
      </c>
      <c r="H619" s="57">
        <v>0</v>
      </c>
      <c r="I619" s="57">
        <v>0</v>
      </c>
      <c r="J619" s="57">
        <v>20090.47</v>
      </c>
      <c r="K619" s="18">
        <f t="shared" si="9"/>
        <v>70339.610000000015</v>
      </c>
      <c r="L619" s="81"/>
      <c r="M619" s="82"/>
      <c r="N619" s="83"/>
      <c r="O619" s="84"/>
    </row>
    <row r="620" spans="1:15" x14ac:dyDescent="0.25">
      <c r="A620" s="72"/>
      <c r="B620" s="74" t="s">
        <v>173</v>
      </c>
      <c r="C620" s="57">
        <v>0</v>
      </c>
      <c r="D620" s="57">
        <v>0</v>
      </c>
      <c r="E620" s="57">
        <v>0</v>
      </c>
      <c r="F620" s="57">
        <v>0</v>
      </c>
      <c r="G620" s="57">
        <v>0</v>
      </c>
      <c r="H620" s="57">
        <v>0</v>
      </c>
      <c r="I620" s="57">
        <v>0</v>
      </c>
      <c r="J620" s="57">
        <v>0</v>
      </c>
      <c r="K620" s="18">
        <f t="shared" si="9"/>
        <v>0</v>
      </c>
      <c r="L620" s="81"/>
      <c r="M620" s="82"/>
      <c r="N620" s="83"/>
      <c r="O620" s="84"/>
    </row>
    <row r="621" spans="1:15" x14ac:dyDescent="0.25">
      <c r="A621" s="72"/>
      <c r="B621" s="74" t="s">
        <v>300</v>
      </c>
      <c r="C621" s="57">
        <v>4466.58</v>
      </c>
      <c r="D621" s="57">
        <v>3976.34</v>
      </c>
      <c r="E621" s="57">
        <v>2366.46</v>
      </c>
      <c r="F621" s="57">
        <v>0</v>
      </c>
      <c r="G621" s="57">
        <v>4.3499999999999996</v>
      </c>
      <c r="H621" s="57">
        <v>0</v>
      </c>
      <c r="I621" s="57">
        <v>0</v>
      </c>
      <c r="J621" s="57">
        <v>4323.5200000000004</v>
      </c>
      <c r="K621" s="18">
        <f t="shared" si="9"/>
        <v>15137.250000000002</v>
      </c>
      <c r="L621" s="81"/>
      <c r="M621" s="82"/>
      <c r="N621" s="83"/>
      <c r="O621" s="84"/>
    </row>
    <row r="622" spans="1:15" x14ac:dyDescent="0.25">
      <c r="A622" s="71" t="s">
        <v>87</v>
      </c>
      <c r="B622" s="74" t="s">
        <v>678</v>
      </c>
      <c r="C622" s="57">
        <v>700238.05</v>
      </c>
      <c r="D622" s="57">
        <v>368824.09</v>
      </c>
      <c r="E622" s="57">
        <v>328949.34999999998</v>
      </c>
      <c r="F622" s="57">
        <v>0</v>
      </c>
      <c r="G622" s="57">
        <v>33.86</v>
      </c>
      <c r="H622" s="57">
        <v>0</v>
      </c>
      <c r="I622" s="57">
        <v>180629.15</v>
      </c>
      <c r="J622" s="57">
        <v>-81725.36</v>
      </c>
      <c r="K622" s="18">
        <f t="shared" si="9"/>
        <v>1496949.1400000001</v>
      </c>
      <c r="L622" s="81"/>
      <c r="M622" s="82"/>
      <c r="N622" s="83"/>
      <c r="O622" s="84"/>
    </row>
    <row r="623" spans="1:15" x14ac:dyDescent="0.25">
      <c r="A623" s="72"/>
      <c r="B623" s="74" t="s">
        <v>612</v>
      </c>
      <c r="C623" s="57">
        <v>15193.26</v>
      </c>
      <c r="D623" s="57">
        <v>8002.48</v>
      </c>
      <c r="E623" s="57">
        <v>7137.31</v>
      </c>
      <c r="F623" s="57">
        <v>0</v>
      </c>
      <c r="G623" s="57">
        <v>0.73</v>
      </c>
      <c r="H623" s="57">
        <v>0</v>
      </c>
      <c r="I623" s="57">
        <v>0</v>
      </c>
      <c r="J623" s="57">
        <v>7496.77</v>
      </c>
      <c r="K623" s="18">
        <f t="shared" si="9"/>
        <v>37830.550000000003</v>
      </c>
      <c r="L623" s="81"/>
      <c r="M623" s="82"/>
      <c r="N623" s="83"/>
      <c r="O623" s="84"/>
    </row>
    <row r="624" spans="1:15" x14ac:dyDescent="0.25">
      <c r="A624" s="72"/>
      <c r="B624" s="74" t="s">
        <v>613</v>
      </c>
      <c r="C624" s="57">
        <v>37613.379999999997</v>
      </c>
      <c r="D624" s="57">
        <v>19811.439999999999</v>
      </c>
      <c r="E624" s="57">
        <v>17669.560000000001</v>
      </c>
      <c r="F624" s="57">
        <v>0</v>
      </c>
      <c r="G624" s="57">
        <v>1.82</v>
      </c>
      <c r="H624" s="57">
        <v>0</v>
      </c>
      <c r="I624" s="57">
        <v>0</v>
      </c>
      <c r="J624" s="57">
        <v>18559.5</v>
      </c>
      <c r="K624" s="18">
        <f t="shared" si="9"/>
        <v>93655.7</v>
      </c>
      <c r="L624" s="81"/>
      <c r="M624" s="82"/>
      <c r="N624" s="83"/>
      <c r="O624" s="84"/>
    </row>
    <row r="625" spans="1:15" x14ac:dyDescent="0.25">
      <c r="A625" s="72"/>
      <c r="B625" s="74" t="s">
        <v>614</v>
      </c>
      <c r="C625" s="57">
        <v>98538.3</v>
      </c>
      <c r="D625" s="57">
        <v>51901.35</v>
      </c>
      <c r="E625" s="57">
        <v>46290.13</v>
      </c>
      <c r="F625" s="57">
        <v>0</v>
      </c>
      <c r="G625" s="57">
        <v>4.76</v>
      </c>
      <c r="H625" s="57">
        <v>0</v>
      </c>
      <c r="I625" s="57">
        <v>0</v>
      </c>
      <c r="J625" s="57">
        <v>48621.55</v>
      </c>
      <c r="K625" s="18">
        <f t="shared" si="9"/>
        <v>245356.09000000003</v>
      </c>
      <c r="L625" s="81"/>
      <c r="M625" s="82"/>
      <c r="N625" s="83"/>
      <c r="O625" s="84"/>
    </row>
    <row r="626" spans="1:15" x14ac:dyDescent="0.25">
      <c r="A626" s="72"/>
      <c r="B626" s="74" t="s">
        <v>615</v>
      </c>
      <c r="C626" s="57">
        <v>14282.8</v>
      </c>
      <c r="D626" s="57">
        <v>7522.93</v>
      </c>
      <c r="E626" s="57">
        <v>6709.6</v>
      </c>
      <c r="F626" s="57">
        <v>0</v>
      </c>
      <c r="G626" s="57">
        <v>0.69</v>
      </c>
      <c r="H626" s="57">
        <v>0</v>
      </c>
      <c r="I626" s="57">
        <v>0</v>
      </c>
      <c r="J626" s="57">
        <v>7047.54</v>
      </c>
      <c r="K626" s="18">
        <f t="shared" si="9"/>
        <v>35563.56</v>
      </c>
      <c r="L626" s="81"/>
      <c r="M626" s="82"/>
      <c r="N626" s="83"/>
      <c r="O626" s="84"/>
    </row>
    <row r="627" spans="1:15" x14ac:dyDescent="0.25">
      <c r="A627" s="71" t="s">
        <v>88</v>
      </c>
      <c r="B627" s="74" t="s">
        <v>678</v>
      </c>
      <c r="C627" s="57">
        <v>141035.9</v>
      </c>
      <c r="D627" s="57">
        <v>80705.03</v>
      </c>
      <c r="E627" s="57">
        <v>69990.05</v>
      </c>
      <c r="F627" s="57">
        <v>0</v>
      </c>
      <c r="G627" s="57">
        <v>0</v>
      </c>
      <c r="H627" s="57">
        <v>0</v>
      </c>
      <c r="I627" s="57">
        <v>0</v>
      </c>
      <c r="J627" s="57">
        <v>-7872.93</v>
      </c>
      <c r="K627" s="18">
        <f t="shared" si="9"/>
        <v>283858.05</v>
      </c>
      <c r="L627" s="81"/>
      <c r="M627" s="82"/>
      <c r="N627" s="83"/>
      <c r="O627" s="84"/>
    </row>
    <row r="628" spans="1:15" x14ac:dyDescent="0.25">
      <c r="A628" s="72"/>
      <c r="B628" s="74" t="s">
        <v>616</v>
      </c>
      <c r="C628" s="57">
        <v>14492.53</v>
      </c>
      <c r="D628" s="57">
        <v>8293.06</v>
      </c>
      <c r="E628" s="57">
        <v>7192.02</v>
      </c>
      <c r="F628" s="57">
        <v>0</v>
      </c>
      <c r="G628" s="57">
        <v>0</v>
      </c>
      <c r="H628" s="57">
        <v>0</v>
      </c>
      <c r="I628" s="57">
        <v>0</v>
      </c>
      <c r="J628" s="57">
        <v>7872.93</v>
      </c>
      <c r="K628" s="18">
        <f t="shared" si="9"/>
        <v>37850.54</v>
      </c>
      <c r="L628" s="81"/>
      <c r="M628" s="82"/>
      <c r="N628" s="83"/>
      <c r="O628" s="84"/>
    </row>
    <row r="629" spans="1:15" x14ac:dyDescent="0.25">
      <c r="A629" s="71" t="s">
        <v>89</v>
      </c>
      <c r="B629" s="74" t="s">
        <v>679</v>
      </c>
      <c r="C629" s="57">
        <v>331776.28999999998</v>
      </c>
      <c r="D629" s="57">
        <v>186863.04</v>
      </c>
      <c r="E629" s="57">
        <v>162888.04</v>
      </c>
      <c r="F629" s="57">
        <v>0</v>
      </c>
      <c r="G629" s="57">
        <v>12.73</v>
      </c>
      <c r="H629" s="57">
        <v>0</v>
      </c>
      <c r="I629" s="57">
        <v>0</v>
      </c>
      <c r="J629" s="57">
        <v>-27866.34</v>
      </c>
      <c r="K629" s="18">
        <f t="shared" si="9"/>
        <v>653673.76</v>
      </c>
      <c r="L629" s="81"/>
      <c r="M629" s="82"/>
      <c r="N629" s="83"/>
      <c r="O629" s="84"/>
    </row>
    <row r="630" spans="1:15" x14ac:dyDescent="0.25">
      <c r="A630" s="72"/>
      <c r="B630" s="74" t="s">
        <v>301</v>
      </c>
      <c r="C630" s="57">
        <v>51288.5</v>
      </c>
      <c r="D630" s="57">
        <v>28886.71</v>
      </c>
      <c r="E630" s="57">
        <v>25180.47</v>
      </c>
      <c r="F630" s="57">
        <v>0</v>
      </c>
      <c r="G630" s="57">
        <v>1.97</v>
      </c>
      <c r="H630" s="57">
        <v>0</v>
      </c>
      <c r="I630" s="57">
        <v>0</v>
      </c>
      <c r="J630" s="57">
        <v>27357.040000000001</v>
      </c>
      <c r="K630" s="18">
        <f t="shared" si="9"/>
        <v>132714.69</v>
      </c>
      <c r="L630" s="81"/>
      <c r="M630" s="82"/>
      <c r="N630" s="83"/>
      <c r="O630" s="84"/>
    </row>
    <row r="631" spans="1:15" x14ac:dyDescent="0.25">
      <c r="A631" s="72"/>
      <c r="B631" s="74" t="s">
        <v>302</v>
      </c>
      <c r="C631" s="57">
        <v>954.79</v>
      </c>
      <c r="D631" s="57">
        <v>537.76</v>
      </c>
      <c r="E631" s="57">
        <v>468.76</v>
      </c>
      <c r="F631" s="57">
        <v>0</v>
      </c>
      <c r="G631" s="57">
        <v>0.04</v>
      </c>
      <c r="H631" s="57">
        <v>0</v>
      </c>
      <c r="I631" s="57">
        <v>0</v>
      </c>
      <c r="J631" s="57">
        <v>509.3</v>
      </c>
      <c r="K631" s="18">
        <f t="shared" si="9"/>
        <v>2470.65</v>
      </c>
      <c r="L631" s="81"/>
      <c r="M631" s="82"/>
      <c r="N631" s="83"/>
      <c r="O631" s="84"/>
    </row>
    <row r="632" spans="1:15" x14ac:dyDescent="0.25">
      <c r="A632" s="71" t="s">
        <v>90</v>
      </c>
      <c r="B632" s="74" t="s">
        <v>679</v>
      </c>
      <c r="C632" s="57">
        <v>18119.84</v>
      </c>
      <c r="D632" s="57">
        <v>22233.5</v>
      </c>
      <c r="E632" s="57">
        <v>9774.94</v>
      </c>
      <c r="F632" s="57">
        <v>0</v>
      </c>
      <c r="G632" s="57">
        <v>0</v>
      </c>
      <c r="H632" s="57">
        <v>0</v>
      </c>
      <c r="I632" s="57">
        <v>0</v>
      </c>
      <c r="J632" s="57">
        <v>-2212.38</v>
      </c>
      <c r="K632" s="18">
        <f t="shared" si="9"/>
        <v>47915.9</v>
      </c>
      <c r="L632" s="81"/>
      <c r="M632" s="82"/>
      <c r="N632" s="83"/>
      <c r="O632" s="84"/>
    </row>
    <row r="633" spans="1:15" x14ac:dyDescent="0.25">
      <c r="A633" s="72"/>
      <c r="B633" s="74" t="s">
        <v>303</v>
      </c>
      <c r="C633" s="57">
        <v>1546.09</v>
      </c>
      <c r="D633" s="57">
        <v>1897.1</v>
      </c>
      <c r="E633" s="57">
        <v>834.06</v>
      </c>
      <c r="F633" s="57">
        <v>0</v>
      </c>
      <c r="G633" s="57">
        <v>0</v>
      </c>
      <c r="H633" s="57">
        <v>0</v>
      </c>
      <c r="I633" s="57">
        <v>0</v>
      </c>
      <c r="J633" s="57">
        <v>2212.38</v>
      </c>
      <c r="K633" s="18">
        <f t="shared" si="9"/>
        <v>6489.63</v>
      </c>
      <c r="L633" s="81"/>
      <c r="M633" s="82"/>
      <c r="N633" s="83"/>
      <c r="O633" s="84"/>
    </row>
    <row r="634" spans="1:15" x14ac:dyDescent="0.25">
      <c r="A634" s="71" t="s">
        <v>91</v>
      </c>
      <c r="B634" s="74" t="s">
        <v>679</v>
      </c>
      <c r="C634" s="57">
        <v>1644522.89</v>
      </c>
      <c r="D634" s="57">
        <v>1059624.78</v>
      </c>
      <c r="E634" s="57">
        <v>865139.62</v>
      </c>
      <c r="F634" s="57">
        <v>0</v>
      </c>
      <c r="G634" s="57">
        <v>110.4</v>
      </c>
      <c r="H634" s="57">
        <v>0</v>
      </c>
      <c r="I634" s="57">
        <v>0</v>
      </c>
      <c r="J634" s="57">
        <v>-217913.09</v>
      </c>
      <c r="K634" s="18">
        <f t="shared" si="9"/>
        <v>3351484.6</v>
      </c>
      <c r="L634" s="81"/>
      <c r="M634" s="82"/>
      <c r="N634" s="83"/>
      <c r="O634" s="84"/>
    </row>
    <row r="635" spans="1:15" x14ac:dyDescent="0.25">
      <c r="A635" s="72"/>
      <c r="B635" s="74" t="s">
        <v>304</v>
      </c>
      <c r="C635" s="57">
        <v>709.32</v>
      </c>
      <c r="D635" s="57">
        <v>457.04</v>
      </c>
      <c r="E635" s="57">
        <v>373.16</v>
      </c>
      <c r="F635" s="57">
        <v>0</v>
      </c>
      <c r="G635" s="57">
        <v>0.05</v>
      </c>
      <c r="H635" s="57">
        <v>0</v>
      </c>
      <c r="I635" s="57">
        <v>0</v>
      </c>
      <c r="J635" s="57">
        <v>445.65</v>
      </c>
      <c r="K635" s="18">
        <f t="shared" si="9"/>
        <v>1985.2200000000003</v>
      </c>
      <c r="L635" s="81"/>
      <c r="M635" s="82"/>
      <c r="N635" s="83"/>
      <c r="O635" s="84"/>
    </row>
    <row r="636" spans="1:15" x14ac:dyDescent="0.25">
      <c r="A636" s="72"/>
      <c r="B636" s="74" t="s">
        <v>305</v>
      </c>
      <c r="C636" s="57">
        <v>0</v>
      </c>
      <c r="D636" s="57">
        <v>0</v>
      </c>
      <c r="E636" s="57">
        <v>0</v>
      </c>
      <c r="F636" s="57">
        <v>0</v>
      </c>
      <c r="G636" s="57">
        <v>0</v>
      </c>
      <c r="H636" s="57">
        <v>0</v>
      </c>
      <c r="I636" s="57">
        <v>0</v>
      </c>
      <c r="J636" s="57">
        <v>0</v>
      </c>
      <c r="K636" s="18">
        <f t="shared" si="9"/>
        <v>0</v>
      </c>
      <c r="L636" s="81"/>
      <c r="M636" s="82"/>
      <c r="N636" s="83"/>
      <c r="O636" s="84"/>
    </row>
    <row r="637" spans="1:15" x14ac:dyDescent="0.25">
      <c r="A637" s="72"/>
      <c r="B637" s="74" t="s">
        <v>306</v>
      </c>
      <c r="C637" s="57">
        <v>59523.13</v>
      </c>
      <c r="D637" s="57">
        <v>38352.879999999997</v>
      </c>
      <c r="E637" s="57">
        <v>31313.53</v>
      </c>
      <c r="F637" s="57">
        <v>0</v>
      </c>
      <c r="G637" s="57">
        <v>4</v>
      </c>
      <c r="H637" s="57">
        <v>0</v>
      </c>
      <c r="I637" s="57">
        <v>0</v>
      </c>
      <c r="J637" s="57">
        <v>37396.92</v>
      </c>
      <c r="K637" s="18">
        <f t="shared" si="9"/>
        <v>166590.46</v>
      </c>
      <c r="L637" s="81"/>
      <c r="M637" s="82"/>
      <c r="N637" s="83"/>
      <c r="O637" s="85"/>
    </row>
    <row r="638" spans="1:15" x14ac:dyDescent="0.25">
      <c r="A638" s="72"/>
      <c r="B638" s="74" t="s">
        <v>307</v>
      </c>
      <c r="C638" s="57">
        <v>5424.08</v>
      </c>
      <c r="D638" s="57">
        <v>3494.93</v>
      </c>
      <c r="E638" s="57">
        <v>2853.47</v>
      </c>
      <c r="F638" s="57">
        <v>0</v>
      </c>
      <c r="G638" s="57">
        <v>0.36</v>
      </c>
      <c r="H638" s="57">
        <v>0</v>
      </c>
      <c r="I638" s="57">
        <v>0</v>
      </c>
      <c r="J638" s="57">
        <v>3407.83</v>
      </c>
      <c r="K638" s="18">
        <f t="shared" si="9"/>
        <v>15180.67</v>
      </c>
      <c r="L638" s="81"/>
      <c r="M638" s="82"/>
      <c r="N638" s="83"/>
      <c r="O638" s="84"/>
    </row>
    <row r="639" spans="1:15" x14ac:dyDescent="0.25">
      <c r="A639" s="72"/>
      <c r="B639" s="74" t="s">
        <v>308</v>
      </c>
      <c r="C639" s="57">
        <v>7401.51</v>
      </c>
      <c r="D639" s="57">
        <v>4769.0600000000004</v>
      </c>
      <c r="E639" s="57">
        <v>3893.74</v>
      </c>
      <c r="F639" s="57">
        <v>0</v>
      </c>
      <c r="G639" s="57">
        <v>0.5</v>
      </c>
      <c r="H639" s="57">
        <v>0</v>
      </c>
      <c r="I639" s="57">
        <v>0</v>
      </c>
      <c r="J639" s="57">
        <v>4650.21</v>
      </c>
      <c r="K639" s="18">
        <f t="shared" si="9"/>
        <v>20715.02</v>
      </c>
      <c r="L639" s="81"/>
      <c r="M639" s="82"/>
      <c r="N639" s="83"/>
      <c r="O639" s="85"/>
    </row>
    <row r="640" spans="1:15" x14ac:dyDescent="0.25">
      <c r="A640" s="72"/>
      <c r="B640" s="74" t="s">
        <v>309</v>
      </c>
      <c r="C640" s="57">
        <v>4658.8</v>
      </c>
      <c r="D640" s="57">
        <v>3001.83</v>
      </c>
      <c r="E640" s="57">
        <v>2450.87</v>
      </c>
      <c r="F640" s="57">
        <v>0</v>
      </c>
      <c r="G640" s="57">
        <v>0.31</v>
      </c>
      <c r="H640" s="57">
        <v>0</v>
      </c>
      <c r="I640" s="57">
        <v>0</v>
      </c>
      <c r="J640" s="57">
        <v>2927</v>
      </c>
      <c r="K640" s="18">
        <f t="shared" si="9"/>
        <v>13038.81</v>
      </c>
      <c r="L640" s="81"/>
      <c r="M640" s="82"/>
      <c r="N640" s="83"/>
      <c r="O640" s="84"/>
    </row>
    <row r="641" spans="1:15" x14ac:dyDescent="0.25">
      <c r="A641" s="72"/>
      <c r="B641" s="74" t="s">
        <v>310</v>
      </c>
      <c r="C641" s="57">
        <v>582.08000000000004</v>
      </c>
      <c r="D641" s="57">
        <v>375.05</v>
      </c>
      <c r="E641" s="57">
        <v>306.20999999999998</v>
      </c>
      <c r="F641" s="57">
        <v>0</v>
      </c>
      <c r="G641" s="57">
        <v>0.04</v>
      </c>
      <c r="H641" s="57">
        <v>0</v>
      </c>
      <c r="I641" s="57">
        <v>0</v>
      </c>
      <c r="J641" s="57">
        <v>365.71</v>
      </c>
      <c r="K641" s="18">
        <f t="shared" si="9"/>
        <v>1629.0900000000001</v>
      </c>
      <c r="L641" s="81"/>
      <c r="M641" s="82"/>
      <c r="N641" s="83"/>
      <c r="O641" s="84"/>
    </row>
    <row r="642" spans="1:15" x14ac:dyDescent="0.25">
      <c r="A642" s="72"/>
      <c r="B642" s="74" t="s">
        <v>265</v>
      </c>
      <c r="C642" s="57">
        <v>39.630000000000003</v>
      </c>
      <c r="D642" s="57">
        <v>25.53</v>
      </c>
      <c r="E642" s="57">
        <v>20.85</v>
      </c>
      <c r="F642" s="57">
        <v>0</v>
      </c>
      <c r="G642" s="57">
        <v>0</v>
      </c>
      <c r="H642" s="57">
        <v>0</v>
      </c>
      <c r="I642" s="57">
        <v>0</v>
      </c>
      <c r="J642" s="57">
        <v>24.9</v>
      </c>
      <c r="K642" s="18">
        <f t="shared" si="9"/>
        <v>110.91</v>
      </c>
      <c r="L642" s="81"/>
      <c r="M642" s="82"/>
      <c r="N642" s="83"/>
      <c r="O642" s="84"/>
    </row>
    <row r="643" spans="1:15" x14ac:dyDescent="0.25">
      <c r="A643" s="72"/>
      <c r="B643" s="74" t="s">
        <v>311</v>
      </c>
      <c r="C643" s="57">
        <v>171249.92000000001</v>
      </c>
      <c r="D643" s="57">
        <v>110342.43</v>
      </c>
      <c r="E643" s="57">
        <v>90090.01</v>
      </c>
      <c r="F643" s="57">
        <v>0</v>
      </c>
      <c r="G643" s="57">
        <v>11.5</v>
      </c>
      <c r="H643" s="57">
        <v>0</v>
      </c>
      <c r="I643" s="57">
        <v>0</v>
      </c>
      <c r="J643" s="57">
        <v>107592.06</v>
      </c>
      <c r="K643" s="18">
        <f t="shared" si="9"/>
        <v>479285.92</v>
      </c>
      <c r="L643" s="81"/>
      <c r="M643" s="82"/>
      <c r="N643" s="83"/>
      <c r="O643" s="84"/>
    </row>
    <row r="644" spans="1:15" x14ac:dyDescent="0.25">
      <c r="A644" s="72"/>
      <c r="B644" s="74" t="s">
        <v>267</v>
      </c>
      <c r="C644" s="57">
        <v>31485.09</v>
      </c>
      <c r="D644" s="57">
        <v>20286.97</v>
      </c>
      <c r="E644" s="57">
        <v>16563.47</v>
      </c>
      <c r="F644" s="57">
        <v>0</v>
      </c>
      <c r="G644" s="57">
        <v>2.11</v>
      </c>
      <c r="H644" s="57">
        <v>0</v>
      </c>
      <c r="I644" s="57">
        <v>0</v>
      </c>
      <c r="J644" s="57">
        <v>19781.310000000001</v>
      </c>
      <c r="K644" s="18">
        <f t="shared" si="9"/>
        <v>88118.95</v>
      </c>
      <c r="L644" s="81"/>
      <c r="M644" s="82"/>
      <c r="N644" s="83"/>
      <c r="O644" s="84"/>
    </row>
    <row r="645" spans="1:15" x14ac:dyDescent="0.25">
      <c r="A645" s="72"/>
      <c r="B645" s="74" t="s">
        <v>312</v>
      </c>
      <c r="C645" s="57">
        <v>883.57</v>
      </c>
      <c r="D645" s="57">
        <v>569.32000000000005</v>
      </c>
      <c r="E645" s="57">
        <v>464.82</v>
      </c>
      <c r="F645" s="57">
        <v>0</v>
      </c>
      <c r="G645" s="57">
        <v>0.06</v>
      </c>
      <c r="H645" s="57">
        <v>0</v>
      </c>
      <c r="I645" s="57">
        <v>0</v>
      </c>
      <c r="J645" s="57">
        <v>555.14</v>
      </c>
      <c r="K645" s="18">
        <f t="shared" ref="K645:K708" si="10">SUM(C645:J645)</f>
        <v>2472.91</v>
      </c>
      <c r="L645" s="81"/>
      <c r="M645" s="82"/>
      <c r="N645" s="83"/>
      <c r="O645" s="84"/>
    </row>
    <row r="646" spans="1:15" x14ac:dyDescent="0.25">
      <c r="A646" s="72"/>
      <c r="B646" s="74" t="s">
        <v>313</v>
      </c>
      <c r="C646" s="57">
        <v>49619.47</v>
      </c>
      <c r="D646" s="57">
        <v>31971.59</v>
      </c>
      <c r="E646" s="57">
        <v>26103.48</v>
      </c>
      <c r="F646" s="57">
        <v>0</v>
      </c>
      <c r="G646" s="57">
        <v>3.33</v>
      </c>
      <c r="H646" s="57">
        <v>0</v>
      </c>
      <c r="I646" s="57">
        <v>0</v>
      </c>
      <c r="J646" s="57">
        <v>31174.68</v>
      </c>
      <c r="K646" s="18">
        <f t="shared" si="10"/>
        <v>138872.54999999999</v>
      </c>
      <c r="L646" s="81"/>
      <c r="M646" s="82"/>
      <c r="N646" s="83"/>
      <c r="O646" s="84"/>
    </row>
    <row r="647" spans="1:15" x14ac:dyDescent="0.25">
      <c r="A647" s="72"/>
      <c r="B647" s="74" t="s">
        <v>268</v>
      </c>
      <c r="C647" s="57">
        <v>9223.01</v>
      </c>
      <c r="D647" s="57">
        <v>5942.72</v>
      </c>
      <c r="E647" s="57">
        <v>4851.9799999999996</v>
      </c>
      <c r="F647" s="57">
        <v>0</v>
      </c>
      <c r="G647" s="57">
        <v>0.62</v>
      </c>
      <c r="H647" s="57">
        <v>0</v>
      </c>
      <c r="I647" s="57">
        <v>0</v>
      </c>
      <c r="J647" s="57">
        <v>5794.61</v>
      </c>
      <c r="K647" s="18">
        <f t="shared" si="10"/>
        <v>25812.94</v>
      </c>
      <c r="L647" s="81"/>
      <c r="M647" s="82"/>
      <c r="N647" s="83"/>
      <c r="O647" s="84"/>
    </row>
    <row r="648" spans="1:15" x14ac:dyDescent="0.25">
      <c r="A648" s="72"/>
      <c r="B648" s="74" t="s">
        <v>314</v>
      </c>
      <c r="C648" s="57">
        <v>1333.82</v>
      </c>
      <c r="D648" s="57">
        <v>859.43</v>
      </c>
      <c r="E648" s="57">
        <v>701.69</v>
      </c>
      <c r="F648" s="57">
        <v>0</v>
      </c>
      <c r="G648" s="57">
        <v>0.09</v>
      </c>
      <c r="H648" s="57">
        <v>0</v>
      </c>
      <c r="I648" s="57">
        <v>0</v>
      </c>
      <c r="J648" s="57">
        <v>838.01</v>
      </c>
      <c r="K648" s="18">
        <f t="shared" si="10"/>
        <v>3733.04</v>
      </c>
      <c r="L648" s="81"/>
      <c r="M648" s="82"/>
      <c r="N648" s="83"/>
      <c r="O648" s="85"/>
    </row>
    <row r="649" spans="1:15" x14ac:dyDescent="0.25">
      <c r="A649" s="72"/>
      <c r="B649" s="74" t="s">
        <v>315</v>
      </c>
      <c r="C649" s="57">
        <v>4709.78</v>
      </c>
      <c r="D649" s="57">
        <v>3034.68</v>
      </c>
      <c r="E649" s="57">
        <v>2477.69</v>
      </c>
      <c r="F649" s="57">
        <v>0</v>
      </c>
      <c r="G649" s="57">
        <v>0.32</v>
      </c>
      <c r="H649" s="57">
        <v>0</v>
      </c>
      <c r="I649" s="57">
        <v>0</v>
      </c>
      <c r="J649" s="57">
        <v>2959.06</v>
      </c>
      <c r="K649" s="18">
        <f t="shared" si="10"/>
        <v>13181.529999999999</v>
      </c>
      <c r="L649" s="81"/>
      <c r="M649" s="82"/>
      <c r="N649" s="83"/>
      <c r="O649" s="84"/>
    </row>
    <row r="650" spans="1:15" x14ac:dyDescent="0.25">
      <c r="A650" s="71" t="s">
        <v>92</v>
      </c>
      <c r="B650" s="74" t="s">
        <v>679</v>
      </c>
      <c r="C650" s="57">
        <v>373642.96</v>
      </c>
      <c r="D650" s="57">
        <v>218424.75</v>
      </c>
      <c r="E650" s="57">
        <v>178626.65</v>
      </c>
      <c r="F650" s="57">
        <v>0</v>
      </c>
      <c r="G650" s="57">
        <v>11.63</v>
      </c>
      <c r="H650" s="57">
        <v>0</v>
      </c>
      <c r="I650" s="57">
        <v>0</v>
      </c>
      <c r="J650" s="57">
        <v>-55896.01</v>
      </c>
      <c r="K650" s="18">
        <f t="shared" si="10"/>
        <v>714809.98</v>
      </c>
      <c r="L650" s="81"/>
      <c r="M650" s="82"/>
      <c r="N650" s="83"/>
      <c r="O650" s="84"/>
    </row>
    <row r="651" spans="1:15" x14ac:dyDescent="0.25">
      <c r="A651" s="72"/>
      <c r="B651" s="74" t="s">
        <v>46</v>
      </c>
      <c r="C651" s="57">
        <v>97581.49</v>
      </c>
      <c r="D651" s="57">
        <v>57044.33</v>
      </c>
      <c r="E651" s="57">
        <v>46650.559999999998</v>
      </c>
      <c r="F651" s="57">
        <v>0</v>
      </c>
      <c r="G651" s="57">
        <v>3.03</v>
      </c>
      <c r="H651" s="57">
        <v>0</v>
      </c>
      <c r="I651" s="57">
        <v>0</v>
      </c>
      <c r="J651" s="57">
        <v>55583.66</v>
      </c>
      <c r="K651" s="18">
        <f t="shared" si="10"/>
        <v>256863.07</v>
      </c>
      <c r="L651" s="81"/>
      <c r="M651" s="82"/>
      <c r="N651" s="83"/>
      <c r="O651" s="85"/>
    </row>
    <row r="652" spans="1:15" x14ac:dyDescent="0.25">
      <c r="A652" s="72"/>
      <c r="B652" s="74" t="s">
        <v>316</v>
      </c>
      <c r="C652" s="57">
        <v>132.1</v>
      </c>
      <c r="D652" s="57">
        <v>77.22</v>
      </c>
      <c r="E652" s="57">
        <v>63.15</v>
      </c>
      <c r="F652" s="57">
        <v>0</v>
      </c>
      <c r="G652" s="57">
        <v>0</v>
      </c>
      <c r="H652" s="57">
        <v>0</v>
      </c>
      <c r="I652" s="57">
        <v>0</v>
      </c>
      <c r="J652" s="57">
        <v>75.25</v>
      </c>
      <c r="K652" s="18">
        <f t="shared" si="10"/>
        <v>347.71999999999997</v>
      </c>
      <c r="L652" s="81"/>
      <c r="M652" s="82"/>
      <c r="N652" s="83"/>
      <c r="O652" s="84"/>
    </row>
    <row r="653" spans="1:15" x14ac:dyDescent="0.25">
      <c r="A653" s="72"/>
      <c r="B653" s="74" t="s">
        <v>317</v>
      </c>
      <c r="C653" s="57">
        <v>416.25</v>
      </c>
      <c r="D653" s="57">
        <v>243.33</v>
      </c>
      <c r="E653" s="57">
        <v>198.99</v>
      </c>
      <c r="F653" s="57">
        <v>0</v>
      </c>
      <c r="G653" s="57">
        <v>0.01</v>
      </c>
      <c r="H653" s="57">
        <v>0</v>
      </c>
      <c r="I653" s="57">
        <v>0</v>
      </c>
      <c r="J653" s="57">
        <v>237.1</v>
      </c>
      <c r="K653" s="18">
        <f t="shared" si="10"/>
        <v>1095.68</v>
      </c>
      <c r="L653" s="81"/>
      <c r="M653" s="82"/>
      <c r="N653" s="83"/>
      <c r="O653" s="84"/>
    </row>
    <row r="654" spans="1:15" x14ac:dyDescent="0.25">
      <c r="A654" s="71" t="s">
        <v>93</v>
      </c>
      <c r="B654" s="74" t="s">
        <v>678</v>
      </c>
      <c r="C654" s="57">
        <v>8219619.8899999997</v>
      </c>
      <c r="D654" s="57">
        <v>3103007.37</v>
      </c>
      <c r="E654" s="57">
        <v>4076093.9</v>
      </c>
      <c r="F654" s="57">
        <v>0</v>
      </c>
      <c r="G654" s="57">
        <v>1997.76</v>
      </c>
      <c r="H654" s="57">
        <v>0</v>
      </c>
      <c r="I654" s="57">
        <v>0</v>
      </c>
      <c r="J654" s="57">
        <v>-1780606.68</v>
      </c>
      <c r="K654" s="18">
        <f t="shared" si="10"/>
        <v>13620112.24</v>
      </c>
      <c r="L654" s="81"/>
      <c r="M654" s="82"/>
      <c r="N654" s="83"/>
      <c r="O654" s="84"/>
    </row>
    <row r="655" spans="1:15" x14ac:dyDescent="0.25">
      <c r="A655" s="72"/>
      <c r="B655" s="74" t="s">
        <v>637</v>
      </c>
      <c r="C655" s="57">
        <v>917.04</v>
      </c>
      <c r="D655" s="57">
        <v>346.19</v>
      </c>
      <c r="E655" s="57">
        <v>454.76</v>
      </c>
      <c r="F655" s="57">
        <v>0</v>
      </c>
      <c r="G655" s="57">
        <v>0.22</v>
      </c>
      <c r="H655" s="57">
        <v>0</v>
      </c>
      <c r="I655" s="57">
        <v>0</v>
      </c>
      <c r="J655" s="57">
        <v>250.29</v>
      </c>
      <c r="K655" s="18">
        <f t="shared" si="10"/>
        <v>1968.5</v>
      </c>
      <c r="L655" s="81"/>
      <c r="M655" s="82"/>
      <c r="N655" s="83"/>
      <c r="O655" s="84"/>
    </row>
    <row r="656" spans="1:15" x14ac:dyDescent="0.25">
      <c r="A656" s="72"/>
      <c r="B656" s="74" t="s">
        <v>617</v>
      </c>
      <c r="C656" s="57">
        <v>356118.89</v>
      </c>
      <c r="D656" s="57">
        <v>134439.25</v>
      </c>
      <c r="E656" s="57">
        <v>176598.68</v>
      </c>
      <c r="F656" s="57">
        <v>0</v>
      </c>
      <c r="G656" s="57">
        <v>86.55</v>
      </c>
      <c r="H656" s="57">
        <v>0</v>
      </c>
      <c r="I656" s="57">
        <v>0</v>
      </c>
      <c r="J656" s="57">
        <v>97198.86</v>
      </c>
      <c r="K656" s="18">
        <f t="shared" si="10"/>
        <v>764442.2300000001</v>
      </c>
      <c r="L656" s="81"/>
      <c r="M656" s="82"/>
      <c r="N656" s="83"/>
      <c r="O656" s="84"/>
    </row>
    <row r="657" spans="1:15" x14ac:dyDescent="0.25">
      <c r="A657" s="72"/>
      <c r="B657" s="74" t="s">
        <v>420</v>
      </c>
      <c r="C657" s="57">
        <v>1219642.04</v>
      </c>
      <c r="D657" s="57">
        <v>460429.84</v>
      </c>
      <c r="E657" s="57">
        <v>604818.18000000005</v>
      </c>
      <c r="F657" s="57">
        <v>0</v>
      </c>
      <c r="G657" s="57">
        <v>296.43</v>
      </c>
      <c r="H657" s="57">
        <v>0</v>
      </c>
      <c r="I657" s="57">
        <v>0</v>
      </c>
      <c r="J657" s="57">
        <v>332888.34999999998</v>
      </c>
      <c r="K657" s="18">
        <f t="shared" si="10"/>
        <v>2618074.8400000003</v>
      </c>
      <c r="L657" s="81"/>
      <c r="M657" s="82"/>
      <c r="N657" s="83"/>
      <c r="O657" s="84"/>
    </row>
    <row r="658" spans="1:15" x14ac:dyDescent="0.25">
      <c r="A658" s="72"/>
      <c r="B658" s="74" t="s">
        <v>654</v>
      </c>
      <c r="C658" s="57">
        <v>0</v>
      </c>
      <c r="D658" s="57">
        <v>0</v>
      </c>
      <c r="E658" s="57">
        <v>0</v>
      </c>
      <c r="F658" s="57">
        <v>0</v>
      </c>
      <c r="G658" s="57">
        <v>0</v>
      </c>
      <c r="H658" s="57">
        <v>0</v>
      </c>
      <c r="I658" s="57">
        <v>0</v>
      </c>
      <c r="J658" s="57">
        <v>0</v>
      </c>
      <c r="K658" s="18">
        <f t="shared" si="10"/>
        <v>0</v>
      </c>
      <c r="L658" s="81"/>
      <c r="M658" s="82"/>
      <c r="N658" s="83"/>
      <c r="O658" s="84"/>
    </row>
    <row r="659" spans="1:15" x14ac:dyDescent="0.25">
      <c r="A659" s="72"/>
      <c r="B659" s="74" t="s">
        <v>462</v>
      </c>
      <c r="C659" s="57">
        <v>0</v>
      </c>
      <c r="D659" s="57">
        <v>0</v>
      </c>
      <c r="E659" s="57">
        <v>0</v>
      </c>
      <c r="F659" s="57">
        <v>0</v>
      </c>
      <c r="G659" s="57">
        <v>0</v>
      </c>
      <c r="H659" s="57">
        <v>0</v>
      </c>
      <c r="I659" s="57">
        <v>0</v>
      </c>
      <c r="J659" s="57">
        <v>0</v>
      </c>
      <c r="K659" s="18">
        <f t="shared" si="10"/>
        <v>0</v>
      </c>
      <c r="L659" s="81"/>
      <c r="M659" s="82"/>
      <c r="N659" s="83"/>
      <c r="O659" s="84"/>
    </row>
    <row r="660" spans="1:15" x14ac:dyDescent="0.25">
      <c r="A660" s="72"/>
      <c r="B660" s="74" t="s">
        <v>618</v>
      </c>
      <c r="C660" s="57">
        <v>182193.51</v>
      </c>
      <c r="D660" s="57">
        <v>68780.28</v>
      </c>
      <c r="E660" s="57">
        <v>90349.41</v>
      </c>
      <c r="F660" s="57">
        <v>0</v>
      </c>
      <c r="G660" s="57">
        <v>44.28</v>
      </c>
      <c r="H660" s="57">
        <v>0</v>
      </c>
      <c r="I660" s="57">
        <v>0</v>
      </c>
      <c r="J660" s="57">
        <v>49727.75</v>
      </c>
      <c r="K660" s="18">
        <f t="shared" si="10"/>
        <v>391095.23000000004</v>
      </c>
      <c r="L660" s="81"/>
      <c r="M660" s="82"/>
      <c r="N660" s="83"/>
      <c r="O660" s="84"/>
    </row>
    <row r="661" spans="1:15" x14ac:dyDescent="0.25">
      <c r="A661" s="72"/>
      <c r="B661" s="74" t="s">
        <v>619</v>
      </c>
      <c r="C661" s="57">
        <v>227649</v>
      </c>
      <c r="D661" s="57">
        <v>85940.29</v>
      </c>
      <c r="E661" s="57">
        <v>112890.71</v>
      </c>
      <c r="F661" s="57">
        <v>0</v>
      </c>
      <c r="G661" s="57">
        <v>55.33</v>
      </c>
      <c r="H661" s="57">
        <v>0</v>
      </c>
      <c r="I661" s="57">
        <v>0</v>
      </c>
      <c r="J661" s="57">
        <v>62134.35</v>
      </c>
      <c r="K661" s="18">
        <f t="shared" si="10"/>
        <v>488669.68</v>
      </c>
      <c r="L661" s="81"/>
      <c r="M661" s="82"/>
      <c r="N661" s="83"/>
      <c r="O661" s="84"/>
    </row>
    <row r="662" spans="1:15" x14ac:dyDescent="0.25">
      <c r="A662" s="72"/>
      <c r="B662" s="74" t="s">
        <v>620</v>
      </c>
      <c r="C662" s="57">
        <v>240546.56</v>
      </c>
      <c r="D662" s="57">
        <v>90809.279999999999</v>
      </c>
      <c r="E662" s="57">
        <v>119286.58</v>
      </c>
      <c r="F662" s="57">
        <v>0</v>
      </c>
      <c r="G662" s="57">
        <v>58.46</v>
      </c>
      <c r="H662" s="57">
        <v>0</v>
      </c>
      <c r="I662" s="57">
        <v>0</v>
      </c>
      <c r="J662" s="57">
        <v>65654.62</v>
      </c>
      <c r="K662" s="18">
        <f t="shared" si="10"/>
        <v>516355.5</v>
      </c>
      <c r="L662" s="81"/>
      <c r="M662" s="82"/>
      <c r="N662" s="83"/>
      <c r="O662" s="84"/>
    </row>
    <row r="663" spans="1:15" x14ac:dyDescent="0.25">
      <c r="A663" s="72"/>
      <c r="B663" s="74" t="s">
        <v>621</v>
      </c>
      <c r="C663" s="57">
        <v>109299</v>
      </c>
      <c r="D663" s="57">
        <v>41261.71</v>
      </c>
      <c r="E663" s="57">
        <v>54201.17</v>
      </c>
      <c r="F663" s="57">
        <v>0</v>
      </c>
      <c r="G663" s="57">
        <v>26.56</v>
      </c>
      <c r="H663" s="57">
        <v>0</v>
      </c>
      <c r="I663" s="57">
        <v>0</v>
      </c>
      <c r="J663" s="57">
        <v>29831.98</v>
      </c>
      <c r="K663" s="18">
        <f t="shared" si="10"/>
        <v>234620.42</v>
      </c>
      <c r="L663" s="81"/>
      <c r="M663" s="82"/>
      <c r="N663" s="83"/>
      <c r="O663" s="84"/>
    </row>
    <row r="664" spans="1:15" x14ac:dyDescent="0.25">
      <c r="A664" s="72"/>
      <c r="B664" s="74" t="s">
        <v>463</v>
      </c>
      <c r="C664" s="57">
        <v>191153.09</v>
      </c>
      <c r="D664" s="57">
        <v>72162.64</v>
      </c>
      <c r="E664" s="57">
        <v>94792.46</v>
      </c>
      <c r="F664" s="57">
        <v>0</v>
      </c>
      <c r="G664" s="57">
        <v>46.46</v>
      </c>
      <c r="H664" s="57">
        <v>0</v>
      </c>
      <c r="I664" s="57">
        <v>0</v>
      </c>
      <c r="J664" s="57">
        <v>52173.21</v>
      </c>
      <c r="K664" s="18">
        <f t="shared" si="10"/>
        <v>410327.86000000004</v>
      </c>
      <c r="L664" s="81"/>
      <c r="M664" s="82"/>
      <c r="N664" s="83"/>
      <c r="O664" s="84"/>
    </row>
    <row r="665" spans="1:15" x14ac:dyDescent="0.25">
      <c r="A665" s="72"/>
      <c r="B665" s="74" t="s">
        <v>464</v>
      </c>
      <c r="C665" s="57">
        <v>3594697.81</v>
      </c>
      <c r="D665" s="57">
        <v>1357042.54</v>
      </c>
      <c r="E665" s="57">
        <v>1782603.83</v>
      </c>
      <c r="F665" s="57">
        <v>0</v>
      </c>
      <c r="G665" s="57">
        <v>873.68</v>
      </c>
      <c r="H665" s="57">
        <v>0</v>
      </c>
      <c r="I665" s="57">
        <v>0</v>
      </c>
      <c r="J665" s="57">
        <v>981134.59</v>
      </c>
      <c r="K665" s="18">
        <f t="shared" si="10"/>
        <v>7716352.4499999993</v>
      </c>
      <c r="L665" s="81"/>
      <c r="M665" s="82"/>
      <c r="N665" s="83"/>
      <c r="O665" s="84"/>
    </row>
    <row r="666" spans="1:15" x14ac:dyDescent="0.25">
      <c r="A666" s="72"/>
      <c r="B666" s="74" t="s">
        <v>622</v>
      </c>
      <c r="C666" s="57">
        <v>41844.82</v>
      </c>
      <c r="D666" s="57">
        <v>15796.93</v>
      </c>
      <c r="E666" s="57">
        <v>20750.77</v>
      </c>
      <c r="F666" s="57">
        <v>0</v>
      </c>
      <c r="G666" s="57">
        <v>10.17</v>
      </c>
      <c r="H666" s="57">
        <v>0</v>
      </c>
      <c r="I666" s="57">
        <v>0</v>
      </c>
      <c r="J666" s="57">
        <v>11421.08</v>
      </c>
      <c r="K666" s="18">
        <f t="shared" si="10"/>
        <v>89823.77</v>
      </c>
      <c r="L666" s="81"/>
      <c r="M666" s="82"/>
      <c r="N666" s="83"/>
      <c r="O666" s="84"/>
    </row>
    <row r="667" spans="1:15" x14ac:dyDescent="0.25">
      <c r="A667" s="72"/>
      <c r="B667" s="74" t="s">
        <v>180</v>
      </c>
      <c r="C667" s="57">
        <v>269377.34999999998</v>
      </c>
      <c r="D667" s="57">
        <v>101693.26</v>
      </c>
      <c r="E667" s="57">
        <v>133583.72</v>
      </c>
      <c r="F667" s="57">
        <v>0</v>
      </c>
      <c r="G667" s="57">
        <v>65.47</v>
      </c>
      <c r="H667" s="57">
        <v>0</v>
      </c>
      <c r="I667" s="57">
        <v>0</v>
      </c>
      <c r="J667" s="57">
        <v>73523.679999999993</v>
      </c>
      <c r="K667" s="18">
        <f t="shared" si="10"/>
        <v>578243.48</v>
      </c>
      <c r="L667" s="81"/>
      <c r="M667" s="82"/>
      <c r="N667" s="83"/>
      <c r="O667" s="84"/>
    </row>
    <row r="668" spans="1:15" x14ac:dyDescent="0.25">
      <c r="A668" s="72"/>
      <c r="B668" s="74" t="s">
        <v>623</v>
      </c>
      <c r="C668" s="57">
        <v>51921.96</v>
      </c>
      <c r="D668" s="57">
        <v>19601.18</v>
      </c>
      <c r="E668" s="57">
        <v>25748</v>
      </c>
      <c r="F668" s="57">
        <v>0</v>
      </c>
      <c r="G668" s="57">
        <v>12.62</v>
      </c>
      <c r="H668" s="57">
        <v>0</v>
      </c>
      <c r="I668" s="57">
        <v>0</v>
      </c>
      <c r="J668" s="57">
        <v>14171.55</v>
      </c>
      <c r="K668" s="18">
        <f t="shared" si="10"/>
        <v>111455.31</v>
      </c>
      <c r="L668" s="81"/>
      <c r="M668" s="82"/>
      <c r="N668" s="83"/>
      <c r="O668" s="84"/>
    </row>
    <row r="669" spans="1:15" x14ac:dyDescent="0.25">
      <c r="A669" s="72"/>
      <c r="B669" s="74" t="s">
        <v>243</v>
      </c>
      <c r="C669" s="57">
        <v>38456.78</v>
      </c>
      <c r="D669" s="57">
        <v>14517.91</v>
      </c>
      <c r="E669" s="57">
        <v>19070.650000000001</v>
      </c>
      <c r="F669" s="57">
        <v>0</v>
      </c>
      <c r="G669" s="57">
        <v>9.35</v>
      </c>
      <c r="H669" s="57">
        <v>0</v>
      </c>
      <c r="I669" s="57">
        <v>0</v>
      </c>
      <c r="J669" s="57">
        <v>10496.37</v>
      </c>
      <c r="K669" s="18">
        <f t="shared" si="10"/>
        <v>82551.06</v>
      </c>
      <c r="L669" s="81"/>
      <c r="M669" s="82"/>
      <c r="N669" s="83"/>
      <c r="O669" s="84"/>
    </row>
    <row r="670" spans="1:15" x14ac:dyDescent="0.25">
      <c r="A670" s="71" t="s">
        <v>94</v>
      </c>
      <c r="B670" s="74" t="s">
        <v>678</v>
      </c>
      <c r="C670" s="57">
        <v>74327.48</v>
      </c>
      <c r="D670" s="57">
        <v>106368.17</v>
      </c>
      <c r="E670" s="57">
        <v>40679.949999999997</v>
      </c>
      <c r="F670" s="57">
        <v>0</v>
      </c>
      <c r="G670" s="57">
        <v>0</v>
      </c>
      <c r="H670" s="57">
        <v>0</v>
      </c>
      <c r="I670" s="57">
        <v>0</v>
      </c>
      <c r="J670" s="57">
        <v>-12803.41</v>
      </c>
      <c r="K670" s="18">
        <f t="shared" si="10"/>
        <v>208572.18999999997</v>
      </c>
      <c r="L670" s="81"/>
      <c r="M670" s="82"/>
      <c r="N670" s="83"/>
      <c r="O670" s="84"/>
    </row>
    <row r="671" spans="1:15" x14ac:dyDescent="0.25">
      <c r="A671" s="72"/>
      <c r="B671" s="74" t="s">
        <v>57</v>
      </c>
      <c r="C671" s="57">
        <v>423.92</v>
      </c>
      <c r="D671" s="57">
        <v>606.66999999999996</v>
      </c>
      <c r="E671" s="57">
        <v>232.02</v>
      </c>
      <c r="F671" s="57">
        <v>0</v>
      </c>
      <c r="G671" s="57">
        <v>0</v>
      </c>
      <c r="H671" s="57">
        <v>0</v>
      </c>
      <c r="I671" s="57">
        <v>0</v>
      </c>
      <c r="J671" s="57">
        <v>725.08</v>
      </c>
      <c r="K671" s="18">
        <f t="shared" si="10"/>
        <v>1987.69</v>
      </c>
      <c r="L671" s="81"/>
      <c r="M671" s="82"/>
      <c r="N671" s="83"/>
      <c r="O671" s="84"/>
    </row>
    <row r="672" spans="1:15" x14ac:dyDescent="0.25">
      <c r="A672" s="72"/>
      <c r="B672" s="74" t="s">
        <v>624</v>
      </c>
      <c r="C672" s="57">
        <v>3985.58</v>
      </c>
      <c r="D672" s="57">
        <v>5703.67</v>
      </c>
      <c r="E672" s="57">
        <v>2181.34</v>
      </c>
      <c r="F672" s="57">
        <v>0</v>
      </c>
      <c r="G672" s="57">
        <v>0</v>
      </c>
      <c r="H672" s="57">
        <v>0</v>
      </c>
      <c r="I672" s="57">
        <v>0</v>
      </c>
      <c r="J672" s="57">
        <v>6816.91</v>
      </c>
      <c r="K672" s="18">
        <f t="shared" si="10"/>
        <v>18687.5</v>
      </c>
      <c r="L672" s="81"/>
      <c r="M672" s="82"/>
      <c r="N672" s="83"/>
      <c r="O672" s="84"/>
    </row>
    <row r="673" spans="1:15" x14ac:dyDescent="0.25">
      <c r="A673" s="72"/>
      <c r="B673" s="74" t="s">
        <v>625</v>
      </c>
      <c r="C673" s="57">
        <v>3076.14</v>
      </c>
      <c r="D673" s="57">
        <v>4402.1899999999996</v>
      </c>
      <c r="E673" s="57">
        <v>1683.59</v>
      </c>
      <c r="F673" s="57">
        <v>0</v>
      </c>
      <c r="G673" s="57">
        <v>0</v>
      </c>
      <c r="H673" s="57">
        <v>0</v>
      </c>
      <c r="I673" s="57">
        <v>0</v>
      </c>
      <c r="J673" s="57">
        <v>5261.42</v>
      </c>
      <c r="K673" s="18">
        <f t="shared" si="10"/>
        <v>14423.34</v>
      </c>
      <c r="L673" s="81"/>
      <c r="M673" s="82"/>
      <c r="N673" s="83"/>
      <c r="O673" s="84"/>
    </row>
    <row r="674" spans="1:15" x14ac:dyDescent="0.25">
      <c r="A674" s="71" t="s">
        <v>95</v>
      </c>
      <c r="B674" s="74" t="s">
        <v>679</v>
      </c>
      <c r="C674" s="57">
        <v>72564.960000000006</v>
      </c>
      <c r="D674" s="57">
        <v>65970.84</v>
      </c>
      <c r="E674" s="57">
        <v>34566.46</v>
      </c>
      <c r="F674" s="57">
        <v>0</v>
      </c>
      <c r="G674" s="57">
        <v>0</v>
      </c>
      <c r="H674" s="57">
        <v>0</v>
      </c>
      <c r="I674" s="57">
        <v>0</v>
      </c>
      <c r="J674" s="57">
        <v>-13032.84</v>
      </c>
      <c r="K674" s="18">
        <f t="shared" si="10"/>
        <v>160069.41999999998</v>
      </c>
      <c r="L674" s="81"/>
      <c r="M674" s="82"/>
      <c r="N674" s="83"/>
      <c r="O674" s="84"/>
    </row>
    <row r="675" spans="1:15" x14ac:dyDescent="0.25">
      <c r="A675" s="72"/>
      <c r="B675" s="74" t="s">
        <v>318</v>
      </c>
      <c r="C675" s="57">
        <v>843.86</v>
      </c>
      <c r="D675" s="57">
        <v>767.17</v>
      </c>
      <c r="E675" s="57">
        <v>401.97</v>
      </c>
      <c r="F675" s="57">
        <v>0</v>
      </c>
      <c r="G675" s="57">
        <v>0</v>
      </c>
      <c r="H675" s="57">
        <v>0</v>
      </c>
      <c r="I675" s="57">
        <v>0</v>
      </c>
      <c r="J675" s="57">
        <v>861.84</v>
      </c>
      <c r="K675" s="18">
        <f t="shared" si="10"/>
        <v>2874.84</v>
      </c>
      <c r="L675" s="81"/>
      <c r="M675" s="82"/>
      <c r="N675" s="83"/>
      <c r="O675" s="84"/>
    </row>
    <row r="676" spans="1:15" x14ac:dyDescent="0.25">
      <c r="A676" s="72"/>
      <c r="B676" s="74" t="s">
        <v>319</v>
      </c>
      <c r="C676" s="57">
        <v>10416.18</v>
      </c>
      <c r="D676" s="57">
        <v>9469.64</v>
      </c>
      <c r="E676" s="57">
        <v>4961.76</v>
      </c>
      <c r="F676" s="57">
        <v>0</v>
      </c>
      <c r="G676" s="57">
        <v>0</v>
      </c>
      <c r="H676" s="57">
        <v>0</v>
      </c>
      <c r="I676" s="57">
        <v>0</v>
      </c>
      <c r="J676" s="57">
        <v>10638.18</v>
      </c>
      <c r="K676" s="18">
        <f t="shared" si="10"/>
        <v>35485.760000000002</v>
      </c>
      <c r="L676" s="81"/>
      <c r="M676" s="82"/>
      <c r="N676" s="83"/>
      <c r="O676" s="84"/>
    </row>
    <row r="677" spans="1:15" x14ac:dyDescent="0.25">
      <c r="A677" s="72"/>
      <c r="B677" s="74" t="s">
        <v>320</v>
      </c>
      <c r="C677" s="57">
        <v>1500.83</v>
      </c>
      <c r="D677" s="57">
        <v>1364.45</v>
      </c>
      <c r="E677" s="57">
        <v>714.92</v>
      </c>
      <c r="F677" s="57">
        <v>0</v>
      </c>
      <c r="G677" s="57">
        <v>0</v>
      </c>
      <c r="H677" s="57">
        <v>0</v>
      </c>
      <c r="I677" s="57">
        <v>0</v>
      </c>
      <c r="J677" s="57">
        <v>1532.82</v>
      </c>
      <c r="K677" s="18">
        <f t="shared" si="10"/>
        <v>5113.0199999999995</v>
      </c>
      <c r="L677" s="81"/>
      <c r="M677" s="82"/>
      <c r="N677" s="83"/>
      <c r="O677" s="84"/>
    </row>
    <row r="678" spans="1:15" x14ac:dyDescent="0.25">
      <c r="A678" s="71" t="s">
        <v>96</v>
      </c>
      <c r="B678" s="74" t="s">
        <v>679</v>
      </c>
      <c r="C678" s="57">
        <v>539031.75</v>
      </c>
      <c r="D678" s="57">
        <v>229670.37</v>
      </c>
      <c r="E678" s="57">
        <v>265045.78999999998</v>
      </c>
      <c r="F678" s="57">
        <v>0</v>
      </c>
      <c r="G678" s="57">
        <v>10.4</v>
      </c>
      <c r="H678" s="57">
        <v>0</v>
      </c>
      <c r="I678" s="57">
        <v>0</v>
      </c>
      <c r="J678" s="57">
        <v>-80653.289999999994</v>
      </c>
      <c r="K678" s="18">
        <f t="shared" si="10"/>
        <v>953105.0199999999</v>
      </c>
      <c r="L678" s="81"/>
      <c r="M678" s="82"/>
      <c r="N678" s="83"/>
      <c r="O678" s="84"/>
    </row>
    <row r="679" spans="1:15" x14ac:dyDescent="0.25">
      <c r="A679" s="72"/>
      <c r="B679" s="74" t="s">
        <v>358</v>
      </c>
      <c r="C679" s="57">
        <v>60210.62</v>
      </c>
      <c r="D679" s="57">
        <v>25654.51</v>
      </c>
      <c r="E679" s="57">
        <v>29605.99</v>
      </c>
      <c r="F679" s="57">
        <v>0</v>
      </c>
      <c r="G679" s="57">
        <v>1.1599999999999999</v>
      </c>
      <c r="H679" s="57">
        <v>0</v>
      </c>
      <c r="I679" s="57">
        <v>0</v>
      </c>
      <c r="J679" s="57">
        <v>20623.36</v>
      </c>
      <c r="K679" s="18">
        <f t="shared" si="10"/>
        <v>136095.64000000001</v>
      </c>
      <c r="L679" s="81"/>
      <c r="M679" s="82"/>
      <c r="N679" s="83"/>
      <c r="O679" s="84"/>
    </row>
    <row r="680" spans="1:15" x14ac:dyDescent="0.25">
      <c r="A680" s="72"/>
      <c r="B680" s="74" t="s">
        <v>408</v>
      </c>
      <c r="C680" s="57">
        <v>59094.79</v>
      </c>
      <c r="D680" s="57">
        <v>25179.08</v>
      </c>
      <c r="E680" s="57">
        <v>29057.33</v>
      </c>
      <c r="F680" s="57">
        <v>0</v>
      </c>
      <c r="G680" s="57">
        <v>1.1399999999999999</v>
      </c>
      <c r="H680" s="57">
        <v>0</v>
      </c>
      <c r="I680" s="57">
        <v>0</v>
      </c>
      <c r="J680" s="57">
        <v>20241.189999999999</v>
      </c>
      <c r="K680" s="18">
        <f t="shared" si="10"/>
        <v>133573.53</v>
      </c>
      <c r="L680" s="81"/>
      <c r="M680" s="82"/>
      <c r="N680" s="83"/>
      <c r="O680" s="84"/>
    </row>
    <row r="681" spans="1:15" x14ac:dyDescent="0.25">
      <c r="A681" s="72"/>
      <c r="B681" s="74" t="s">
        <v>626</v>
      </c>
      <c r="C681" s="57">
        <v>105006.71</v>
      </c>
      <c r="D681" s="57">
        <v>44741.21</v>
      </c>
      <c r="E681" s="57">
        <v>51632.55</v>
      </c>
      <c r="F681" s="57">
        <v>0</v>
      </c>
      <c r="G681" s="57">
        <v>2.0299999999999998</v>
      </c>
      <c r="H681" s="57">
        <v>0</v>
      </c>
      <c r="I681" s="57">
        <v>0</v>
      </c>
      <c r="J681" s="57">
        <v>35966.949999999997</v>
      </c>
      <c r="K681" s="18">
        <f t="shared" si="10"/>
        <v>237349.45</v>
      </c>
      <c r="L681" s="81"/>
      <c r="M681" s="82"/>
      <c r="N681" s="83"/>
      <c r="O681" s="84"/>
    </row>
    <row r="682" spans="1:15" x14ac:dyDescent="0.25">
      <c r="A682" s="72"/>
      <c r="B682" s="74" t="s">
        <v>363</v>
      </c>
      <c r="C682" s="57">
        <v>11157.86</v>
      </c>
      <c r="D682" s="57">
        <v>4754.13</v>
      </c>
      <c r="E682" s="57">
        <v>5486.4</v>
      </c>
      <c r="F682" s="57">
        <v>0</v>
      </c>
      <c r="G682" s="57">
        <v>0.22</v>
      </c>
      <c r="H682" s="57">
        <v>0</v>
      </c>
      <c r="I682" s="57">
        <v>0</v>
      </c>
      <c r="J682" s="57">
        <v>3821.79</v>
      </c>
      <c r="K682" s="18">
        <f t="shared" si="10"/>
        <v>25220.400000000001</v>
      </c>
      <c r="L682" s="81"/>
      <c r="M682" s="82"/>
      <c r="N682" s="83"/>
      <c r="O682" s="84"/>
    </row>
    <row r="683" spans="1:15" x14ac:dyDescent="0.25">
      <c r="A683" s="71" t="s">
        <v>97</v>
      </c>
      <c r="B683" s="74" t="s">
        <v>679</v>
      </c>
      <c r="C683" s="57">
        <v>890974.93</v>
      </c>
      <c r="D683" s="57">
        <v>534435.92000000004</v>
      </c>
      <c r="E683" s="57">
        <v>437548.95</v>
      </c>
      <c r="F683" s="57">
        <v>0</v>
      </c>
      <c r="G683" s="57">
        <v>11.85</v>
      </c>
      <c r="H683" s="57">
        <v>0</v>
      </c>
      <c r="I683" s="57">
        <v>0</v>
      </c>
      <c r="J683" s="57">
        <v>-170941.68</v>
      </c>
      <c r="K683" s="18">
        <f t="shared" si="10"/>
        <v>1692029.9700000002</v>
      </c>
      <c r="L683" s="81"/>
      <c r="M683" s="82"/>
      <c r="N683" s="83"/>
      <c r="O683" s="84"/>
    </row>
    <row r="684" spans="1:15" x14ac:dyDescent="0.25">
      <c r="A684" s="72"/>
      <c r="B684" s="74" t="s">
        <v>321</v>
      </c>
      <c r="C684" s="57">
        <v>1189.02</v>
      </c>
      <c r="D684" s="57">
        <v>713.22</v>
      </c>
      <c r="E684" s="57">
        <v>583.91999999999996</v>
      </c>
      <c r="F684" s="57">
        <v>0</v>
      </c>
      <c r="G684" s="57">
        <v>0.02</v>
      </c>
      <c r="H684" s="57">
        <v>0</v>
      </c>
      <c r="I684" s="57">
        <v>0</v>
      </c>
      <c r="J684" s="57">
        <v>694.64</v>
      </c>
      <c r="K684" s="18">
        <f t="shared" si="10"/>
        <v>3180.8199999999997</v>
      </c>
      <c r="L684" s="81"/>
      <c r="M684" s="82"/>
      <c r="N684" s="83"/>
      <c r="O684" s="84"/>
    </row>
    <row r="685" spans="1:15" x14ac:dyDescent="0.25">
      <c r="A685" s="72"/>
      <c r="B685" s="74" t="s">
        <v>322</v>
      </c>
      <c r="C685" s="57">
        <v>5271.43</v>
      </c>
      <c r="D685" s="57">
        <v>3161.97</v>
      </c>
      <c r="E685" s="57">
        <v>2588.75</v>
      </c>
      <c r="F685" s="57">
        <v>0</v>
      </c>
      <c r="G685" s="57">
        <v>7.0000000000000007E-2</v>
      </c>
      <c r="H685" s="57">
        <v>0</v>
      </c>
      <c r="I685" s="57">
        <v>0</v>
      </c>
      <c r="J685" s="57">
        <v>3079.59</v>
      </c>
      <c r="K685" s="18">
        <f t="shared" si="10"/>
        <v>14101.81</v>
      </c>
      <c r="L685" s="81"/>
      <c r="M685" s="82"/>
      <c r="N685" s="83"/>
      <c r="O685" s="84"/>
    </row>
    <row r="686" spans="1:15" x14ac:dyDescent="0.25">
      <c r="A686" s="72"/>
      <c r="B686" s="74" t="s">
        <v>323</v>
      </c>
      <c r="C686" s="57">
        <v>246578.3</v>
      </c>
      <c r="D686" s="57">
        <v>147905.73000000001</v>
      </c>
      <c r="E686" s="57">
        <v>121092.16</v>
      </c>
      <c r="F686" s="57">
        <v>0</v>
      </c>
      <c r="G686" s="57">
        <v>3.28</v>
      </c>
      <c r="H686" s="57">
        <v>0</v>
      </c>
      <c r="I686" s="57">
        <v>0</v>
      </c>
      <c r="J686" s="57">
        <v>144052.85</v>
      </c>
      <c r="K686" s="18">
        <f t="shared" si="10"/>
        <v>659632.32000000007</v>
      </c>
      <c r="L686" s="81"/>
      <c r="M686" s="82"/>
      <c r="N686" s="83"/>
      <c r="O686" s="85"/>
    </row>
    <row r="687" spans="1:15" x14ac:dyDescent="0.25">
      <c r="A687" s="72"/>
      <c r="B687" s="74" t="s">
        <v>324</v>
      </c>
      <c r="C687" s="57">
        <v>24735.75</v>
      </c>
      <c r="D687" s="57">
        <v>14837.31</v>
      </c>
      <c r="E687" s="57">
        <v>12147.48</v>
      </c>
      <c r="F687" s="57">
        <v>0</v>
      </c>
      <c r="G687" s="57">
        <v>0.33</v>
      </c>
      <c r="H687" s="57">
        <v>0</v>
      </c>
      <c r="I687" s="57">
        <v>0</v>
      </c>
      <c r="J687" s="57">
        <v>14450.81</v>
      </c>
      <c r="K687" s="18">
        <f t="shared" si="10"/>
        <v>66171.679999999993</v>
      </c>
      <c r="L687" s="81"/>
      <c r="M687" s="82"/>
      <c r="N687" s="83"/>
      <c r="O687" s="84"/>
    </row>
    <row r="688" spans="1:15" x14ac:dyDescent="0.25">
      <c r="A688" s="72"/>
      <c r="B688" s="74" t="s">
        <v>325</v>
      </c>
      <c r="C688" s="57">
        <v>4165.7299999999996</v>
      </c>
      <c r="D688" s="57">
        <v>2498.7399999999998</v>
      </c>
      <c r="E688" s="57">
        <v>2045.75</v>
      </c>
      <c r="F688" s="57">
        <v>0</v>
      </c>
      <c r="G688" s="57">
        <v>0.06</v>
      </c>
      <c r="H688" s="57">
        <v>0</v>
      </c>
      <c r="I688" s="57">
        <v>0</v>
      </c>
      <c r="J688" s="57">
        <v>2433.66</v>
      </c>
      <c r="K688" s="18">
        <f t="shared" si="10"/>
        <v>11143.939999999999</v>
      </c>
      <c r="L688" s="81"/>
      <c r="M688" s="82"/>
      <c r="N688" s="83"/>
      <c r="O688" s="84"/>
    </row>
    <row r="689" spans="1:15" x14ac:dyDescent="0.25">
      <c r="A689" s="72"/>
      <c r="B689" s="74" t="s">
        <v>326</v>
      </c>
      <c r="C689" s="57">
        <v>379.34</v>
      </c>
      <c r="D689" s="57">
        <v>227.54</v>
      </c>
      <c r="E689" s="57">
        <v>186.29</v>
      </c>
      <c r="F689" s="57">
        <v>0</v>
      </c>
      <c r="G689" s="57">
        <v>0.01</v>
      </c>
      <c r="H689" s="57">
        <v>0</v>
      </c>
      <c r="I689" s="57">
        <v>0</v>
      </c>
      <c r="J689" s="57">
        <v>221.61</v>
      </c>
      <c r="K689" s="18">
        <f t="shared" si="10"/>
        <v>1014.79</v>
      </c>
      <c r="L689" s="81"/>
      <c r="M689" s="82"/>
      <c r="N689" s="83"/>
      <c r="O689" s="84"/>
    </row>
    <row r="690" spans="1:15" x14ac:dyDescent="0.25">
      <c r="A690" s="72"/>
      <c r="B690" s="74" t="s">
        <v>327</v>
      </c>
      <c r="C690" s="57">
        <v>10284.950000000001</v>
      </c>
      <c r="D690" s="57">
        <v>6169.25</v>
      </c>
      <c r="E690" s="57">
        <v>5050.84</v>
      </c>
      <c r="F690" s="57">
        <v>0</v>
      </c>
      <c r="G690" s="57">
        <v>0.14000000000000001</v>
      </c>
      <c r="H690" s="57">
        <v>0</v>
      </c>
      <c r="I690" s="57">
        <v>0</v>
      </c>
      <c r="J690" s="57">
        <v>6008.52</v>
      </c>
      <c r="K690" s="18">
        <f t="shared" si="10"/>
        <v>27513.7</v>
      </c>
      <c r="L690" s="81"/>
      <c r="M690" s="82"/>
      <c r="N690" s="83"/>
      <c r="O690" s="84"/>
    </row>
    <row r="691" spans="1:15" x14ac:dyDescent="0.25">
      <c r="A691" s="71" t="s">
        <v>98</v>
      </c>
      <c r="B691" s="74" t="s">
        <v>678</v>
      </c>
      <c r="C691" s="57">
        <v>507825.61</v>
      </c>
      <c r="D691" s="57">
        <v>374131.67</v>
      </c>
      <c r="E691" s="57">
        <v>250328.93</v>
      </c>
      <c r="F691" s="57">
        <v>0</v>
      </c>
      <c r="G691" s="57">
        <v>12.3</v>
      </c>
      <c r="H691" s="57">
        <v>0</v>
      </c>
      <c r="I691" s="57">
        <v>118591.24</v>
      </c>
      <c r="J691" s="57">
        <v>-47474.38</v>
      </c>
      <c r="K691" s="18">
        <f t="shared" si="10"/>
        <v>1203415.3700000001</v>
      </c>
      <c r="L691" s="81"/>
      <c r="M691" s="82"/>
      <c r="N691" s="83"/>
      <c r="O691" s="84"/>
    </row>
    <row r="692" spans="1:15" x14ac:dyDescent="0.25">
      <c r="A692" s="72"/>
      <c r="B692" s="74" t="s">
        <v>613</v>
      </c>
      <c r="C692" s="57">
        <v>588.62</v>
      </c>
      <c r="D692" s="57">
        <v>433.65</v>
      </c>
      <c r="E692" s="57">
        <v>290.16000000000003</v>
      </c>
      <c r="F692" s="57">
        <v>0</v>
      </c>
      <c r="G692" s="57">
        <v>0.01</v>
      </c>
      <c r="H692" s="57">
        <v>0</v>
      </c>
      <c r="I692" s="57">
        <v>0</v>
      </c>
      <c r="J692" s="57">
        <v>455.24</v>
      </c>
      <c r="K692" s="18">
        <f t="shared" si="10"/>
        <v>1767.68</v>
      </c>
      <c r="L692" s="81"/>
      <c r="M692" s="82"/>
      <c r="N692" s="83"/>
      <c r="O692" s="84"/>
    </row>
    <row r="693" spans="1:15" x14ac:dyDescent="0.25">
      <c r="A693" s="72"/>
      <c r="B693" s="74" t="s">
        <v>627</v>
      </c>
      <c r="C693" s="57">
        <v>32787.82</v>
      </c>
      <c r="D693" s="57">
        <v>24155.85</v>
      </c>
      <c r="E693" s="57">
        <v>16162.52</v>
      </c>
      <c r="F693" s="57">
        <v>0</v>
      </c>
      <c r="G693" s="57">
        <v>0.79</v>
      </c>
      <c r="H693" s="57">
        <v>0</v>
      </c>
      <c r="I693" s="57">
        <v>0</v>
      </c>
      <c r="J693" s="57">
        <v>25358.63</v>
      </c>
      <c r="K693" s="18">
        <f t="shared" si="10"/>
        <v>98465.61</v>
      </c>
      <c r="L693" s="81"/>
      <c r="M693" s="82"/>
      <c r="N693" s="83"/>
      <c r="O693" s="84"/>
    </row>
    <row r="694" spans="1:15" x14ac:dyDescent="0.25">
      <c r="A694" s="72"/>
      <c r="B694" s="74" t="s">
        <v>628</v>
      </c>
      <c r="C694" s="57">
        <v>3023.01</v>
      </c>
      <c r="D694" s="57">
        <v>2227.15</v>
      </c>
      <c r="E694" s="57">
        <v>1490.17</v>
      </c>
      <c r="F694" s="57">
        <v>0</v>
      </c>
      <c r="G694" s="57">
        <v>7.0000000000000007E-2</v>
      </c>
      <c r="H694" s="57">
        <v>0</v>
      </c>
      <c r="I694" s="57">
        <v>0</v>
      </c>
      <c r="J694" s="57">
        <v>2338.06</v>
      </c>
      <c r="K694" s="18">
        <f t="shared" si="10"/>
        <v>9078.4599999999991</v>
      </c>
      <c r="L694" s="81"/>
      <c r="M694" s="82"/>
      <c r="N694" s="83"/>
      <c r="O694" s="84"/>
    </row>
    <row r="695" spans="1:15" x14ac:dyDescent="0.25">
      <c r="A695" s="72"/>
      <c r="B695" s="74" t="s">
        <v>629</v>
      </c>
      <c r="C695" s="57">
        <v>24983.23</v>
      </c>
      <c r="D695" s="57">
        <v>18405.96</v>
      </c>
      <c r="E695" s="57">
        <v>12315.3</v>
      </c>
      <c r="F695" s="57">
        <v>0</v>
      </c>
      <c r="G695" s="57">
        <v>0.6</v>
      </c>
      <c r="H695" s="57">
        <v>0</v>
      </c>
      <c r="I695" s="57">
        <v>0</v>
      </c>
      <c r="J695" s="57">
        <v>19322.45</v>
      </c>
      <c r="K695" s="18">
        <f t="shared" si="10"/>
        <v>75027.540000000008</v>
      </c>
      <c r="L695" s="81"/>
      <c r="M695" s="82"/>
      <c r="N695" s="83"/>
      <c r="O695" s="84"/>
    </row>
    <row r="696" spans="1:15" x14ac:dyDescent="0.25">
      <c r="A696" s="71" t="s">
        <v>99</v>
      </c>
      <c r="B696" s="74" t="s">
        <v>679</v>
      </c>
      <c r="C696" s="57">
        <v>679437.8</v>
      </c>
      <c r="D696" s="57">
        <v>325058.53000000003</v>
      </c>
      <c r="E696" s="57">
        <v>327275.75</v>
      </c>
      <c r="F696" s="57">
        <v>0</v>
      </c>
      <c r="G696" s="57">
        <v>9.58</v>
      </c>
      <c r="H696" s="57">
        <v>0</v>
      </c>
      <c r="I696" s="57">
        <v>0</v>
      </c>
      <c r="J696" s="57">
        <v>-126832.76</v>
      </c>
      <c r="K696" s="18">
        <f t="shared" si="10"/>
        <v>1204948.9000000001</v>
      </c>
      <c r="L696" s="81"/>
      <c r="M696" s="82"/>
      <c r="N696" s="83"/>
      <c r="O696" s="84"/>
    </row>
    <row r="697" spans="1:15" x14ac:dyDescent="0.25">
      <c r="A697" s="72"/>
      <c r="B697" s="74" t="s">
        <v>328</v>
      </c>
      <c r="C697" s="57">
        <v>2333.86</v>
      </c>
      <c r="D697" s="57">
        <v>1116.57</v>
      </c>
      <c r="E697" s="57">
        <v>1124.19</v>
      </c>
      <c r="F697" s="57">
        <v>0</v>
      </c>
      <c r="G697" s="57">
        <v>0.03</v>
      </c>
      <c r="H697" s="57">
        <v>0</v>
      </c>
      <c r="I697" s="57">
        <v>0</v>
      </c>
      <c r="J697" s="57">
        <v>980.96</v>
      </c>
      <c r="K697" s="18">
        <f t="shared" si="10"/>
        <v>5555.6100000000006</v>
      </c>
      <c r="L697" s="81"/>
      <c r="M697" s="82"/>
      <c r="N697" s="83"/>
      <c r="O697" s="84"/>
    </row>
    <row r="698" spans="1:15" x14ac:dyDescent="0.25">
      <c r="A698" s="72"/>
      <c r="B698" s="74" t="s">
        <v>329</v>
      </c>
      <c r="C698" s="57">
        <v>5519.58</v>
      </c>
      <c r="D698" s="57">
        <v>2640.69</v>
      </c>
      <c r="E698" s="57">
        <v>2658.71</v>
      </c>
      <c r="F698" s="57">
        <v>0</v>
      </c>
      <c r="G698" s="57">
        <v>0.08</v>
      </c>
      <c r="H698" s="57">
        <v>0</v>
      </c>
      <c r="I698" s="57">
        <v>0</v>
      </c>
      <c r="J698" s="57">
        <v>2319.98</v>
      </c>
      <c r="K698" s="18">
        <f t="shared" si="10"/>
        <v>13139.039999999999</v>
      </c>
      <c r="L698" s="81"/>
      <c r="M698" s="82"/>
      <c r="N698" s="83"/>
      <c r="O698" s="84"/>
    </row>
    <row r="699" spans="1:15" x14ac:dyDescent="0.25">
      <c r="A699" s="72"/>
      <c r="B699" s="74" t="s">
        <v>236</v>
      </c>
      <c r="C699" s="57">
        <v>360.59</v>
      </c>
      <c r="D699" s="57">
        <v>172.51</v>
      </c>
      <c r="E699" s="57">
        <v>173.69</v>
      </c>
      <c r="F699" s="57">
        <v>0</v>
      </c>
      <c r="G699" s="57">
        <v>0.01</v>
      </c>
      <c r="H699" s="57">
        <v>0</v>
      </c>
      <c r="I699" s="57">
        <v>0</v>
      </c>
      <c r="J699" s="57">
        <v>151.54</v>
      </c>
      <c r="K699" s="18">
        <f t="shared" si="10"/>
        <v>858.33999999999992</v>
      </c>
      <c r="L699" s="81"/>
      <c r="M699" s="82"/>
      <c r="N699" s="83"/>
      <c r="O699" s="84"/>
    </row>
    <row r="700" spans="1:15" x14ac:dyDescent="0.25">
      <c r="A700" s="72"/>
      <c r="B700" s="74" t="s">
        <v>330</v>
      </c>
      <c r="C700" s="57">
        <v>2371.9299999999998</v>
      </c>
      <c r="D700" s="57">
        <v>1134.78</v>
      </c>
      <c r="E700" s="57">
        <v>1142.52</v>
      </c>
      <c r="F700" s="57">
        <v>0</v>
      </c>
      <c r="G700" s="57">
        <v>0.03</v>
      </c>
      <c r="H700" s="57">
        <v>0</v>
      </c>
      <c r="I700" s="57">
        <v>0</v>
      </c>
      <c r="J700" s="57">
        <v>996.96</v>
      </c>
      <c r="K700" s="18">
        <f t="shared" si="10"/>
        <v>5646.2199999999993</v>
      </c>
      <c r="L700" s="81"/>
      <c r="M700" s="82"/>
      <c r="N700" s="83"/>
      <c r="O700" s="84"/>
    </row>
    <row r="701" spans="1:15" x14ac:dyDescent="0.25">
      <c r="A701" s="72"/>
      <c r="B701" s="74" t="s">
        <v>331</v>
      </c>
      <c r="C701" s="57">
        <v>1749.07</v>
      </c>
      <c r="D701" s="57">
        <v>836.79</v>
      </c>
      <c r="E701" s="57">
        <v>842.5</v>
      </c>
      <c r="F701" s="57">
        <v>0</v>
      </c>
      <c r="G701" s="57">
        <v>0.02</v>
      </c>
      <c r="H701" s="57">
        <v>0</v>
      </c>
      <c r="I701" s="57">
        <v>0</v>
      </c>
      <c r="J701" s="57">
        <v>735.16</v>
      </c>
      <c r="K701" s="18">
        <f t="shared" si="10"/>
        <v>4163.54</v>
      </c>
      <c r="L701" s="81"/>
      <c r="M701" s="82"/>
      <c r="N701" s="83"/>
      <c r="O701" s="85"/>
    </row>
    <row r="702" spans="1:15" x14ac:dyDescent="0.25">
      <c r="A702" s="72"/>
      <c r="B702" s="74" t="s">
        <v>332</v>
      </c>
      <c r="C702" s="57">
        <v>931.34</v>
      </c>
      <c r="D702" s="57">
        <v>445.58</v>
      </c>
      <c r="E702" s="57">
        <v>448.62</v>
      </c>
      <c r="F702" s="57">
        <v>0</v>
      </c>
      <c r="G702" s="57">
        <v>0.01</v>
      </c>
      <c r="H702" s="57">
        <v>0</v>
      </c>
      <c r="I702" s="57">
        <v>0</v>
      </c>
      <c r="J702" s="57">
        <v>391.47</v>
      </c>
      <c r="K702" s="18">
        <f t="shared" si="10"/>
        <v>2217.02</v>
      </c>
      <c r="L702" s="81"/>
      <c r="M702" s="82"/>
      <c r="N702" s="83"/>
      <c r="O702" s="84"/>
    </row>
    <row r="703" spans="1:15" x14ac:dyDescent="0.25">
      <c r="A703" s="72"/>
      <c r="B703" s="74" t="s">
        <v>333</v>
      </c>
      <c r="C703" s="57">
        <v>1077.25</v>
      </c>
      <c r="D703" s="57">
        <v>515.38</v>
      </c>
      <c r="E703" s="57">
        <v>518.9</v>
      </c>
      <c r="F703" s="57">
        <v>0</v>
      </c>
      <c r="G703" s="57">
        <v>0.02</v>
      </c>
      <c r="H703" s="57">
        <v>0</v>
      </c>
      <c r="I703" s="57">
        <v>0</v>
      </c>
      <c r="J703" s="57">
        <v>452.78</v>
      </c>
      <c r="K703" s="18">
        <f t="shared" si="10"/>
        <v>2564.33</v>
      </c>
      <c r="L703" s="81"/>
      <c r="M703" s="82"/>
      <c r="N703" s="83"/>
      <c r="O703" s="84"/>
    </row>
    <row r="704" spans="1:15" x14ac:dyDescent="0.25">
      <c r="A704" s="72"/>
      <c r="B704" s="74" t="s">
        <v>334</v>
      </c>
      <c r="C704" s="57">
        <v>2462.69</v>
      </c>
      <c r="D704" s="57">
        <v>1178.21</v>
      </c>
      <c r="E704" s="57">
        <v>1186.24</v>
      </c>
      <c r="F704" s="57">
        <v>0</v>
      </c>
      <c r="G704" s="57">
        <v>0.03</v>
      </c>
      <c r="H704" s="57">
        <v>0</v>
      </c>
      <c r="I704" s="57">
        <v>0</v>
      </c>
      <c r="J704" s="57">
        <v>1035.1099999999999</v>
      </c>
      <c r="K704" s="18">
        <f t="shared" si="10"/>
        <v>5862.28</v>
      </c>
      <c r="L704" s="81"/>
      <c r="M704" s="82"/>
      <c r="N704" s="83"/>
      <c r="O704" s="84"/>
    </row>
    <row r="705" spans="1:15" x14ac:dyDescent="0.25">
      <c r="A705" s="72"/>
      <c r="B705" s="74" t="s">
        <v>99</v>
      </c>
      <c r="C705" s="57">
        <v>284945.23</v>
      </c>
      <c r="D705" s="57">
        <v>136324.29</v>
      </c>
      <c r="E705" s="57">
        <v>137254.16</v>
      </c>
      <c r="F705" s="57">
        <v>0</v>
      </c>
      <c r="G705" s="57">
        <v>4.01</v>
      </c>
      <c r="H705" s="57">
        <v>0</v>
      </c>
      <c r="I705" s="57">
        <v>0</v>
      </c>
      <c r="J705" s="57">
        <v>119768.8</v>
      </c>
      <c r="K705" s="18">
        <f t="shared" si="10"/>
        <v>678296.49000000011</v>
      </c>
      <c r="L705" s="81"/>
      <c r="M705" s="82"/>
      <c r="N705" s="83"/>
      <c r="O705" s="84"/>
    </row>
    <row r="706" spans="1:15" x14ac:dyDescent="0.25">
      <c r="A706" s="71" t="s">
        <v>100</v>
      </c>
      <c r="B706" s="74" t="s">
        <v>679</v>
      </c>
      <c r="C706" s="57">
        <v>205828.67</v>
      </c>
      <c r="D706" s="57">
        <v>199532.69</v>
      </c>
      <c r="E706" s="57">
        <v>104981.02</v>
      </c>
      <c r="F706" s="57">
        <v>0</v>
      </c>
      <c r="G706" s="57">
        <v>7.08</v>
      </c>
      <c r="H706" s="57">
        <v>0</v>
      </c>
      <c r="I706" s="57">
        <v>0</v>
      </c>
      <c r="J706" s="57">
        <v>-25936.19</v>
      </c>
      <c r="K706" s="18">
        <f t="shared" si="10"/>
        <v>484413.27</v>
      </c>
      <c r="L706" s="81"/>
      <c r="M706" s="82"/>
      <c r="N706" s="83"/>
      <c r="O706" s="84"/>
    </row>
    <row r="707" spans="1:15" x14ac:dyDescent="0.25">
      <c r="A707" s="72"/>
      <c r="B707" s="74" t="s">
        <v>335</v>
      </c>
      <c r="C707" s="57">
        <v>3447.91</v>
      </c>
      <c r="D707" s="57">
        <v>3342.44</v>
      </c>
      <c r="E707" s="57">
        <v>1758.57</v>
      </c>
      <c r="F707" s="57">
        <v>0</v>
      </c>
      <c r="G707" s="57">
        <v>0.12</v>
      </c>
      <c r="H707" s="57">
        <v>0</v>
      </c>
      <c r="I707" s="57">
        <v>0</v>
      </c>
      <c r="J707" s="57">
        <v>3751.25</v>
      </c>
      <c r="K707" s="18">
        <f t="shared" si="10"/>
        <v>12300.29</v>
      </c>
      <c r="L707" s="81"/>
      <c r="M707" s="82"/>
      <c r="N707" s="83"/>
      <c r="O707" s="84"/>
    </row>
    <row r="708" spans="1:15" x14ac:dyDescent="0.25">
      <c r="A708" s="72"/>
      <c r="B708" s="74" t="s">
        <v>336</v>
      </c>
      <c r="C708" s="57">
        <v>2115.7399999999998</v>
      </c>
      <c r="D708" s="57">
        <v>2051.0300000000002</v>
      </c>
      <c r="E708" s="57">
        <v>1079.1199999999999</v>
      </c>
      <c r="F708" s="57">
        <v>0</v>
      </c>
      <c r="G708" s="57">
        <v>7.0000000000000007E-2</v>
      </c>
      <c r="H708" s="57">
        <v>0</v>
      </c>
      <c r="I708" s="57">
        <v>0</v>
      </c>
      <c r="J708" s="57">
        <v>2301.91</v>
      </c>
      <c r="K708" s="18">
        <f t="shared" si="10"/>
        <v>7547.87</v>
      </c>
      <c r="L708" s="81"/>
      <c r="M708" s="82"/>
      <c r="N708" s="83"/>
      <c r="O708" s="84"/>
    </row>
    <row r="709" spans="1:15" x14ac:dyDescent="0.25">
      <c r="A709" s="72"/>
      <c r="B709" s="74" t="s">
        <v>337</v>
      </c>
      <c r="C709" s="57">
        <v>7574.09</v>
      </c>
      <c r="D709" s="57">
        <v>7342.41</v>
      </c>
      <c r="E709" s="57">
        <v>3863.1</v>
      </c>
      <c r="F709" s="57">
        <v>0</v>
      </c>
      <c r="G709" s="57">
        <v>0.26</v>
      </c>
      <c r="H709" s="57">
        <v>0</v>
      </c>
      <c r="I709" s="57">
        <v>0</v>
      </c>
      <c r="J709" s="57">
        <v>8240.4500000000007</v>
      </c>
      <c r="K709" s="18">
        <f t="shared" ref="K709:K712" si="11">SUM(C709:J709)</f>
        <v>27020.309999999998</v>
      </c>
      <c r="L709" s="81"/>
      <c r="M709" s="82"/>
      <c r="N709" s="83"/>
      <c r="O709" s="84"/>
    </row>
    <row r="710" spans="1:15" x14ac:dyDescent="0.25">
      <c r="A710" s="72"/>
      <c r="B710" s="74" t="s">
        <v>338</v>
      </c>
      <c r="C710" s="57">
        <v>10701.11</v>
      </c>
      <c r="D710" s="57">
        <v>10373.780000000001</v>
      </c>
      <c r="E710" s="57">
        <v>5458</v>
      </c>
      <c r="F710" s="57">
        <v>0</v>
      </c>
      <c r="G710" s="57">
        <v>0.37</v>
      </c>
      <c r="H710" s="57">
        <v>0</v>
      </c>
      <c r="I710" s="57">
        <v>0</v>
      </c>
      <c r="J710" s="57">
        <v>11642.58</v>
      </c>
      <c r="K710" s="18">
        <f t="shared" si="11"/>
        <v>38175.839999999997</v>
      </c>
      <c r="L710" s="81"/>
      <c r="M710" s="82"/>
      <c r="N710" s="83"/>
      <c r="O710" s="84"/>
    </row>
    <row r="711" spans="1:15" x14ac:dyDescent="0.25">
      <c r="A711" s="71" t="s">
        <v>101</v>
      </c>
      <c r="B711" s="74" t="s">
        <v>678</v>
      </c>
      <c r="C711" s="57">
        <v>111392.33</v>
      </c>
      <c r="D711" s="57">
        <v>97198.39</v>
      </c>
      <c r="E711" s="57">
        <v>54681.95</v>
      </c>
      <c r="F711" s="57">
        <v>0</v>
      </c>
      <c r="G711" s="57">
        <v>7.48</v>
      </c>
      <c r="H711" s="57">
        <v>0</v>
      </c>
      <c r="I711" s="57">
        <v>0</v>
      </c>
      <c r="J711" s="57">
        <v>-10161.67</v>
      </c>
      <c r="K711" s="18">
        <f t="shared" si="11"/>
        <v>253118.47999999995</v>
      </c>
      <c r="L711" s="81"/>
      <c r="M711" s="82"/>
      <c r="N711" s="83"/>
      <c r="O711" s="84"/>
    </row>
    <row r="712" spans="1:15" x14ac:dyDescent="0.25">
      <c r="A712" s="73"/>
      <c r="B712" s="75" t="s">
        <v>630</v>
      </c>
      <c r="C712" s="18">
        <v>10550.15</v>
      </c>
      <c r="D712" s="18">
        <v>9205.82</v>
      </c>
      <c r="E712" s="18">
        <v>5179.0200000000004</v>
      </c>
      <c r="F712" s="18">
        <v>0</v>
      </c>
      <c r="G712" s="18">
        <v>0.71</v>
      </c>
      <c r="H712" s="18">
        <v>0</v>
      </c>
      <c r="I712" s="18">
        <v>0</v>
      </c>
      <c r="J712" s="18">
        <v>10161.67</v>
      </c>
      <c r="K712" s="18">
        <f t="shared" si="11"/>
        <v>35097.370000000003</v>
      </c>
      <c r="L712" s="81"/>
      <c r="M712" s="82"/>
      <c r="N712" s="83"/>
      <c r="O712" s="84"/>
    </row>
    <row r="713" spans="1:15" x14ac:dyDescent="0.25">
      <c r="A713" s="19"/>
      <c r="B713" s="74"/>
      <c r="C713" s="18"/>
      <c r="D713" s="18"/>
      <c r="E713" s="18"/>
      <c r="F713" s="18"/>
      <c r="G713" s="18"/>
      <c r="H713" s="18"/>
      <c r="I713" s="18"/>
      <c r="J713" s="18"/>
      <c r="K713" s="18"/>
    </row>
    <row r="714" spans="1:15" ht="14.25" thickBot="1" x14ac:dyDescent="0.3">
      <c r="A714" s="20" t="s">
        <v>671</v>
      </c>
      <c r="B714" s="87"/>
      <c r="C714" s="76">
        <f t="shared" ref="C714:K714" si="12">SUM(C3:C713)</f>
        <v>116746926.59999998</v>
      </c>
      <c r="D714" s="76">
        <f t="shared" si="12"/>
        <v>58374125.529999964</v>
      </c>
      <c r="E714" s="76">
        <f t="shared" si="12"/>
        <v>57648812.55999995</v>
      </c>
      <c r="F714" s="76">
        <f t="shared" si="12"/>
        <v>10693520.41</v>
      </c>
      <c r="G714" s="76">
        <f t="shared" si="12"/>
        <v>17594.76999999999</v>
      </c>
      <c r="H714" s="76">
        <f t="shared" si="12"/>
        <v>0</v>
      </c>
      <c r="I714" s="76">
        <f t="shared" si="12"/>
        <v>8099914.7999999998</v>
      </c>
      <c r="J714" s="76">
        <f t="shared" si="12"/>
        <v>0</v>
      </c>
      <c r="K714" s="76">
        <f t="shared" si="12"/>
        <v>251580894.6699999</v>
      </c>
    </row>
    <row r="715" spans="1:15" ht="14.25" thickTop="1" x14ac:dyDescent="0.25"/>
    <row r="720" spans="1:15" x14ac:dyDescent="0.25">
      <c r="A720" s="78" t="s">
        <v>673</v>
      </c>
      <c r="C720" s="17" t="s">
        <v>656</v>
      </c>
      <c r="D720" s="17" t="s">
        <v>657</v>
      </c>
      <c r="E720" s="17" t="s">
        <v>658</v>
      </c>
      <c r="F720" s="17" t="s">
        <v>659</v>
      </c>
      <c r="G720" s="17" t="s">
        <v>660</v>
      </c>
      <c r="H720" s="17" t="s">
        <v>661</v>
      </c>
      <c r="I720" s="17" t="s">
        <v>662</v>
      </c>
      <c r="J720" s="17" t="s">
        <v>655</v>
      </c>
      <c r="K720" s="17" t="s">
        <v>632</v>
      </c>
    </row>
    <row r="721" spans="1:13" x14ac:dyDescent="0.25">
      <c r="A721" s="62" t="s">
        <v>674</v>
      </c>
      <c r="C721" s="80">
        <v>52952409.539999999</v>
      </c>
      <c r="D721" s="80">
        <v>28721113.34</v>
      </c>
      <c r="E721" s="80">
        <v>26253360.539999999</v>
      </c>
      <c r="F721" s="80">
        <v>0</v>
      </c>
      <c r="G721" s="80">
        <v>6026.1</v>
      </c>
      <c r="H721" s="80">
        <v>0</v>
      </c>
      <c r="I721" s="80">
        <v>0</v>
      </c>
      <c r="J721" s="80">
        <v>0</v>
      </c>
      <c r="K721" s="80">
        <f>SUM(C721:J721)</f>
        <v>107932909.51999998</v>
      </c>
      <c r="M721" s="58"/>
    </row>
    <row r="722" spans="1:13" x14ac:dyDescent="0.25">
      <c r="A722" s="62" t="s">
        <v>675</v>
      </c>
      <c r="C722" s="80">
        <v>63794517.060000002</v>
      </c>
      <c r="D722" s="80">
        <v>29653012.190000001</v>
      </c>
      <c r="E722" s="80">
        <v>31395452.02</v>
      </c>
      <c r="F722" s="80">
        <v>0</v>
      </c>
      <c r="G722" s="80">
        <v>11568.67</v>
      </c>
      <c r="H722" s="80">
        <v>0</v>
      </c>
      <c r="I722" s="80">
        <v>0</v>
      </c>
      <c r="J722" s="80">
        <v>0</v>
      </c>
      <c r="K722" s="80">
        <f t="shared" ref="K722:K724" si="13">SUM(C722:J722)</f>
        <v>124854549.94</v>
      </c>
      <c r="M722" s="58"/>
    </row>
    <row r="723" spans="1:13" x14ac:dyDescent="0.25">
      <c r="A723" s="62" t="s">
        <v>676</v>
      </c>
      <c r="C723" s="80">
        <v>0</v>
      </c>
      <c r="D723" s="80">
        <v>0</v>
      </c>
      <c r="E723" s="80">
        <v>0</v>
      </c>
      <c r="F723" s="80">
        <v>10693520.41</v>
      </c>
      <c r="G723" s="80">
        <v>0</v>
      </c>
      <c r="H723" s="80">
        <v>0</v>
      </c>
      <c r="I723" s="80">
        <v>8099914.7999999998</v>
      </c>
      <c r="J723" s="80">
        <v>0</v>
      </c>
      <c r="K723" s="80">
        <f t="shared" si="13"/>
        <v>18793435.210000001</v>
      </c>
      <c r="M723" s="58"/>
    </row>
    <row r="724" spans="1:13" x14ac:dyDescent="0.25">
      <c r="A724" s="62" t="s">
        <v>672</v>
      </c>
      <c r="C724" s="80">
        <v>116746926.59999999</v>
      </c>
      <c r="D724" s="80">
        <v>58374125.530000001</v>
      </c>
      <c r="E724" s="80">
        <v>57648812.560000002</v>
      </c>
      <c r="F724" s="80">
        <v>10693520.41</v>
      </c>
      <c r="G724" s="80">
        <v>17594.77</v>
      </c>
      <c r="H724" s="80">
        <v>0</v>
      </c>
      <c r="I724" s="80">
        <v>8099914.7999999998</v>
      </c>
      <c r="J724" s="80">
        <v>0</v>
      </c>
      <c r="K724" s="80">
        <f t="shared" si="13"/>
        <v>251580894.67000002</v>
      </c>
      <c r="M724" s="58"/>
    </row>
    <row r="725" spans="1:13" x14ac:dyDescent="0.25">
      <c r="A725" s="62"/>
      <c r="C725" s="77"/>
      <c r="D725" s="77"/>
      <c r="E725" s="77"/>
      <c r="F725" s="77"/>
      <c r="G725" s="77"/>
      <c r="H725" s="77"/>
      <c r="I725" s="77"/>
      <c r="J725" s="77"/>
      <c r="K725" s="77"/>
      <c r="M725" s="58"/>
    </row>
    <row r="726" spans="1:13" x14ac:dyDescent="0.25">
      <c r="A726" s="62"/>
      <c r="C726" s="77"/>
      <c r="D726" s="77"/>
      <c r="E726" s="77"/>
      <c r="F726" s="77"/>
      <c r="G726" s="77"/>
      <c r="H726" s="77"/>
      <c r="I726" s="77"/>
      <c r="J726" s="77"/>
      <c r="K726" s="77"/>
      <c r="M726" s="58"/>
    </row>
    <row r="727" spans="1:13" x14ac:dyDescent="0.25">
      <c r="A727" s="62"/>
      <c r="C727" s="77"/>
      <c r="D727" s="77"/>
      <c r="E727" s="77"/>
      <c r="F727" s="77"/>
      <c r="G727" s="77"/>
      <c r="H727" s="77"/>
      <c r="I727" s="77"/>
      <c r="J727" s="77"/>
      <c r="K727" s="77"/>
      <c r="M727" s="58"/>
    </row>
    <row r="728" spans="1:13" x14ac:dyDescent="0.25">
      <c r="A728" s="62"/>
      <c r="C728" s="77"/>
      <c r="D728" s="77"/>
      <c r="E728" s="77"/>
      <c r="F728" s="77"/>
      <c r="G728" s="77"/>
      <c r="H728" s="77"/>
      <c r="I728" s="77"/>
      <c r="J728" s="77"/>
      <c r="K728" s="77"/>
      <c r="M728" s="58"/>
    </row>
    <row r="729" spans="1:13" x14ac:dyDescent="0.25">
      <c r="A729" s="62"/>
      <c r="C729" s="77"/>
      <c r="D729" s="77"/>
      <c r="E729" s="77"/>
      <c r="F729" s="77"/>
      <c r="G729" s="77"/>
      <c r="H729" s="77"/>
      <c r="I729" s="77"/>
      <c r="J729" s="77"/>
      <c r="K729" s="77"/>
      <c r="M729" s="58"/>
    </row>
    <row r="730" spans="1:13" x14ac:dyDescent="0.25">
      <c r="A730" s="181"/>
      <c r="C730" s="77"/>
      <c r="D730" s="77"/>
      <c r="E730" s="77"/>
      <c r="F730" s="77"/>
      <c r="G730" s="77"/>
      <c r="H730" s="77"/>
      <c r="I730" s="77"/>
      <c r="J730" s="77"/>
      <c r="K730" s="77"/>
      <c r="M730" s="58"/>
    </row>
    <row r="731" spans="1:13" x14ac:dyDescent="0.25">
      <c r="A731" s="62"/>
      <c r="C731" s="77"/>
      <c r="D731" s="77"/>
      <c r="E731" s="77"/>
      <c r="F731" s="77"/>
      <c r="G731" s="77"/>
      <c r="H731" s="77"/>
      <c r="I731" s="77"/>
      <c r="J731" s="77"/>
      <c r="K731" s="77"/>
      <c r="M731" s="58"/>
    </row>
    <row r="732" spans="1:13" x14ac:dyDescent="0.25">
      <c r="A732" s="62"/>
      <c r="C732" s="77"/>
      <c r="D732" s="77"/>
      <c r="E732" s="77"/>
      <c r="F732" s="77"/>
      <c r="G732" s="77"/>
      <c r="H732" s="77"/>
      <c r="I732" s="77"/>
      <c r="J732" s="77"/>
      <c r="K732" s="77"/>
      <c r="M732" s="58"/>
    </row>
    <row r="733" spans="1:13" x14ac:dyDescent="0.25">
      <c r="A733" s="62"/>
      <c r="C733" s="77"/>
      <c r="D733" s="77"/>
      <c r="E733" s="77"/>
      <c r="F733" s="77"/>
      <c r="G733" s="77"/>
      <c r="H733" s="77"/>
      <c r="I733" s="77"/>
      <c r="J733" s="77"/>
      <c r="K733" s="77"/>
      <c r="M733" s="58"/>
    </row>
    <row r="734" spans="1:13" x14ac:dyDescent="0.25">
      <c r="A734" s="62"/>
      <c r="C734" s="77"/>
      <c r="D734" s="77"/>
      <c r="E734" s="62" t="s">
        <v>666</v>
      </c>
      <c r="F734" s="77"/>
      <c r="G734" s="77"/>
      <c r="H734" s="77"/>
      <c r="I734" s="77"/>
      <c r="J734" s="77"/>
      <c r="K734" s="77"/>
      <c r="M734" s="58"/>
    </row>
    <row r="735" spans="1:13" x14ac:dyDescent="0.25">
      <c r="A735" s="62"/>
      <c r="C735" s="77"/>
      <c r="D735" s="77"/>
      <c r="E735" s="77"/>
      <c r="F735" s="77"/>
      <c r="G735" s="77"/>
      <c r="H735" s="77"/>
      <c r="I735" s="77"/>
      <c r="J735" s="77"/>
      <c r="K735" s="77"/>
      <c r="M735" s="58"/>
    </row>
    <row r="736" spans="1:13" ht="18.75" x14ac:dyDescent="0.3">
      <c r="A736" s="62" t="s">
        <v>915</v>
      </c>
    </row>
    <row r="737" spans="1:13" x14ac:dyDescent="0.25">
      <c r="A737" s="62"/>
    </row>
    <row r="738" spans="1:13" ht="18.75" x14ac:dyDescent="0.3">
      <c r="A738" s="62" t="s">
        <v>916</v>
      </c>
      <c r="L738" s="10"/>
      <c r="M738" s="10"/>
    </row>
    <row r="739" spans="1:13" x14ac:dyDescent="0.25">
      <c r="A739" s="62" t="s">
        <v>677</v>
      </c>
    </row>
    <row r="740" spans="1:13" x14ac:dyDescent="0.25">
      <c r="A740" s="62"/>
    </row>
    <row r="741" spans="1:13" ht="18.75" x14ac:dyDescent="0.3">
      <c r="A741" s="62" t="s">
        <v>917</v>
      </c>
    </row>
    <row r="742" spans="1:13" x14ac:dyDescent="0.25">
      <c r="A742" s="62" t="s">
        <v>924</v>
      </c>
      <c r="C742" s="77"/>
    </row>
    <row r="743" spans="1:13" x14ac:dyDescent="0.25">
      <c r="A743" s="62"/>
    </row>
    <row r="744" spans="1:13" ht="18.75" x14ac:dyDescent="0.3">
      <c r="A744" s="62" t="s">
        <v>918</v>
      </c>
    </row>
    <row r="745" spans="1:13" x14ac:dyDescent="0.25">
      <c r="A745" s="62" t="s">
        <v>923</v>
      </c>
      <c r="D745" s="77"/>
    </row>
    <row r="746" spans="1:13" x14ac:dyDescent="0.25">
      <c r="A746" s="62"/>
    </row>
    <row r="747" spans="1:13" ht="18.75" x14ac:dyDescent="0.3">
      <c r="A747" s="62" t="s">
        <v>919</v>
      </c>
    </row>
    <row r="748" spans="1:13" x14ac:dyDescent="0.25">
      <c r="A748" s="62"/>
    </row>
    <row r="749" spans="1:13" ht="18.75" x14ac:dyDescent="0.3">
      <c r="A749" s="62" t="s">
        <v>920</v>
      </c>
    </row>
    <row r="750" spans="1:13" x14ac:dyDescent="0.25">
      <c r="A750" s="62" t="s">
        <v>694</v>
      </c>
    </row>
    <row r="751" spans="1:13" x14ac:dyDescent="0.25">
      <c r="A751" s="62"/>
    </row>
    <row r="752" spans="1:13" ht="18.75" x14ac:dyDescent="0.3">
      <c r="A752" s="62" t="s">
        <v>921</v>
      </c>
    </row>
    <row r="753" spans="1:6" x14ac:dyDescent="0.25">
      <c r="A753" s="62" t="s">
        <v>922</v>
      </c>
    </row>
    <row r="754" spans="1:6" x14ac:dyDescent="0.25">
      <c r="A754" s="62"/>
    </row>
    <row r="755" spans="1:6" ht="18.75" x14ac:dyDescent="0.3">
      <c r="A755" s="62" t="s">
        <v>925</v>
      </c>
    </row>
    <row r="756" spans="1:6" x14ac:dyDescent="0.25">
      <c r="A756" s="62"/>
    </row>
    <row r="757" spans="1:6" x14ac:dyDescent="0.25">
      <c r="A757" s="62" t="s">
        <v>914</v>
      </c>
      <c r="D757" s="68"/>
      <c r="E757" s="68"/>
      <c r="F757" s="68"/>
    </row>
    <row r="758" spans="1:6" x14ac:dyDescent="0.25">
      <c r="E758" s="62" t="s">
        <v>802</v>
      </c>
      <c r="F758" s="77"/>
    </row>
    <row r="760" spans="1:6" x14ac:dyDescent="0.25">
      <c r="D760" s="68"/>
      <c r="E760" s="68"/>
      <c r="F760" s="68"/>
    </row>
  </sheetData>
  <sheetProtection password="E89C" sheet="1" objects="1" scenarios="1"/>
  <pageMargins left="0.23" right="0.25" top="0.5" bottom="0.49" header="0.3" footer="0.3"/>
  <pageSetup scale="90" orientation="landscape" verticalDpi="200" r:id="rId1"/>
  <headerFooter>
    <oddHeader>&amp;L&amp;"Arial,Bold"June 2016 Collections&amp;C&amp;"Arial,Bold"&amp;A&amp;R&amp;"Arial,Bold"Aug 10,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Cover Letter</vt:lpstr>
      <vt:lpstr>Article Overview</vt:lpstr>
      <vt:lpstr>Collections-Refunds</vt:lpstr>
      <vt:lpstr>CHH</vt:lpstr>
      <vt:lpstr>% Share of Distribution</vt:lpstr>
      <vt:lpstr>Summary</vt:lpstr>
      <vt:lpstr>'Article Overview'!ACCP_F5R0078_ARTICLE_DIST_OVERVIEW</vt:lpstr>
      <vt:lpstr>CHH!ACCP_F5R0708_MUNIC_ADVALOREM_CAPITA</vt:lpstr>
      <vt:lpstr>'% Share of Distribution'!Print_Titles</vt:lpstr>
      <vt:lpstr>'Article Overview'!Print_Titles</vt:lpstr>
      <vt:lpstr>CHH!Print_Titles</vt:lpstr>
      <vt:lpstr>'Collections-Refunds'!Print_Titles</vt:lpstr>
      <vt:lpstr>Summary!Print_Titles</vt:lpstr>
      <vt:lpstr>CHH!PROD_F5R0092_CITY_HOLD_HARMLESS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kdshearin</cp:lastModifiedBy>
  <cp:lastPrinted>2015-07-07T16:21:45Z</cp:lastPrinted>
  <dcterms:created xsi:type="dcterms:W3CDTF">1996-10-14T23:33:28Z</dcterms:created>
  <dcterms:modified xsi:type="dcterms:W3CDTF">2016-08-09T11:57:04Z</dcterms:modified>
</cp:coreProperties>
</file>