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jsa3\Documents\GitHub\FIT3158---Assignment\"/>
    </mc:Choice>
  </mc:AlternateContent>
  <xr:revisionPtr revIDLastSave="0" documentId="13_ncr:1_{EB4D26E3-8513-4E43-A3AD-D72DCBE7CCA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Q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6" i="1" l="1"/>
  <c r="B11" i="1"/>
  <c r="B6" i="1" l="1"/>
</calcChain>
</file>

<file path=xl/sharedStrings.xml><?xml version="1.0" encoding="utf-8"?>
<sst xmlns="http://schemas.openxmlformats.org/spreadsheetml/2006/main" count="14" uniqueCount="14">
  <si>
    <t>Cost of 4-week certificate level heavy machine operator safety training course</t>
  </si>
  <si>
    <t>instructor</t>
  </si>
  <si>
    <t>the machines and equipment facilities</t>
  </si>
  <si>
    <t>office administration and support fees</t>
  </si>
  <si>
    <t>Amount</t>
  </si>
  <si>
    <t>Item</t>
  </si>
  <si>
    <t>Total</t>
  </si>
  <si>
    <t>Unit cost per item (c)</t>
  </si>
  <si>
    <t>Fixed cost per order (k)</t>
  </si>
  <si>
    <t>Annual demand (A)</t>
  </si>
  <si>
    <t>Annual holding cost per dollar per item (h)</t>
  </si>
  <si>
    <t>Oc? = 1600*12</t>
  </si>
  <si>
    <t>Total cost</t>
  </si>
  <si>
    <t>Optimal Order quantity (Q*)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</si>
</sst>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zoomScale="109" workbookViewId="0">
      <selection activeCell="B11" sqref="B11"/>
    </sheetView>
  </sheetViews>
  <sheetFormatPr defaultRowHeight="14.5" x14ac:dyDescent="0.35"/>
  <cols>
    <col min="1" max="1" width="56.08984375" customWidth="1"/>
  </cols>
  <sheetData>
    <row r="1" spans="1:3" ht="29" customHeight="1" x14ac:dyDescent="0.35">
      <c r="A1" s="4" t="s">
        <v>0</v>
      </c>
      <c r="B1" s="4"/>
    </row>
    <row r="2" spans="1:3" x14ac:dyDescent="0.35">
      <c r="A2" s="1" t="s">
        <v>5</v>
      </c>
      <c r="B2" s="2" t="s">
        <v>4</v>
      </c>
    </row>
    <row r="3" spans="1:3" x14ac:dyDescent="0.35">
      <c r="A3" s="2" t="s">
        <v>1</v>
      </c>
      <c r="B3" s="2">
        <v>3000</v>
      </c>
    </row>
    <row r="4" spans="1:3" x14ac:dyDescent="0.35">
      <c r="A4" s="2" t="s">
        <v>2</v>
      </c>
      <c r="B4" s="2">
        <v>1500</v>
      </c>
    </row>
    <row r="5" spans="1:3" x14ac:dyDescent="0.35">
      <c r="A5" s="2" t="s">
        <v>3</v>
      </c>
      <c r="B5" s="2">
        <v>250</v>
      </c>
    </row>
    <row r="6" spans="1:3" x14ac:dyDescent="0.35">
      <c r="A6" s="3" t="s">
        <v>6</v>
      </c>
      <c r="B6" s="2">
        <f>SUM(B3:B5)</f>
        <v>4750</v>
      </c>
    </row>
    <row r="11" spans="1:3" x14ac:dyDescent="0.35">
      <c r="A11" t="s">
        <v>9</v>
      </c>
      <c r="B11">
        <f>6*12</f>
        <v>72</v>
      </c>
    </row>
    <row r="12" spans="1:3" x14ac:dyDescent="0.35">
      <c r="A12" t="s">
        <v>7</v>
      </c>
      <c r="B12">
        <f>SUM(B3:B4)*12</f>
        <v>54000</v>
      </c>
    </row>
    <row r="13" spans="1:3" x14ac:dyDescent="0.35">
      <c r="A13" t="s">
        <v>8</v>
      </c>
      <c r="B13">
        <f>B5*12</f>
        <v>3000</v>
      </c>
    </row>
    <row r="14" spans="1:3" x14ac:dyDescent="0.35">
      <c r="A14" t="s">
        <v>10</v>
      </c>
      <c r="B14">
        <f>1600*12</f>
        <v>19200</v>
      </c>
      <c r="C14" t="s">
        <v>11</v>
      </c>
    </row>
    <row r="16" spans="1:3" x14ac:dyDescent="0.35">
      <c r="A16" t="s">
        <v>13</v>
      </c>
      <c r="B16">
        <f>SQRT(2*$B$11*$B$13/($B$12*$B$14))</f>
        <v>2.0412414523193152E-2</v>
      </c>
    </row>
    <row r="21" spans="1:1" x14ac:dyDescent="0.35">
      <c r="A21" t="s">
        <v>12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7E6B-586A-49C3-9D8A-8D1F4BE6C1DA}">
  <dimension ref="A3:A13"/>
  <sheetViews>
    <sheetView workbookViewId="0">
      <selection activeCell="G7" sqref="G7"/>
    </sheetView>
  </sheetViews>
  <sheetFormatPr defaultRowHeight="14.5" x14ac:dyDescent="0.35"/>
  <sheetData>
    <row r="3" spans="1:1" x14ac:dyDescent="0.35">
      <c r="A3">
        <v>1000</v>
      </c>
    </row>
    <row r="4" spans="1:1" x14ac:dyDescent="0.35">
      <c r="A4">
        <v>1100</v>
      </c>
    </row>
    <row r="5" spans="1:1" x14ac:dyDescent="0.35">
      <c r="A5">
        <v>1200</v>
      </c>
    </row>
    <row r="6" spans="1:1" x14ac:dyDescent="0.35">
      <c r="A6">
        <v>1300</v>
      </c>
    </row>
    <row r="7" spans="1:1" x14ac:dyDescent="0.35">
      <c r="A7">
        <v>1400</v>
      </c>
    </row>
    <row r="8" spans="1:1" x14ac:dyDescent="0.35">
      <c r="A8">
        <v>1500</v>
      </c>
    </row>
    <row r="9" spans="1:1" x14ac:dyDescent="0.35">
      <c r="A9">
        <v>1600</v>
      </c>
    </row>
    <row r="10" spans="1:1" x14ac:dyDescent="0.35">
      <c r="A10">
        <v>1700</v>
      </c>
    </row>
    <row r="11" spans="1:1" x14ac:dyDescent="0.35">
      <c r="A11">
        <v>1800</v>
      </c>
    </row>
    <row r="12" spans="1:1" x14ac:dyDescent="0.35">
      <c r="A12">
        <v>1900</v>
      </c>
    </row>
    <row r="13" spans="1:1" x14ac:dyDescent="0.35">
      <c r="A13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Siu</dc:creator>
  <cp:lastModifiedBy>Jason Siu</cp:lastModifiedBy>
  <dcterms:created xsi:type="dcterms:W3CDTF">2015-06-05T18:17:20Z</dcterms:created>
  <dcterms:modified xsi:type="dcterms:W3CDTF">2022-10-10T03:13:25Z</dcterms:modified>
</cp:coreProperties>
</file>